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1\5. CUARTO TRIMESTRE\SALIDA OLOBOT 3 DE FEBRERO\"/>
    </mc:Choice>
  </mc:AlternateContent>
  <xr:revisionPtr revIDLastSave="0" documentId="13_ncr:1_{9B93F9C5-C35F-4E20-BA99-2DF4756A2F7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18" i="34" l="1"/>
  <c r="F618" i="34"/>
  <c r="E618" i="34"/>
  <c r="H618" i="34" s="1"/>
  <c r="G617" i="34"/>
  <c r="F617" i="34"/>
  <c r="E617" i="34"/>
  <c r="H617" i="34" s="1"/>
  <c r="G616" i="34"/>
  <c r="F616" i="34"/>
  <c r="E616" i="34"/>
  <c r="H616" i="34" s="1"/>
  <c r="G615" i="34"/>
  <c r="F615" i="34"/>
  <c r="E615" i="34"/>
  <c r="H615" i="34" s="1"/>
  <c r="G614" i="34"/>
  <c r="F614" i="34"/>
  <c r="E614" i="34"/>
  <c r="H614" i="34" s="1"/>
  <c r="G613" i="34"/>
  <c r="F613" i="34"/>
  <c r="E613" i="34"/>
  <c r="H613" i="34" s="1"/>
  <c r="G612" i="34"/>
  <c r="F612" i="34"/>
  <c r="E612" i="34"/>
  <c r="H612" i="34" s="1"/>
  <c r="G611" i="34"/>
  <c r="F611" i="34"/>
  <c r="E611" i="34"/>
  <c r="H611" i="34" s="1"/>
  <c r="G610" i="34"/>
  <c r="F610" i="34"/>
  <c r="E610" i="34"/>
  <c r="H610" i="34" s="1"/>
  <c r="G609" i="34"/>
  <c r="F609" i="34"/>
  <c r="E609" i="34"/>
  <c r="H609" i="34" s="1"/>
  <c r="G608" i="34"/>
  <c r="F608" i="34"/>
  <c r="E608" i="34"/>
  <c r="H608" i="34" s="1"/>
  <c r="G607" i="34"/>
  <c r="F607" i="34"/>
  <c r="E607" i="34"/>
  <c r="H607" i="34" s="1"/>
  <c r="G606" i="34"/>
  <c r="F606" i="34"/>
  <c r="E606" i="34"/>
  <c r="H606" i="34" s="1"/>
  <c r="G605" i="34"/>
  <c r="F605" i="34"/>
  <c r="E605" i="34"/>
  <c r="H605" i="34" s="1"/>
  <c r="G604" i="34"/>
  <c r="F604" i="34"/>
  <c r="E604" i="34"/>
  <c r="H604" i="34" s="1"/>
  <c r="G603" i="34"/>
  <c r="F603" i="34"/>
  <c r="E603" i="34"/>
  <c r="H603" i="34" s="1"/>
  <c r="G602" i="34"/>
  <c r="F602" i="34"/>
  <c r="E602" i="34"/>
  <c r="H602" i="34" s="1"/>
  <c r="G601" i="34"/>
  <c r="F601" i="34"/>
  <c r="E601" i="34"/>
  <c r="H601" i="34" s="1"/>
  <c r="G600" i="34"/>
  <c r="F600" i="34"/>
  <c r="E600" i="34"/>
  <c r="H600" i="34" s="1"/>
  <c r="G599" i="34"/>
  <c r="F599" i="34"/>
  <c r="E599" i="34"/>
  <c r="H599" i="34" s="1"/>
  <c r="G598" i="34"/>
  <c r="F598" i="34"/>
  <c r="E598" i="34"/>
  <c r="H598" i="34" s="1"/>
  <c r="G597" i="34"/>
  <c r="F597" i="34"/>
  <c r="E597" i="34"/>
  <c r="H597" i="34" s="1"/>
  <c r="G596" i="34"/>
  <c r="F596" i="34"/>
  <c r="E596" i="34"/>
  <c r="H596" i="34" s="1"/>
  <c r="G595" i="34"/>
  <c r="F595" i="34"/>
  <c r="E595" i="34"/>
  <c r="H595" i="34" s="1"/>
  <c r="G594" i="34"/>
  <c r="F594" i="34"/>
  <c r="E594" i="34"/>
  <c r="H594" i="34" s="1"/>
  <c r="G593" i="34"/>
  <c r="F593" i="34"/>
  <c r="E593" i="34"/>
  <c r="H593" i="34" s="1"/>
  <c r="G592" i="34"/>
  <c r="F592" i="34"/>
  <c r="E592" i="34"/>
  <c r="H592" i="34" s="1"/>
  <c r="F591" i="34"/>
  <c r="E591" i="34"/>
  <c r="H591" i="34" s="1"/>
  <c r="D591" i="34"/>
  <c r="C591" i="34"/>
  <c r="G591" i="34" s="1"/>
  <c r="G585" i="34"/>
  <c r="F585" i="34"/>
  <c r="E585" i="34"/>
  <c r="H585" i="34" s="1"/>
  <c r="G584" i="34"/>
  <c r="F584" i="34"/>
  <c r="E584" i="34"/>
  <c r="H584" i="34" s="1"/>
  <c r="G583" i="34"/>
  <c r="F583" i="34"/>
  <c r="E583" i="34"/>
  <c r="G582" i="34"/>
  <c r="F582" i="34"/>
  <c r="E582" i="34"/>
  <c r="G581" i="34"/>
  <c r="F581" i="34"/>
  <c r="E581" i="34"/>
  <c r="H581" i="34" s="1"/>
  <c r="G580" i="34"/>
  <c r="F580" i="34"/>
  <c r="E580" i="34"/>
  <c r="H580" i="34" s="1"/>
  <c r="G579" i="34"/>
  <c r="F579" i="34"/>
  <c r="E579" i="34"/>
  <c r="G578" i="34"/>
  <c r="F578" i="34"/>
  <c r="E578" i="34"/>
  <c r="G577" i="34"/>
  <c r="F577" i="34"/>
  <c r="E577" i="34"/>
  <c r="H577" i="34" s="1"/>
  <c r="G576" i="34"/>
  <c r="F576" i="34"/>
  <c r="E576" i="34"/>
  <c r="H576" i="34" s="1"/>
  <c r="G575" i="34"/>
  <c r="F575" i="34"/>
  <c r="E575" i="34"/>
  <c r="G574" i="34"/>
  <c r="F574" i="34"/>
  <c r="E574" i="34"/>
  <c r="G573" i="34"/>
  <c r="F573" i="34"/>
  <c r="E573" i="34"/>
  <c r="H573" i="34" s="1"/>
  <c r="G572" i="34"/>
  <c r="F572" i="34"/>
  <c r="E572" i="34"/>
  <c r="H572" i="34" s="1"/>
  <c r="G571" i="34"/>
  <c r="F571" i="34"/>
  <c r="E571" i="34"/>
  <c r="G570" i="34"/>
  <c r="F570" i="34"/>
  <c r="E570" i="34"/>
  <c r="G569" i="34"/>
  <c r="F569" i="34"/>
  <c r="E569" i="34"/>
  <c r="H569" i="34" s="1"/>
  <c r="G568" i="34"/>
  <c r="F568" i="34"/>
  <c r="E568" i="34"/>
  <c r="H568" i="34" s="1"/>
  <c r="G567" i="34"/>
  <c r="F567" i="34"/>
  <c r="E567" i="34"/>
  <c r="G566" i="34"/>
  <c r="F566" i="34"/>
  <c r="E566" i="34"/>
  <c r="G565" i="34"/>
  <c r="F565" i="34"/>
  <c r="E565" i="34"/>
  <c r="H565" i="34" s="1"/>
  <c r="G564" i="34"/>
  <c r="F564" i="34"/>
  <c r="E564" i="34"/>
  <c r="H564" i="34" s="1"/>
  <c r="G563" i="34"/>
  <c r="F563" i="34"/>
  <c r="E563" i="34"/>
  <c r="G562" i="34"/>
  <c r="F562" i="34"/>
  <c r="E562" i="34"/>
  <c r="G561" i="34"/>
  <c r="F561" i="34"/>
  <c r="E561" i="34"/>
  <c r="H561" i="34" s="1"/>
  <c r="G560" i="34"/>
  <c r="F560" i="34"/>
  <c r="E560" i="34"/>
  <c r="H560" i="34" s="1"/>
  <c r="G559" i="34"/>
  <c r="F559" i="34"/>
  <c r="E559" i="34"/>
  <c r="G558" i="34"/>
  <c r="F558" i="34"/>
  <c r="E558" i="34"/>
  <c r="G557" i="34"/>
  <c r="F557" i="34"/>
  <c r="E557" i="34"/>
  <c r="H557" i="34" s="1"/>
  <c r="G556" i="34"/>
  <c r="F556" i="34"/>
  <c r="E556" i="34"/>
  <c r="H556" i="34" s="1"/>
  <c r="G555" i="34"/>
  <c r="F555" i="34"/>
  <c r="E555" i="34"/>
  <c r="G554" i="34"/>
  <c r="F554" i="34"/>
  <c r="E554" i="34"/>
  <c r="G553" i="34"/>
  <c r="F553" i="34"/>
  <c r="E553" i="34"/>
  <c r="H553" i="34" s="1"/>
  <c r="G552" i="34"/>
  <c r="F552" i="34"/>
  <c r="E552" i="34"/>
  <c r="H552" i="34" s="1"/>
  <c r="G551" i="34"/>
  <c r="F551" i="34"/>
  <c r="E551" i="34"/>
  <c r="G550" i="34"/>
  <c r="F550" i="34"/>
  <c r="E550" i="34"/>
  <c r="G549" i="34"/>
  <c r="F549" i="34"/>
  <c r="E549" i="34"/>
  <c r="H549" i="34" s="1"/>
  <c r="G548" i="34"/>
  <c r="F548" i="34"/>
  <c r="E548" i="34"/>
  <c r="H548" i="34" s="1"/>
  <c r="G547" i="34"/>
  <c r="F547" i="34"/>
  <c r="E547" i="34"/>
  <c r="G546" i="34"/>
  <c r="F546" i="34"/>
  <c r="E546" i="34"/>
  <c r="G545" i="34"/>
  <c r="F545" i="34"/>
  <c r="E545" i="34"/>
  <c r="H545" i="34" s="1"/>
  <c r="G544" i="34"/>
  <c r="F544" i="34"/>
  <c r="E544" i="34"/>
  <c r="H544" i="34" s="1"/>
  <c r="G543" i="34"/>
  <c r="F543" i="34"/>
  <c r="E543" i="34"/>
  <c r="G542" i="34"/>
  <c r="F542" i="34"/>
  <c r="E542" i="34"/>
  <c r="G541" i="34"/>
  <c r="F541" i="34"/>
  <c r="E541" i="34"/>
  <c r="H541" i="34" s="1"/>
  <c r="G540" i="34"/>
  <c r="F540" i="34"/>
  <c r="E540" i="34"/>
  <c r="H540" i="34" s="1"/>
  <c r="G539" i="34"/>
  <c r="F539" i="34"/>
  <c r="E539" i="34"/>
  <c r="G538" i="34"/>
  <c r="F538" i="34"/>
  <c r="E538" i="34"/>
  <c r="G537" i="34"/>
  <c r="F537" i="34"/>
  <c r="E537" i="34"/>
  <c r="H537" i="34" s="1"/>
  <c r="G536" i="34"/>
  <c r="F536" i="34"/>
  <c r="E536" i="34"/>
  <c r="H536" i="34" s="1"/>
  <c r="G535" i="34"/>
  <c r="F535" i="34"/>
  <c r="E535" i="34"/>
  <c r="G534" i="34"/>
  <c r="F534" i="34"/>
  <c r="E534" i="34"/>
  <c r="G533" i="34"/>
  <c r="F533" i="34"/>
  <c r="E533" i="34"/>
  <c r="H533" i="34" s="1"/>
  <c r="G532" i="34"/>
  <c r="F532" i="34"/>
  <c r="E532" i="34"/>
  <c r="H532" i="34" s="1"/>
  <c r="G531" i="34"/>
  <c r="F531" i="34"/>
  <c r="E531" i="34"/>
  <c r="G530" i="34"/>
  <c r="F530" i="34"/>
  <c r="E530" i="34"/>
  <c r="G529" i="34"/>
  <c r="F529" i="34"/>
  <c r="E529" i="34"/>
  <c r="H529" i="34" s="1"/>
  <c r="G528" i="34"/>
  <c r="F528" i="34"/>
  <c r="E528" i="34"/>
  <c r="H528" i="34" s="1"/>
  <c r="G527" i="34"/>
  <c r="F527" i="34"/>
  <c r="E527" i="34"/>
  <c r="G526" i="34"/>
  <c r="F526" i="34"/>
  <c r="E526" i="34"/>
  <c r="G525" i="34"/>
  <c r="F525" i="34"/>
  <c r="E525" i="34"/>
  <c r="H525" i="34" s="1"/>
  <c r="G524" i="34"/>
  <c r="F524" i="34"/>
  <c r="E524" i="34"/>
  <c r="H524" i="34" s="1"/>
  <c r="G523" i="34"/>
  <c r="F523" i="34"/>
  <c r="E523" i="34"/>
  <c r="G522" i="34"/>
  <c r="F522" i="34"/>
  <c r="E522" i="34"/>
  <c r="G521" i="34"/>
  <c r="F521" i="34"/>
  <c r="E521" i="34"/>
  <c r="H521" i="34" s="1"/>
  <c r="G520" i="34"/>
  <c r="F520" i="34"/>
  <c r="E520" i="34"/>
  <c r="H520" i="34" s="1"/>
  <c r="G519" i="34"/>
  <c r="F519" i="34"/>
  <c r="E519" i="34"/>
  <c r="G518" i="34"/>
  <c r="F518" i="34"/>
  <c r="E518" i="34"/>
  <c r="G517" i="34"/>
  <c r="F517" i="34"/>
  <c r="E517" i="34"/>
  <c r="H517" i="34" s="1"/>
  <c r="G516" i="34"/>
  <c r="F516" i="34"/>
  <c r="E516" i="34"/>
  <c r="H516" i="34" s="1"/>
  <c r="G515" i="34"/>
  <c r="F515" i="34"/>
  <c r="E515" i="34"/>
  <c r="G514" i="34"/>
  <c r="F514" i="34"/>
  <c r="E514" i="34"/>
  <c r="G513" i="34"/>
  <c r="F513" i="34"/>
  <c r="E513" i="34"/>
  <c r="H513" i="34" s="1"/>
  <c r="G512" i="34"/>
  <c r="F512" i="34"/>
  <c r="E512" i="34"/>
  <c r="H512" i="34" s="1"/>
  <c r="G511" i="34"/>
  <c r="F511" i="34"/>
  <c r="E511" i="34"/>
  <c r="G510" i="34"/>
  <c r="F510" i="34"/>
  <c r="E510" i="34"/>
  <c r="G509" i="34"/>
  <c r="F509" i="34"/>
  <c r="E509" i="34"/>
  <c r="H509" i="34" s="1"/>
  <c r="G508" i="34"/>
  <c r="F508" i="34"/>
  <c r="E508" i="34"/>
  <c r="H508" i="34" s="1"/>
  <c r="G507" i="34"/>
  <c r="F507" i="34"/>
  <c r="E507" i="34"/>
  <c r="G506" i="34"/>
  <c r="F506" i="34"/>
  <c r="E506" i="34"/>
  <c r="G505" i="34"/>
  <c r="F505" i="34"/>
  <c r="E505" i="34"/>
  <c r="H505" i="34" s="1"/>
  <c r="G504" i="34"/>
  <c r="F504" i="34"/>
  <c r="E504" i="34"/>
  <c r="H504" i="34" s="1"/>
  <c r="G503" i="34"/>
  <c r="F503" i="34"/>
  <c r="E503" i="34"/>
  <c r="G502" i="34"/>
  <c r="F502" i="34"/>
  <c r="E502" i="34"/>
  <c r="G501" i="34"/>
  <c r="F501" i="34"/>
  <c r="E501" i="34"/>
  <c r="H501" i="34" s="1"/>
  <c r="G500" i="34"/>
  <c r="F500" i="34"/>
  <c r="E500" i="34"/>
  <c r="H500" i="34" s="1"/>
  <c r="G499" i="34"/>
  <c r="F499" i="34"/>
  <c r="E499" i="34"/>
  <c r="H499" i="34" s="1"/>
  <c r="G498" i="34"/>
  <c r="F498" i="34"/>
  <c r="E498" i="34"/>
  <c r="H498" i="34" s="1"/>
  <c r="G497" i="34"/>
  <c r="F497" i="34"/>
  <c r="E497" i="34"/>
  <c r="H497" i="34" s="1"/>
  <c r="G496" i="34"/>
  <c r="F496" i="34"/>
  <c r="E496" i="34"/>
  <c r="H496" i="34" s="1"/>
  <c r="G495" i="34"/>
  <c r="F495" i="34"/>
  <c r="E495" i="34"/>
  <c r="H495" i="34" s="1"/>
  <c r="G494" i="34"/>
  <c r="F494" i="34"/>
  <c r="E494" i="34"/>
  <c r="H494" i="34" s="1"/>
  <c r="G493" i="34"/>
  <c r="F493" i="34"/>
  <c r="E493" i="34"/>
  <c r="G492" i="34"/>
  <c r="F492" i="34"/>
  <c r="E492" i="34"/>
  <c r="H492" i="34" s="1"/>
  <c r="G491" i="34"/>
  <c r="F491" i="34"/>
  <c r="E491" i="34"/>
  <c r="H491" i="34" s="1"/>
  <c r="G490" i="34"/>
  <c r="F490" i="34"/>
  <c r="E490" i="34"/>
  <c r="G489" i="34"/>
  <c r="F489" i="34"/>
  <c r="E489" i="34"/>
  <c r="G488" i="34"/>
  <c r="F488" i="34"/>
  <c r="E488" i="34"/>
  <c r="H488" i="34" s="1"/>
  <c r="G487" i="34"/>
  <c r="F487" i="34"/>
  <c r="E487" i="34"/>
  <c r="H487" i="34" s="1"/>
  <c r="G486" i="34"/>
  <c r="F486" i="34"/>
  <c r="E486" i="34"/>
  <c r="G485" i="34"/>
  <c r="F485" i="34"/>
  <c r="E485" i="34"/>
  <c r="G484" i="34"/>
  <c r="F484" i="34"/>
  <c r="E484" i="34"/>
  <c r="H484" i="34" s="1"/>
  <c r="G483" i="34"/>
  <c r="F483" i="34"/>
  <c r="E483" i="34"/>
  <c r="H483" i="34" s="1"/>
  <c r="G482" i="34"/>
  <c r="F482" i="34"/>
  <c r="E482" i="34"/>
  <c r="G481" i="34"/>
  <c r="F481" i="34"/>
  <c r="E481" i="34"/>
  <c r="G480" i="34"/>
  <c r="F480" i="34"/>
  <c r="E480" i="34"/>
  <c r="H480" i="34" s="1"/>
  <c r="G479" i="34"/>
  <c r="F479" i="34"/>
  <c r="E479" i="34"/>
  <c r="H479" i="34" s="1"/>
  <c r="G478" i="34"/>
  <c r="F478" i="34"/>
  <c r="E478" i="34"/>
  <c r="G477" i="34"/>
  <c r="F477" i="34"/>
  <c r="E477" i="34"/>
  <c r="G476" i="34"/>
  <c r="F476" i="34"/>
  <c r="E476" i="34"/>
  <c r="H476" i="34" s="1"/>
  <c r="G475" i="34"/>
  <c r="F475" i="34"/>
  <c r="E475" i="34"/>
  <c r="H475" i="34" s="1"/>
  <c r="G474" i="34"/>
  <c r="F474" i="34"/>
  <c r="E474" i="34"/>
  <c r="G473" i="34"/>
  <c r="F473" i="34"/>
  <c r="E473" i="34"/>
  <c r="G472" i="34"/>
  <c r="F472" i="34"/>
  <c r="E472" i="34"/>
  <c r="H472" i="34" s="1"/>
  <c r="G471" i="34"/>
  <c r="F471" i="34"/>
  <c r="E471" i="34"/>
  <c r="H471" i="34" s="1"/>
  <c r="G470" i="34"/>
  <c r="F470" i="34"/>
  <c r="E470" i="34"/>
  <c r="G469" i="34"/>
  <c r="F469" i="34"/>
  <c r="E469" i="34"/>
  <c r="G468" i="34"/>
  <c r="F468" i="34"/>
  <c r="E468" i="34"/>
  <c r="H468" i="34" s="1"/>
  <c r="G467" i="34"/>
  <c r="F467" i="34"/>
  <c r="E467" i="34"/>
  <c r="H467" i="34" s="1"/>
  <c r="G466" i="34"/>
  <c r="F466" i="34"/>
  <c r="E466" i="34"/>
  <c r="G465" i="34"/>
  <c r="F465" i="34"/>
  <c r="E465" i="34"/>
  <c r="G464" i="34"/>
  <c r="F464" i="34"/>
  <c r="E464" i="34"/>
  <c r="H464" i="34" s="1"/>
  <c r="G463" i="34"/>
  <c r="F463" i="34"/>
  <c r="E463" i="34"/>
  <c r="H463" i="34" s="1"/>
  <c r="G462" i="34"/>
  <c r="F462" i="34"/>
  <c r="E462" i="34"/>
  <c r="G461" i="34"/>
  <c r="F461" i="34"/>
  <c r="E461" i="34"/>
  <c r="G460" i="34"/>
  <c r="F460" i="34"/>
  <c r="E460" i="34"/>
  <c r="H460" i="34" s="1"/>
  <c r="G459" i="34"/>
  <c r="F459" i="34"/>
  <c r="E459" i="34"/>
  <c r="H459" i="34" s="1"/>
  <c r="G458" i="34"/>
  <c r="F458" i="34"/>
  <c r="E458" i="34"/>
  <c r="G457" i="34"/>
  <c r="F457" i="34"/>
  <c r="E457" i="34"/>
  <c r="G456" i="34"/>
  <c r="F456" i="34"/>
  <c r="E456" i="34"/>
  <c r="H456" i="34" s="1"/>
  <c r="G455" i="34"/>
  <c r="F455" i="34"/>
  <c r="E455" i="34"/>
  <c r="H455" i="34" s="1"/>
  <c r="G454" i="34"/>
  <c r="F454" i="34"/>
  <c r="E454" i="34"/>
  <c r="G453" i="34"/>
  <c r="F453" i="34"/>
  <c r="E453" i="34"/>
  <c r="G452" i="34"/>
  <c r="F452" i="34"/>
  <c r="E452" i="34"/>
  <c r="H452" i="34" s="1"/>
  <c r="G451" i="34"/>
  <c r="F451" i="34"/>
  <c r="E451" i="34"/>
  <c r="H451" i="34" s="1"/>
  <c r="G450" i="34"/>
  <c r="F450" i="34"/>
  <c r="E450" i="34"/>
  <c r="G449" i="34"/>
  <c r="F449" i="34"/>
  <c r="E449" i="34"/>
  <c r="G448" i="34"/>
  <c r="F448" i="34"/>
  <c r="E448" i="34"/>
  <c r="H448" i="34" s="1"/>
  <c r="G447" i="34"/>
  <c r="F447" i="34"/>
  <c r="E447" i="34"/>
  <c r="H447" i="34" s="1"/>
  <c r="G446" i="34"/>
  <c r="F446" i="34"/>
  <c r="E446" i="34"/>
  <c r="G445" i="34"/>
  <c r="F445" i="34"/>
  <c r="E445" i="34"/>
  <c r="G444" i="34"/>
  <c r="F444" i="34"/>
  <c r="E444" i="34"/>
  <c r="H444" i="34" s="1"/>
  <c r="G443" i="34"/>
  <c r="F443" i="34"/>
  <c r="E443" i="34"/>
  <c r="H443" i="34" s="1"/>
  <c r="G442" i="34"/>
  <c r="F442" i="34"/>
  <c r="E442" i="34"/>
  <c r="G441" i="34"/>
  <c r="F441" i="34"/>
  <c r="E441" i="34"/>
  <c r="G440" i="34"/>
  <c r="F440" i="34"/>
  <c r="E440" i="34"/>
  <c r="H440" i="34" s="1"/>
  <c r="G439" i="34"/>
  <c r="F439" i="34"/>
  <c r="E439" i="34"/>
  <c r="H439" i="34" s="1"/>
  <c r="G438" i="34"/>
  <c r="F438" i="34"/>
  <c r="E438" i="34"/>
  <c r="G437" i="34"/>
  <c r="F437" i="34"/>
  <c r="E437" i="34"/>
  <c r="G436" i="34"/>
  <c r="F436" i="34"/>
  <c r="E436" i="34"/>
  <c r="H436" i="34" s="1"/>
  <c r="G435" i="34"/>
  <c r="F435" i="34"/>
  <c r="E435" i="34"/>
  <c r="H435" i="34" s="1"/>
  <c r="G434" i="34"/>
  <c r="F434" i="34"/>
  <c r="E434" i="34"/>
  <c r="G433" i="34"/>
  <c r="F433" i="34"/>
  <c r="E433" i="34"/>
  <c r="G432" i="34"/>
  <c r="F432" i="34"/>
  <c r="E432" i="34"/>
  <c r="H432" i="34" s="1"/>
  <c r="G431" i="34"/>
  <c r="F431" i="34"/>
  <c r="E431" i="34"/>
  <c r="H431" i="34" s="1"/>
  <c r="G430" i="34"/>
  <c r="F430" i="34"/>
  <c r="E430" i="34"/>
  <c r="G429" i="34"/>
  <c r="F429" i="34"/>
  <c r="E429" i="34"/>
  <c r="G428" i="34"/>
  <c r="F428" i="34"/>
  <c r="E428" i="34"/>
  <c r="H428" i="34" s="1"/>
  <c r="G427" i="34"/>
  <c r="F427" i="34"/>
  <c r="E427" i="34"/>
  <c r="H427" i="34" s="1"/>
  <c r="G426" i="34"/>
  <c r="F426" i="34"/>
  <c r="E426" i="34"/>
  <c r="G425" i="34"/>
  <c r="F425" i="34"/>
  <c r="E425" i="34"/>
  <c r="G424" i="34"/>
  <c r="F424" i="34"/>
  <c r="E424" i="34"/>
  <c r="H424" i="34" s="1"/>
  <c r="G423" i="34"/>
  <c r="F423" i="34"/>
  <c r="E423" i="34"/>
  <c r="H423" i="34" s="1"/>
  <c r="G422" i="34"/>
  <c r="F422" i="34"/>
  <c r="E422" i="34"/>
  <c r="G421" i="34"/>
  <c r="F421" i="34"/>
  <c r="E421" i="34"/>
  <c r="G420" i="34"/>
  <c r="F420" i="34"/>
  <c r="E420" i="34"/>
  <c r="H420" i="34" s="1"/>
  <c r="G419" i="34"/>
  <c r="F419" i="34"/>
  <c r="E419" i="34"/>
  <c r="H419" i="34" s="1"/>
  <c r="G418" i="34"/>
  <c r="F418" i="34"/>
  <c r="E418" i="34"/>
  <c r="G417" i="34"/>
  <c r="F417" i="34"/>
  <c r="E417" i="34"/>
  <c r="G416" i="34"/>
  <c r="F416" i="34"/>
  <c r="E416" i="34"/>
  <c r="H416" i="34" s="1"/>
  <c r="G415" i="34"/>
  <c r="F415" i="34"/>
  <c r="E415" i="34"/>
  <c r="H415" i="34" s="1"/>
  <c r="G414" i="34"/>
  <c r="F414" i="34"/>
  <c r="E414" i="34"/>
  <c r="G413" i="34"/>
  <c r="F413" i="34"/>
  <c r="E413" i="34"/>
  <c r="G412" i="34"/>
  <c r="F412" i="34"/>
  <c r="E412" i="34"/>
  <c r="H412" i="34" s="1"/>
  <c r="G411" i="34"/>
  <c r="F411" i="34"/>
  <c r="E411" i="34"/>
  <c r="H411" i="34" s="1"/>
  <c r="G410" i="34"/>
  <c r="F410" i="34"/>
  <c r="E410" i="34"/>
  <c r="G409" i="34"/>
  <c r="F409" i="34"/>
  <c r="E409" i="34"/>
  <c r="G408" i="34"/>
  <c r="F408" i="34"/>
  <c r="E408" i="34"/>
  <c r="H408" i="34" s="1"/>
  <c r="G407" i="34"/>
  <c r="F407" i="34"/>
  <c r="E407" i="34"/>
  <c r="H407" i="34" s="1"/>
  <c r="G406" i="34"/>
  <c r="F406" i="34"/>
  <c r="E406" i="34"/>
  <c r="G405" i="34"/>
  <c r="F405" i="34"/>
  <c r="E405" i="34"/>
  <c r="G404" i="34"/>
  <c r="F404" i="34"/>
  <c r="E404" i="34"/>
  <c r="H404" i="34" s="1"/>
  <c r="G403" i="34"/>
  <c r="F403" i="34"/>
  <c r="E403" i="34"/>
  <c r="H403" i="34" s="1"/>
  <c r="G402" i="34"/>
  <c r="F402" i="34"/>
  <c r="E402" i="34"/>
  <c r="G401" i="34"/>
  <c r="F401" i="34"/>
  <c r="E401" i="34"/>
  <c r="G400" i="34"/>
  <c r="F400" i="34"/>
  <c r="E400" i="34"/>
  <c r="H400" i="34" s="1"/>
  <c r="G399" i="34"/>
  <c r="F399" i="34"/>
  <c r="E399" i="34"/>
  <c r="H399" i="34" s="1"/>
  <c r="G398" i="34"/>
  <c r="F398" i="34"/>
  <c r="E398" i="34"/>
  <c r="G397" i="34"/>
  <c r="F397" i="34"/>
  <c r="E397" i="34"/>
  <c r="G396" i="34"/>
  <c r="F396" i="34"/>
  <c r="E396" i="34"/>
  <c r="H396" i="34" s="1"/>
  <c r="G395" i="34"/>
  <c r="F395" i="34"/>
  <c r="E395" i="34"/>
  <c r="H395" i="34" s="1"/>
  <c r="G394" i="34"/>
  <c r="F394" i="34"/>
  <c r="E394" i="34"/>
  <c r="G393" i="34"/>
  <c r="F393" i="34"/>
  <c r="E393" i="34"/>
  <c r="G392" i="34"/>
  <c r="F392" i="34"/>
  <c r="E392" i="34"/>
  <c r="H392" i="34" s="1"/>
  <c r="G391" i="34"/>
  <c r="F391" i="34"/>
  <c r="E391" i="34"/>
  <c r="H391" i="34" s="1"/>
  <c r="G390" i="34"/>
  <c r="F390" i="34"/>
  <c r="E390" i="34"/>
  <c r="G389" i="34"/>
  <c r="F389" i="34"/>
  <c r="E389" i="34"/>
  <c r="G388" i="34"/>
  <c r="F388" i="34"/>
  <c r="E388" i="34"/>
  <c r="H388" i="34" s="1"/>
  <c r="G387" i="34"/>
  <c r="F387" i="34"/>
  <c r="E387" i="34"/>
  <c r="H387" i="34" s="1"/>
  <c r="G386" i="34"/>
  <c r="F386" i="34"/>
  <c r="E386" i="34"/>
  <c r="G385" i="34"/>
  <c r="F385" i="34"/>
  <c r="E385" i="34"/>
  <c r="G384" i="34"/>
  <c r="F384" i="34"/>
  <c r="E384" i="34"/>
  <c r="H384" i="34" s="1"/>
  <c r="G383" i="34"/>
  <c r="F383" i="34"/>
  <c r="E383" i="34"/>
  <c r="H383" i="34" s="1"/>
  <c r="G382" i="34"/>
  <c r="F382" i="34"/>
  <c r="E382" i="34"/>
  <c r="G381" i="34"/>
  <c r="F381" i="34"/>
  <c r="E381" i="34"/>
  <c r="G380" i="34"/>
  <c r="F380" i="34"/>
  <c r="E380" i="34"/>
  <c r="H380" i="34" s="1"/>
  <c r="G379" i="34"/>
  <c r="F379" i="34"/>
  <c r="E379" i="34"/>
  <c r="H379" i="34" s="1"/>
  <c r="G378" i="34"/>
  <c r="F378" i="34"/>
  <c r="E378" i="34"/>
  <c r="G377" i="34"/>
  <c r="F377" i="34"/>
  <c r="E377" i="34"/>
  <c r="G376" i="34"/>
  <c r="F376" i="34"/>
  <c r="E376" i="34"/>
  <c r="H376" i="34" s="1"/>
  <c r="G375" i="34"/>
  <c r="F375" i="34"/>
  <c r="E375" i="34"/>
  <c r="H375" i="34" s="1"/>
  <c r="G374" i="34"/>
  <c r="F374" i="34"/>
  <c r="E374" i="34"/>
  <c r="G373" i="34"/>
  <c r="F373" i="34"/>
  <c r="E373" i="34"/>
  <c r="G372" i="34"/>
  <c r="F372" i="34"/>
  <c r="E372" i="34"/>
  <c r="H372" i="34" s="1"/>
  <c r="G371" i="34"/>
  <c r="F371" i="34"/>
  <c r="E371" i="34"/>
  <c r="H371" i="34" s="1"/>
  <c r="G370" i="34"/>
  <c r="F370" i="34"/>
  <c r="E370" i="34"/>
  <c r="G369" i="34"/>
  <c r="F369" i="34"/>
  <c r="E369" i="34"/>
  <c r="G368" i="34"/>
  <c r="F368" i="34"/>
  <c r="E368" i="34"/>
  <c r="H368" i="34" s="1"/>
  <c r="G367" i="34"/>
  <c r="F367" i="34"/>
  <c r="E367" i="34"/>
  <c r="H367" i="34" s="1"/>
  <c r="G366" i="34"/>
  <c r="F366" i="34"/>
  <c r="E366" i="34"/>
  <c r="G365" i="34"/>
  <c r="F365" i="34"/>
  <c r="E365" i="34"/>
  <c r="G364" i="34"/>
  <c r="F364" i="34"/>
  <c r="E364" i="34"/>
  <c r="H364" i="34" s="1"/>
  <c r="G363" i="34"/>
  <c r="F363" i="34"/>
  <c r="E363" i="34"/>
  <c r="H363" i="34" s="1"/>
  <c r="G362" i="34"/>
  <c r="F362" i="34"/>
  <c r="E362" i="34"/>
  <c r="G361" i="34"/>
  <c r="F361" i="34"/>
  <c r="E361" i="34"/>
  <c r="G360" i="34"/>
  <c r="F360" i="34"/>
  <c r="E360" i="34"/>
  <c r="H360" i="34" s="1"/>
  <c r="G359" i="34"/>
  <c r="F359" i="34"/>
  <c r="E359" i="34"/>
  <c r="H359" i="34" s="1"/>
  <c r="G358" i="34"/>
  <c r="F358" i="34"/>
  <c r="E358" i="34"/>
  <c r="G357" i="34"/>
  <c r="F357" i="34"/>
  <c r="E357" i="34"/>
  <c r="E356" i="34"/>
  <c r="D356" i="34"/>
  <c r="C356" i="34"/>
  <c r="G350" i="34"/>
  <c r="F350" i="34"/>
  <c r="E350" i="34"/>
  <c r="H350" i="34" s="1"/>
  <c r="G349" i="34"/>
  <c r="F349" i="34"/>
  <c r="E349" i="34"/>
  <c r="H349" i="34" s="1"/>
  <c r="G348" i="34"/>
  <c r="F348" i="34"/>
  <c r="E348" i="34"/>
  <c r="G347" i="34"/>
  <c r="F347" i="34"/>
  <c r="E347" i="34"/>
  <c r="G346" i="34"/>
  <c r="F346" i="34"/>
  <c r="E346" i="34"/>
  <c r="H346" i="34" s="1"/>
  <c r="G345" i="34"/>
  <c r="F345" i="34"/>
  <c r="E345" i="34"/>
  <c r="H345" i="34" s="1"/>
  <c r="G344" i="34"/>
  <c r="F344" i="34"/>
  <c r="E344" i="34"/>
  <c r="G343" i="34"/>
  <c r="F343" i="34"/>
  <c r="E343" i="34"/>
  <c r="G342" i="34"/>
  <c r="F342" i="34"/>
  <c r="E342" i="34"/>
  <c r="H342" i="34" s="1"/>
  <c r="G341" i="34"/>
  <c r="F341" i="34"/>
  <c r="E341" i="34"/>
  <c r="H341" i="34" s="1"/>
  <c r="G340" i="34"/>
  <c r="F340" i="34"/>
  <c r="E340" i="34"/>
  <c r="G339" i="34"/>
  <c r="F339" i="34"/>
  <c r="E339" i="34"/>
  <c r="G338" i="34"/>
  <c r="F338" i="34"/>
  <c r="E338" i="34"/>
  <c r="H338" i="34" s="1"/>
  <c r="G337" i="34"/>
  <c r="F337" i="34"/>
  <c r="E337" i="34"/>
  <c r="H337" i="34" s="1"/>
  <c r="G336" i="34"/>
  <c r="F336" i="34"/>
  <c r="E336" i="34"/>
  <c r="G335" i="34"/>
  <c r="F335" i="34"/>
  <c r="E335" i="34"/>
  <c r="G334" i="34"/>
  <c r="F334" i="34"/>
  <c r="E334" i="34"/>
  <c r="H334" i="34" s="1"/>
  <c r="G333" i="34"/>
  <c r="F333" i="34"/>
  <c r="E333" i="34"/>
  <c r="H333" i="34" s="1"/>
  <c r="G332" i="34"/>
  <c r="F332" i="34"/>
  <c r="E332" i="34"/>
  <c r="G331" i="34"/>
  <c r="F331" i="34"/>
  <c r="E331" i="34"/>
  <c r="G330" i="34"/>
  <c r="F330" i="34"/>
  <c r="E330" i="34"/>
  <c r="H330" i="34" s="1"/>
  <c r="G329" i="34"/>
  <c r="F329" i="34"/>
  <c r="E329" i="34"/>
  <c r="H329" i="34" s="1"/>
  <c r="G328" i="34"/>
  <c r="F328" i="34"/>
  <c r="E328" i="34"/>
  <c r="G327" i="34"/>
  <c r="F327" i="34"/>
  <c r="E327" i="34"/>
  <c r="G326" i="34"/>
  <c r="F326" i="34"/>
  <c r="E326" i="34"/>
  <c r="H326" i="34" s="1"/>
  <c r="G325" i="34"/>
  <c r="F325" i="34"/>
  <c r="E325" i="34"/>
  <c r="H325" i="34" s="1"/>
  <c r="G324" i="34"/>
  <c r="F324" i="34"/>
  <c r="E324" i="34"/>
  <c r="G323" i="34"/>
  <c r="F323" i="34"/>
  <c r="E323" i="34"/>
  <c r="G322" i="34"/>
  <c r="F322" i="34"/>
  <c r="E322" i="34"/>
  <c r="H322" i="34" s="1"/>
  <c r="G321" i="34"/>
  <c r="F321" i="34"/>
  <c r="E321" i="34"/>
  <c r="H321" i="34" s="1"/>
  <c r="G320" i="34"/>
  <c r="F320" i="34"/>
  <c r="E320" i="34"/>
  <c r="G319" i="34"/>
  <c r="F319" i="34"/>
  <c r="E319" i="34"/>
  <c r="G318" i="34"/>
  <c r="F318" i="34"/>
  <c r="E318" i="34"/>
  <c r="H318" i="34" s="1"/>
  <c r="G317" i="34"/>
  <c r="F317" i="34"/>
  <c r="E317" i="34"/>
  <c r="H317" i="34" s="1"/>
  <c r="G316" i="34"/>
  <c r="F316" i="34"/>
  <c r="E316" i="34"/>
  <c r="G315" i="34"/>
  <c r="F315" i="34"/>
  <c r="E315" i="34"/>
  <c r="G314" i="34"/>
  <c r="F314" i="34"/>
  <c r="E314" i="34"/>
  <c r="H314" i="34" s="1"/>
  <c r="G313" i="34"/>
  <c r="F313" i="34"/>
  <c r="E313" i="34"/>
  <c r="H313" i="34" s="1"/>
  <c r="G312" i="34"/>
  <c r="F312" i="34"/>
  <c r="E312" i="34"/>
  <c r="G311" i="34"/>
  <c r="F311" i="34"/>
  <c r="E311" i="34"/>
  <c r="G310" i="34"/>
  <c r="F310" i="34"/>
  <c r="E310" i="34"/>
  <c r="H310" i="34" s="1"/>
  <c r="G309" i="34"/>
  <c r="F309" i="34"/>
  <c r="E309" i="34"/>
  <c r="H309" i="34" s="1"/>
  <c r="G308" i="34"/>
  <c r="F308" i="34"/>
  <c r="E308" i="34"/>
  <c r="G307" i="34"/>
  <c r="F307" i="34"/>
  <c r="E307" i="34"/>
  <c r="G306" i="34"/>
  <c r="F306" i="34"/>
  <c r="E306" i="34"/>
  <c r="H306" i="34" s="1"/>
  <c r="G305" i="34"/>
  <c r="F305" i="34"/>
  <c r="E305" i="34"/>
  <c r="H305" i="34" s="1"/>
  <c r="G304" i="34"/>
  <c r="F304" i="34"/>
  <c r="E304" i="34"/>
  <c r="G303" i="34"/>
  <c r="F303" i="34"/>
  <c r="E303" i="34"/>
  <c r="G302" i="34"/>
  <c r="F302" i="34"/>
  <c r="E302" i="34"/>
  <c r="H302" i="34" s="1"/>
  <c r="G301" i="34"/>
  <c r="F301" i="34"/>
  <c r="E301" i="34"/>
  <c r="H301" i="34" s="1"/>
  <c r="G300" i="34"/>
  <c r="F300" i="34"/>
  <c r="E300" i="34"/>
  <c r="G299" i="34"/>
  <c r="F299" i="34"/>
  <c r="E299" i="34"/>
  <c r="G298" i="34"/>
  <c r="F298" i="34"/>
  <c r="E298" i="34"/>
  <c r="H298" i="34" s="1"/>
  <c r="G297" i="34"/>
  <c r="F297" i="34"/>
  <c r="E297" i="34"/>
  <c r="H297" i="34" s="1"/>
  <c r="G296" i="34"/>
  <c r="F296" i="34"/>
  <c r="E296" i="34"/>
  <c r="G295" i="34"/>
  <c r="F295" i="34"/>
  <c r="E295" i="34"/>
  <c r="G294" i="34"/>
  <c r="F294" i="34"/>
  <c r="E294" i="34"/>
  <c r="H294" i="34" s="1"/>
  <c r="G293" i="34"/>
  <c r="F293" i="34"/>
  <c r="E293" i="34"/>
  <c r="H293" i="34" s="1"/>
  <c r="G292" i="34"/>
  <c r="F292" i="34"/>
  <c r="E292" i="34"/>
  <c r="G291" i="34"/>
  <c r="F291" i="34"/>
  <c r="E291" i="34"/>
  <c r="G290" i="34"/>
  <c r="F290" i="34"/>
  <c r="E290" i="34"/>
  <c r="H290" i="34" s="1"/>
  <c r="G289" i="34"/>
  <c r="F289" i="34"/>
  <c r="E289" i="34"/>
  <c r="H289" i="34" s="1"/>
  <c r="G288" i="34"/>
  <c r="F288" i="34"/>
  <c r="E288" i="34"/>
  <c r="G287" i="34"/>
  <c r="F287" i="34"/>
  <c r="E287" i="34"/>
  <c r="G286" i="34"/>
  <c r="F286" i="34"/>
  <c r="E286" i="34"/>
  <c r="H286" i="34" s="1"/>
  <c r="G285" i="34"/>
  <c r="F285" i="34"/>
  <c r="E285" i="34"/>
  <c r="H285" i="34" s="1"/>
  <c r="G284" i="34"/>
  <c r="F284" i="34"/>
  <c r="E284" i="34"/>
  <c r="G283" i="34"/>
  <c r="F283" i="34"/>
  <c r="E283" i="34"/>
  <c r="G282" i="34"/>
  <c r="F282" i="34"/>
  <c r="E282" i="34"/>
  <c r="H282" i="34" s="1"/>
  <c r="G281" i="34"/>
  <c r="F281" i="34"/>
  <c r="E281" i="34"/>
  <c r="H281" i="34" s="1"/>
  <c r="G280" i="34"/>
  <c r="F280" i="34"/>
  <c r="E280" i="34"/>
  <c r="G279" i="34"/>
  <c r="F279" i="34"/>
  <c r="E279" i="34"/>
  <c r="G278" i="34"/>
  <c r="F278" i="34"/>
  <c r="E278" i="34"/>
  <c r="H278" i="34" s="1"/>
  <c r="G277" i="34"/>
  <c r="F277" i="34"/>
  <c r="E277" i="34"/>
  <c r="H277" i="34" s="1"/>
  <c r="G276" i="34"/>
  <c r="F276" i="34"/>
  <c r="E276" i="34"/>
  <c r="G275" i="34"/>
  <c r="F275" i="34"/>
  <c r="E275" i="34"/>
  <c r="G274" i="34"/>
  <c r="F274" i="34"/>
  <c r="E274" i="34"/>
  <c r="H274" i="34" s="1"/>
  <c r="G273" i="34"/>
  <c r="F273" i="34"/>
  <c r="E273" i="34"/>
  <c r="H273" i="34" s="1"/>
  <c r="G272" i="34"/>
  <c r="F272" i="34"/>
  <c r="E272" i="34"/>
  <c r="G271" i="34"/>
  <c r="F271" i="34"/>
  <c r="E271" i="34"/>
  <c r="G270" i="34"/>
  <c r="F270" i="34"/>
  <c r="E270" i="34"/>
  <c r="H270" i="34" s="1"/>
  <c r="G269" i="34"/>
  <c r="F269" i="34"/>
  <c r="E269" i="34"/>
  <c r="H269" i="34" s="1"/>
  <c r="G268" i="34"/>
  <c r="F268" i="34"/>
  <c r="E268" i="34"/>
  <c r="G267" i="34"/>
  <c r="F267" i="34"/>
  <c r="E267" i="34"/>
  <c r="G266" i="34"/>
  <c r="F266" i="34"/>
  <c r="E266" i="34"/>
  <c r="H266" i="34" s="1"/>
  <c r="G265" i="34"/>
  <c r="F265" i="34"/>
  <c r="E265" i="34"/>
  <c r="H265" i="34" s="1"/>
  <c r="G264" i="34"/>
  <c r="F264" i="34"/>
  <c r="E264" i="34"/>
  <c r="G263" i="34"/>
  <c r="F263" i="34"/>
  <c r="E263" i="34"/>
  <c r="G262" i="34"/>
  <c r="F262" i="34"/>
  <c r="E262" i="34"/>
  <c r="H262" i="34" s="1"/>
  <c r="G261" i="34"/>
  <c r="F261" i="34"/>
  <c r="E261" i="34"/>
  <c r="H261" i="34" s="1"/>
  <c r="G260" i="34"/>
  <c r="F260" i="34"/>
  <c r="E260" i="34"/>
  <c r="G259" i="34"/>
  <c r="F259" i="34"/>
  <c r="E259" i="34"/>
  <c r="G258" i="34"/>
  <c r="F258" i="34"/>
  <c r="E258" i="34"/>
  <c r="H258" i="34" s="1"/>
  <c r="G257" i="34"/>
  <c r="F257" i="34"/>
  <c r="E257" i="34"/>
  <c r="H257" i="34" s="1"/>
  <c r="G256" i="34"/>
  <c r="F256" i="34"/>
  <c r="E256" i="34"/>
  <c r="G255" i="34"/>
  <c r="F255" i="34"/>
  <c r="E255" i="34"/>
  <c r="G254" i="34"/>
  <c r="F254" i="34"/>
  <c r="E254" i="34"/>
  <c r="H254" i="34" s="1"/>
  <c r="G253" i="34"/>
  <c r="F253" i="34"/>
  <c r="E253" i="34"/>
  <c r="H253" i="34" s="1"/>
  <c r="G252" i="34"/>
  <c r="F252" i="34"/>
  <c r="E252" i="34"/>
  <c r="G251" i="34"/>
  <c r="F251" i="34"/>
  <c r="E251" i="34"/>
  <c r="G250" i="34"/>
  <c r="F250" i="34"/>
  <c r="E250" i="34"/>
  <c r="H250" i="34" s="1"/>
  <c r="G249" i="34"/>
  <c r="F249" i="34"/>
  <c r="E249" i="34"/>
  <c r="H249" i="34" s="1"/>
  <c r="G248" i="34"/>
  <c r="F248" i="34"/>
  <c r="E248" i="34"/>
  <c r="G247" i="34"/>
  <c r="F247" i="34"/>
  <c r="E247" i="34"/>
  <c r="G246" i="34"/>
  <c r="F246" i="34"/>
  <c r="E246" i="34"/>
  <c r="H246" i="34" s="1"/>
  <c r="G245" i="34"/>
  <c r="F245" i="34"/>
  <c r="E245" i="34"/>
  <c r="H245" i="34" s="1"/>
  <c r="G244" i="34"/>
  <c r="F244" i="34"/>
  <c r="E244" i="34"/>
  <c r="G243" i="34"/>
  <c r="F243" i="34"/>
  <c r="E243" i="34"/>
  <c r="G242" i="34"/>
  <c r="F242" i="34"/>
  <c r="E242" i="34"/>
  <c r="H242" i="34" s="1"/>
  <c r="G241" i="34"/>
  <c r="F241" i="34"/>
  <c r="E241" i="34"/>
  <c r="H241" i="34" s="1"/>
  <c r="G240" i="34"/>
  <c r="F240" i="34"/>
  <c r="E240" i="34"/>
  <c r="G239" i="34"/>
  <c r="F239" i="34"/>
  <c r="E239" i="34"/>
  <c r="G238" i="34"/>
  <c r="F238" i="34"/>
  <c r="E238" i="34"/>
  <c r="H238" i="34" s="1"/>
  <c r="G237" i="34"/>
  <c r="E237" i="34"/>
  <c r="H237" i="34" s="1"/>
  <c r="G236" i="34"/>
  <c r="F236" i="34"/>
  <c r="E236" i="34"/>
  <c r="G235" i="34"/>
  <c r="F235" i="34"/>
  <c r="E235" i="34"/>
  <c r="G234" i="34"/>
  <c r="F234" i="34"/>
  <c r="E234" i="34"/>
  <c r="H234" i="34" s="1"/>
  <c r="G233" i="34"/>
  <c r="F233" i="34"/>
  <c r="E233" i="34"/>
  <c r="H233" i="34" s="1"/>
  <c r="G232" i="34"/>
  <c r="F232" i="34"/>
  <c r="E232" i="34"/>
  <c r="G231" i="34"/>
  <c r="F231" i="34"/>
  <c r="E231" i="34"/>
  <c r="G230" i="34"/>
  <c r="F230" i="34"/>
  <c r="E230" i="34"/>
  <c r="H230" i="34" s="1"/>
  <c r="G229" i="34"/>
  <c r="F229" i="34"/>
  <c r="E229" i="34"/>
  <c r="H229" i="34" s="1"/>
  <c r="G228" i="34"/>
  <c r="F228" i="34"/>
  <c r="E228" i="34"/>
  <c r="G227" i="34"/>
  <c r="F227" i="34"/>
  <c r="E227" i="34"/>
  <c r="G226" i="34"/>
  <c r="F226" i="34"/>
  <c r="E226" i="34"/>
  <c r="H226" i="34" s="1"/>
  <c r="G225" i="34"/>
  <c r="F225" i="34"/>
  <c r="E225" i="34"/>
  <c r="H225" i="34" s="1"/>
  <c r="G224" i="34"/>
  <c r="F224" i="34"/>
  <c r="E224" i="34"/>
  <c r="G223" i="34"/>
  <c r="F223" i="34"/>
  <c r="E223" i="34"/>
  <c r="G222" i="34"/>
  <c r="F222" i="34"/>
  <c r="E222" i="34"/>
  <c r="H222" i="34" s="1"/>
  <c r="G221" i="34"/>
  <c r="F221" i="34"/>
  <c r="E221" i="34"/>
  <c r="H221" i="34" s="1"/>
  <c r="G220" i="34"/>
  <c r="F220" i="34"/>
  <c r="E220" i="34"/>
  <c r="H219" i="34"/>
  <c r="G219" i="34"/>
  <c r="F219" i="34"/>
  <c r="E219" i="34"/>
  <c r="H218" i="34"/>
  <c r="G218" i="34"/>
  <c r="F218" i="34"/>
  <c r="E218" i="34"/>
  <c r="H217" i="34"/>
  <c r="G217" i="34"/>
  <c r="F217" i="34"/>
  <c r="E217" i="34"/>
  <c r="H216" i="34"/>
  <c r="G216" i="34"/>
  <c r="F216" i="34"/>
  <c r="E216" i="34"/>
  <c r="H215" i="34"/>
  <c r="G215" i="34"/>
  <c r="F215" i="34"/>
  <c r="E215" i="34"/>
  <c r="H214" i="34"/>
  <c r="G214" i="34"/>
  <c r="F214" i="34"/>
  <c r="E214" i="34"/>
  <c r="H213" i="34"/>
  <c r="G213" i="34"/>
  <c r="F213" i="34"/>
  <c r="E213" i="34"/>
  <c r="H212" i="34"/>
  <c r="G212" i="34"/>
  <c r="F212" i="34"/>
  <c r="E212" i="34"/>
  <c r="H211" i="34"/>
  <c r="G211" i="34"/>
  <c r="F211" i="34"/>
  <c r="E211" i="34"/>
  <c r="H210" i="34"/>
  <c r="G210" i="34"/>
  <c r="F210" i="34"/>
  <c r="E210" i="34"/>
  <c r="H209" i="34"/>
  <c r="G209" i="34"/>
  <c r="F209" i="34"/>
  <c r="E209" i="34"/>
  <c r="H208" i="34"/>
  <c r="G208" i="34"/>
  <c r="F208" i="34"/>
  <c r="E208" i="34"/>
  <c r="H207" i="34"/>
  <c r="G207" i="34"/>
  <c r="F207" i="34"/>
  <c r="E207" i="34"/>
  <c r="H206" i="34"/>
  <c r="G206" i="34"/>
  <c r="F206" i="34"/>
  <c r="E206" i="34"/>
  <c r="H205" i="34"/>
  <c r="G205" i="34"/>
  <c r="F205" i="34"/>
  <c r="E205" i="34"/>
  <c r="H204" i="34"/>
  <c r="G204" i="34"/>
  <c r="F204" i="34"/>
  <c r="E204" i="34"/>
  <c r="H203" i="34"/>
  <c r="G203" i="34"/>
  <c r="F203" i="34"/>
  <c r="E203" i="34"/>
  <c r="H202" i="34"/>
  <c r="G202" i="34"/>
  <c r="F202" i="34"/>
  <c r="E202" i="34"/>
  <c r="H201" i="34"/>
  <c r="G201" i="34"/>
  <c r="F201" i="34"/>
  <c r="E201" i="34"/>
  <c r="H200" i="34"/>
  <c r="G200" i="34"/>
  <c r="F200" i="34"/>
  <c r="E200" i="34"/>
  <c r="H199" i="34"/>
  <c r="G199" i="34"/>
  <c r="F199" i="34"/>
  <c r="E199" i="34"/>
  <c r="H198" i="34"/>
  <c r="G198" i="34"/>
  <c r="F198" i="34"/>
  <c r="E198" i="34"/>
  <c r="H197" i="34"/>
  <c r="G197" i="34"/>
  <c r="F197" i="34"/>
  <c r="E197" i="34"/>
  <c r="H196" i="34"/>
  <c r="G196" i="34"/>
  <c r="F196" i="34"/>
  <c r="E196" i="34"/>
  <c r="H195" i="34"/>
  <c r="G195" i="34"/>
  <c r="F195" i="34"/>
  <c r="E195" i="34"/>
  <c r="H194" i="34"/>
  <c r="G194" i="34"/>
  <c r="F194" i="34"/>
  <c r="E194" i="34"/>
  <c r="H193" i="34"/>
  <c r="G193" i="34"/>
  <c r="F193" i="34"/>
  <c r="E193" i="34"/>
  <c r="H192" i="34"/>
  <c r="G192" i="34"/>
  <c r="F192" i="34"/>
  <c r="E192" i="34"/>
  <c r="H191" i="34"/>
  <c r="G191" i="34"/>
  <c r="F191" i="34"/>
  <c r="E191" i="34"/>
  <c r="H190" i="34"/>
  <c r="G190" i="34"/>
  <c r="F190" i="34"/>
  <c r="E190" i="34"/>
  <c r="H189" i="34"/>
  <c r="G189" i="34"/>
  <c r="F189" i="34"/>
  <c r="E189" i="34"/>
  <c r="H188" i="34"/>
  <c r="G188" i="34"/>
  <c r="F188" i="34"/>
  <c r="E188" i="34"/>
  <c r="H187" i="34"/>
  <c r="G187" i="34"/>
  <c r="F187" i="34"/>
  <c r="E187" i="34"/>
  <c r="H186" i="34"/>
  <c r="G186" i="34"/>
  <c r="F186" i="34"/>
  <c r="E186" i="34"/>
  <c r="H185" i="34"/>
  <c r="G185" i="34"/>
  <c r="F185" i="34"/>
  <c r="E185" i="34"/>
  <c r="H184" i="34"/>
  <c r="G184" i="34"/>
  <c r="E184" i="34"/>
  <c r="G183" i="34"/>
  <c r="H183" i="34" s="1"/>
  <c r="F183" i="34"/>
  <c r="E183" i="34"/>
  <c r="G182" i="34"/>
  <c r="F182" i="34"/>
  <c r="H181" i="34"/>
  <c r="G181" i="34"/>
  <c r="F181" i="34"/>
  <c r="E181" i="34"/>
  <c r="H180" i="34"/>
  <c r="G180" i="34"/>
  <c r="F180" i="34"/>
  <c r="E180" i="34"/>
  <c r="H179" i="34"/>
  <c r="G179" i="34"/>
  <c r="F179" i="34"/>
  <c r="E179" i="34"/>
  <c r="H178" i="34"/>
  <c r="G178" i="34"/>
  <c r="F178" i="34"/>
  <c r="E178" i="34"/>
  <c r="D177" i="34"/>
  <c r="C177" i="34"/>
  <c r="G171" i="34"/>
  <c r="F171" i="34"/>
  <c r="E171" i="34"/>
  <c r="H171" i="34" s="1"/>
  <c r="G170" i="34"/>
  <c r="F170" i="34"/>
  <c r="E170" i="34"/>
  <c r="H170" i="34" s="1"/>
  <c r="G169" i="34"/>
  <c r="F169" i="34"/>
  <c r="E169" i="34"/>
  <c r="H169" i="34" s="1"/>
  <c r="G168" i="34"/>
  <c r="F168" i="34"/>
  <c r="E168" i="34"/>
  <c r="H168" i="34" s="1"/>
  <c r="G167" i="34"/>
  <c r="F167" i="34"/>
  <c r="E167" i="34"/>
  <c r="H167" i="34" s="1"/>
  <c r="G166" i="34"/>
  <c r="F166" i="34"/>
  <c r="E166" i="34"/>
  <c r="H166" i="34" s="1"/>
  <c r="G165" i="34"/>
  <c r="F165" i="34"/>
  <c r="E165" i="34"/>
  <c r="H165" i="34" s="1"/>
  <c r="G164" i="34"/>
  <c r="F164" i="34"/>
  <c r="E164" i="34"/>
  <c r="H164" i="34" s="1"/>
  <c r="G163" i="34"/>
  <c r="F163" i="34"/>
  <c r="E163" i="34"/>
  <c r="H163" i="34" s="1"/>
  <c r="G162" i="34"/>
  <c r="F162" i="34"/>
  <c r="E162" i="34"/>
  <c r="H162" i="34" s="1"/>
  <c r="G161" i="34"/>
  <c r="F161" i="34"/>
  <c r="E161" i="34"/>
  <c r="H161" i="34" s="1"/>
  <c r="G160" i="34"/>
  <c r="F160" i="34"/>
  <c r="E160" i="34"/>
  <c r="H160" i="34" s="1"/>
  <c r="G159" i="34"/>
  <c r="F159" i="34"/>
  <c r="E159" i="34"/>
  <c r="H159" i="34" s="1"/>
  <c r="G158" i="34"/>
  <c r="F158" i="34"/>
  <c r="E158" i="34"/>
  <c r="H158" i="34" s="1"/>
  <c r="G157" i="34"/>
  <c r="F157" i="34"/>
  <c r="E157" i="34"/>
  <c r="H157" i="34" s="1"/>
  <c r="G156" i="34"/>
  <c r="F156" i="34"/>
  <c r="E156" i="34"/>
  <c r="H156" i="34" s="1"/>
  <c r="G155" i="34"/>
  <c r="F155" i="34"/>
  <c r="E155" i="34"/>
  <c r="H155" i="34" s="1"/>
  <c r="G154" i="34"/>
  <c r="F154" i="34"/>
  <c r="E154" i="34"/>
  <c r="H154" i="34" s="1"/>
  <c r="G153" i="34"/>
  <c r="F153" i="34"/>
  <c r="E153" i="34"/>
  <c r="H153" i="34" s="1"/>
  <c r="G152" i="34"/>
  <c r="F152" i="34"/>
  <c r="E152" i="34"/>
  <c r="H152" i="34" s="1"/>
  <c r="H151" i="34"/>
  <c r="G151" i="34"/>
  <c r="F151" i="34"/>
  <c r="E151" i="34"/>
  <c r="H150" i="34"/>
  <c r="G150" i="34"/>
  <c r="F150" i="34"/>
  <c r="E150" i="34"/>
  <c r="H149" i="34"/>
  <c r="G149" i="34"/>
  <c r="F149" i="34"/>
  <c r="E149" i="34"/>
  <c r="H148" i="34"/>
  <c r="G148" i="34"/>
  <c r="F148" i="34"/>
  <c r="E148" i="34"/>
  <c r="H147" i="34"/>
  <c r="G147" i="34"/>
  <c r="F147" i="34"/>
  <c r="E147" i="34"/>
  <c r="H146" i="34"/>
  <c r="G146" i="34"/>
  <c r="F146" i="34"/>
  <c r="E146" i="34"/>
  <c r="H145" i="34"/>
  <c r="G145" i="34"/>
  <c r="F145" i="34"/>
  <c r="E145" i="34"/>
  <c r="H144" i="34"/>
  <c r="G144" i="34"/>
  <c r="F144" i="34"/>
  <c r="E144" i="34"/>
  <c r="H143" i="34"/>
  <c r="G143" i="34"/>
  <c r="F143" i="34"/>
  <c r="E143" i="34"/>
  <c r="H142" i="34"/>
  <c r="G142" i="34"/>
  <c r="F142" i="34"/>
  <c r="E142" i="34"/>
  <c r="H141" i="34"/>
  <c r="G141" i="34"/>
  <c r="F141" i="34"/>
  <c r="E141" i="34"/>
  <c r="H140" i="34"/>
  <c r="G140" i="34"/>
  <c r="F140" i="34"/>
  <c r="E140" i="34"/>
  <c r="H139" i="34"/>
  <c r="G139" i="34"/>
  <c r="F139" i="34"/>
  <c r="E139" i="34"/>
  <c r="H138" i="34"/>
  <c r="G138" i="34"/>
  <c r="F138" i="34"/>
  <c r="E138" i="34"/>
  <c r="H137" i="34"/>
  <c r="G137" i="34"/>
  <c r="F137" i="34"/>
  <c r="E137" i="34"/>
  <c r="H136" i="34"/>
  <c r="G136" i="34"/>
  <c r="F136" i="34"/>
  <c r="E136" i="34"/>
  <c r="G135" i="34"/>
  <c r="H134" i="34"/>
  <c r="G134" i="34"/>
  <c r="F134" i="34"/>
  <c r="E134" i="34"/>
  <c r="H133" i="34"/>
  <c r="G133" i="34"/>
  <c r="F133" i="34"/>
  <c r="E133" i="34"/>
  <c r="H132" i="34"/>
  <c r="G132" i="34"/>
  <c r="F132" i="34"/>
  <c r="E132" i="34"/>
  <c r="H131" i="34"/>
  <c r="G131" i="34"/>
  <c r="F131" i="34"/>
  <c r="E131" i="34"/>
  <c r="H130" i="34"/>
  <c r="G130" i="34"/>
  <c r="F130" i="34"/>
  <c r="E130" i="34"/>
  <c r="H129" i="34"/>
  <c r="G129" i="34"/>
  <c r="F129" i="34"/>
  <c r="E129" i="34"/>
  <c r="H128" i="34"/>
  <c r="G128" i="34"/>
  <c r="F128" i="34"/>
  <c r="E128" i="34"/>
  <c r="H127" i="34"/>
  <c r="G127" i="34"/>
  <c r="F127" i="34"/>
  <c r="E127" i="34"/>
  <c r="H126" i="34"/>
  <c r="G126" i="34"/>
  <c r="F126" i="34"/>
  <c r="E126" i="34"/>
  <c r="H125" i="34"/>
  <c r="G125" i="34"/>
  <c r="F125" i="34"/>
  <c r="E125" i="34"/>
  <c r="H124" i="34"/>
  <c r="G124" i="34"/>
  <c r="F124" i="34"/>
  <c r="E124" i="34"/>
  <c r="H123" i="34"/>
  <c r="G123" i="34"/>
  <c r="F123" i="34"/>
  <c r="E123" i="34"/>
  <c r="H122" i="34"/>
  <c r="G122" i="34"/>
  <c r="F122" i="34"/>
  <c r="E122" i="34"/>
  <c r="H121" i="34"/>
  <c r="G121" i="34"/>
  <c r="F121" i="34"/>
  <c r="E121" i="34"/>
  <c r="H120" i="34"/>
  <c r="G120" i="34"/>
  <c r="F120" i="34"/>
  <c r="E120" i="34"/>
  <c r="H119" i="34"/>
  <c r="G119" i="34"/>
  <c r="F119" i="34"/>
  <c r="E119" i="34"/>
  <c r="H118" i="34"/>
  <c r="G118" i="34"/>
  <c r="F118" i="34"/>
  <c r="E118" i="34"/>
  <c r="H117" i="34"/>
  <c r="G117" i="34"/>
  <c r="F117" i="34"/>
  <c r="E117" i="34"/>
  <c r="H116" i="34"/>
  <c r="G116" i="34"/>
  <c r="F116" i="34"/>
  <c r="E116" i="34"/>
  <c r="H115" i="34"/>
  <c r="G115" i="34"/>
  <c r="F115" i="34"/>
  <c r="E115" i="34"/>
  <c r="H114" i="34"/>
  <c r="G114" i="34"/>
  <c r="F114" i="34"/>
  <c r="E114" i="34"/>
  <c r="H113" i="34"/>
  <c r="G113" i="34"/>
  <c r="F113" i="34"/>
  <c r="E113" i="34"/>
  <c r="H112" i="34"/>
  <c r="G112" i="34"/>
  <c r="F112" i="34"/>
  <c r="E112" i="34"/>
  <c r="H111" i="34"/>
  <c r="G111" i="34"/>
  <c r="F111" i="34"/>
  <c r="E111" i="34"/>
  <c r="H110" i="34"/>
  <c r="G110" i="34"/>
  <c r="F110" i="34"/>
  <c r="E110" i="34"/>
  <c r="H109" i="34"/>
  <c r="G109" i="34"/>
  <c r="F109" i="34"/>
  <c r="E109" i="34"/>
  <c r="H108" i="34"/>
  <c r="G108" i="34"/>
  <c r="F108" i="34"/>
  <c r="E108" i="34"/>
  <c r="H107" i="34"/>
  <c r="G107" i="34"/>
  <c r="F107" i="34"/>
  <c r="E107" i="34"/>
  <c r="H106" i="34"/>
  <c r="G106" i="34"/>
  <c r="F106" i="34"/>
  <c r="E106" i="34"/>
  <c r="H105" i="34"/>
  <c r="G105" i="34"/>
  <c r="F105" i="34"/>
  <c r="E105" i="34"/>
  <c r="H104" i="34"/>
  <c r="G104" i="34"/>
  <c r="F104" i="34"/>
  <c r="E104" i="34"/>
  <c r="H103" i="34"/>
  <c r="G103" i="34"/>
  <c r="F103" i="34"/>
  <c r="E103" i="34"/>
  <c r="H102" i="34"/>
  <c r="G102" i="34"/>
  <c r="F102" i="34"/>
  <c r="E102" i="34"/>
  <c r="H101" i="34"/>
  <c r="G101" i="34"/>
  <c r="F101" i="34"/>
  <c r="E101" i="34"/>
  <c r="H100" i="34"/>
  <c r="G100" i="34"/>
  <c r="F100" i="34"/>
  <c r="E100" i="34"/>
  <c r="H99" i="34"/>
  <c r="G99" i="34"/>
  <c r="F99" i="34"/>
  <c r="E99" i="34"/>
  <c r="H98" i="34"/>
  <c r="G98" i="34"/>
  <c r="F98" i="34"/>
  <c r="E98" i="34"/>
  <c r="H97" i="34"/>
  <c r="G97" i="34"/>
  <c r="F97" i="34"/>
  <c r="E97" i="34"/>
  <c r="H96" i="34"/>
  <c r="G96" i="34"/>
  <c r="F96" i="34"/>
  <c r="E96" i="34"/>
  <c r="H95" i="34"/>
  <c r="G95" i="34"/>
  <c r="F95" i="34"/>
  <c r="E95" i="34"/>
  <c r="H94" i="34"/>
  <c r="G94" i="34"/>
  <c r="F94" i="34"/>
  <c r="E94" i="34"/>
  <c r="H93" i="34"/>
  <c r="G93" i="34"/>
  <c r="F93" i="34"/>
  <c r="E93" i="34"/>
  <c r="H92" i="34"/>
  <c r="G92" i="34"/>
  <c r="F92" i="34"/>
  <c r="E92" i="34"/>
  <c r="H91" i="34"/>
  <c r="G91" i="34"/>
  <c r="F91" i="34"/>
  <c r="E91" i="34"/>
  <c r="H90" i="34"/>
  <c r="G90" i="34"/>
  <c r="F90" i="34"/>
  <c r="E90" i="34"/>
  <c r="H89" i="34"/>
  <c r="G89" i="34"/>
  <c r="F89" i="34"/>
  <c r="E89" i="34"/>
  <c r="H88" i="34"/>
  <c r="G88" i="34"/>
  <c r="F88" i="34"/>
  <c r="E88" i="34"/>
  <c r="H87" i="34"/>
  <c r="G87" i="34"/>
  <c r="F87" i="34"/>
  <c r="E87" i="34"/>
  <c r="H86" i="34"/>
  <c r="G86" i="34"/>
  <c r="F86" i="34"/>
  <c r="E86" i="34"/>
  <c r="H85" i="34"/>
  <c r="G85" i="34"/>
  <c r="F85" i="34"/>
  <c r="E85" i="34"/>
  <c r="H84" i="34"/>
  <c r="G84" i="34"/>
  <c r="F84" i="34"/>
  <c r="E84" i="34"/>
  <c r="H83" i="34"/>
  <c r="G83" i="34"/>
  <c r="F83" i="34"/>
  <c r="E83" i="34"/>
  <c r="H82" i="34"/>
  <c r="G82" i="34"/>
  <c r="F82" i="34"/>
  <c r="E82" i="34"/>
  <c r="H81" i="34"/>
  <c r="G81" i="34"/>
  <c r="F81" i="34"/>
  <c r="E81" i="34"/>
  <c r="H80" i="34"/>
  <c r="G80" i="34"/>
  <c r="F80" i="34"/>
  <c r="E80" i="34"/>
  <c r="H79" i="34"/>
  <c r="G79" i="34"/>
  <c r="F79" i="34"/>
  <c r="E79" i="34"/>
  <c r="H78" i="34"/>
  <c r="G78" i="34"/>
  <c r="F78" i="34"/>
  <c r="E78" i="34"/>
  <c r="H77" i="34"/>
  <c r="G77" i="34"/>
  <c r="F77" i="34"/>
  <c r="E77" i="34"/>
  <c r="F76" i="34"/>
  <c r="E76" i="34"/>
  <c r="D76" i="34"/>
  <c r="F135" i="34" s="1"/>
  <c r="C76" i="34"/>
  <c r="E135" i="34" s="1"/>
  <c r="H135" i="34" s="1"/>
  <c r="H70" i="34"/>
  <c r="G70" i="34"/>
  <c r="F70" i="34"/>
  <c r="E70" i="34"/>
  <c r="H69" i="34"/>
  <c r="G69" i="34"/>
  <c r="F69" i="34"/>
  <c r="E69" i="34"/>
  <c r="H68" i="34"/>
  <c r="G68" i="34"/>
  <c r="F68" i="34"/>
  <c r="E68" i="34"/>
  <c r="H67" i="34"/>
  <c r="G67" i="34"/>
  <c r="F67" i="34"/>
  <c r="E67" i="34"/>
  <c r="H66" i="34"/>
  <c r="G66" i="34"/>
  <c r="F66" i="34"/>
  <c r="E66" i="34"/>
  <c r="H65" i="34"/>
  <c r="G65" i="34"/>
  <c r="F65" i="34"/>
  <c r="E65" i="34"/>
  <c r="H64" i="34"/>
  <c r="G64" i="34"/>
  <c r="F64" i="34"/>
  <c r="E64" i="34"/>
  <c r="H63" i="34"/>
  <c r="G63" i="34"/>
  <c r="F63" i="34"/>
  <c r="E63" i="34"/>
  <c r="H62" i="34"/>
  <c r="G62" i="34"/>
  <c r="F62" i="34"/>
  <c r="E62" i="34"/>
  <c r="H61" i="34"/>
  <c r="G61" i="34"/>
  <c r="F61" i="34"/>
  <c r="E61" i="34"/>
  <c r="H60" i="34"/>
  <c r="G60" i="34"/>
  <c r="F60" i="34"/>
  <c r="E60" i="34"/>
  <c r="H59" i="34"/>
  <c r="G59" i="34"/>
  <c r="F59" i="34"/>
  <c r="E59" i="34"/>
  <c r="H58" i="34"/>
  <c r="G58" i="34"/>
  <c r="F58" i="34"/>
  <c r="E58" i="34"/>
  <c r="H57" i="34"/>
  <c r="G57" i="34"/>
  <c r="F57" i="34"/>
  <c r="E57" i="34"/>
  <c r="H56" i="34"/>
  <c r="G56" i="34"/>
  <c r="F56" i="34"/>
  <c r="E56" i="34"/>
  <c r="H55" i="34"/>
  <c r="G55" i="34"/>
  <c r="F55" i="34"/>
  <c r="E55" i="34"/>
  <c r="H54" i="34"/>
  <c r="G54" i="34"/>
  <c r="F54" i="34"/>
  <c r="E54" i="34"/>
  <c r="H53" i="34"/>
  <c r="G53" i="34"/>
  <c r="F53" i="34"/>
  <c r="E53" i="34"/>
  <c r="H52" i="34"/>
  <c r="G52" i="34"/>
  <c r="F52" i="34"/>
  <c r="E52" i="34"/>
  <c r="H51" i="34"/>
  <c r="G51" i="34"/>
  <c r="F51" i="34"/>
  <c r="E51" i="34"/>
  <c r="H50" i="34"/>
  <c r="G50" i="34"/>
  <c r="F50" i="34"/>
  <c r="E50" i="34"/>
  <c r="H49" i="34"/>
  <c r="G49" i="34"/>
  <c r="F49" i="34"/>
  <c r="E49" i="34"/>
  <c r="H48" i="34"/>
  <c r="G48" i="34"/>
  <c r="F48" i="34"/>
  <c r="E48" i="34"/>
  <c r="H47" i="34"/>
  <c r="G47" i="34"/>
  <c r="F47" i="34"/>
  <c r="E47" i="34"/>
  <c r="H46" i="34"/>
  <c r="G46" i="34"/>
  <c r="F46" i="34"/>
  <c r="E46" i="34"/>
  <c r="H45" i="34"/>
  <c r="G45" i="34"/>
  <c r="F45" i="34"/>
  <c r="E45" i="34"/>
  <c r="H44" i="34"/>
  <c r="G44" i="34"/>
  <c r="F44" i="34"/>
  <c r="E44" i="34"/>
  <c r="H43" i="34"/>
  <c r="G43" i="34"/>
  <c r="F43" i="34"/>
  <c r="E43" i="34"/>
  <c r="H42" i="34"/>
  <c r="G42" i="34"/>
  <c r="F42" i="34"/>
  <c r="E42" i="34"/>
  <c r="H41" i="34"/>
  <c r="G41" i="34"/>
  <c r="F41" i="34"/>
  <c r="E41" i="34"/>
  <c r="H40" i="34"/>
  <c r="G40" i="34"/>
  <c r="F40" i="34"/>
  <c r="E40" i="34"/>
  <c r="H39" i="34"/>
  <c r="G39" i="34"/>
  <c r="F39" i="34"/>
  <c r="E39" i="34"/>
  <c r="H38" i="34"/>
  <c r="G38" i="34"/>
  <c r="F38" i="34"/>
  <c r="E38" i="34"/>
  <c r="H37" i="34"/>
  <c r="G37" i="34"/>
  <c r="F37" i="34"/>
  <c r="E37" i="34"/>
  <c r="H36" i="34"/>
  <c r="G36" i="34"/>
  <c r="F36" i="34"/>
  <c r="E36" i="34"/>
  <c r="H35" i="34"/>
  <c r="G35" i="34"/>
  <c r="F35" i="34"/>
  <c r="E35" i="34"/>
  <c r="H34" i="34"/>
  <c r="G34" i="34"/>
  <c r="F34" i="34"/>
  <c r="E34" i="34"/>
  <c r="H33" i="34"/>
  <c r="G33" i="34"/>
  <c r="F33" i="34"/>
  <c r="E33" i="34"/>
  <c r="H32" i="34"/>
  <c r="G32" i="34"/>
  <c r="F32" i="34"/>
  <c r="E32" i="34"/>
  <c r="H31" i="34"/>
  <c r="G31" i="34"/>
  <c r="F31" i="34"/>
  <c r="E31" i="34"/>
  <c r="H30" i="34"/>
  <c r="G30" i="34"/>
  <c r="F30" i="34"/>
  <c r="E30" i="34"/>
  <c r="H29" i="34"/>
  <c r="G29" i="34"/>
  <c r="F29" i="34"/>
  <c r="E29" i="34"/>
  <c r="H28" i="34"/>
  <c r="G28" i="34"/>
  <c r="F28" i="34"/>
  <c r="E28" i="34"/>
  <c r="H27" i="34"/>
  <c r="G27" i="34"/>
  <c r="F27" i="34"/>
  <c r="E27" i="34"/>
  <c r="H26" i="34"/>
  <c r="G26" i="34"/>
  <c r="F26" i="34"/>
  <c r="E26" i="34"/>
  <c r="H25" i="34"/>
  <c r="G25" i="34"/>
  <c r="F25" i="34"/>
  <c r="E25" i="34"/>
  <c r="H24" i="34"/>
  <c r="G24" i="34"/>
  <c r="F24" i="34"/>
  <c r="E24" i="34"/>
  <c r="H23" i="34"/>
  <c r="G23" i="34"/>
  <c r="F23" i="34"/>
  <c r="E23" i="34"/>
  <c r="H22" i="34"/>
  <c r="G22" i="34"/>
  <c r="F22" i="34"/>
  <c r="E22" i="34"/>
  <c r="H21" i="34"/>
  <c r="G21" i="34"/>
  <c r="F21" i="34"/>
  <c r="E21" i="34"/>
  <c r="H20" i="34"/>
  <c r="G20" i="34"/>
  <c r="F20" i="34"/>
  <c r="E20" i="34"/>
  <c r="D19" i="34"/>
  <c r="F19" i="34" s="1"/>
  <c r="C19" i="34"/>
  <c r="G19" i="34" s="1"/>
  <c r="D13" i="34"/>
  <c r="C13" i="34"/>
  <c r="G13" i="34" s="1"/>
  <c r="D12" i="34"/>
  <c r="F12" i="34" s="1"/>
  <c r="C12" i="34"/>
  <c r="G12" i="34" s="1"/>
  <c r="D11" i="34"/>
  <c r="C11" i="34"/>
  <c r="G11" i="34" s="1"/>
  <c r="D10" i="34"/>
  <c r="F10" i="34" s="1"/>
  <c r="C10" i="34"/>
  <c r="G10" i="34" s="1"/>
  <c r="D8" i="34"/>
  <c r="F13" i="34" s="1"/>
  <c r="C8" i="34"/>
  <c r="E13" i="34" s="1"/>
  <c r="H13" i="34" s="1"/>
  <c r="H618" i="33"/>
  <c r="G618" i="33"/>
  <c r="F618" i="33"/>
  <c r="E618" i="33"/>
  <c r="H617" i="33"/>
  <c r="G617" i="33"/>
  <c r="F617" i="33"/>
  <c r="E617" i="33"/>
  <c r="H616" i="33"/>
  <c r="G616" i="33"/>
  <c r="F616" i="33"/>
  <c r="E616" i="33"/>
  <c r="H615" i="33"/>
  <c r="G615" i="33"/>
  <c r="F615" i="33"/>
  <c r="E615" i="33"/>
  <c r="H614" i="33"/>
  <c r="G614" i="33"/>
  <c r="F614" i="33"/>
  <c r="E614" i="33"/>
  <c r="H613" i="33"/>
  <c r="G613" i="33"/>
  <c r="F613" i="33"/>
  <c r="E613" i="33"/>
  <c r="H612" i="33"/>
  <c r="G612" i="33"/>
  <c r="F612" i="33"/>
  <c r="E612" i="33"/>
  <c r="H611" i="33"/>
  <c r="G611" i="33"/>
  <c r="F611" i="33"/>
  <c r="E611" i="33"/>
  <c r="H610" i="33"/>
  <c r="G610" i="33"/>
  <c r="F610" i="33"/>
  <c r="E610" i="33"/>
  <c r="H609" i="33"/>
  <c r="G609" i="33"/>
  <c r="F609" i="33"/>
  <c r="E609" i="33"/>
  <c r="H608" i="33"/>
  <c r="G608" i="33"/>
  <c r="F608" i="33"/>
  <c r="E608" i="33"/>
  <c r="H607" i="33"/>
  <c r="G607" i="33"/>
  <c r="F607" i="33"/>
  <c r="E607" i="33"/>
  <c r="H606" i="33"/>
  <c r="G606" i="33"/>
  <c r="F606" i="33"/>
  <c r="E606" i="33"/>
  <c r="H605" i="33"/>
  <c r="G605" i="33"/>
  <c r="F605" i="33"/>
  <c r="E605" i="33"/>
  <c r="H604" i="33"/>
  <c r="G604" i="33"/>
  <c r="F604" i="33"/>
  <c r="E604" i="33"/>
  <c r="H603" i="33"/>
  <c r="G603" i="33"/>
  <c r="F603" i="33"/>
  <c r="E603" i="33"/>
  <c r="H602" i="33"/>
  <c r="G602" i="33"/>
  <c r="F602" i="33"/>
  <c r="E602" i="33"/>
  <c r="H601" i="33"/>
  <c r="G601" i="33"/>
  <c r="F601" i="33"/>
  <c r="E601" i="33"/>
  <c r="H600" i="33"/>
  <c r="G600" i="33"/>
  <c r="F600" i="33"/>
  <c r="E600" i="33"/>
  <c r="H599" i="33"/>
  <c r="G599" i="33"/>
  <c r="F599" i="33"/>
  <c r="E599" i="33"/>
  <c r="H598" i="33"/>
  <c r="G598" i="33"/>
  <c r="F598" i="33"/>
  <c r="E598" i="33"/>
  <c r="H597" i="33"/>
  <c r="G597" i="33"/>
  <c r="F597" i="33"/>
  <c r="E597" i="33"/>
  <c r="H596" i="33"/>
  <c r="G596" i="33"/>
  <c r="F596" i="33"/>
  <c r="E596" i="33"/>
  <c r="H595" i="33"/>
  <c r="G595" i="33"/>
  <c r="F595" i="33"/>
  <c r="E595" i="33"/>
  <c r="H594" i="33"/>
  <c r="G594" i="33"/>
  <c r="F594" i="33"/>
  <c r="E594" i="33"/>
  <c r="H593" i="33"/>
  <c r="G593" i="33"/>
  <c r="F593" i="33"/>
  <c r="E593" i="33"/>
  <c r="H592" i="33"/>
  <c r="G592" i="33"/>
  <c r="F592" i="33"/>
  <c r="E592" i="33"/>
  <c r="F591" i="33"/>
  <c r="E591" i="33"/>
  <c r="D591" i="33"/>
  <c r="C591" i="33"/>
  <c r="G591" i="33" s="1"/>
  <c r="H591" i="33" s="1"/>
  <c r="H585" i="33"/>
  <c r="G585" i="33"/>
  <c r="F585" i="33"/>
  <c r="E585" i="33"/>
  <c r="H584" i="33"/>
  <c r="G584" i="33"/>
  <c r="F584" i="33"/>
  <c r="E584" i="33"/>
  <c r="H583" i="33"/>
  <c r="G583" i="33"/>
  <c r="F583" i="33"/>
  <c r="E583" i="33"/>
  <c r="H582" i="33"/>
  <c r="G582" i="33"/>
  <c r="F582" i="33"/>
  <c r="E582" i="33"/>
  <c r="H581" i="33"/>
  <c r="G581" i="33"/>
  <c r="F581" i="33"/>
  <c r="E581" i="33"/>
  <c r="H580" i="33"/>
  <c r="G580" i="33"/>
  <c r="F580" i="33"/>
  <c r="E580" i="33"/>
  <c r="H579" i="33"/>
  <c r="G579" i="33"/>
  <c r="F579" i="33"/>
  <c r="E579" i="33"/>
  <c r="G578" i="33"/>
  <c r="F578" i="33"/>
  <c r="H577" i="33"/>
  <c r="G577" i="33"/>
  <c r="F577" i="33"/>
  <c r="E577" i="33"/>
  <c r="H576" i="33"/>
  <c r="G576" i="33"/>
  <c r="F576" i="33"/>
  <c r="E576" i="33"/>
  <c r="G575" i="33"/>
  <c r="F575" i="33"/>
  <c r="H574" i="33"/>
  <c r="G574" i="33"/>
  <c r="F574" i="33"/>
  <c r="E574" i="33"/>
  <c r="H573" i="33"/>
  <c r="G573" i="33"/>
  <c r="F573" i="33"/>
  <c r="E573" i="33"/>
  <c r="H572" i="33"/>
  <c r="G572" i="33"/>
  <c r="F572" i="33"/>
  <c r="E572" i="33"/>
  <c r="H571" i="33"/>
  <c r="G571" i="33"/>
  <c r="F571" i="33"/>
  <c r="E571" i="33"/>
  <c r="H570" i="33"/>
  <c r="G570" i="33"/>
  <c r="F570" i="33"/>
  <c r="E570" i="33"/>
  <c r="H569" i="33"/>
  <c r="G569" i="33"/>
  <c r="F569" i="33"/>
  <c r="E569" i="33"/>
  <c r="H568" i="33"/>
  <c r="G568" i="33"/>
  <c r="F568" i="33"/>
  <c r="E568" i="33"/>
  <c r="H567" i="33"/>
  <c r="G567" i="33"/>
  <c r="F567" i="33"/>
  <c r="E567" i="33"/>
  <c r="H566" i="33"/>
  <c r="G566" i="33"/>
  <c r="F566" i="33"/>
  <c r="E566" i="33"/>
  <c r="H565" i="33"/>
  <c r="G565" i="33"/>
  <c r="F565" i="33"/>
  <c r="E565" i="33"/>
  <c r="H564" i="33"/>
  <c r="G564" i="33"/>
  <c r="F564" i="33"/>
  <c r="E564" i="33"/>
  <c r="H563" i="33"/>
  <c r="G563" i="33"/>
  <c r="F563" i="33"/>
  <c r="E563" i="33"/>
  <c r="H562" i="33"/>
  <c r="G562" i="33"/>
  <c r="F562" i="33"/>
  <c r="E562" i="33"/>
  <c r="H561" i="33"/>
  <c r="G561" i="33"/>
  <c r="F561" i="33"/>
  <c r="E561" i="33"/>
  <c r="H560" i="33"/>
  <c r="G560" i="33"/>
  <c r="F560" i="33"/>
  <c r="E560" i="33"/>
  <c r="H559" i="33"/>
  <c r="G559" i="33"/>
  <c r="F559" i="33"/>
  <c r="E559" i="33"/>
  <c r="H558" i="33"/>
  <c r="G558" i="33"/>
  <c r="F558" i="33"/>
  <c r="E558" i="33"/>
  <c r="H557" i="33"/>
  <c r="G557" i="33"/>
  <c r="F557" i="33"/>
  <c r="E557" i="33"/>
  <c r="H556" i="33"/>
  <c r="G556" i="33"/>
  <c r="F556" i="33"/>
  <c r="E556" i="33"/>
  <c r="H555" i="33"/>
  <c r="G555" i="33"/>
  <c r="F555" i="33"/>
  <c r="E555" i="33"/>
  <c r="H554" i="33"/>
  <c r="G554" i="33"/>
  <c r="F554" i="33"/>
  <c r="E554" i="33"/>
  <c r="H553" i="33"/>
  <c r="G553" i="33"/>
  <c r="F553" i="33"/>
  <c r="E553" i="33"/>
  <c r="H552" i="33"/>
  <c r="G552" i="33"/>
  <c r="F552" i="33"/>
  <c r="E552" i="33"/>
  <c r="H551" i="33"/>
  <c r="G551" i="33"/>
  <c r="F551" i="33"/>
  <c r="E551" i="33"/>
  <c r="H550" i="33"/>
  <c r="G550" i="33"/>
  <c r="F550" i="33"/>
  <c r="E550" i="33"/>
  <c r="H549" i="33"/>
  <c r="G549" i="33"/>
  <c r="F549" i="33"/>
  <c r="E549" i="33"/>
  <c r="H548" i="33"/>
  <c r="G548" i="33"/>
  <c r="F548" i="33"/>
  <c r="E548" i="33"/>
  <c r="H547" i="33"/>
  <c r="G547" i="33"/>
  <c r="F547" i="33"/>
  <c r="E547" i="33"/>
  <c r="H546" i="33"/>
  <c r="G546" i="33"/>
  <c r="F546" i="33"/>
  <c r="E546" i="33"/>
  <c r="H545" i="33"/>
  <c r="G545" i="33"/>
  <c r="F545" i="33"/>
  <c r="E545" i="33"/>
  <c r="H544" i="33"/>
  <c r="G544" i="33"/>
  <c r="F544" i="33"/>
  <c r="E544" i="33"/>
  <c r="H543" i="33"/>
  <c r="G543" i="33"/>
  <c r="F543" i="33"/>
  <c r="E543" i="33"/>
  <c r="H542" i="33"/>
  <c r="G542" i="33"/>
  <c r="F542" i="33"/>
  <c r="E542" i="33"/>
  <c r="H541" i="33"/>
  <c r="G541" i="33"/>
  <c r="F541" i="33"/>
  <c r="E541" i="33"/>
  <c r="H540" i="33"/>
  <c r="G540" i="33"/>
  <c r="F540" i="33"/>
  <c r="E540" i="33"/>
  <c r="H539" i="33"/>
  <c r="G539" i="33"/>
  <c r="F539" i="33"/>
  <c r="E539" i="33"/>
  <c r="H538" i="33"/>
  <c r="G538" i="33"/>
  <c r="F538" i="33"/>
  <c r="E538" i="33"/>
  <c r="H537" i="33"/>
  <c r="G537" i="33"/>
  <c r="F537" i="33"/>
  <c r="E537" i="33"/>
  <c r="H536" i="33"/>
  <c r="G536" i="33"/>
  <c r="F536" i="33"/>
  <c r="E536" i="33"/>
  <c r="H535" i="33"/>
  <c r="G535" i="33"/>
  <c r="F535" i="33"/>
  <c r="E535" i="33"/>
  <c r="H534" i="33"/>
  <c r="G534" i="33"/>
  <c r="F534" i="33"/>
  <c r="E534" i="33"/>
  <c r="H533" i="33"/>
  <c r="G533" i="33"/>
  <c r="F533" i="33"/>
  <c r="E533" i="33"/>
  <c r="H532" i="33"/>
  <c r="G532" i="33"/>
  <c r="F532" i="33"/>
  <c r="E532" i="33"/>
  <c r="H531" i="33"/>
  <c r="G531" i="33"/>
  <c r="F531" i="33"/>
  <c r="E531" i="33"/>
  <c r="H530" i="33"/>
  <c r="G530" i="33"/>
  <c r="F530" i="33"/>
  <c r="E530" i="33"/>
  <c r="H529" i="33"/>
  <c r="G529" i="33"/>
  <c r="F529" i="33"/>
  <c r="E529" i="33"/>
  <c r="H528" i="33"/>
  <c r="G528" i="33"/>
  <c r="F528" i="33"/>
  <c r="E528" i="33"/>
  <c r="H527" i="33"/>
  <c r="G527" i="33"/>
  <c r="F527" i="33"/>
  <c r="E527" i="33"/>
  <c r="H526" i="33"/>
  <c r="G526" i="33"/>
  <c r="F526" i="33"/>
  <c r="E526" i="33"/>
  <c r="H525" i="33"/>
  <c r="G525" i="33"/>
  <c r="F525" i="33"/>
  <c r="E525" i="33"/>
  <c r="H524" i="33"/>
  <c r="G524" i="33"/>
  <c r="F524" i="33"/>
  <c r="E524" i="33"/>
  <c r="H523" i="33"/>
  <c r="G523" i="33"/>
  <c r="F523" i="33"/>
  <c r="E523" i="33"/>
  <c r="H522" i="33"/>
  <c r="G522" i="33"/>
  <c r="F522" i="33"/>
  <c r="E522" i="33"/>
  <c r="H521" i="33"/>
  <c r="G521" i="33"/>
  <c r="F521" i="33"/>
  <c r="E521" i="33"/>
  <c r="H520" i="33"/>
  <c r="G520" i="33"/>
  <c r="F520" i="33"/>
  <c r="E520" i="33"/>
  <c r="H519" i="33"/>
  <c r="G519" i="33"/>
  <c r="F519" i="33"/>
  <c r="E519" i="33"/>
  <c r="H518" i="33"/>
  <c r="G518" i="33"/>
  <c r="F518" i="33"/>
  <c r="E518" i="33"/>
  <c r="H517" i="33"/>
  <c r="G517" i="33"/>
  <c r="F517" i="33"/>
  <c r="E517" i="33"/>
  <c r="H516" i="33"/>
  <c r="G516" i="33"/>
  <c r="F516" i="33"/>
  <c r="E516" i="33"/>
  <c r="H515" i="33"/>
  <c r="G515" i="33"/>
  <c r="F515" i="33"/>
  <c r="E515" i="33"/>
  <c r="H514" i="33"/>
  <c r="G514" i="33"/>
  <c r="F514" i="33"/>
  <c r="E514" i="33"/>
  <c r="H513" i="33"/>
  <c r="G513" i="33"/>
  <c r="F513" i="33"/>
  <c r="E513" i="33"/>
  <c r="H512" i="33"/>
  <c r="G512" i="33"/>
  <c r="F512" i="33"/>
  <c r="E512" i="33"/>
  <c r="H511" i="33"/>
  <c r="G511" i="33"/>
  <c r="F511" i="33"/>
  <c r="E511" i="33"/>
  <c r="H510" i="33"/>
  <c r="G510" i="33"/>
  <c r="F510" i="33"/>
  <c r="E510" i="33"/>
  <c r="H509" i="33"/>
  <c r="G509" i="33"/>
  <c r="F509" i="33"/>
  <c r="E509" i="33"/>
  <c r="H508" i="33"/>
  <c r="G508" i="33"/>
  <c r="F508" i="33"/>
  <c r="E508" i="33"/>
  <c r="H507" i="33"/>
  <c r="G507" i="33"/>
  <c r="F507" i="33"/>
  <c r="E507" i="33"/>
  <c r="H506" i="33"/>
  <c r="G506" i="33"/>
  <c r="F506" i="33"/>
  <c r="E506" i="33"/>
  <c r="H505" i="33"/>
  <c r="G505" i="33"/>
  <c r="F505" i="33"/>
  <c r="E505" i="33"/>
  <c r="H504" i="33"/>
  <c r="G504" i="33"/>
  <c r="F504" i="33"/>
  <c r="E504" i="33"/>
  <c r="H503" i="33"/>
  <c r="G503" i="33"/>
  <c r="F503" i="33"/>
  <c r="E503" i="33"/>
  <c r="H502" i="33"/>
  <c r="G502" i="33"/>
  <c r="F502" i="33"/>
  <c r="E502" i="33"/>
  <c r="H501" i="33"/>
  <c r="G501" i="33"/>
  <c r="F501" i="33"/>
  <c r="E501" i="33"/>
  <c r="H500" i="33"/>
  <c r="G500" i="33"/>
  <c r="F500" i="33"/>
  <c r="E500" i="33"/>
  <c r="H499" i="33"/>
  <c r="G499" i="33"/>
  <c r="F499" i="33"/>
  <c r="E499" i="33"/>
  <c r="H498" i="33"/>
  <c r="G498" i="33"/>
  <c r="F498" i="33"/>
  <c r="E498" i="33"/>
  <c r="H497" i="33"/>
  <c r="G497" i="33"/>
  <c r="F497" i="33"/>
  <c r="E497" i="33"/>
  <c r="H496" i="33"/>
  <c r="G496" i="33"/>
  <c r="F496" i="33"/>
  <c r="E496" i="33"/>
  <c r="H495" i="33"/>
  <c r="G495" i="33"/>
  <c r="F495" i="33"/>
  <c r="E495" i="33"/>
  <c r="H494" i="33"/>
  <c r="G494" i="33"/>
  <c r="F494" i="33"/>
  <c r="E494" i="33"/>
  <c r="H493" i="33"/>
  <c r="G493" i="33"/>
  <c r="F493" i="33"/>
  <c r="E493" i="33"/>
  <c r="H492" i="33"/>
  <c r="G492" i="33"/>
  <c r="F492" i="33"/>
  <c r="E492" i="33"/>
  <c r="H491" i="33"/>
  <c r="G491" i="33"/>
  <c r="F491" i="33"/>
  <c r="E491" i="33"/>
  <c r="H490" i="33"/>
  <c r="G490" i="33"/>
  <c r="F490" i="33"/>
  <c r="E490" i="33"/>
  <c r="H489" i="33"/>
  <c r="G489" i="33"/>
  <c r="F489" i="33"/>
  <c r="E489" i="33"/>
  <c r="H488" i="33"/>
  <c r="G488" i="33"/>
  <c r="F488" i="33"/>
  <c r="E488" i="33"/>
  <c r="H487" i="33"/>
  <c r="G487" i="33"/>
  <c r="F487" i="33"/>
  <c r="E487" i="33"/>
  <c r="H486" i="33"/>
  <c r="G486" i="33"/>
  <c r="F486" i="33"/>
  <c r="E486" i="33"/>
  <c r="H485" i="33"/>
  <c r="G485" i="33"/>
  <c r="F485" i="33"/>
  <c r="E485" i="33"/>
  <c r="H484" i="33"/>
  <c r="G484" i="33"/>
  <c r="F484" i="33"/>
  <c r="E484" i="33"/>
  <c r="H483" i="33"/>
  <c r="G483" i="33"/>
  <c r="F483" i="33"/>
  <c r="E483" i="33"/>
  <c r="H482" i="33"/>
  <c r="G482" i="33"/>
  <c r="F482" i="33"/>
  <c r="E482" i="33"/>
  <c r="H481" i="33"/>
  <c r="G481" i="33"/>
  <c r="F481" i="33"/>
  <c r="E481" i="33"/>
  <c r="H480" i="33"/>
  <c r="G480" i="33"/>
  <c r="F480" i="33"/>
  <c r="E480" i="33"/>
  <c r="H479" i="33"/>
  <c r="G479" i="33"/>
  <c r="F479" i="33"/>
  <c r="E479" i="33"/>
  <c r="H478" i="33"/>
  <c r="G478" i="33"/>
  <c r="F478" i="33"/>
  <c r="E478" i="33"/>
  <c r="H477" i="33"/>
  <c r="G477" i="33"/>
  <c r="F477" i="33"/>
  <c r="E477" i="33"/>
  <c r="H476" i="33"/>
  <c r="G476" i="33"/>
  <c r="F476" i="33"/>
  <c r="E476" i="33"/>
  <c r="H475" i="33"/>
  <c r="G475" i="33"/>
  <c r="F475" i="33"/>
  <c r="E475" i="33"/>
  <c r="H474" i="33"/>
  <c r="G474" i="33"/>
  <c r="F474" i="33"/>
  <c r="E474" i="33"/>
  <c r="H473" i="33"/>
  <c r="G473" i="33"/>
  <c r="F473" i="33"/>
  <c r="E473" i="33"/>
  <c r="H472" i="33"/>
  <c r="G472" i="33"/>
  <c r="F472" i="33"/>
  <c r="E472" i="33"/>
  <c r="H471" i="33"/>
  <c r="G471" i="33"/>
  <c r="F471" i="33"/>
  <c r="E471" i="33"/>
  <c r="H470" i="33"/>
  <c r="G470" i="33"/>
  <c r="F470" i="33"/>
  <c r="E470" i="33"/>
  <c r="H469" i="33"/>
  <c r="G469" i="33"/>
  <c r="F469" i="33"/>
  <c r="E469" i="33"/>
  <c r="H468" i="33"/>
  <c r="G468" i="33"/>
  <c r="F468" i="33"/>
  <c r="E468" i="33"/>
  <c r="H467" i="33"/>
  <c r="G467" i="33"/>
  <c r="F467" i="33"/>
  <c r="E467" i="33"/>
  <c r="H466" i="33"/>
  <c r="G466" i="33"/>
  <c r="F466" i="33"/>
  <c r="E466" i="33"/>
  <c r="H465" i="33"/>
  <c r="G465" i="33"/>
  <c r="F465" i="33"/>
  <c r="E465" i="33"/>
  <c r="H464" i="33"/>
  <c r="G464" i="33"/>
  <c r="F464" i="33"/>
  <c r="E464" i="33"/>
  <c r="H463" i="33"/>
  <c r="G463" i="33"/>
  <c r="F463" i="33"/>
  <c r="E463" i="33"/>
  <c r="H462" i="33"/>
  <c r="G462" i="33"/>
  <c r="F462" i="33"/>
  <c r="E462" i="33"/>
  <c r="H461" i="33"/>
  <c r="G461" i="33"/>
  <c r="F461" i="33"/>
  <c r="E461" i="33"/>
  <c r="H460" i="33"/>
  <c r="G460" i="33"/>
  <c r="F460" i="33"/>
  <c r="E460" i="33"/>
  <c r="H459" i="33"/>
  <c r="G459" i="33"/>
  <c r="F459" i="33"/>
  <c r="E459" i="33"/>
  <c r="H458" i="33"/>
  <c r="G458" i="33"/>
  <c r="F458" i="33"/>
  <c r="E458" i="33"/>
  <c r="H457" i="33"/>
  <c r="G457" i="33"/>
  <c r="F457" i="33"/>
  <c r="E457" i="33"/>
  <c r="H456" i="33"/>
  <c r="G456" i="33"/>
  <c r="F456" i="33"/>
  <c r="E456" i="33"/>
  <c r="H455" i="33"/>
  <c r="G455" i="33"/>
  <c r="F455" i="33"/>
  <c r="E455" i="33"/>
  <c r="H454" i="33"/>
  <c r="G454" i="33"/>
  <c r="F454" i="33"/>
  <c r="E454" i="33"/>
  <c r="H453" i="33"/>
  <c r="G453" i="33"/>
  <c r="F453" i="33"/>
  <c r="E453" i="33"/>
  <c r="H452" i="33"/>
  <c r="G452" i="33"/>
  <c r="F452" i="33"/>
  <c r="E452" i="33"/>
  <c r="H451" i="33"/>
  <c r="G451" i="33"/>
  <c r="F451" i="33"/>
  <c r="E451" i="33"/>
  <c r="H450" i="33"/>
  <c r="G450" i="33"/>
  <c r="F450" i="33"/>
  <c r="E450" i="33"/>
  <c r="H449" i="33"/>
  <c r="G449" i="33"/>
  <c r="F449" i="33"/>
  <c r="E449" i="33"/>
  <c r="H448" i="33"/>
  <c r="G448" i="33"/>
  <c r="F448" i="33"/>
  <c r="E448" i="33"/>
  <c r="H447" i="33"/>
  <c r="G447" i="33"/>
  <c r="F447" i="33"/>
  <c r="E447" i="33"/>
  <c r="H446" i="33"/>
  <c r="G446" i="33"/>
  <c r="F446" i="33"/>
  <c r="E446" i="33"/>
  <c r="H445" i="33"/>
  <c r="G445" i="33"/>
  <c r="F445" i="33"/>
  <c r="E445" i="33"/>
  <c r="H444" i="33"/>
  <c r="G444" i="33"/>
  <c r="F444" i="33"/>
  <c r="E444" i="33"/>
  <c r="H443" i="33"/>
  <c r="G443" i="33"/>
  <c r="F443" i="33"/>
  <c r="E443" i="33"/>
  <c r="H442" i="33"/>
  <c r="G442" i="33"/>
  <c r="F442" i="33"/>
  <c r="E442" i="33"/>
  <c r="H441" i="33"/>
  <c r="G441" i="33"/>
  <c r="F441" i="33"/>
  <c r="E441" i="33"/>
  <c r="H440" i="33"/>
  <c r="G440" i="33"/>
  <c r="F440" i="33"/>
  <c r="E440" i="33"/>
  <c r="H439" i="33"/>
  <c r="G439" i="33"/>
  <c r="F439" i="33"/>
  <c r="E439" i="33"/>
  <c r="H438" i="33"/>
  <c r="G438" i="33"/>
  <c r="F438" i="33"/>
  <c r="E438" i="33"/>
  <c r="H437" i="33"/>
  <c r="G437" i="33"/>
  <c r="F437" i="33"/>
  <c r="E437" i="33"/>
  <c r="H436" i="33"/>
  <c r="G436" i="33"/>
  <c r="F436" i="33"/>
  <c r="E436" i="33"/>
  <c r="H435" i="33"/>
  <c r="G435" i="33"/>
  <c r="F435" i="33"/>
  <c r="E435" i="33"/>
  <c r="H434" i="33"/>
  <c r="G434" i="33"/>
  <c r="F434" i="33"/>
  <c r="E434" i="33"/>
  <c r="H433" i="33"/>
  <c r="G433" i="33"/>
  <c r="F433" i="33"/>
  <c r="E433" i="33"/>
  <c r="H432" i="33"/>
  <c r="G432" i="33"/>
  <c r="F432" i="33"/>
  <c r="E432" i="33"/>
  <c r="H431" i="33"/>
  <c r="G431" i="33"/>
  <c r="F431" i="33"/>
  <c r="E431" i="33"/>
  <c r="H430" i="33"/>
  <c r="G430" i="33"/>
  <c r="F430" i="33"/>
  <c r="E430" i="33"/>
  <c r="H429" i="33"/>
  <c r="G429" i="33"/>
  <c r="F429" i="33"/>
  <c r="E429" i="33"/>
  <c r="H428" i="33"/>
  <c r="G428" i="33"/>
  <c r="F428" i="33"/>
  <c r="E428" i="33"/>
  <c r="H427" i="33"/>
  <c r="G427" i="33"/>
  <c r="F427" i="33"/>
  <c r="E427" i="33"/>
  <c r="H426" i="33"/>
  <c r="G426" i="33"/>
  <c r="F426" i="33"/>
  <c r="E426" i="33"/>
  <c r="H425" i="33"/>
  <c r="G425" i="33"/>
  <c r="F425" i="33"/>
  <c r="E425" i="33"/>
  <c r="H424" i="33"/>
  <c r="G424" i="33"/>
  <c r="F424" i="33"/>
  <c r="E424" i="33"/>
  <c r="H423" i="33"/>
  <c r="G423" i="33"/>
  <c r="F423" i="33"/>
  <c r="E423" i="33"/>
  <c r="H422" i="33"/>
  <c r="G422" i="33"/>
  <c r="F422" i="33"/>
  <c r="E422" i="33"/>
  <c r="H421" i="33"/>
  <c r="G421" i="33"/>
  <c r="F421" i="33"/>
  <c r="E421" i="33"/>
  <c r="H420" i="33"/>
  <c r="G420" i="33"/>
  <c r="F420" i="33"/>
  <c r="E420" i="33"/>
  <c r="H419" i="33"/>
  <c r="G419" i="33"/>
  <c r="F419" i="33"/>
  <c r="E419" i="33"/>
  <c r="H418" i="33"/>
  <c r="G418" i="33"/>
  <c r="F418" i="33"/>
  <c r="E418" i="33"/>
  <c r="H417" i="33"/>
  <c r="G417" i="33"/>
  <c r="F417" i="33"/>
  <c r="E417" i="33"/>
  <c r="H416" i="33"/>
  <c r="G416" i="33"/>
  <c r="F416" i="33"/>
  <c r="E416" i="33"/>
  <c r="H415" i="33"/>
  <c r="G415" i="33"/>
  <c r="F415" i="33"/>
  <c r="E415" i="33"/>
  <c r="H414" i="33"/>
  <c r="G414" i="33"/>
  <c r="F414" i="33"/>
  <c r="E414" i="33"/>
  <c r="H413" i="33"/>
  <c r="G413" i="33"/>
  <c r="F413" i="33"/>
  <c r="E413" i="33"/>
  <c r="H412" i="33"/>
  <c r="G412" i="33"/>
  <c r="F412" i="33"/>
  <c r="E412" i="33"/>
  <c r="H411" i="33"/>
  <c r="G411" i="33"/>
  <c r="F411" i="33"/>
  <c r="E411" i="33"/>
  <c r="H410" i="33"/>
  <c r="G410" i="33"/>
  <c r="F410" i="33"/>
  <c r="E410" i="33"/>
  <c r="H409" i="33"/>
  <c r="G409" i="33"/>
  <c r="F409" i="33"/>
  <c r="E409" i="33"/>
  <c r="H408" i="33"/>
  <c r="G408" i="33"/>
  <c r="F408" i="33"/>
  <c r="E408" i="33"/>
  <c r="H407" i="33"/>
  <c r="G407" i="33"/>
  <c r="F407" i="33"/>
  <c r="E407" i="33"/>
  <c r="H406" i="33"/>
  <c r="G406" i="33"/>
  <c r="F406" i="33"/>
  <c r="E406" i="33"/>
  <c r="H405" i="33"/>
  <c r="G405" i="33"/>
  <c r="F405" i="33"/>
  <c r="E405" i="33"/>
  <c r="H404" i="33"/>
  <c r="G404" i="33"/>
  <c r="F404" i="33"/>
  <c r="E404" i="33"/>
  <c r="H403" i="33"/>
  <c r="G403" i="33"/>
  <c r="F403" i="33"/>
  <c r="E403" i="33"/>
  <c r="H402" i="33"/>
  <c r="G402" i="33"/>
  <c r="E402" i="33"/>
  <c r="H401" i="33"/>
  <c r="G401" i="33"/>
  <c r="F401" i="33"/>
  <c r="E401" i="33"/>
  <c r="H400" i="33"/>
  <c r="G400" i="33"/>
  <c r="F400" i="33"/>
  <c r="E400" i="33"/>
  <c r="H399" i="33"/>
  <c r="G399" i="33"/>
  <c r="F399" i="33"/>
  <c r="E399" i="33"/>
  <c r="H398" i="33"/>
  <c r="G398" i="33"/>
  <c r="F398" i="33"/>
  <c r="E398" i="33"/>
  <c r="H397" i="33"/>
  <c r="G397" i="33"/>
  <c r="F397" i="33"/>
  <c r="E397" i="33"/>
  <c r="H396" i="33"/>
  <c r="G396" i="33"/>
  <c r="F396" i="33"/>
  <c r="E396" i="33"/>
  <c r="G395" i="33"/>
  <c r="F395" i="33"/>
  <c r="H394" i="33"/>
  <c r="G394" i="33"/>
  <c r="F394" i="33"/>
  <c r="E394" i="33"/>
  <c r="H393" i="33"/>
  <c r="G393" i="33"/>
  <c r="F393" i="33"/>
  <c r="E393" i="33"/>
  <c r="H392" i="33"/>
  <c r="G392" i="33"/>
  <c r="F392" i="33"/>
  <c r="E392" i="33"/>
  <c r="H391" i="33"/>
  <c r="G391" i="33"/>
  <c r="F391" i="33"/>
  <c r="E391" i="33"/>
  <c r="H390" i="33"/>
  <c r="G390" i="33"/>
  <c r="F390" i="33"/>
  <c r="E390" i="33"/>
  <c r="H389" i="33"/>
  <c r="G389" i="33"/>
  <c r="F389" i="33"/>
  <c r="E389" i="33"/>
  <c r="H388" i="33"/>
  <c r="G388" i="33"/>
  <c r="F388" i="33"/>
  <c r="E388" i="33"/>
  <c r="H387" i="33"/>
  <c r="G387" i="33"/>
  <c r="F387" i="33"/>
  <c r="E387" i="33"/>
  <c r="H386" i="33"/>
  <c r="G386" i="33"/>
  <c r="F386" i="33"/>
  <c r="E386" i="33"/>
  <c r="H385" i="33"/>
  <c r="G385" i="33"/>
  <c r="F385" i="33"/>
  <c r="E385" i="33"/>
  <c r="H384" i="33"/>
  <c r="G384" i="33"/>
  <c r="F384" i="33"/>
  <c r="E384" i="33"/>
  <c r="H383" i="33"/>
  <c r="G383" i="33"/>
  <c r="F383" i="33"/>
  <c r="E383" i="33"/>
  <c r="H382" i="33"/>
  <c r="G382" i="33"/>
  <c r="F382" i="33"/>
  <c r="E382" i="33"/>
  <c r="H381" i="33"/>
  <c r="G381" i="33"/>
  <c r="F381" i="33"/>
  <c r="E381" i="33"/>
  <c r="H380" i="33"/>
  <c r="G380" i="33"/>
  <c r="F380" i="33"/>
  <c r="E380" i="33"/>
  <c r="H379" i="33"/>
  <c r="G379" i="33"/>
  <c r="F379" i="33"/>
  <c r="E379" i="33"/>
  <c r="H378" i="33"/>
  <c r="G378" i="33"/>
  <c r="F378" i="33"/>
  <c r="E378" i="33"/>
  <c r="H377" i="33"/>
  <c r="G377" i="33"/>
  <c r="F377" i="33"/>
  <c r="E377" i="33"/>
  <c r="H376" i="33"/>
  <c r="G376" i="33"/>
  <c r="F376" i="33"/>
  <c r="E376" i="33"/>
  <c r="H375" i="33"/>
  <c r="G375" i="33"/>
  <c r="F375" i="33"/>
  <c r="E375" i="33"/>
  <c r="H374" i="33"/>
  <c r="G374" i="33"/>
  <c r="F374" i="33"/>
  <c r="E374" i="33"/>
  <c r="H373" i="33"/>
  <c r="G373" i="33"/>
  <c r="F373" i="33"/>
  <c r="E373" i="33"/>
  <c r="H372" i="33"/>
  <c r="G372" i="33"/>
  <c r="F372" i="33"/>
  <c r="E372" i="33"/>
  <c r="H371" i="33"/>
  <c r="G371" i="33"/>
  <c r="F371" i="33"/>
  <c r="E371" i="33"/>
  <c r="H370" i="33"/>
  <c r="G370" i="33"/>
  <c r="F370" i="33"/>
  <c r="E370" i="33"/>
  <c r="H369" i="33"/>
  <c r="G369" i="33"/>
  <c r="F369" i="33"/>
  <c r="E369" i="33"/>
  <c r="H368" i="33"/>
  <c r="G368" i="33"/>
  <c r="F368" i="33"/>
  <c r="E368" i="33"/>
  <c r="H367" i="33"/>
  <c r="G367" i="33"/>
  <c r="F367" i="33"/>
  <c r="E367" i="33"/>
  <c r="H366" i="33"/>
  <c r="G366" i="33"/>
  <c r="F366" i="33"/>
  <c r="E366" i="33"/>
  <c r="H365" i="33"/>
  <c r="G365" i="33"/>
  <c r="F365" i="33"/>
  <c r="E365" i="33"/>
  <c r="H364" i="33"/>
  <c r="G364" i="33"/>
  <c r="F364" i="33"/>
  <c r="E364" i="33"/>
  <c r="H363" i="33"/>
  <c r="G363" i="33"/>
  <c r="F363" i="33"/>
  <c r="E363" i="33"/>
  <c r="H362" i="33"/>
  <c r="G362" i="33"/>
  <c r="F362" i="33"/>
  <c r="E362" i="33"/>
  <c r="G361" i="33"/>
  <c r="F361" i="33"/>
  <c r="H360" i="33"/>
  <c r="G360" i="33"/>
  <c r="F360" i="33"/>
  <c r="E360" i="33"/>
  <c r="H359" i="33"/>
  <c r="G359" i="33"/>
  <c r="F359" i="33"/>
  <c r="E359" i="33"/>
  <c r="H358" i="33"/>
  <c r="G358" i="33"/>
  <c r="F358" i="33"/>
  <c r="E358" i="33"/>
  <c r="H357" i="33"/>
  <c r="G357" i="33"/>
  <c r="F357" i="33"/>
  <c r="E357" i="33"/>
  <c r="D356" i="33"/>
  <c r="F402" i="33" s="1"/>
  <c r="C356" i="33"/>
  <c r="G356" i="33" s="1"/>
  <c r="H350" i="33"/>
  <c r="G350" i="33"/>
  <c r="F350" i="33"/>
  <c r="E350" i="33"/>
  <c r="H349" i="33"/>
  <c r="G349" i="33"/>
  <c r="F349" i="33"/>
  <c r="E349" i="33"/>
  <c r="H348" i="33"/>
  <c r="G348" i="33"/>
  <c r="F348" i="33"/>
  <c r="E348" i="33"/>
  <c r="H347" i="33"/>
  <c r="G347" i="33"/>
  <c r="F347" i="33"/>
  <c r="E347" i="33"/>
  <c r="H346" i="33"/>
  <c r="G346" i="33"/>
  <c r="F346" i="33"/>
  <c r="E346" i="33"/>
  <c r="H345" i="33"/>
  <c r="G345" i="33"/>
  <c r="F345" i="33"/>
  <c r="E345" i="33"/>
  <c r="H344" i="33"/>
  <c r="G344" i="33"/>
  <c r="F344" i="33"/>
  <c r="E344" i="33"/>
  <c r="H343" i="33"/>
  <c r="G343" i="33"/>
  <c r="F343" i="33"/>
  <c r="E343" i="33"/>
  <c r="H342" i="33"/>
  <c r="G342" i="33"/>
  <c r="F342" i="33"/>
  <c r="E342" i="33"/>
  <c r="H341" i="33"/>
  <c r="G341" i="33"/>
  <c r="F341" i="33"/>
  <c r="E341" i="33"/>
  <c r="H340" i="33"/>
  <c r="G340" i="33"/>
  <c r="F340" i="33"/>
  <c r="E340" i="33"/>
  <c r="H339" i="33"/>
  <c r="G339" i="33"/>
  <c r="F339" i="33"/>
  <c r="E339" i="33"/>
  <c r="H338" i="33"/>
  <c r="G338" i="33"/>
  <c r="F338" i="33"/>
  <c r="E338" i="33"/>
  <c r="H337" i="33"/>
  <c r="G337" i="33"/>
  <c r="F337" i="33"/>
  <c r="E337" i="33"/>
  <c r="H336" i="33"/>
  <c r="G336" i="33"/>
  <c r="F336" i="33"/>
  <c r="E336" i="33"/>
  <c r="H335" i="33"/>
  <c r="G335" i="33"/>
  <c r="F335" i="33"/>
  <c r="E335" i="33"/>
  <c r="H334" i="33"/>
  <c r="G334" i="33"/>
  <c r="F334" i="33"/>
  <c r="E334" i="33"/>
  <c r="H333" i="33"/>
  <c r="G333" i="33"/>
  <c r="F333" i="33"/>
  <c r="E333" i="33"/>
  <c r="H332" i="33"/>
  <c r="G332" i="33"/>
  <c r="F332" i="33"/>
  <c r="E332" i="33"/>
  <c r="H331" i="33"/>
  <c r="G331" i="33"/>
  <c r="F331" i="33"/>
  <c r="E331" i="33"/>
  <c r="H330" i="33"/>
  <c r="G330" i="33"/>
  <c r="F330" i="33"/>
  <c r="E330" i="33"/>
  <c r="H329" i="33"/>
  <c r="G329" i="33"/>
  <c r="F329" i="33"/>
  <c r="E329" i="33"/>
  <c r="H328" i="33"/>
  <c r="G328" i="33"/>
  <c r="F328" i="33"/>
  <c r="E328" i="33"/>
  <c r="H327" i="33"/>
  <c r="G327" i="33"/>
  <c r="F327" i="33"/>
  <c r="E327" i="33"/>
  <c r="H326" i="33"/>
  <c r="G326" i="33"/>
  <c r="F326" i="33"/>
  <c r="E326" i="33"/>
  <c r="H325" i="33"/>
  <c r="G325" i="33"/>
  <c r="F325" i="33"/>
  <c r="E325" i="33"/>
  <c r="H324" i="33"/>
  <c r="G324" i="33"/>
  <c r="F324" i="33"/>
  <c r="E324" i="33"/>
  <c r="H323" i="33"/>
  <c r="G323" i="33"/>
  <c r="F323" i="33"/>
  <c r="E323" i="33"/>
  <c r="H322" i="33"/>
  <c r="G322" i="33"/>
  <c r="F322" i="33"/>
  <c r="E322" i="33"/>
  <c r="H321" i="33"/>
  <c r="G321" i="33"/>
  <c r="F321" i="33"/>
  <c r="E321" i="33"/>
  <c r="H320" i="33"/>
  <c r="G320" i="33"/>
  <c r="F320" i="33"/>
  <c r="E320" i="33"/>
  <c r="H319" i="33"/>
  <c r="G319" i="33"/>
  <c r="F319" i="33"/>
  <c r="E319" i="33"/>
  <c r="H318" i="33"/>
  <c r="G318" i="33"/>
  <c r="F318" i="33"/>
  <c r="E318" i="33"/>
  <c r="H317" i="33"/>
  <c r="G317" i="33"/>
  <c r="F317" i="33"/>
  <c r="E317" i="33"/>
  <c r="H316" i="33"/>
  <c r="G316" i="33"/>
  <c r="F316" i="33"/>
  <c r="E316" i="33"/>
  <c r="H315" i="33"/>
  <c r="G315" i="33"/>
  <c r="F315" i="33"/>
  <c r="E315" i="33"/>
  <c r="H314" i="33"/>
  <c r="G314" i="33"/>
  <c r="F314" i="33"/>
  <c r="E314" i="33"/>
  <c r="H313" i="33"/>
  <c r="G313" i="33"/>
  <c r="F313" i="33"/>
  <c r="E313" i="33"/>
  <c r="H312" i="33"/>
  <c r="G312" i="33"/>
  <c r="F312" i="33"/>
  <c r="E312" i="33"/>
  <c r="H311" i="33"/>
  <c r="G311" i="33"/>
  <c r="F311" i="33"/>
  <c r="E311" i="33"/>
  <c r="H310" i="33"/>
  <c r="G310" i="33"/>
  <c r="F310" i="33"/>
  <c r="E310" i="33"/>
  <c r="H309" i="33"/>
  <c r="G309" i="33"/>
  <c r="F309" i="33"/>
  <c r="E309" i="33"/>
  <c r="H308" i="33"/>
  <c r="G308" i="33"/>
  <c r="F308" i="33"/>
  <c r="E308" i="33"/>
  <c r="H307" i="33"/>
  <c r="G307" i="33"/>
  <c r="F307" i="33"/>
  <c r="E307" i="33"/>
  <c r="H306" i="33"/>
  <c r="G306" i="33"/>
  <c r="F306" i="33"/>
  <c r="E306" i="33"/>
  <c r="H305" i="33"/>
  <c r="G305" i="33"/>
  <c r="F305" i="33"/>
  <c r="E305" i="33"/>
  <c r="H304" i="33"/>
  <c r="G304" i="33"/>
  <c r="F304" i="33"/>
  <c r="E304" i="33"/>
  <c r="H303" i="33"/>
  <c r="G303" i="33"/>
  <c r="F303" i="33"/>
  <c r="E303" i="33"/>
  <c r="H302" i="33"/>
  <c r="G302" i="33"/>
  <c r="F302" i="33"/>
  <c r="E302" i="33"/>
  <c r="H301" i="33"/>
  <c r="G301" i="33"/>
  <c r="F301" i="33"/>
  <c r="E301" i="33"/>
  <c r="H300" i="33"/>
  <c r="G300" i="33"/>
  <c r="F300" i="33"/>
  <c r="E300" i="33"/>
  <c r="H299" i="33"/>
  <c r="G299" i="33"/>
  <c r="F299" i="33"/>
  <c r="E299" i="33"/>
  <c r="H298" i="33"/>
  <c r="G298" i="33"/>
  <c r="F298" i="33"/>
  <c r="E298" i="33"/>
  <c r="H297" i="33"/>
  <c r="G297" i="33"/>
  <c r="F297" i="33"/>
  <c r="E297" i="33"/>
  <c r="H296" i="33"/>
  <c r="G296" i="33"/>
  <c r="F296" i="33"/>
  <c r="E296" i="33"/>
  <c r="H295" i="33"/>
  <c r="G295" i="33"/>
  <c r="F295" i="33"/>
  <c r="E295" i="33"/>
  <c r="H294" i="33"/>
  <c r="G294" i="33"/>
  <c r="F294" i="33"/>
  <c r="E294" i="33"/>
  <c r="H293" i="33"/>
  <c r="G293" i="33"/>
  <c r="F293" i="33"/>
  <c r="E293" i="33"/>
  <c r="H292" i="33"/>
  <c r="G292" i="33"/>
  <c r="F292" i="33"/>
  <c r="E292" i="33"/>
  <c r="H291" i="33"/>
  <c r="G291" i="33"/>
  <c r="F291" i="33"/>
  <c r="E291" i="33"/>
  <c r="H290" i="33"/>
  <c r="G290" i="33"/>
  <c r="F290" i="33"/>
  <c r="E290" i="33"/>
  <c r="H289" i="33"/>
  <c r="G289" i="33"/>
  <c r="F289" i="33"/>
  <c r="E289" i="33"/>
  <c r="H288" i="33"/>
  <c r="G288" i="33"/>
  <c r="F288" i="33"/>
  <c r="E288" i="33"/>
  <c r="H287" i="33"/>
  <c r="G287" i="33"/>
  <c r="F287" i="33"/>
  <c r="E287" i="33"/>
  <c r="H286" i="33"/>
  <c r="G286" i="33"/>
  <c r="F286" i="33"/>
  <c r="E286" i="33"/>
  <c r="H285" i="33"/>
  <c r="G285" i="33"/>
  <c r="F285" i="33"/>
  <c r="E285" i="33"/>
  <c r="H284" i="33"/>
  <c r="G284" i="33"/>
  <c r="F284" i="33"/>
  <c r="E284" i="33"/>
  <c r="H283" i="33"/>
  <c r="G283" i="33"/>
  <c r="F283" i="33"/>
  <c r="E283" i="33"/>
  <c r="H282" i="33"/>
  <c r="G282" i="33"/>
  <c r="F282" i="33"/>
  <c r="E282" i="33"/>
  <c r="H281" i="33"/>
  <c r="G281" i="33"/>
  <c r="F281" i="33"/>
  <c r="E281" i="33"/>
  <c r="H280" i="33"/>
  <c r="G280" i="33"/>
  <c r="F280" i="33"/>
  <c r="E280" i="33"/>
  <c r="H279" i="33"/>
  <c r="G279" i="33"/>
  <c r="F279" i="33"/>
  <c r="E279" i="33"/>
  <c r="H278" i="33"/>
  <c r="G278" i="33"/>
  <c r="F278" i="33"/>
  <c r="E278" i="33"/>
  <c r="H277" i="33"/>
  <c r="G277" i="33"/>
  <c r="F277" i="33"/>
  <c r="E277" i="33"/>
  <c r="H276" i="33"/>
  <c r="G276" i="33"/>
  <c r="F276" i="33"/>
  <c r="E276" i="33"/>
  <c r="H275" i="33"/>
  <c r="G275" i="33"/>
  <c r="F275" i="33"/>
  <c r="E275" i="33"/>
  <c r="H274" i="33"/>
  <c r="G274" i="33"/>
  <c r="F274" i="33"/>
  <c r="E274" i="33"/>
  <c r="H273" i="33"/>
  <c r="G273" i="33"/>
  <c r="F273" i="33"/>
  <c r="E273" i="33"/>
  <c r="H272" i="33"/>
  <c r="G272" i="33"/>
  <c r="F272" i="33"/>
  <c r="E272" i="33"/>
  <c r="H271" i="33"/>
  <c r="G271" i="33"/>
  <c r="F271" i="33"/>
  <c r="E271" i="33"/>
  <c r="H270" i="33"/>
  <c r="G270" i="33"/>
  <c r="F270" i="33"/>
  <c r="E270" i="33"/>
  <c r="H269" i="33"/>
  <c r="G269" i="33"/>
  <c r="F269" i="33"/>
  <c r="E269" i="33"/>
  <c r="H268" i="33"/>
  <c r="G268" i="33"/>
  <c r="F268" i="33"/>
  <c r="E268" i="33"/>
  <c r="H267" i="33"/>
  <c r="G267" i="33"/>
  <c r="F267" i="33"/>
  <c r="E267" i="33"/>
  <c r="H266" i="33"/>
  <c r="G266" i="33"/>
  <c r="F266" i="33"/>
  <c r="E266" i="33"/>
  <c r="H265" i="33"/>
  <c r="G265" i="33"/>
  <c r="F265" i="33"/>
  <c r="E265" i="33"/>
  <c r="H264" i="33"/>
  <c r="G264" i="33"/>
  <c r="F264" i="33"/>
  <c r="E264" i="33"/>
  <c r="H263" i="33"/>
  <c r="G263" i="33"/>
  <c r="F263" i="33"/>
  <c r="E263" i="33"/>
  <c r="H262" i="33"/>
  <c r="G262" i="33"/>
  <c r="F262" i="33"/>
  <c r="E262" i="33"/>
  <c r="H261" i="33"/>
  <c r="G261" i="33"/>
  <c r="F261" i="33"/>
  <c r="E261" i="33"/>
  <c r="H260" i="33"/>
  <c r="G260" i="33"/>
  <c r="F260" i="33"/>
  <c r="E260" i="33"/>
  <c r="H259" i="33"/>
  <c r="G259" i="33"/>
  <c r="F259" i="33"/>
  <c r="E259" i="33"/>
  <c r="H258" i="33"/>
  <c r="G258" i="33"/>
  <c r="F258" i="33"/>
  <c r="E258" i="33"/>
  <c r="H257" i="33"/>
  <c r="G257" i="33"/>
  <c r="F257" i="33"/>
  <c r="E257" i="33"/>
  <c r="H256" i="33"/>
  <c r="G256" i="33"/>
  <c r="F256" i="33"/>
  <c r="E256" i="33"/>
  <c r="H255" i="33"/>
  <c r="G255" i="33"/>
  <c r="F255" i="33"/>
  <c r="E255" i="33"/>
  <c r="H254" i="33"/>
  <c r="G254" i="33"/>
  <c r="F254" i="33"/>
  <c r="E254" i="33"/>
  <c r="H253" i="33"/>
  <c r="G253" i="33"/>
  <c r="F253" i="33"/>
  <c r="E253" i="33"/>
  <c r="H252" i="33"/>
  <c r="G252" i="33"/>
  <c r="F252" i="33"/>
  <c r="E252" i="33"/>
  <c r="H251" i="33"/>
  <c r="G251" i="33"/>
  <c r="F251" i="33"/>
  <c r="E251" i="33"/>
  <c r="H250" i="33"/>
  <c r="G250" i="33"/>
  <c r="F250" i="33"/>
  <c r="E250" i="33"/>
  <c r="H249" i="33"/>
  <c r="G249" i="33"/>
  <c r="F249" i="33"/>
  <c r="E249" i="33"/>
  <c r="H248" i="33"/>
  <c r="G248" i="33"/>
  <c r="F248" i="33"/>
  <c r="E248" i="33"/>
  <c r="G247" i="33"/>
  <c r="F247" i="33"/>
  <c r="H246" i="33"/>
  <c r="G246" i="33"/>
  <c r="F246" i="33"/>
  <c r="E246" i="33"/>
  <c r="H245" i="33"/>
  <c r="G245" i="33"/>
  <c r="F245" i="33"/>
  <c r="E245" i="33"/>
  <c r="H244" i="33"/>
  <c r="G244" i="33"/>
  <c r="F244" i="33"/>
  <c r="E244" i="33"/>
  <c r="H243" i="33"/>
  <c r="G243" i="33"/>
  <c r="F243" i="33"/>
  <c r="E243" i="33"/>
  <c r="H242" i="33"/>
  <c r="G242" i="33"/>
  <c r="F242" i="33"/>
  <c r="E242" i="33"/>
  <c r="H241" i="33"/>
  <c r="G241" i="33"/>
  <c r="F241" i="33"/>
  <c r="E241" i="33"/>
  <c r="H240" i="33"/>
  <c r="G240" i="33"/>
  <c r="F240" i="33"/>
  <c r="E240" i="33"/>
  <c r="H239" i="33"/>
  <c r="G239" i="33"/>
  <c r="F239" i="33"/>
  <c r="E239" i="33"/>
  <c r="H238" i="33"/>
  <c r="G238" i="33"/>
  <c r="F238" i="33"/>
  <c r="E238" i="33"/>
  <c r="H237" i="33"/>
  <c r="G237" i="33"/>
  <c r="F237" i="33"/>
  <c r="E237" i="33"/>
  <c r="H236" i="33"/>
  <c r="G236" i="33"/>
  <c r="F236" i="33"/>
  <c r="E236" i="33"/>
  <c r="H235" i="33"/>
  <c r="G235" i="33"/>
  <c r="F235" i="33"/>
  <c r="E235" i="33"/>
  <c r="H234" i="33"/>
  <c r="G234" i="33"/>
  <c r="F234" i="33"/>
  <c r="E234" i="33"/>
  <c r="H233" i="33"/>
  <c r="G233" i="33"/>
  <c r="F233" i="33"/>
  <c r="E233" i="33"/>
  <c r="H232" i="33"/>
  <c r="G232" i="33"/>
  <c r="F232" i="33"/>
  <c r="E232" i="33"/>
  <c r="H231" i="33"/>
  <c r="G231" i="33"/>
  <c r="F231" i="33"/>
  <c r="E231" i="33"/>
  <c r="H230" i="33"/>
  <c r="G230" i="33"/>
  <c r="F230" i="33"/>
  <c r="E230" i="33"/>
  <c r="H229" i="33"/>
  <c r="G229" i="33"/>
  <c r="F229" i="33"/>
  <c r="E229" i="33"/>
  <c r="H228" i="33"/>
  <c r="G228" i="33"/>
  <c r="F228" i="33"/>
  <c r="E228" i="33"/>
  <c r="H227" i="33"/>
  <c r="G227" i="33"/>
  <c r="F227" i="33"/>
  <c r="E227" i="33"/>
  <c r="H226" i="33"/>
  <c r="G226" i="33"/>
  <c r="F226" i="33"/>
  <c r="E226" i="33"/>
  <c r="H225" i="33"/>
  <c r="G225" i="33"/>
  <c r="F225" i="33"/>
  <c r="E225" i="33"/>
  <c r="H224" i="33"/>
  <c r="G224" i="33"/>
  <c r="F224" i="33"/>
  <c r="E224" i="33"/>
  <c r="H223" i="33"/>
  <c r="G223" i="33"/>
  <c r="F223" i="33"/>
  <c r="E223" i="33"/>
  <c r="H222" i="33"/>
  <c r="G222" i="33"/>
  <c r="F222" i="33"/>
  <c r="E222" i="33"/>
  <c r="H221" i="33"/>
  <c r="G221" i="33"/>
  <c r="F221" i="33"/>
  <c r="E221" i="33"/>
  <c r="H220" i="33"/>
  <c r="G220" i="33"/>
  <c r="F220" i="33"/>
  <c r="E220" i="33"/>
  <c r="H219" i="33"/>
  <c r="G219" i="33"/>
  <c r="F219" i="33"/>
  <c r="E219" i="33"/>
  <c r="H218" i="33"/>
  <c r="G218" i="33"/>
  <c r="F218" i="33"/>
  <c r="E218" i="33"/>
  <c r="H217" i="33"/>
  <c r="G217" i="33"/>
  <c r="F217" i="33"/>
  <c r="E217" i="33"/>
  <c r="H216" i="33"/>
  <c r="G216" i="33"/>
  <c r="F216" i="33"/>
  <c r="E216" i="33"/>
  <c r="H215" i="33"/>
  <c r="G215" i="33"/>
  <c r="F215" i="33"/>
  <c r="E215" i="33"/>
  <c r="H214" i="33"/>
  <c r="G214" i="33"/>
  <c r="F214" i="33"/>
  <c r="E214" i="33"/>
  <c r="H213" i="33"/>
  <c r="G213" i="33"/>
  <c r="F213" i="33"/>
  <c r="E213" i="33"/>
  <c r="H212" i="33"/>
  <c r="G212" i="33"/>
  <c r="F212" i="33"/>
  <c r="E212" i="33"/>
  <c r="H211" i="33"/>
  <c r="G211" i="33"/>
  <c r="F211" i="33"/>
  <c r="E211" i="33"/>
  <c r="H210" i="33"/>
  <c r="G210" i="33"/>
  <c r="F210" i="33"/>
  <c r="E210" i="33"/>
  <c r="H209" i="33"/>
  <c r="G209" i="33"/>
  <c r="F209" i="33"/>
  <c r="E209" i="33"/>
  <c r="G208" i="33"/>
  <c r="F208" i="33"/>
  <c r="H207" i="33"/>
  <c r="G207" i="33"/>
  <c r="F207" i="33"/>
  <c r="E207" i="33"/>
  <c r="H206" i="33"/>
  <c r="G206" i="33"/>
  <c r="F206" i="33"/>
  <c r="E206" i="33"/>
  <c r="H205" i="33"/>
  <c r="G205" i="33"/>
  <c r="F205" i="33"/>
  <c r="E205" i="33"/>
  <c r="H204" i="33"/>
  <c r="G204" i="33"/>
  <c r="F204" i="33"/>
  <c r="E204" i="33"/>
  <c r="H203" i="33"/>
  <c r="G203" i="33"/>
  <c r="F203" i="33"/>
  <c r="E203" i="33"/>
  <c r="H202" i="33"/>
  <c r="G202" i="33"/>
  <c r="F202" i="33"/>
  <c r="E202" i="33"/>
  <c r="H201" i="33"/>
  <c r="G201" i="33"/>
  <c r="F201" i="33"/>
  <c r="E201" i="33"/>
  <c r="H200" i="33"/>
  <c r="G200" i="33"/>
  <c r="F200" i="33"/>
  <c r="E200" i="33"/>
  <c r="H199" i="33"/>
  <c r="G199" i="33"/>
  <c r="F199" i="33"/>
  <c r="E199" i="33"/>
  <c r="H198" i="33"/>
  <c r="G198" i="33"/>
  <c r="F198" i="33"/>
  <c r="E198" i="33"/>
  <c r="H197" i="33"/>
  <c r="G197" i="33"/>
  <c r="F197" i="33"/>
  <c r="E197" i="33"/>
  <c r="H196" i="33"/>
  <c r="G196" i="33"/>
  <c r="F196" i="33"/>
  <c r="E196" i="33"/>
  <c r="H195" i="33"/>
  <c r="G195" i="33"/>
  <c r="F195" i="33"/>
  <c r="E195" i="33"/>
  <c r="H194" i="33"/>
  <c r="G194" i="33"/>
  <c r="F194" i="33"/>
  <c r="E194" i="33"/>
  <c r="H193" i="33"/>
  <c r="G193" i="33"/>
  <c r="F193" i="33"/>
  <c r="E193" i="33"/>
  <c r="H192" i="33"/>
  <c r="G192" i="33"/>
  <c r="F192" i="33"/>
  <c r="E192" i="33"/>
  <c r="H191" i="33"/>
  <c r="G191" i="33"/>
  <c r="F191" i="33"/>
  <c r="E191" i="33"/>
  <c r="H190" i="33"/>
  <c r="G190" i="33"/>
  <c r="F190" i="33"/>
  <c r="E190" i="33"/>
  <c r="H189" i="33"/>
  <c r="G189" i="33"/>
  <c r="F189" i="33"/>
  <c r="E189" i="33"/>
  <c r="H188" i="33"/>
  <c r="G188" i="33"/>
  <c r="F188" i="33"/>
  <c r="E188" i="33"/>
  <c r="H187" i="33"/>
  <c r="G187" i="33"/>
  <c r="F187" i="33"/>
  <c r="E187" i="33"/>
  <c r="H186" i="33"/>
  <c r="G186" i="33"/>
  <c r="F186" i="33"/>
  <c r="E186" i="33"/>
  <c r="H185" i="33"/>
  <c r="G185" i="33"/>
  <c r="F185" i="33"/>
  <c r="E185" i="33"/>
  <c r="H184" i="33"/>
  <c r="G184" i="33"/>
  <c r="F184" i="33"/>
  <c r="E184" i="33"/>
  <c r="H183" i="33"/>
  <c r="G183" i="33"/>
  <c r="F183" i="33"/>
  <c r="E183" i="33"/>
  <c r="H182" i="33"/>
  <c r="G182" i="33"/>
  <c r="F182" i="33"/>
  <c r="E182" i="33"/>
  <c r="H181" i="33"/>
  <c r="G181" i="33"/>
  <c r="F181" i="33"/>
  <c r="E181" i="33"/>
  <c r="H180" i="33"/>
  <c r="G180" i="33"/>
  <c r="F180" i="33"/>
  <c r="E180" i="33"/>
  <c r="H179" i="33"/>
  <c r="G179" i="33"/>
  <c r="F179" i="33"/>
  <c r="E179" i="33"/>
  <c r="H178" i="33"/>
  <c r="G178" i="33"/>
  <c r="F178" i="33"/>
  <c r="E178" i="33"/>
  <c r="F177" i="33"/>
  <c r="D177" i="33"/>
  <c r="C177" i="33"/>
  <c r="E247" i="33" s="1"/>
  <c r="H247" i="33" s="1"/>
  <c r="H171" i="33"/>
  <c r="G171" i="33"/>
  <c r="F171" i="33"/>
  <c r="E171" i="33"/>
  <c r="H170" i="33"/>
  <c r="G170" i="33"/>
  <c r="F170" i="33"/>
  <c r="E170" i="33"/>
  <c r="H169" i="33"/>
  <c r="G169" i="33"/>
  <c r="F169" i="33"/>
  <c r="E169" i="33"/>
  <c r="H168" i="33"/>
  <c r="G168" i="33"/>
  <c r="F168" i="33"/>
  <c r="E168" i="33"/>
  <c r="H167" i="33"/>
  <c r="G167" i="33"/>
  <c r="F167" i="33"/>
  <c r="E167" i="33"/>
  <c r="H166" i="33"/>
  <c r="G166" i="33"/>
  <c r="E166" i="33"/>
  <c r="H165" i="33"/>
  <c r="G165" i="33"/>
  <c r="F165" i="33"/>
  <c r="E165" i="33"/>
  <c r="H164" i="33"/>
  <c r="G164" i="33"/>
  <c r="F164" i="33"/>
  <c r="E164" i="33"/>
  <c r="H163" i="33"/>
  <c r="G163" i="33"/>
  <c r="F163" i="33"/>
  <c r="E163" i="33"/>
  <c r="H162" i="33"/>
  <c r="G162" i="33"/>
  <c r="F162" i="33"/>
  <c r="E162" i="33"/>
  <c r="H161" i="33"/>
  <c r="G161" i="33"/>
  <c r="F161" i="33"/>
  <c r="E161" i="33"/>
  <c r="H160" i="33"/>
  <c r="G160" i="33"/>
  <c r="F160" i="33"/>
  <c r="E160" i="33"/>
  <c r="H159" i="33"/>
  <c r="G159" i="33"/>
  <c r="E159" i="33"/>
  <c r="H158" i="33"/>
  <c r="G158" i="33"/>
  <c r="F158" i="33"/>
  <c r="E158" i="33"/>
  <c r="G157" i="33"/>
  <c r="F157" i="33"/>
  <c r="H156" i="33"/>
  <c r="G156" i="33"/>
  <c r="F156" i="33"/>
  <c r="E156" i="33"/>
  <c r="H155" i="33"/>
  <c r="G155" i="33"/>
  <c r="F155" i="33"/>
  <c r="E155" i="33"/>
  <c r="H154" i="33"/>
  <c r="G154" i="33"/>
  <c r="F154" i="33"/>
  <c r="E154" i="33"/>
  <c r="H153" i="33"/>
  <c r="G153" i="33"/>
  <c r="F153" i="33"/>
  <c r="E153" i="33"/>
  <c r="H152" i="33"/>
  <c r="G152" i="33"/>
  <c r="F152" i="33"/>
  <c r="E152" i="33"/>
  <c r="H151" i="33"/>
  <c r="G151" i="33"/>
  <c r="F151" i="33"/>
  <c r="E151" i="33"/>
  <c r="H150" i="33"/>
  <c r="G150" i="33"/>
  <c r="F150" i="33"/>
  <c r="E150" i="33"/>
  <c r="H149" i="33"/>
  <c r="G149" i="33"/>
  <c r="F149" i="33"/>
  <c r="E149" i="33"/>
  <c r="H148" i="33"/>
  <c r="G148" i="33"/>
  <c r="F148" i="33"/>
  <c r="E148" i="33"/>
  <c r="H147" i="33"/>
  <c r="G147" i="33"/>
  <c r="E147" i="33"/>
  <c r="H146" i="33"/>
  <c r="G146" i="33"/>
  <c r="F146" i="33"/>
  <c r="E146" i="33"/>
  <c r="H145" i="33"/>
  <c r="G145" i="33"/>
  <c r="F145" i="33"/>
  <c r="E145" i="33"/>
  <c r="H144" i="33"/>
  <c r="G144" i="33"/>
  <c r="F144" i="33"/>
  <c r="E144" i="33"/>
  <c r="H143" i="33"/>
  <c r="G143" i="33"/>
  <c r="F143" i="33"/>
  <c r="E143" i="33"/>
  <c r="H142" i="33"/>
  <c r="G142" i="33"/>
  <c r="F142" i="33"/>
  <c r="E142" i="33"/>
  <c r="G141" i="33"/>
  <c r="F141" i="33"/>
  <c r="G140" i="33"/>
  <c r="H139" i="33"/>
  <c r="G139" i="33"/>
  <c r="F139" i="33"/>
  <c r="E139" i="33"/>
  <c r="H138" i="33"/>
  <c r="G138" i="33"/>
  <c r="F138" i="33"/>
  <c r="E138" i="33"/>
  <c r="H137" i="33"/>
  <c r="G137" i="33"/>
  <c r="F137" i="33"/>
  <c r="E137" i="33"/>
  <c r="H136" i="33"/>
  <c r="G136" i="33"/>
  <c r="F136" i="33"/>
  <c r="E136" i="33"/>
  <c r="G135" i="33"/>
  <c r="H134" i="33"/>
  <c r="G134" i="33"/>
  <c r="F134" i="33"/>
  <c r="E134" i="33"/>
  <c r="H133" i="33"/>
  <c r="G133" i="33"/>
  <c r="F133" i="33"/>
  <c r="E133" i="33"/>
  <c r="H132" i="33"/>
  <c r="G132" i="33"/>
  <c r="F132" i="33"/>
  <c r="E132" i="33"/>
  <c r="H131" i="33"/>
  <c r="G131" i="33"/>
  <c r="F131" i="33"/>
  <c r="E131" i="33"/>
  <c r="G130" i="33"/>
  <c r="F130" i="33"/>
  <c r="H129" i="33"/>
  <c r="G129" i="33"/>
  <c r="F129" i="33"/>
  <c r="E129" i="33"/>
  <c r="H128" i="33"/>
  <c r="G128" i="33"/>
  <c r="F128" i="33"/>
  <c r="E128" i="33"/>
  <c r="H127" i="33"/>
  <c r="G127" i="33"/>
  <c r="F127" i="33"/>
  <c r="E127" i="33"/>
  <c r="H126" i="33"/>
  <c r="G126" i="33"/>
  <c r="F126" i="33"/>
  <c r="E126" i="33"/>
  <c r="H125" i="33"/>
  <c r="G125" i="33"/>
  <c r="F125" i="33"/>
  <c r="E125" i="33"/>
  <c r="H124" i="33"/>
  <c r="G124" i="33"/>
  <c r="F124" i="33"/>
  <c r="E124" i="33"/>
  <c r="H123" i="33"/>
  <c r="G123" i="33"/>
  <c r="F123" i="33"/>
  <c r="E123" i="33"/>
  <c r="H122" i="33"/>
  <c r="G122" i="33"/>
  <c r="F122" i="33"/>
  <c r="E122" i="33"/>
  <c r="H121" i="33"/>
  <c r="G121" i="33"/>
  <c r="F121" i="33"/>
  <c r="E121" i="33"/>
  <c r="H120" i="33"/>
  <c r="G120" i="33"/>
  <c r="F120" i="33"/>
  <c r="E120" i="33"/>
  <c r="H119" i="33"/>
  <c r="G119" i="33"/>
  <c r="F119" i="33"/>
  <c r="E119" i="33"/>
  <c r="H118" i="33"/>
  <c r="G118" i="33"/>
  <c r="F118" i="33"/>
  <c r="E118" i="33"/>
  <c r="H117" i="33"/>
  <c r="G117" i="33"/>
  <c r="F117" i="33"/>
  <c r="E117" i="33"/>
  <c r="H116" i="33"/>
  <c r="G116" i="33"/>
  <c r="F116" i="33"/>
  <c r="E116" i="33"/>
  <c r="H115" i="33"/>
  <c r="G115" i="33"/>
  <c r="F115" i="33"/>
  <c r="E115" i="33"/>
  <c r="H114" i="33"/>
  <c r="G114" i="33"/>
  <c r="F114" i="33"/>
  <c r="E114" i="33"/>
  <c r="H113" i="33"/>
  <c r="G113" i="33"/>
  <c r="F113" i="33"/>
  <c r="E113" i="33"/>
  <c r="H112" i="33"/>
  <c r="G112" i="33"/>
  <c r="F112" i="33"/>
  <c r="E112" i="33"/>
  <c r="H111" i="33"/>
  <c r="G111" i="33"/>
  <c r="F111" i="33"/>
  <c r="E111" i="33"/>
  <c r="H110" i="33"/>
  <c r="G110" i="33"/>
  <c r="F110" i="33"/>
  <c r="E110" i="33"/>
  <c r="H109" i="33"/>
  <c r="G109" i="33"/>
  <c r="F109" i="33"/>
  <c r="E109" i="33"/>
  <c r="H108" i="33"/>
  <c r="G108" i="33"/>
  <c r="F108" i="33"/>
  <c r="E108" i="33"/>
  <c r="H107" i="33"/>
  <c r="G107" i="33"/>
  <c r="F107" i="33"/>
  <c r="E107" i="33"/>
  <c r="H106" i="33"/>
  <c r="G106" i="33"/>
  <c r="F106" i="33"/>
  <c r="E106" i="33"/>
  <c r="H105" i="33"/>
  <c r="G105" i="33"/>
  <c r="F105" i="33"/>
  <c r="E105" i="33"/>
  <c r="H104" i="33"/>
  <c r="G104" i="33"/>
  <c r="F104" i="33"/>
  <c r="E104" i="33"/>
  <c r="H103" i="33"/>
  <c r="G103" i="33"/>
  <c r="F103" i="33"/>
  <c r="E103" i="33"/>
  <c r="H102" i="33"/>
  <c r="G102" i="33"/>
  <c r="F102" i="33"/>
  <c r="E102" i="33"/>
  <c r="H101" i="33"/>
  <c r="G101" i="33"/>
  <c r="F101" i="33"/>
  <c r="E101" i="33"/>
  <c r="H100" i="33"/>
  <c r="G100" i="33"/>
  <c r="F100" i="33"/>
  <c r="E100" i="33"/>
  <c r="H99" i="33"/>
  <c r="G99" i="33"/>
  <c r="F99" i="33"/>
  <c r="E99" i="33"/>
  <c r="H98" i="33"/>
  <c r="G98" i="33"/>
  <c r="F98" i="33"/>
  <c r="E98" i="33"/>
  <c r="H97" i="33"/>
  <c r="G97" i="33"/>
  <c r="F97" i="33"/>
  <c r="E97" i="33"/>
  <c r="H96" i="33"/>
  <c r="G96" i="33"/>
  <c r="F96" i="33"/>
  <c r="E96" i="33"/>
  <c r="H95" i="33"/>
  <c r="G95" i="33"/>
  <c r="F95" i="33"/>
  <c r="E95" i="33"/>
  <c r="H94" i="33"/>
  <c r="G94" i="33"/>
  <c r="F94" i="33"/>
  <c r="E94" i="33"/>
  <c r="H93" i="33"/>
  <c r="G93" i="33"/>
  <c r="F93" i="33"/>
  <c r="E93" i="33"/>
  <c r="H92" i="33"/>
  <c r="G92" i="33"/>
  <c r="F92" i="33"/>
  <c r="E92" i="33"/>
  <c r="H91" i="33"/>
  <c r="G91" i="33"/>
  <c r="F91" i="33"/>
  <c r="E91" i="33"/>
  <c r="H90" i="33"/>
  <c r="G90" i="33"/>
  <c r="F90" i="33"/>
  <c r="E90" i="33"/>
  <c r="H89" i="33"/>
  <c r="G89" i="33"/>
  <c r="F89" i="33"/>
  <c r="E89" i="33"/>
  <c r="H88" i="33"/>
  <c r="G88" i="33"/>
  <c r="F88" i="33"/>
  <c r="E88" i="33"/>
  <c r="H87" i="33"/>
  <c r="G87" i="33"/>
  <c r="F87" i="33"/>
  <c r="E87" i="33"/>
  <c r="H86" i="33"/>
  <c r="G86" i="33"/>
  <c r="F86" i="33"/>
  <c r="E86" i="33"/>
  <c r="H85" i="33"/>
  <c r="G85" i="33"/>
  <c r="F85" i="33"/>
  <c r="E85" i="33"/>
  <c r="H84" i="33"/>
  <c r="G84" i="33"/>
  <c r="F84" i="33"/>
  <c r="E84" i="33"/>
  <c r="H83" i="33"/>
  <c r="G83" i="33"/>
  <c r="F83" i="33"/>
  <c r="E83" i="33"/>
  <c r="H82" i="33"/>
  <c r="G82" i="33"/>
  <c r="F82" i="33"/>
  <c r="E82" i="33"/>
  <c r="H81" i="33"/>
  <c r="G81" i="33"/>
  <c r="E81" i="33"/>
  <c r="H80" i="33"/>
  <c r="G80" i="33"/>
  <c r="E80" i="33"/>
  <c r="H79" i="33"/>
  <c r="G79" i="33"/>
  <c r="F79" i="33"/>
  <c r="E79" i="33"/>
  <c r="H78" i="33"/>
  <c r="G78" i="33"/>
  <c r="F78" i="33"/>
  <c r="E78" i="33"/>
  <c r="H77" i="33"/>
  <c r="G77" i="33"/>
  <c r="F77" i="33"/>
  <c r="E77" i="33"/>
  <c r="E76" i="33"/>
  <c r="D76" i="33"/>
  <c r="C76" i="33"/>
  <c r="G76" i="33" s="1"/>
  <c r="H76" i="33" s="1"/>
  <c r="H70" i="33"/>
  <c r="G70" i="33"/>
  <c r="F70" i="33"/>
  <c r="E70" i="33"/>
  <c r="H69" i="33"/>
  <c r="G69" i="33"/>
  <c r="F69" i="33"/>
  <c r="E69" i="33"/>
  <c r="H68" i="33"/>
  <c r="G68" i="33"/>
  <c r="F68" i="33"/>
  <c r="E68" i="33"/>
  <c r="H67" i="33"/>
  <c r="G67" i="33"/>
  <c r="F67" i="33"/>
  <c r="E67" i="33"/>
  <c r="H66" i="33"/>
  <c r="G66" i="33"/>
  <c r="F66" i="33"/>
  <c r="E66" i="33"/>
  <c r="H65" i="33"/>
  <c r="G65" i="33"/>
  <c r="F65" i="33"/>
  <c r="E65" i="33"/>
  <c r="H64" i="33"/>
  <c r="G64" i="33"/>
  <c r="F64" i="33"/>
  <c r="E64" i="33"/>
  <c r="H63" i="33"/>
  <c r="G63" i="33"/>
  <c r="F63" i="33"/>
  <c r="E63" i="33"/>
  <c r="H62" i="33"/>
  <c r="G62" i="33"/>
  <c r="F62" i="33"/>
  <c r="E62" i="33"/>
  <c r="H61" i="33"/>
  <c r="G61" i="33"/>
  <c r="F61" i="33"/>
  <c r="E61" i="33"/>
  <c r="H60" i="33"/>
  <c r="G60" i="33"/>
  <c r="F60" i="33"/>
  <c r="E60" i="33"/>
  <c r="H59" i="33"/>
  <c r="G59" i="33"/>
  <c r="F59" i="33"/>
  <c r="E59" i="33"/>
  <c r="H58" i="33"/>
  <c r="G58" i="33"/>
  <c r="F58" i="33"/>
  <c r="E58" i="33"/>
  <c r="H57" i="33"/>
  <c r="G57" i="33"/>
  <c r="F57" i="33"/>
  <c r="E57" i="33"/>
  <c r="H56" i="33"/>
  <c r="G56" i="33"/>
  <c r="F56" i="33"/>
  <c r="E56" i="33"/>
  <c r="H55" i="33"/>
  <c r="G55" i="33"/>
  <c r="F55" i="33"/>
  <c r="E55" i="33"/>
  <c r="H54" i="33"/>
  <c r="G54" i="33"/>
  <c r="F54" i="33"/>
  <c r="E54" i="33"/>
  <c r="H53" i="33"/>
  <c r="G53" i="33"/>
  <c r="F53" i="33"/>
  <c r="E53" i="33"/>
  <c r="H52" i="33"/>
  <c r="G52" i="33"/>
  <c r="F52" i="33"/>
  <c r="E52" i="33"/>
  <c r="H51" i="33"/>
  <c r="G51" i="33"/>
  <c r="F51" i="33"/>
  <c r="E51" i="33"/>
  <c r="H50" i="33"/>
  <c r="G50" i="33"/>
  <c r="F50" i="33"/>
  <c r="E50" i="33"/>
  <c r="H49" i="33"/>
  <c r="G49" i="33"/>
  <c r="F49" i="33"/>
  <c r="E49" i="33"/>
  <c r="H48" i="33"/>
  <c r="G48" i="33"/>
  <c r="F48" i="33"/>
  <c r="E48" i="33"/>
  <c r="H47" i="33"/>
  <c r="G47" i="33"/>
  <c r="F47" i="33"/>
  <c r="E47" i="33"/>
  <c r="H46" i="33"/>
  <c r="G46" i="33"/>
  <c r="F46" i="33"/>
  <c r="E46" i="33"/>
  <c r="H45" i="33"/>
  <c r="G45" i="33"/>
  <c r="F45" i="33"/>
  <c r="E45" i="33"/>
  <c r="H44" i="33"/>
  <c r="G44" i="33"/>
  <c r="F44" i="33"/>
  <c r="E44" i="33"/>
  <c r="H43" i="33"/>
  <c r="G43" i="33"/>
  <c r="F43" i="33"/>
  <c r="E43" i="33"/>
  <c r="H42" i="33"/>
  <c r="G42" i="33"/>
  <c r="F42" i="33"/>
  <c r="E42" i="33"/>
  <c r="H41" i="33"/>
  <c r="G41" i="33"/>
  <c r="F41" i="33"/>
  <c r="E41" i="33"/>
  <c r="H40" i="33"/>
  <c r="G40" i="33"/>
  <c r="F40" i="33"/>
  <c r="E40" i="33"/>
  <c r="H39" i="33"/>
  <c r="G39" i="33"/>
  <c r="F39" i="33"/>
  <c r="E39" i="33"/>
  <c r="H38" i="33"/>
  <c r="G38" i="33"/>
  <c r="F38" i="33"/>
  <c r="E38" i="33"/>
  <c r="H37" i="33"/>
  <c r="G37" i="33"/>
  <c r="F37" i="33"/>
  <c r="E37" i="33"/>
  <c r="H36" i="33"/>
  <c r="G36" i="33"/>
  <c r="F36" i="33"/>
  <c r="E36" i="33"/>
  <c r="H35" i="33"/>
  <c r="G35" i="33"/>
  <c r="F35" i="33"/>
  <c r="E35" i="33"/>
  <c r="H34" i="33"/>
  <c r="G34" i="33"/>
  <c r="F34" i="33"/>
  <c r="E34" i="33"/>
  <c r="H33" i="33"/>
  <c r="G33" i="33"/>
  <c r="F33" i="33"/>
  <c r="E33" i="33"/>
  <c r="H32" i="33"/>
  <c r="G32" i="33"/>
  <c r="F32" i="33"/>
  <c r="E32" i="33"/>
  <c r="H31" i="33"/>
  <c r="G31" i="33"/>
  <c r="F31" i="33"/>
  <c r="E31" i="33"/>
  <c r="H30" i="33"/>
  <c r="G30" i="33"/>
  <c r="F30" i="33"/>
  <c r="E30" i="33"/>
  <c r="H29" i="33"/>
  <c r="G29" i="33"/>
  <c r="F29" i="33"/>
  <c r="E29" i="33"/>
  <c r="H28" i="33"/>
  <c r="G28" i="33"/>
  <c r="F28" i="33"/>
  <c r="E28" i="33"/>
  <c r="H27" i="33"/>
  <c r="G27" i="33"/>
  <c r="F27" i="33"/>
  <c r="E27" i="33"/>
  <c r="H26" i="33"/>
  <c r="G26" i="33"/>
  <c r="F26" i="33"/>
  <c r="E26" i="33"/>
  <c r="H25" i="33"/>
  <c r="G25" i="33"/>
  <c r="F25" i="33"/>
  <c r="E25" i="33"/>
  <c r="H24" i="33"/>
  <c r="G24" i="33"/>
  <c r="F24" i="33"/>
  <c r="E24" i="33"/>
  <c r="H23" i="33"/>
  <c r="G23" i="33"/>
  <c r="F23" i="33"/>
  <c r="E23" i="33"/>
  <c r="H22" i="33"/>
  <c r="G22" i="33"/>
  <c r="F22" i="33"/>
  <c r="E22" i="33"/>
  <c r="H21" i="33"/>
  <c r="G21" i="33"/>
  <c r="F21" i="33"/>
  <c r="E21" i="33"/>
  <c r="H20" i="33"/>
  <c r="G20" i="33"/>
  <c r="F20" i="33"/>
  <c r="E20" i="33"/>
  <c r="F19" i="33"/>
  <c r="D19" i="33"/>
  <c r="C19" i="33"/>
  <c r="E19" i="33" s="1"/>
  <c r="D13" i="33"/>
  <c r="C13" i="33"/>
  <c r="G13" i="33" s="1"/>
  <c r="D12" i="33"/>
  <c r="C12" i="33"/>
  <c r="E12" i="33" s="1"/>
  <c r="D11" i="33"/>
  <c r="C11" i="33"/>
  <c r="G11" i="33" s="1"/>
  <c r="C10" i="33"/>
  <c r="E10" i="33" s="1"/>
  <c r="D9" i="33"/>
  <c r="C8" i="33"/>
  <c r="E13" i="33" s="1"/>
  <c r="H13" i="33" s="1"/>
  <c r="H618" i="32"/>
  <c r="G618" i="32"/>
  <c r="E618" i="32"/>
  <c r="H617" i="32"/>
  <c r="G617" i="32"/>
  <c r="F617" i="32"/>
  <c r="E617" i="32"/>
  <c r="H616" i="32"/>
  <c r="G616" i="32"/>
  <c r="E616" i="32"/>
  <c r="H615" i="32"/>
  <c r="G615" i="32"/>
  <c r="F615" i="32"/>
  <c r="E615" i="32"/>
  <c r="H614" i="32"/>
  <c r="G614" i="32"/>
  <c r="E614" i="32"/>
  <c r="H613" i="32"/>
  <c r="G613" i="32"/>
  <c r="F613" i="32"/>
  <c r="E613" i="32"/>
  <c r="H612" i="32"/>
  <c r="G612" i="32"/>
  <c r="E612" i="32"/>
  <c r="H611" i="32"/>
  <c r="G611" i="32"/>
  <c r="E611" i="32"/>
  <c r="H610" i="32"/>
  <c r="G610" i="32"/>
  <c r="E610" i="32"/>
  <c r="H609" i="32"/>
  <c r="G609" i="32"/>
  <c r="E609" i="32"/>
  <c r="H608" i="32"/>
  <c r="G608" i="32"/>
  <c r="E608" i="32"/>
  <c r="H607" i="32"/>
  <c r="G607" i="32"/>
  <c r="E607" i="32"/>
  <c r="H606" i="32"/>
  <c r="G606" i="32"/>
  <c r="E606" i="32"/>
  <c r="H605" i="32"/>
  <c r="G605" i="32"/>
  <c r="F605" i="32"/>
  <c r="E605" i="32"/>
  <c r="H604" i="32"/>
  <c r="G604" i="32"/>
  <c r="F604" i="32"/>
  <c r="E604" i="32"/>
  <c r="H603" i="32"/>
  <c r="G603" i="32"/>
  <c r="F603" i="32"/>
  <c r="E603" i="32"/>
  <c r="H602" i="32"/>
  <c r="G602" i="32"/>
  <c r="E602" i="32"/>
  <c r="H601" i="32"/>
  <c r="G601" i="32"/>
  <c r="E601" i="32"/>
  <c r="H600" i="32"/>
  <c r="G600" i="32"/>
  <c r="E600" i="32"/>
  <c r="H599" i="32"/>
  <c r="G599" i="32"/>
  <c r="F599" i="32"/>
  <c r="E599" i="32"/>
  <c r="H598" i="32"/>
  <c r="G598" i="32"/>
  <c r="E598" i="32"/>
  <c r="H597" i="32"/>
  <c r="G597" i="32"/>
  <c r="F597" i="32"/>
  <c r="E597" i="32"/>
  <c r="H596" i="32"/>
  <c r="G596" i="32"/>
  <c r="E596" i="32"/>
  <c r="H595" i="32"/>
  <c r="G595" i="32"/>
  <c r="E595" i="32"/>
  <c r="H594" i="32"/>
  <c r="G594" i="32"/>
  <c r="E594" i="32"/>
  <c r="H593" i="32"/>
  <c r="G593" i="32"/>
  <c r="E593" i="32"/>
  <c r="H592" i="32"/>
  <c r="G592" i="32"/>
  <c r="F592" i="32"/>
  <c r="E592" i="32"/>
  <c r="E591" i="32"/>
  <c r="D591" i="32"/>
  <c r="C591" i="32"/>
  <c r="G591" i="32" s="1"/>
  <c r="H591" i="32" s="1"/>
  <c r="H585" i="32"/>
  <c r="G585" i="32"/>
  <c r="F585" i="32"/>
  <c r="E585" i="32"/>
  <c r="H584" i="32"/>
  <c r="G584" i="32"/>
  <c r="F584" i="32"/>
  <c r="E584" i="32"/>
  <c r="G583" i="32"/>
  <c r="F583" i="32"/>
  <c r="H582" i="32"/>
  <c r="G582" i="32"/>
  <c r="F582" i="32"/>
  <c r="E582" i="32"/>
  <c r="H581" i="32"/>
  <c r="G581" i="32"/>
  <c r="E581" i="32"/>
  <c r="H580" i="32"/>
  <c r="G580" i="32"/>
  <c r="F580" i="32"/>
  <c r="E580" i="32"/>
  <c r="G579" i="32"/>
  <c r="G578" i="32"/>
  <c r="F578" i="32"/>
  <c r="G577" i="32"/>
  <c r="H576" i="32"/>
  <c r="G576" i="32"/>
  <c r="E576" i="32"/>
  <c r="G575" i="32"/>
  <c r="F575" i="32"/>
  <c r="H574" i="32"/>
  <c r="G574" i="32"/>
  <c r="F574" i="32"/>
  <c r="E574" i="32"/>
  <c r="H573" i="32"/>
  <c r="G573" i="32"/>
  <c r="F573" i="32"/>
  <c r="E573" i="32"/>
  <c r="G572" i="32"/>
  <c r="G571" i="32"/>
  <c r="F571" i="32"/>
  <c r="H570" i="32"/>
  <c r="G570" i="32"/>
  <c r="E570" i="32"/>
  <c r="G569" i="32"/>
  <c r="H568" i="32"/>
  <c r="G568" i="32"/>
  <c r="F568" i="32"/>
  <c r="E568" i="32"/>
  <c r="H567" i="32"/>
  <c r="G567" i="32"/>
  <c r="F567" i="32"/>
  <c r="E567" i="32"/>
  <c r="G566" i="32"/>
  <c r="F566" i="32"/>
  <c r="H565" i="32"/>
  <c r="G565" i="32"/>
  <c r="F565" i="32"/>
  <c r="E565" i="32"/>
  <c r="G564" i="32"/>
  <c r="H563" i="32"/>
  <c r="G563" i="32"/>
  <c r="F563" i="32"/>
  <c r="E563" i="32"/>
  <c r="H562" i="32"/>
  <c r="G562" i="32"/>
  <c r="F562" i="32"/>
  <c r="E562" i="32"/>
  <c r="G561" i="32"/>
  <c r="F561" i="32"/>
  <c r="H560" i="32"/>
  <c r="G560" i="32"/>
  <c r="F560" i="32"/>
  <c r="E560" i="32"/>
  <c r="H559" i="32"/>
  <c r="G559" i="32"/>
  <c r="F559" i="32"/>
  <c r="E559" i="32"/>
  <c r="G558" i="32"/>
  <c r="H557" i="32"/>
  <c r="G557" i="32"/>
  <c r="F557" i="32"/>
  <c r="E557" i="32"/>
  <c r="H556" i="32"/>
  <c r="G556" i="32"/>
  <c r="F556" i="32"/>
  <c r="E556" i="32"/>
  <c r="H555" i="32"/>
  <c r="G555" i="32"/>
  <c r="F555" i="32"/>
  <c r="E555" i="32"/>
  <c r="G554" i="32"/>
  <c r="F554" i="32"/>
  <c r="H553" i="32"/>
  <c r="G553" i="32"/>
  <c r="F553" i="32"/>
  <c r="E553" i="32"/>
  <c r="H552" i="32"/>
  <c r="G552" i="32"/>
  <c r="F552" i="32"/>
  <c r="E552" i="32"/>
  <c r="H551" i="32"/>
  <c r="G551" i="32"/>
  <c r="F551" i="32"/>
  <c r="E551" i="32"/>
  <c r="H550" i="32"/>
  <c r="G550" i="32"/>
  <c r="F550" i="32"/>
  <c r="E550" i="32"/>
  <c r="G549" i="32"/>
  <c r="G548" i="32"/>
  <c r="F548" i="32"/>
  <c r="H547" i="32"/>
  <c r="G547" i="32"/>
  <c r="F547" i="32"/>
  <c r="E547" i="32"/>
  <c r="H546" i="32"/>
  <c r="G546" i="32"/>
  <c r="F546" i="32"/>
  <c r="E546" i="32"/>
  <c r="G545" i="32"/>
  <c r="G544" i="32"/>
  <c r="F544" i="32"/>
  <c r="H543" i="32"/>
  <c r="G543" i="32"/>
  <c r="F543" i="32"/>
  <c r="E543" i="32"/>
  <c r="H542" i="32"/>
  <c r="G542" i="32"/>
  <c r="E542" i="32"/>
  <c r="G541" i="32"/>
  <c r="F541" i="32"/>
  <c r="H540" i="32"/>
  <c r="G540" i="32"/>
  <c r="E540" i="32"/>
  <c r="H539" i="32"/>
  <c r="G539" i="32"/>
  <c r="F539" i="32"/>
  <c r="E539" i="32"/>
  <c r="H538" i="32"/>
  <c r="G538" i="32"/>
  <c r="E538" i="32"/>
  <c r="H537" i="32"/>
  <c r="G537" i="32"/>
  <c r="F537" i="32"/>
  <c r="E537" i="32"/>
  <c r="H536" i="32"/>
  <c r="G536" i="32"/>
  <c r="F536" i="32"/>
  <c r="E536" i="32"/>
  <c r="H535" i="32"/>
  <c r="G535" i="32"/>
  <c r="F535" i="32"/>
  <c r="E535" i="32"/>
  <c r="H534" i="32"/>
  <c r="G534" i="32"/>
  <c r="F534" i="32"/>
  <c r="E534" i="32"/>
  <c r="H533" i="32"/>
  <c r="G533" i="32"/>
  <c r="F533" i="32"/>
  <c r="E533" i="32"/>
  <c r="H532" i="32"/>
  <c r="G532" i="32"/>
  <c r="F532" i="32"/>
  <c r="E532" i="32"/>
  <c r="H531" i="32"/>
  <c r="G531" i="32"/>
  <c r="F531" i="32"/>
  <c r="E531" i="32"/>
  <c r="H530" i="32"/>
  <c r="G530" i="32"/>
  <c r="F530" i="32"/>
  <c r="E530" i="32"/>
  <c r="H529" i="32"/>
  <c r="G529" i="32"/>
  <c r="F529" i="32"/>
  <c r="E529" i="32"/>
  <c r="H528" i="32"/>
  <c r="G528" i="32"/>
  <c r="F528" i="32"/>
  <c r="E528" i="32"/>
  <c r="G527" i="32"/>
  <c r="F527" i="32"/>
  <c r="G526" i="32"/>
  <c r="G525" i="32"/>
  <c r="F525" i="32"/>
  <c r="G524" i="32"/>
  <c r="H523" i="32"/>
  <c r="G523" i="32"/>
  <c r="E523" i="32"/>
  <c r="G522" i="32"/>
  <c r="F522" i="32"/>
  <c r="G521" i="32"/>
  <c r="G520" i="32"/>
  <c r="F520" i="32"/>
  <c r="G519" i="32"/>
  <c r="G518" i="32"/>
  <c r="F518" i="32"/>
  <c r="H517" i="32"/>
  <c r="G517" i="32"/>
  <c r="F517" i="32"/>
  <c r="E517" i="32"/>
  <c r="H516" i="32"/>
  <c r="G516" i="32"/>
  <c r="F516" i="32"/>
  <c r="E516" i="32"/>
  <c r="H515" i="32"/>
  <c r="G515" i="32"/>
  <c r="F515" i="32"/>
  <c r="E515" i="32"/>
  <c r="H514" i="32"/>
  <c r="G514" i="32"/>
  <c r="F514" i="32"/>
  <c r="E514" i="32"/>
  <c r="H513" i="32"/>
  <c r="G513" i="32"/>
  <c r="F513" i="32"/>
  <c r="E513" i="32"/>
  <c r="H512" i="32"/>
  <c r="G512" i="32"/>
  <c r="F512" i="32"/>
  <c r="E512" i="32"/>
  <c r="H511" i="32"/>
  <c r="G511" i="32"/>
  <c r="F511" i="32"/>
  <c r="E511" i="32"/>
  <c r="G510" i="32"/>
  <c r="H509" i="32"/>
  <c r="G509" i="32"/>
  <c r="F509" i="32"/>
  <c r="E509" i="32"/>
  <c r="G508" i="32"/>
  <c r="F508" i="32"/>
  <c r="H507" i="32"/>
  <c r="G507" i="32"/>
  <c r="E507" i="32"/>
  <c r="H506" i="32"/>
  <c r="G506" i="32"/>
  <c r="F506" i="32"/>
  <c r="E506" i="32"/>
  <c r="G505" i="32"/>
  <c r="F505" i="32"/>
  <c r="H504" i="32"/>
  <c r="G504" i="32"/>
  <c r="F504" i="32"/>
  <c r="E504" i="32"/>
  <c r="H503" i="32"/>
  <c r="G503" i="32"/>
  <c r="F503" i="32"/>
  <c r="E503" i="32"/>
  <c r="G502" i="32"/>
  <c r="F502" i="32"/>
  <c r="H501" i="32"/>
  <c r="G501" i="32"/>
  <c r="F501" i="32"/>
  <c r="E501" i="32"/>
  <c r="G500" i="32"/>
  <c r="G499" i="32"/>
  <c r="H498" i="32"/>
  <c r="G498" i="32"/>
  <c r="F498" i="32"/>
  <c r="E498" i="32"/>
  <c r="H497" i="32"/>
  <c r="G497" i="32"/>
  <c r="F497" i="32"/>
  <c r="E497" i="32"/>
  <c r="G496" i="32"/>
  <c r="F496" i="32"/>
  <c r="G495" i="32"/>
  <c r="G494" i="32"/>
  <c r="G493" i="32"/>
  <c r="H492" i="32"/>
  <c r="G492" i="32"/>
  <c r="F492" i="32"/>
  <c r="E492" i="32"/>
  <c r="G491" i="32"/>
  <c r="F491" i="32"/>
  <c r="G490" i="32"/>
  <c r="G489" i="32"/>
  <c r="H488" i="32"/>
  <c r="G488" i="32"/>
  <c r="F488" i="32"/>
  <c r="E488" i="32"/>
  <c r="H487" i="32"/>
  <c r="G487" i="32"/>
  <c r="F487" i="32"/>
  <c r="E487" i="32"/>
  <c r="G486" i="32"/>
  <c r="H485" i="32"/>
  <c r="G485" i="32"/>
  <c r="F485" i="32"/>
  <c r="E485" i="32"/>
  <c r="H484" i="32"/>
  <c r="G484" i="32"/>
  <c r="F484" i="32"/>
  <c r="E484" i="32"/>
  <c r="H483" i="32"/>
  <c r="G483" i="32"/>
  <c r="F483" i="32"/>
  <c r="E483" i="32"/>
  <c r="H482" i="32"/>
  <c r="G482" i="32"/>
  <c r="F482" i="32"/>
  <c r="E482" i="32"/>
  <c r="G481" i="32"/>
  <c r="F481" i="32"/>
  <c r="H480" i="32"/>
  <c r="G480" i="32"/>
  <c r="E480" i="32"/>
  <c r="G479" i="32"/>
  <c r="F479" i="32"/>
  <c r="H478" i="32"/>
  <c r="G478" i="32"/>
  <c r="E478" i="32"/>
  <c r="G477" i="32"/>
  <c r="F477" i="32"/>
  <c r="H476" i="32"/>
  <c r="G476" i="32"/>
  <c r="F476" i="32"/>
  <c r="E476" i="32"/>
  <c r="G475" i="32"/>
  <c r="H474" i="32"/>
  <c r="G474" i="32"/>
  <c r="F474" i="32"/>
  <c r="E474" i="32"/>
  <c r="H473" i="32"/>
  <c r="G473" i="32"/>
  <c r="F473" i="32"/>
  <c r="E473" i="32"/>
  <c r="H472" i="32"/>
  <c r="G472" i="32"/>
  <c r="F472" i="32"/>
  <c r="E472" i="32"/>
  <c r="G471" i="32"/>
  <c r="F471" i="32"/>
  <c r="H470" i="32"/>
  <c r="G470" i="32"/>
  <c r="F470" i="32"/>
  <c r="E470" i="32"/>
  <c r="G469" i="32"/>
  <c r="H468" i="32"/>
  <c r="G468" i="32"/>
  <c r="E468" i="32"/>
  <c r="G467" i="32"/>
  <c r="F467" i="32"/>
  <c r="G466" i="32"/>
  <c r="G465" i="32"/>
  <c r="F465" i="32"/>
  <c r="G464" i="32"/>
  <c r="G463" i="32"/>
  <c r="H462" i="32"/>
  <c r="G462" i="32"/>
  <c r="F462" i="32"/>
  <c r="E462" i="32"/>
  <c r="H461" i="32"/>
  <c r="G461" i="32"/>
  <c r="F461" i="32"/>
  <c r="E461" i="32"/>
  <c r="G460" i="32"/>
  <c r="H459" i="32"/>
  <c r="G459" i="32"/>
  <c r="F459" i="32"/>
  <c r="E459" i="32"/>
  <c r="H458" i="32"/>
  <c r="G458" i="32"/>
  <c r="F458" i="32"/>
  <c r="E458" i="32"/>
  <c r="H457" i="32"/>
  <c r="G457" i="32"/>
  <c r="F457" i="32"/>
  <c r="E457" i="32"/>
  <c r="H456" i="32"/>
  <c r="G456" i="32"/>
  <c r="F456" i="32"/>
  <c r="E456" i="32"/>
  <c r="G455" i="32"/>
  <c r="F455" i="32"/>
  <c r="G454" i="32"/>
  <c r="G453" i="32"/>
  <c r="G452" i="32"/>
  <c r="H451" i="32"/>
  <c r="G451" i="32"/>
  <c r="F451" i="32"/>
  <c r="E451" i="32"/>
  <c r="H450" i="32"/>
  <c r="G450" i="32"/>
  <c r="F450" i="32"/>
  <c r="E450" i="32"/>
  <c r="H449" i="32"/>
  <c r="G449" i="32"/>
  <c r="F449" i="32"/>
  <c r="E449" i="32"/>
  <c r="H448" i="32"/>
  <c r="G448" i="32"/>
  <c r="F448" i="32"/>
  <c r="E448" i="32"/>
  <c r="H447" i="32"/>
  <c r="G447" i="32"/>
  <c r="F447" i="32"/>
  <c r="E447" i="32"/>
  <c r="H446" i="32"/>
  <c r="G446" i="32"/>
  <c r="F446" i="32"/>
  <c r="E446" i="32"/>
  <c r="H445" i="32"/>
  <c r="G445" i="32"/>
  <c r="F445" i="32"/>
  <c r="E445" i="32"/>
  <c r="H444" i="32"/>
  <c r="G444" i="32"/>
  <c r="F444" i="32"/>
  <c r="E444" i="32"/>
  <c r="H443" i="32"/>
  <c r="G443" i="32"/>
  <c r="F443" i="32"/>
  <c r="E443" i="32"/>
  <c r="G442" i="32"/>
  <c r="F442" i="32"/>
  <c r="H441" i="32"/>
  <c r="G441" i="32"/>
  <c r="F441" i="32"/>
  <c r="E441" i="32"/>
  <c r="H440" i="32"/>
  <c r="G440" i="32"/>
  <c r="F440" i="32"/>
  <c r="E440" i="32"/>
  <c r="H439" i="32"/>
  <c r="G439" i="32"/>
  <c r="F439" i="32"/>
  <c r="E439" i="32"/>
  <c r="H438" i="32"/>
  <c r="G438" i="32"/>
  <c r="F438" i="32"/>
  <c r="E438" i="32"/>
  <c r="G437" i="32"/>
  <c r="H436" i="32"/>
  <c r="G436" i="32"/>
  <c r="F436" i="32"/>
  <c r="E436" i="32"/>
  <c r="H435" i="32"/>
  <c r="G435" i="32"/>
  <c r="F435" i="32"/>
  <c r="E435" i="32"/>
  <c r="H434" i="32"/>
  <c r="G434" i="32"/>
  <c r="F434" i="32"/>
  <c r="E434" i="32"/>
  <c r="H433" i="32"/>
  <c r="G433" i="32"/>
  <c r="E433" i="32"/>
  <c r="H432" i="32"/>
  <c r="G432" i="32"/>
  <c r="F432" i="32"/>
  <c r="E432" i="32"/>
  <c r="H431" i="32"/>
  <c r="G431" i="32"/>
  <c r="F431" i="32"/>
  <c r="E431" i="32"/>
  <c r="H430" i="32"/>
  <c r="G430" i="32"/>
  <c r="E430" i="32"/>
  <c r="H429" i="32"/>
  <c r="G429" i="32"/>
  <c r="F429" i="32"/>
  <c r="E429" i="32"/>
  <c r="G428" i="32"/>
  <c r="G427" i="32"/>
  <c r="F427" i="32"/>
  <c r="H426" i="32"/>
  <c r="G426" i="32"/>
  <c r="F426" i="32"/>
  <c r="E426" i="32"/>
  <c r="H425" i="32"/>
  <c r="G425" i="32"/>
  <c r="F425" i="32"/>
  <c r="E425" i="32"/>
  <c r="H424" i="32"/>
  <c r="G424" i="32"/>
  <c r="F424" i="32"/>
  <c r="E424" i="32"/>
  <c r="G423" i="32"/>
  <c r="F423" i="32"/>
  <c r="H422" i="32"/>
  <c r="G422" i="32"/>
  <c r="F422" i="32"/>
  <c r="E422" i="32"/>
  <c r="G421" i="32"/>
  <c r="F421" i="32"/>
  <c r="G420" i="32"/>
  <c r="G419" i="32"/>
  <c r="G418" i="32"/>
  <c r="F418" i="32"/>
  <c r="G417" i="32"/>
  <c r="G416" i="32"/>
  <c r="H415" i="32"/>
  <c r="G415" i="32"/>
  <c r="F415" i="32"/>
  <c r="E415" i="32"/>
  <c r="H414" i="32"/>
  <c r="G414" i="32"/>
  <c r="F414" i="32"/>
  <c r="E414" i="32"/>
  <c r="H413" i="32"/>
  <c r="G413" i="32"/>
  <c r="E413" i="32"/>
  <c r="H412" i="32"/>
  <c r="G412" i="32"/>
  <c r="F412" i="32"/>
  <c r="E412" i="32"/>
  <c r="G411" i="32"/>
  <c r="F411" i="32"/>
  <c r="G410" i="32"/>
  <c r="F410" i="32"/>
  <c r="H409" i="32"/>
  <c r="G409" i="32"/>
  <c r="F409" i="32"/>
  <c r="E409" i="32"/>
  <c r="H408" i="32"/>
  <c r="G408" i="32"/>
  <c r="F408" i="32"/>
  <c r="E408" i="32"/>
  <c r="G407" i="32"/>
  <c r="G406" i="32"/>
  <c r="G405" i="32"/>
  <c r="H404" i="32"/>
  <c r="G404" i="32"/>
  <c r="F404" i="32"/>
  <c r="E404" i="32"/>
  <c r="H403" i="32"/>
  <c r="G403" i="32"/>
  <c r="F403" i="32"/>
  <c r="E403" i="32"/>
  <c r="G402" i="32"/>
  <c r="F402" i="32"/>
  <c r="G401" i="32"/>
  <c r="F401" i="32"/>
  <c r="H400" i="32"/>
  <c r="G400" i="32"/>
  <c r="F400" i="32"/>
  <c r="E400" i="32"/>
  <c r="G399" i="32"/>
  <c r="F399" i="32"/>
  <c r="G398" i="32"/>
  <c r="H397" i="32"/>
  <c r="G397" i="32"/>
  <c r="F397" i="32"/>
  <c r="E397" i="32"/>
  <c r="H396" i="32"/>
  <c r="G396" i="32"/>
  <c r="F396" i="32"/>
  <c r="E396" i="32"/>
  <c r="G395" i="32"/>
  <c r="F395" i="32"/>
  <c r="G394" i="32"/>
  <c r="G393" i="32"/>
  <c r="F393" i="32"/>
  <c r="G392" i="32"/>
  <c r="G391" i="32"/>
  <c r="F391" i="32"/>
  <c r="G390" i="32"/>
  <c r="G389" i="32"/>
  <c r="F389" i="32"/>
  <c r="H388" i="32"/>
  <c r="G388" i="32"/>
  <c r="F388" i="32"/>
  <c r="E388" i="32"/>
  <c r="G387" i="32"/>
  <c r="G386" i="32"/>
  <c r="F386" i="32"/>
  <c r="G385" i="32"/>
  <c r="F385" i="32"/>
  <c r="H384" i="32"/>
  <c r="G384" i="32"/>
  <c r="F384" i="32"/>
  <c r="E384" i="32"/>
  <c r="G383" i="32"/>
  <c r="F383" i="32"/>
  <c r="G382" i="32"/>
  <c r="G381" i="32"/>
  <c r="F381" i="32"/>
  <c r="G380" i="32"/>
  <c r="G379" i="32"/>
  <c r="F379" i="32"/>
  <c r="H378" i="32"/>
  <c r="G378" i="32"/>
  <c r="F378" i="32"/>
  <c r="E378" i="32"/>
  <c r="H377" i="32"/>
  <c r="G377" i="32"/>
  <c r="E377" i="32"/>
  <c r="G376" i="32"/>
  <c r="H375" i="32"/>
  <c r="G375" i="32"/>
  <c r="F375" i="32"/>
  <c r="E375" i="32"/>
  <c r="H374" i="32"/>
  <c r="G374" i="32"/>
  <c r="F374" i="32"/>
  <c r="E374" i="32"/>
  <c r="G373" i="32"/>
  <c r="F373" i="32"/>
  <c r="G372" i="32"/>
  <c r="G371" i="32"/>
  <c r="F371" i="32"/>
  <c r="H370" i="32"/>
  <c r="G370" i="32"/>
  <c r="F370" i="32"/>
  <c r="E370" i="32"/>
  <c r="G369" i="32"/>
  <c r="G368" i="32"/>
  <c r="F368" i="32"/>
  <c r="H367" i="32"/>
  <c r="G367" i="32"/>
  <c r="F367" i="32"/>
  <c r="E367" i="32"/>
  <c r="G366" i="32"/>
  <c r="G365" i="32"/>
  <c r="F365" i="32"/>
  <c r="G364" i="32"/>
  <c r="G363" i="32"/>
  <c r="F363" i="32"/>
  <c r="G362" i="32"/>
  <c r="H361" i="32"/>
  <c r="G361" i="32"/>
  <c r="F361" i="32"/>
  <c r="E361" i="32"/>
  <c r="H360" i="32"/>
  <c r="G360" i="32"/>
  <c r="F360" i="32"/>
  <c r="E360" i="32"/>
  <c r="G359" i="32"/>
  <c r="F359" i="32"/>
  <c r="G358" i="32"/>
  <c r="G357" i="32"/>
  <c r="F357" i="32"/>
  <c r="F356" i="32"/>
  <c r="D356" i="32"/>
  <c r="F576" i="32" s="1"/>
  <c r="C356" i="32"/>
  <c r="E583" i="32" s="1"/>
  <c r="H583" i="32" s="1"/>
  <c r="H350" i="32"/>
  <c r="G350" i="32"/>
  <c r="E350" i="32"/>
  <c r="G349" i="32"/>
  <c r="G348" i="32"/>
  <c r="H347" i="32"/>
  <c r="G347" i="32"/>
  <c r="F347" i="32"/>
  <c r="E347" i="32"/>
  <c r="H346" i="32"/>
  <c r="G346" i="32"/>
  <c r="F346" i="32"/>
  <c r="E346" i="32"/>
  <c r="H345" i="32"/>
  <c r="G345" i="32"/>
  <c r="E345" i="32"/>
  <c r="H344" i="32"/>
  <c r="G344" i="32"/>
  <c r="F344" i="32"/>
  <c r="E344" i="32"/>
  <c r="H343" i="32"/>
  <c r="G343" i="32"/>
  <c r="F343" i="32"/>
  <c r="E343" i="32"/>
  <c r="H342" i="32"/>
  <c r="G342" i="32"/>
  <c r="F342" i="32"/>
  <c r="E342" i="32"/>
  <c r="H341" i="32"/>
  <c r="G341" i="32"/>
  <c r="E341" i="32"/>
  <c r="H340" i="32"/>
  <c r="G340" i="32"/>
  <c r="F340" i="32"/>
  <c r="E340" i="32"/>
  <c r="H339" i="32"/>
  <c r="G339" i="32"/>
  <c r="F339" i="32"/>
  <c r="E339" i="32"/>
  <c r="H338" i="32"/>
  <c r="G338" i="32"/>
  <c r="F338" i="32"/>
  <c r="E338" i="32"/>
  <c r="H337" i="32"/>
  <c r="G337" i="32"/>
  <c r="F337" i="32"/>
  <c r="E337" i="32"/>
  <c r="H336" i="32"/>
  <c r="G336" i="32"/>
  <c r="F336" i="32"/>
  <c r="E336" i="32"/>
  <c r="H335" i="32"/>
  <c r="G335" i="32"/>
  <c r="F335" i="32"/>
  <c r="E335" i="32"/>
  <c r="H334" i="32"/>
  <c r="G334" i="32"/>
  <c r="E334" i="32"/>
  <c r="H333" i="32"/>
  <c r="G333" i="32"/>
  <c r="F333" i="32"/>
  <c r="E333" i="32"/>
  <c r="H332" i="32"/>
  <c r="G332" i="32"/>
  <c r="F332" i="32"/>
  <c r="E332" i="32"/>
  <c r="H331" i="32"/>
  <c r="G331" i="32"/>
  <c r="F331" i="32"/>
  <c r="E331" i="32"/>
  <c r="H330" i="32"/>
  <c r="G330" i="32"/>
  <c r="E330" i="32"/>
  <c r="H329" i="32"/>
  <c r="G329" i="32"/>
  <c r="F329" i="32"/>
  <c r="E329" i="32"/>
  <c r="H328" i="32"/>
  <c r="G328" i="32"/>
  <c r="F328" i="32"/>
  <c r="E328" i="32"/>
  <c r="H327" i="32"/>
  <c r="G327" i="32"/>
  <c r="E327" i="32"/>
  <c r="H326" i="32"/>
  <c r="G326" i="32"/>
  <c r="F326" i="32"/>
  <c r="E326" i="32"/>
  <c r="H325" i="32"/>
  <c r="G325" i="32"/>
  <c r="E325" i="32"/>
  <c r="H324" i="32"/>
  <c r="G324" i="32"/>
  <c r="F324" i="32"/>
  <c r="E324" i="32"/>
  <c r="H323" i="32"/>
  <c r="G323" i="32"/>
  <c r="E323" i="32"/>
  <c r="H322" i="32"/>
  <c r="G322" i="32"/>
  <c r="F322" i="32"/>
  <c r="E322" i="32"/>
  <c r="H321" i="32"/>
  <c r="G321" i="32"/>
  <c r="F321" i="32"/>
  <c r="E321" i="32"/>
  <c r="H320" i="32"/>
  <c r="G320" i="32"/>
  <c r="F320" i="32"/>
  <c r="E320" i="32"/>
  <c r="H319" i="32"/>
  <c r="G319" i="32"/>
  <c r="F319" i="32"/>
  <c r="E319" i="32"/>
  <c r="H318" i="32"/>
  <c r="G318" i="32"/>
  <c r="F318" i="32"/>
  <c r="E318" i="32"/>
  <c r="H317" i="32"/>
  <c r="G317" i="32"/>
  <c r="F317" i="32"/>
  <c r="E317" i="32"/>
  <c r="H316" i="32"/>
  <c r="G316" i="32"/>
  <c r="F316" i="32"/>
  <c r="E316" i="32"/>
  <c r="H315" i="32"/>
  <c r="G315" i="32"/>
  <c r="F315" i="32"/>
  <c r="E315" i="32"/>
  <c r="H314" i="32"/>
  <c r="G314" i="32"/>
  <c r="E314" i="32"/>
  <c r="H313" i="32"/>
  <c r="G313" i="32"/>
  <c r="F313" i="32"/>
  <c r="E313" i="32"/>
  <c r="H312" i="32"/>
  <c r="G312" i="32"/>
  <c r="F312" i="32"/>
  <c r="E312" i="32"/>
  <c r="H311" i="32"/>
  <c r="G311" i="32"/>
  <c r="E311" i="32"/>
  <c r="H310" i="32"/>
  <c r="G310" i="32"/>
  <c r="F310" i="32"/>
  <c r="E310" i="32"/>
  <c r="H309" i="32"/>
  <c r="G309" i="32"/>
  <c r="F309" i="32"/>
  <c r="E309" i="32"/>
  <c r="H308" i="32"/>
  <c r="G308" i="32"/>
  <c r="F308" i="32"/>
  <c r="E308" i="32"/>
  <c r="H307" i="32"/>
  <c r="G307" i="32"/>
  <c r="F307" i="32"/>
  <c r="E307" i="32"/>
  <c r="H306" i="32"/>
  <c r="G306" i="32"/>
  <c r="F306" i="32"/>
  <c r="E306" i="32"/>
  <c r="H305" i="32"/>
  <c r="G305" i="32"/>
  <c r="F305" i="32"/>
  <c r="E305" i="32"/>
  <c r="H304" i="32"/>
  <c r="G304" i="32"/>
  <c r="F304" i="32"/>
  <c r="E304" i="32"/>
  <c r="H303" i="32"/>
  <c r="G303" i="32"/>
  <c r="F303" i="32"/>
  <c r="E303" i="32"/>
  <c r="H302" i="32"/>
  <c r="G302" i="32"/>
  <c r="F302" i="32"/>
  <c r="E302" i="32"/>
  <c r="H301" i="32"/>
  <c r="G301" i="32"/>
  <c r="F301" i="32"/>
  <c r="E301" i="32"/>
  <c r="H300" i="32"/>
  <c r="G300" i="32"/>
  <c r="E300" i="32"/>
  <c r="H299" i="32"/>
  <c r="G299" i="32"/>
  <c r="E299" i="32"/>
  <c r="H298" i="32"/>
  <c r="G298" i="32"/>
  <c r="F298" i="32"/>
  <c r="E298" i="32"/>
  <c r="H297" i="32"/>
  <c r="G297" i="32"/>
  <c r="E297" i="32"/>
  <c r="H296" i="32"/>
  <c r="G296" i="32"/>
  <c r="E296" i="32"/>
  <c r="H295" i="32"/>
  <c r="G295" i="32"/>
  <c r="E295" i="32"/>
  <c r="H294" i="32"/>
  <c r="G294" i="32"/>
  <c r="E294" i="32"/>
  <c r="H293" i="32"/>
  <c r="G293" i="32"/>
  <c r="F293" i="32"/>
  <c r="E293" i="32"/>
  <c r="H292" i="32"/>
  <c r="G292" i="32"/>
  <c r="F292" i="32"/>
  <c r="E292" i="32"/>
  <c r="H291" i="32"/>
  <c r="G291" i="32"/>
  <c r="F291" i="32"/>
  <c r="E291" i="32"/>
  <c r="H290" i="32"/>
  <c r="G290" i="32"/>
  <c r="F290" i="32"/>
  <c r="E290" i="32"/>
  <c r="H289" i="32"/>
  <c r="G289" i="32"/>
  <c r="F289" i="32"/>
  <c r="E289" i="32"/>
  <c r="H288" i="32"/>
  <c r="G288" i="32"/>
  <c r="F288" i="32"/>
  <c r="E288" i="32"/>
  <c r="H287" i="32"/>
  <c r="G287" i="32"/>
  <c r="F287" i="32"/>
  <c r="E287" i="32"/>
  <c r="H286" i="32"/>
  <c r="G286" i="32"/>
  <c r="F286" i="32"/>
  <c r="E286" i="32"/>
  <c r="H285" i="32"/>
  <c r="G285" i="32"/>
  <c r="F285" i="32"/>
  <c r="E285" i="32"/>
  <c r="H284" i="32"/>
  <c r="G284" i="32"/>
  <c r="E284" i="32"/>
  <c r="H283" i="32"/>
  <c r="G283" i="32"/>
  <c r="F283" i="32"/>
  <c r="E283" i="32"/>
  <c r="H282" i="32"/>
  <c r="G282" i="32"/>
  <c r="E282" i="32"/>
  <c r="H281" i="32"/>
  <c r="G281" i="32"/>
  <c r="E281" i="32"/>
  <c r="H280" i="32"/>
  <c r="G280" i="32"/>
  <c r="F280" i="32"/>
  <c r="E280" i="32"/>
  <c r="H279" i="32"/>
  <c r="G279" i="32"/>
  <c r="F279" i="32"/>
  <c r="E279" i="32"/>
  <c r="H278" i="32"/>
  <c r="G278" i="32"/>
  <c r="F278" i="32"/>
  <c r="E278" i="32"/>
  <c r="H277" i="32"/>
  <c r="G277" i="32"/>
  <c r="F277" i="32"/>
  <c r="E277" i="32"/>
  <c r="H276" i="32"/>
  <c r="G276" i="32"/>
  <c r="F276" i="32"/>
  <c r="E276" i="32"/>
  <c r="H275" i="32"/>
  <c r="G275" i="32"/>
  <c r="F275" i="32"/>
  <c r="E275" i="32"/>
  <c r="H274" i="32"/>
  <c r="G274" i="32"/>
  <c r="F274" i="32"/>
  <c r="E274" i="32"/>
  <c r="H273" i="32"/>
  <c r="G273" i="32"/>
  <c r="F273" i="32"/>
  <c r="E273" i="32"/>
  <c r="H272" i="32"/>
  <c r="G272" i="32"/>
  <c r="F272" i="32"/>
  <c r="E272" i="32"/>
  <c r="H271" i="32"/>
  <c r="G271" i="32"/>
  <c r="F271" i="32"/>
  <c r="E271" i="32"/>
  <c r="H270" i="32"/>
  <c r="G270" i="32"/>
  <c r="F270" i="32"/>
  <c r="E270" i="32"/>
  <c r="H269" i="32"/>
  <c r="G269" i="32"/>
  <c r="F269" i="32"/>
  <c r="E269" i="32"/>
  <c r="H268" i="32"/>
  <c r="G268" i="32"/>
  <c r="F268" i="32"/>
  <c r="E268" i="32"/>
  <c r="H267" i="32"/>
  <c r="G267" i="32"/>
  <c r="F267" i="32"/>
  <c r="E267" i="32"/>
  <c r="H266" i="32"/>
  <c r="G266" i="32"/>
  <c r="E266" i="32"/>
  <c r="H265" i="32"/>
  <c r="G265" i="32"/>
  <c r="E265" i="32"/>
  <c r="H264" i="32"/>
  <c r="G264" i="32"/>
  <c r="F264" i="32"/>
  <c r="E264" i="32"/>
  <c r="H263" i="32"/>
  <c r="G263" i="32"/>
  <c r="F263" i="32"/>
  <c r="E263" i="32"/>
  <c r="H262" i="32"/>
  <c r="G262" i="32"/>
  <c r="F262" i="32"/>
  <c r="E262" i="32"/>
  <c r="H261" i="32"/>
  <c r="G261" i="32"/>
  <c r="F261" i="32"/>
  <c r="E261" i="32"/>
  <c r="H260" i="32"/>
  <c r="G260" i="32"/>
  <c r="F260" i="32"/>
  <c r="E260" i="32"/>
  <c r="H259" i="32"/>
  <c r="G259" i="32"/>
  <c r="F259" i="32"/>
  <c r="E259" i="32"/>
  <c r="H258" i="32"/>
  <c r="G258" i="32"/>
  <c r="F258" i="32"/>
  <c r="E258" i="32"/>
  <c r="H257" i="32"/>
  <c r="G257" i="32"/>
  <c r="F257" i="32"/>
  <c r="E257" i="32"/>
  <c r="H256" i="32"/>
  <c r="G256" i="32"/>
  <c r="F256" i="32"/>
  <c r="E256" i="32"/>
  <c r="H255" i="32"/>
  <c r="G255" i="32"/>
  <c r="F255" i="32"/>
  <c r="E255" i="32"/>
  <c r="H254" i="32"/>
  <c r="G254" i="32"/>
  <c r="E254" i="32"/>
  <c r="H253" i="32"/>
  <c r="G253" i="32"/>
  <c r="F253" i="32"/>
  <c r="E253" i="32"/>
  <c r="H252" i="32"/>
  <c r="G252" i="32"/>
  <c r="F252" i="32"/>
  <c r="E252" i="32"/>
  <c r="H251" i="32"/>
  <c r="G251" i="32"/>
  <c r="F251" i="32"/>
  <c r="E251" i="32"/>
  <c r="H250" i="32"/>
  <c r="G250" i="32"/>
  <c r="E250" i="32"/>
  <c r="H249" i="32"/>
  <c r="G249" i="32"/>
  <c r="F249" i="32"/>
  <c r="E249" i="32"/>
  <c r="H248" i="32"/>
  <c r="G248" i="32"/>
  <c r="F248" i="32"/>
  <c r="E248" i="32"/>
  <c r="H247" i="32"/>
  <c r="G247" i="32"/>
  <c r="E247" i="32"/>
  <c r="H246" i="32"/>
  <c r="G246" i="32"/>
  <c r="F246" i="32"/>
  <c r="E246" i="32"/>
  <c r="H245" i="32"/>
  <c r="G245" i="32"/>
  <c r="F245" i="32"/>
  <c r="E245" i="32"/>
  <c r="H244" i="32"/>
  <c r="G244" i="32"/>
  <c r="E244" i="32"/>
  <c r="H243" i="32"/>
  <c r="G243" i="32"/>
  <c r="E243" i="32"/>
  <c r="H242" i="32"/>
  <c r="G242" i="32"/>
  <c r="F242" i="32"/>
  <c r="E242" i="32"/>
  <c r="H241" i="32"/>
  <c r="G241" i="32"/>
  <c r="E241" i="32"/>
  <c r="H240" i="32"/>
  <c r="G240" i="32"/>
  <c r="F240" i="32"/>
  <c r="E240" i="32"/>
  <c r="H239" i="32"/>
  <c r="G239" i="32"/>
  <c r="E239" i="32"/>
  <c r="H238" i="32"/>
  <c r="G238" i="32"/>
  <c r="F238" i="32"/>
  <c r="E238" i="32"/>
  <c r="H237" i="32"/>
  <c r="G237" i="32"/>
  <c r="E237" i="32"/>
  <c r="H236" i="32"/>
  <c r="G236" i="32"/>
  <c r="F236" i="32"/>
  <c r="E236" i="32"/>
  <c r="H235" i="32"/>
  <c r="G235" i="32"/>
  <c r="F235" i="32"/>
  <c r="E235" i="32"/>
  <c r="H234" i="32"/>
  <c r="G234" i="32"/>
  <c r="E234" i="32"/>
  <c r="H233" i="32"/>
  <c r="G233" i="32"/>
  <c r="E233" i="32"/>
  <c r="H232" i="32"/>
  <c r="G232" i="32"/>
  <c r="F232" i="32"/>
  <c r="E232" i="32"/>
  <c r="H231" i="32"/>
  <c r="G231" i="32"/>
  <c r="E231" i="32"/>
  <c r="H230" i="32"/>
  <c r="G230" i="32"/>
  <c r="F230" i="32"/>
  <c r="E230" i="32"/>
  <c r="H229" i="32"/>
  <c r="G229" i="32"/>
  <c r="F229" i="32"/>
  <c r="E229" i="32"/>
  <c r="H228" i="32"/>
  <c r="G228" i="32"/>
  <c r="F228" i="32"/>
  <c r="E228" i="32"/>
  <c r="H227" i="32"/>
  <c r="G227" i="32"/>
  <c r="E227" i="32"/>
  <c r="H226" i="32"/>
  <c r="G226" i="32"/>
  <c r="F226" i="32"/>
  <c r="E226" i="32"/>
  <c r="H225" i="32"/>
  <c r="G225" i="32"/>
  <c r="F225" i="32"/>
  <c r="E225" i="32"/>
  <c r="H224" i="32"/>
  <c r="G224" i="32"/>
  <c r="E224" i="32"/>
  <c r="H223" i="32"/>
  <c r="G223" i="32"/>
  <c r="F223" i="32"/>
  <c r="E223" i="32"/>
  <c r="H222" i="32"/>
  <c r="G222" i="32"/>
  <c r="F222" i="32"/>
  <c r="E222" i="32"/>
  <c r="H221" i="32"/>
  <c r="G221" i="32"/>
  <c r="F221" i="32"/>
  <c r="E221" i="32"/>
  <c r="H220" i="32"/>
  <c r="G220" i="32"/>
  <c r="E220" i="32"/>
  <c r="H219" i="32"/>
  <c r="G219" i="32"/>
  <c r="E219" i="32"/>
  <c r="H218" i="32"/>
  <c r="G218" i="32"/>
  <c r="F218" i="32"/>
  <c r="E218" i="32"/>
  <c r="H217" i="32"/>
  <c r="G217" i="32"/>
  <c r="F217" i="32"/>
  <c r="E217" i="32"/>
  <c r="H216" i="32"/>
  <c r="G216" i="32"/>
  <c r="E216" i="32"/>
  <c r="H215" i="32"/>
  <c r="G215" i="32"/>
  <c r="E215" i="32"/>
  <c r="H214" i="32"/>
  <c r="G214" i="32"/>
  <c r="F214" i="32"/>
  <c r="E214" i="32"/>
  <c r="H213" i="32"/>
  <c r="G213" i="32"/>
  <c r="F213" i="32"/>
  <c r="E213" i="32"/>
  <c r="H212" i="32"/>
  <c r="G212" i="32"/>
  <c r="E212" i="32"/>
  <c r="H211" i="32"/>
  <c r="G211" i="32"/>
  <c r="E211" i="32"/>
  <c r="H210" i="32"/>
  <c r="G210" i="32"/>
  <c r="E210" i="32"/>
  <c r="H209" i="32"/>
  <c r="G209" i="32"/>
  <c r="E209" i="32"/>
  <c r="H208" i="32"/>
  <c r="G208" i="32"/>
  <c r="E208" i="32"/>
  <c r="H207" i="32"/>
  <c r="G207" i="32"/>
  <c r="E207" i="32"/>
  <c r="H206" i="32"/>
  <c r="G206" i="32"/>
  <c r="F206" i="32"/>
  <c r="E206" i="32"/>
  <c r="H205" i="32"/>
  <c r="G205" i="32"/>
  <c r="E205" i="32"/>
  <c r="H204" i="32"/>
  <c r="G204" i="32"/>
  <c r="E204" i="32"/>
  <c r="H203" i="32"/>
  <c r="G203" i="32"/>
  <c r="F203" i="32"/>
  <c r="E203" i="32"/>
  <c r="H202" i="32"/>
  <c r="G202" i="32"/>
  <c r="E202" i="32"/>
  <c r="H201" i="32"/>
  <c r="G201" i="32"/>
  <c r="F201" i="32"/>
  <c r="E201" i="32"/>
  <c r="H200" i="32"/>
  <c r="G200" i="32"/>
  <c r="E200" i="32"/>
  <c r="H199" i="32"/>
  <c r="G199" i="32"/>
  <c r="E199" i="32"/>
  <c r="H198" i="32"/>
  <c r="G198" i="32"/>
  <c r="E198" i="32"/>
  <c r="H197" i="32"/>
  <c r="G197" i="32"/>
  <c r="F197" i="32"/>
  <c r="E197" i="32"/>
  <c r="H196" i="32"/>
  <c r="G196" i="32"/>
  <c r="E196" i="32"/>
  <c r="H195" i="32"/>
  <c r="G195" i="32"/>
  <c r="E195" i="32"/>
  <c r="H194" i="32"/>
  <c r="G194" i="32"/>
  <c r="E194" i="32"/>
  <c r="H193" i="32"/>
  <c r="G193" i="32"/>
  <c r="E193" i="32"/>
  <c r="H192" i="32"/>
  <c r="G192" i="32"/>
  <c r="E192" i="32"/>
  <c r="H191" i="32"/>
  <c r="G191" i="32"/>
  <c r="E191" i="32"/>
  <c r="H190" i="32"/>
  <c r="G190" i="32"/>
  <c r="E190" i="32"/>
  <c r="H189" i="32"/>
  <c r="G189" i="32"/>
  <c r="F189" i="32"/>
  <c r="E189" i="32"/>
  <c r="H188" i="32"/>
  <c r="G188" i="32"/>
  <c r="F188" i="32"/>
  <c r="E188" i="32"/>
  <c r="H187" i="32"/>
  <c r="G187" i="32"/>
  <c r="E187" i="32"/>
  <c r="H186" i="32"/>
  <c r="G186" i="32"/>
  <c r="E186" i="32"/>
  <c r="H185" i="32"/>
  <c r="G185" i="32"/>
  <c r="E185" i="32"/>
  <c r="H184" i="32"/>
  <c r="G184" i="32"/>
  <c r="E184" i="32"/>
  <c r="H183" i="32"/>
  <c r="G183" i="32"/>
  <c r="F183" i="32"/>
  <c r="E183" i="32"/>
  <c r="H182" i="32"/>
  <c r="G182" i="32"/>
  <c r="E182" i="32"/>
  <c r="H181" i="32"/>
  <c r="G181" i="32"/>
  <c r="F181" i="32"/>
  <c r="E181" i="32"/>
  <c r="H180" i="32"/>
  <c r="G180" i="32"/>
  <c r="E180" i="32"/>
  <c r="H179" i="32"/>
  <c r="G179" i="32"/>
  <c r="F179" i="32"/>
  <c r="E179" i="32"/>
  <c r="H178" i="32"/>
  <c r="G178" i="32"/>
  <c r="E178" i="32"/>
  <c r="E177" i="32"/>
  <c r="D177" i="32"/>
  <c r="F345" i="32" s="1"/>
  <c r="C177" i="32"/>
  <c r="G177" i="32" s="1"/>
  <c r="H177" i="32" s="1"/>
  <c r="G171" i="32"/>
  <c r="H171" i="32" s="1"/>
  <c r="F171" i="32"/>
  <c r="E171" i="32"/>
  <c r="G170" i="32"/>
  <c r="H170" i="32" s="1"/>
  <c r="F170" i="32"/>
  <c r="E170" i="32"/>
  <c r="G169" i="32"/>
  <c r="F169" i="32"/>
  <c r="G168" i="32"/>
  <c r="G167" i="32"/>
  <c r="H167" i="32" s="1"/>
  <c r="F167" i="32"/>
  <c r="E167" i="32"/>
  <c r="G166" i="32"/>
  <c r="H166" i="32" s="1"/>
  <c r="F166" i="32"/>
  <c r="E166" i="32"/>
  <c r="G165" i="32"/>
  <c r="H165" i="32" s="1"/>
  <c r="F165" i="32"/>
  <c r="E165" i="32"/>
  <c r="G164" i="32"/>
  <c r="H164" i="32" s="1"/>
  <c r="F164" i="32"/>
  <c r="E164" i="32"/>
  <c r="G163" i="32"/>
  <c r="H163" i="32" s="1"/>
  <c r="F163" i="32"/>
  <c r="E163" i="32"/>
  <c r="G162" i="32"/>
  <c r="F162" i="32"/>
  <c r="G161" i="32"/>
  <c r="H161" i="32" s="1"/>
  <c r="F161" i="32"/>
  <c r="E161" i="32"/>
  <c r="G160" i="32"/>
  <c r="H160" i="32" s="1"/>
  <c r="F160" i="32"/>
  <c r="E160" i="32"/>
  <c r="G159" i="32"/>
  <c r="H159" i="32" s="1"/>
  <c r="F159" i="32"/>
  <c r="E159" i="32"/>
  <c r="G158" i="32"/>
  <c r="F158" i="32"/>
  <c r="G157" i="32"/>
  <c r="F157" i="32"/>
  <c r="H156" i="32"/>
  <c r="G156" i="32"/>
  <c r="F156" i="32"/>
  <c r="E156" i="32"/>
  <c r="H155" i="32"/>
  <c r="G155" i="32"/>
  <c r="F155" i="32"/>
  <c r="E155" i="32"/>
  <c r="H154" i="32"/>
  <c r="G154" i="32"/>
  <c r="F154" i="32"/>
  <c r="E154" i="32"/>
  <c r="H153" i="32"/>
  <c r="G153" i="32"/>
  <c r="F153" i="32"/>
  <c r="E153" i="32"/>
  <c r="H152" i="32"/>
  <c r="G152" i="32"/>
  <c r="F152" i="32"/>
  <c r="E152" i="32"/>
  <c r="H151" i="32"/>
  <c r="G151" i="32"/>
  <c r="F151" i="32"/>
  <c r="E151" i="32"/>
  <c r="H150" i="32"/>
  <c r="G150" i="32"/>
  <c r="F150" i="32"/>
  <c r="E150" i="32"/>
  <c r="G149" i="32"/>
  <c r="F149" i="32"/>
  <c r="H148" i="32"/>
  <c r="G148" i="32"/>
  <c r="F148" i="32"/>
  <c r="E148" i="32"/>
  <c r="G147" i="32"/>
  <c r="F147" i="32"/>
  <c r="G146" i="32"/>
  <c r="F146" i="32"/>
  <c r="H145" i="32"/>
  <c r="G145" i="32"/>
  <c r="F145" i="32"/>
  <c r="E145" i="32"/>
  <c r="H144" i="32"/>
  <c r="G144" i="32"/>
  <c r="F144" i="32"/>
  <c r="E144" i="32"/>
  <c r="H143" i="32"/>
  <c r="G143" i="32"/>
  <c r="F143" i="32"/>
  <c r="E143" i="32"/>
  <c r="G142" i="32"/>
  <c r="G141" i="32"/>
  <c r="H140" i="32"/>
  <c r="G140" i="32"/>
  <c r="E140" i="32"/>
  <c r="H139" i="32"/>
  <c r="G139" i="32"/>
  <c r="F139" i="32"/>
  <c r="E139" i="32"/>
  <c r="H138" i="32"/>
  <c r="G138" i="32"/>
  <c r="F138" i="32"/>
  <c r="E138" i="32"/>
  <c r="H137" i="32"/>
  <c r="G137" i="32"/>
  <c r="F137" i="32"/>
  <c r="E137" i="32"/>
  <c r="G136" i="32"/>
  <c r="G135" i="32"/>
  <c r="H134" i="32"/>
  <c r="G134" i="32"/>
  <c r="F134" i="32"/>
  <c r="E134" i="32"/>
  <c r="G133" i="32"/>
  <c r="G132" i="32"/>
  <c r="H131" i="32"/>
  <c r="G131" i="32"/>
  <c r="F131" i="32"/>
  <c r="E131" i="32"/>
  <c r="G130" i="32"/>
  <c r="G129" i="32"/>
  <c r="G128" i="32"/>
  <c r="H127" i="32"/>
  <c r="G127" i="32"/>
  <c r="E127" i="32"/>
  <c r="G126" i="32"/>
  <c r="H125" i="32"/>
  <c r="G125" i="32"/>
  <c r="F125" i="32"/>
  <c r="E125" i="32"/>
  <c r="G124" i="32"/>
  <c r="G123" i="32"/>
  <c r="H122" i="32"/>
  <c r="G122" i="32"/>
  <c r="F122" i="32"/>
  <c r="E122" i="32"/>
  <c r="G121" i="32"/>
  <c r="F121" i="32"/>
  <c r="G120" i="32"/>
  <c r="G119" i="32"/>
  <c r="F119" i="32"/>
  <c r="G118" i="32"/>
  <c r="G117" i="32"/>
  <c r="F117" i="32"/>
  <c r="G116" i="32"/>
  <c r="G115" i="32"/>
  <c r="G114" i="32"/>
  <c r="G113" i="32"/>
  <c r="F113" i="32"/>
  <c r="G112" i="32"/>
  <c r="H111" i="32"/>
  <c r="G111" i="32"/>
  <c r="F111" i="32"/>
  <c r="E111" i="32"/>
  <c r="H110" i="32"/>
  <c r="G110" i="32"/>
  <c r="F110" i="32"/>
  <c r="E110" i="32"/>
  <c r="G109" i="32"/>
  <c r="H108" i="32"/>
  <c r="G108" i="32"/>
  <c r="F108" i="32"/>
  <c r="E108" i="32"/>
  <c r="H107" i="32"/>
  <c r="G107" i="32"/>
  <c r="E107" i="32"/>
  <c r="G106" i="32"/>
  <c r="H105" i="32"/>
  <c r="G105" i="32"/>
  <c r="F105" i="32"/>
  <c r="E105" i="32"/>
  <c r="H104" i="32"/>
  <c r="G104" i="32"/>
  <c r="F104" i="32"/>
  <c r="E104" i="32"/>
  <c r="H103" i="32"/>
  <c r="G103" i="32"/>
  <c r="E103" i="32"/>
  <c r="G102" i="32"/>
  <c r="H101" i="32"/>
  <c r="G101" i="32"/>
  <c r="F101" i="32"/>
  <c r="E101" i="32"/>
  <c r="G100" i="32"/>
  <c r="G99" i="32"/>
  <c r="F99" i="32"/>
  <c r="H98" i="32"/>
  <c r="G98" i="32"/>
  <c r="F98" i="32"/>
  <c r="E98" i="32"/>
  <c r="G97" i="32"/>
  <c r="F97" i="32"/>
  <c r="H96" i="32"/>
  <c r="G96" i="32"/>
  <c r="E96" i="32"/>
  <c r="G95" i="32"/>
  <c r="H94" i="32"/>
  <c r="G94" i="32"/>
  <c r="E94" i="32"/>
  <c r="H93" i="32"/>
  <c r="G93" i="32"/>
  <c r="E93" i="32"/>
  <c r="H92" i="32"/>
  <c r="G92" i="32"/>
  <c r="E92" i="32"/>
  <c r="H91" i="32"/>
  <c r="G91" i="32"/>
  <c r="E91" i="32"/>
  <c r="H90" i="32"/>
  <c r="G90" i="32"/>
  <c r="E90" i="32"/>
  <c r="H89" i="32"/>
  <c r="G89" i="32"/>
  <c r="E89" i="32"/>
  <c r="H88" i="32"/>
  <c r="G88" i="32"/>
  <c r="F88" i="32"/>
  <c r="E88" i="32"/>
  <c r="H87" i="32"/>
  <c r="G87" i="32"/>
  <c r="F87" i="32"/>
  <c r="E87" i="32"/>
  <c r="H86" i="32"/>
  <c r="G86" i="32"/>
  <c r="E86" i="32"/>
  <c r="H85" i="32"/>
  <c r="G85" i="32"/>
  <c r="F85" i="32"/>
  <c r="E85" i="32"/>
  <c r="H84" i="32"/>
  <c r="G84" i="32"/>
  <c r="E84" i="32"/>
  <c r="H83" i="32"/>
  <c r="G83" i="32"/>
  <c r="F83" i="32"/>
  <c r="E83" i="32"/>
  <c r="H82" i="32"/>
  <c r="G82" i="32"/>
  <c r="E82" i="32"/>
  <c r="H81" i="32"/>
  <c r="G81" i="32"/>
  <c r="E81" i="32"/>
  <c r="H80" i="32"/>
  <c r="G80" i="32"/>
  <c r="E80" i="32"/>
  <c r="H79" i="32"/>
  <c r="G79" i="32"/>
  <c r="E79" i="32"/>
  <c r="H78" i="32"/>
  <c r="G78" i="32"/>
  <c r="E78" i="32"/>
  <c r="H77" i="32"/>
  <c r="G77" i="32"/>
  <c r="E77" i="32"/>
  <c r="E76" i="32"/>
  <c r="D76" i="32"/>
  <c r="C76" i="32"/>
  <c r="G70" i="32"/>
  <c r="F70" i="32"/>
  <c r="E70" i="32"/>
  <c r="H70" i="32" s="1"/>
  <c r="G69" i="32"/>
  <c r="F69" i="32"/>
  <c r="G68" i="32"/>
  <c r="F68" i="32"/>
  <c r="E68" i="32"/>
  <c r="H68" i="32" s="1"/>
  <c r="G67" i="32"/>
  <c r="F67" i="32"/>
  <c r="E67" i="32"/>
  <c r="H67" i="32" s="1"/>
  <c r="G66" i="32"/>
  <c r="F66" i="32"/>
  <c r="E66" i="32"/>
  <c r="H66" i="32" s="1"/>
  <c r="G65" i="32"/>
  <c r="F65" i="32"/>
  <c r="E65" i="32"/>
  <c r="H65" i="32" s="1"/>
  <c r="G64" i="32"/>
  <c r="F64" i="32"/>
  <c r="G63" i="32"/>
  <c r="F63" i="32"/>
  <c r="E63" i="32"/>
  <c r="H63" i="32" s="1"/>
  <c r="G62" i="32"/>
  <c r="F62" i="32"/>
  <c r="E62" i="32"/>
  <c r="H62" i="32" s="1"/>
  <c r="G61" i="32"/>
  <c r="F61" i="32"/>
  <c r="E61" i="32"/>
  <c r="H61" i="32" s="1"/>
  <c r="G60" i="32"/>
  <c r="F60" i="32"/>
  <c r="E60" i="32"/>
  <c r="H60" i="32" s="1"/>
  <c r="G59" i="32"/>
  <c r="F59" i="32"/>
  <c r="E59" i="32"/>
  <c r="H59" i="32" s="1"/>
  <c r="G58" i="32"/>
  <c r="F58" i="32"/>
  <c r="E58" i="32"/>
  <c r="H58" i="32" s="1"/>
  <c r="G57" i="32"/>
  <c r="F57" i="32"/>
  <c r="E57" i="32"/>
  <c r="G56" i="32"/>
  <c r="F56" i="32"/>
  <c r="E56" i="32"/>
  <c r="G55" i="32"/>
  <c r="F55" i="32"/>
  <c r="E55" i="32"/>
  <c r="H55" i="32" s="1"/>
  <c r="G54" i="32"/>
  <c r="F54" i="32"/>
  <c r="E54" i="32"/>
  <c r="H54" i="32" s="1"/>
  <c r="G53" i="32"/>
  <c r="F53" i="32"/>
  <c r="E53" i="32"/>
  <c r="G52" i="32"/>
  <c r="F52" i="32"/>
  <c r="E52" i="32"/>
  <c r="G51" i="32"/>
  <c r="F51" i="32"/>
  <c r="E51" i="32"/>
  <c r="H51" i="32" s="1"/>
  <c r="G50" i="32"/>
  <c r="F50" i="32"/>
  <c r="G49" i="32"/>
  <c r="F49" i="32"/>
  <c r="G48" i="32"/>
  <c r="F48" i="32"/>
  <c r="E48" i="32"/>
  <c r="H48" i="32" s="1"/>
  <c r="G47" i="32"/>
  <c r="F47" i="32"/>
  <c r="E47" i="32"/>
  <c r="G46" i="32"/>
  <c r="F46" i="32"/>
  <c r="E46" i="32"/>
  <c r="G45" i="32"/>
  <c r="F45" i="32"/>
  <c r="G44" i="32"/>
  <c r="F44" i="32"/>
  <c r="E44" i="32"/>
  <c r="G43" i="32"/>
  <c r="F43" i="32"/>
  <c r="E43" i="32"/>
  <c r="G42" i="32"/>
  <c r="F42" i="32"/>
  <c r="E42" i="32"/>
  <c r="H42" i="32" s="1"/>
  <c r="G41" i="32"/>
  <c r="F41" i="32"/>
  <c r="E41" i="32"/>
  <c r="H41" i="32" s="1"/>
  <c r="G40" i="32"/>
  <c r="F40" i="32"/>
  <c r="E40" i="32"/>
  <c r="G39" i="32"/>
  <c r="F39" i="32"/>
  <c r="G38" i="32"/>
  <c r="F38" i="32"/>
  <c r="E38" i="32"/>
  <c r="H38" i="32" s="1"/>
  <c r="G37" i="32"/>
  <c r="F37" i="32"/>
  <c r="E37" i="32"/>
  <c r="G36" i="32"/>
  <c r="F36" i="32"/>
  <c r="G35" i="32"/>
  <c r="F35" i="32"/>
  <c r="E35" i="32"/>
  <c r="H35" i="32" s="1"/>
  <c r="G34" i="32"/>
  <c r="F34" i="32"/>
  <c r="E34" i="32"/>
  <c r="G33" i="32"/>
  <c r="F33" i="32"/>
  <c r="E33" i="32"/>
  <c r="G32" i="32"/>
  <c r="F32" i="32"/>
  <c r="E32" i="32"/>
  <c r="H32" i="32" s="1"/>
  <c r="G31" i="32"/>
  <c r="F31" i="32"/>
  <c r="E31" i="32"/>
  <c r="H31" i="32" s="1"/>
  <c r="G30" i="32"/>
  <c r="F30" i="32"/>
  <c r="G29" i="32"/>
  <c r="F29" i="32"/>
  <c r="E29" i="32"/>
  <c r="G28" i="32"/>
  <c r="F28" i="32"/>
  <c r="E28" i="32"/>
  <c r="H28" i="32" s="1"/>
  <c r="G27" i="32"/>
  <c r="F27" i="32"/>
  <c r="E27" i="32"/>
  <c r="H27" i="32" s="1"/>
  <c r="G26" i="32"/>
  <c r="F26" i="32"/>
  <c r="E26" i="32"/>
  <c r="G25" i="32"/>
  <c r="F25" i="32"/>
  <c r="E25" i="32"/>
  <c r="G24" i="32"/>
  <c r="F24" i="32"/>
  <c r="E24" i="32"/>
  <c r="H24" i="32" s="1"/>
  <c r="G23" i="32"/>
  <c r="F23" i="32"/>
  <c r="E23" i="32"/>
  <c r="H23" i="32" s="1"/>
  <c r="G22" i="32"/>
  <c r="F22" i="32"/>
  <c r="E22" i="32"/>
  <c r="G21" i="32"/>
  <c r="F21" i="32"/>
  <c r="G20" i="32"/>
  <c r="F20" i="32"/>
  <c r="E20" i="32"/>
  <c r="H20" i="32" s="1"/>
  <c r="F19" i="32"/>
  <c r="E19" i="32"/>
  <c r="D19" i="32"/>
  <c r="C19" i="32"/>
  <c r="E30" i="32" s="1"/>
  <c r="H30" i="32" s="1"/>
  <c r="G13" i="32"/>
  <c r="E13" i="32"/>
  <c r="H13" i="32" s="1"/>
  <c r="D13" i="32"/>
  <c r="C13" i="32"/>
  <c r="G12" i="32"/>
  <c r="D12" i="32"/>
  <c r="C12" i="32"/>
  <c r="E12" i="32" s="1"/>
  <c r="D11" i="32"/>
  <c r="C11" i="32"/>
  <c r="G11" i="32" s="1"/>
  <c r="E10" i="32"/>
  <c r="C10" i="32"/>
  <c r="E9" i="32"/>
  <c r="D9" i="32"/>
  <c r="C9" i="32"/>
  <c r="G9" i="32" s="1"/>
  <c r="C8" i="32"/>
  <c r="G618" i="31"/>
  <c r="G617" i="31"/>
  <c r="E617" i="31"/>
  <c r="H617" i="31" s="1"/>
  <c r="G616" i="31"/>
  <c r="F616" i="31"/>
  <c r="E616" i="31"/>
  <c r="H616" i="31" s="1"/>
  <c r="G615" i="31"/>
  <c r="F615" i="31"/>
  <c r="E615" i="31"/>
  <c r="H615" i="31" s="1"/>
  <c r="G614" i="31"/>
  <c r="H613" i="31"/>
  <c r="G613" i="31"/>
  <c r="F613" i="31"/>
  <c r="E613" i="31"/>
  <c r="G612" i="31"/>
  <c r="G611" i="31"/>
  <c r="F611" i="31"/>
  <c r="G610" i="31"/>
  <c r="G609" i="31"/>
  <c r="G608" i="31"/>
  <c r="H607" i="31"/>
  <c r="G607" i="31"/>
  <c r="F607" i="31"/>
  <c r="E607" i="31"/>
  <c r="G606" i="31"/>
  <c r="G605" i="31"/>
  <c r="F605" i="31"/>
  <c r="E605" i="31"/>
  <c r="G604" i="31"/>
  <c r="F604" i="31"/>
  <c r="E604" i="31"/>
  <c r="H604" i="31" s="1"/>
  <c r="G603" i="31"/>
  <c r="F603" i="31"/>
  <c r="G602" i="31"/>
  <c r="G601" i="31"/>
  <c r="F601" i="31"/>
  <c r="E601" i="31"/>
  <c r="H601" i="31" s="1"/>
  <c r="G600" i="31"/>
  <c r="E600" i="31"/>
  <c r="H600" i="31" s="1"/>
  <c r="G599" i="31"/>
  <c r="F599" i="31"/>
  <c r="H598" i="31"/>
  <c r="G598" i="31"/>
  <c r="E598" i="31"/>
  <c r="H597" i="31"/>
  <c r="G597" i="31"/>
  <c r="F597" i="31"/>
  <c r="E597" i="31"/>
  <c r="G596" i="31"/>
  <c r="G595" i="31"/>
  <c r="G594" i="31"/>
  <c r="G593" i="31"/>
  <c r="H592" i="31"/>
  <c r="G592" i="31"/>
  <c r="F592" i="31"/>
  <c r="E592" i="31"/>
  <c r="D591" i="31"/>
  <c r="C591" i="31"/>
  <c r="G585" i="31"/>
  <c r="F585" i="31"/>
  <c r="E585" i="31"/>
  <c r="G584" i="31"/>
  <c r="F584" i="31"/>
  <c r="E584" i="31"/>
  <c r="G583" i="31"/>
  <c r="F583" i="31"/>
  <c r="E583" i="31"/>
  <c r="H583" i="31" s="1"/>
  <c r="G582" i="31"/>
  <c r="F582" i="31"/>
  <c r="E582" i="31"/>
  <c r="H582" i="31" s="1"/>
  <c r="G581" i="31"/>
  <c r="F581" i="31"/>
  <c r="E581" i="31"/>
  <c r="G580" i="31"/>
  <c r="F580" i="31"/>
  <c r="E580" i="31"/>
  <c r="G579" i="31"/>
  <c r="F579" i="31"/>
  <c r="G578" i="31"/>
  <c r="E578" i="31"/>
  <c r="H578" i="31" s="1"/>
  <c r="G577" i="31"/>
  <c r="F577" i="31"/>
  <c r="E577" i="31"/>
  <c r="G576" i="31"/>
  <c r="F576" i="31"/>
  <c r="E576" i="31"/>
  <c r="G575" i="31"/>
  <c r="F575" i="31"/>
  <c r="E575" i="31"/>
  <c r="H575" i="31" s="1"/>
  <c r="G574" i="31"/>
  <c r="F574" i="31"/>
  <c r="E574" i="31"/>
  <c r="H574" i="31" s="1"/>
  <c r="G573" i="31"/>
  <c r="F573" i="31"/>
  <c r="E573" i="31"/>
  <c r="G572" i="31"/>
  <c r="F572" i="31"/>
  <c r="E572" i="31"/>
  <c r="G571" i="31"/>
  <c r="G570" i="31"/>
  <c r="E570" i="31"/>
  <c r="H570" i="31" s="1"/>
  <c r="G569" i="31"/>
  <c r="G568" i="31"/>
  <c r="F568" i="31"/>
  <c r="E568" i="31"/>
  <c r="G567" i="31"/>
  <c r="F567" i="31"/>
  <c r="E567" i="31"/>
  <c r="H567" i="31" s="1"/>
  <c r="G566" i="31"/>
  <c r="F566" i="31"/>
  <c r="E566" i="31"/>
  <c r="H566" i="31" s="1"/>
  <c r="G565" i="31"/>
  <c r="F565" i="31"/>
  <c r="G564" i="31"/>
  <c r="G563" i="31"/>
  <c r="F563" i="31"/>
  <c r="E563" i="31"/>
  <c r="H563" i="31" s="1"/>
  <c r="G562" i="31"/>
  <c r="F562" i="31"/>
  <c r="E562" i="31"/>
  <c r="H562" i="31" s="1"/>
  <c r="G561" i="31"/>
  <c r="G560" i="31"/>
  <c r="F560" i="31"/>
  <c r="E560" i="31"/>
  <c r="G559" i="31"/>
  <c r="F559" i="31"/>
  <c r="G558" i="31"/>
  <c r="F558" i="31"/>
  <c r="E558" i="31"/>
  <c r="H558" i="31" s="1"/>
  <c r="G557" i="31"/>
  <c r="F557" i="31"/>
  <c r="E557" i="31"/>
  <c r="G556" i="31"/>
  <c r="F556" i="31"/>
  <c r="E556" i="31"/>
  <c r="G555" i="31"/>
  <c r="F555" i="31"/>
  <c r="E555" i="31"/>
  <c r="H555" i="31" s="1"/>
  <c r="G554" i="31"/>
  <c r="F554" i="31"/>
  <c r="E554" i="31"/>
  <c r="H554" i="31" s="1"/>
  <c r="G553" i="31"/>
  <c r="F553" i="31"/>
  <c r="E553" i="31"/>
  <c r="G552" i="31"/>
  <c r="F552" i="31"/>
  <c r="E552" i="31"/>
  <c r="G551" i="31"/>
  <c r="F551" i="31"/>
  <c r="E551" i="31"/>
  <c r="H551" i="31" s="1"/>
  <c r="G550" i="31"/>
  <c r="F550" i="31"/>
  <c r="E550" i="31"/>
  <c r="H550" i="31" s="1"/>
  <c r="G549" i="31"/>
  <c r="G548" i="31"/>
  <c r="G547" i="31"/>
  <c r="F547" i="31"/>
  <c r="E547" i="31"/>
  <c r="H547" i="31" s="1"/>
  <c r="G546" i="31"/>
  <c r="F546" i="31"/>
  <c r="E546" i="31"/>
  <c r="H546" i="31" s="1"/>
  <c r="G545" i="31"/>
  <c r="G544" i="31"/>
  <c r="E544" i="31"/>
  <c r="G543" i="31"/>
  <c r="F543" i="31"/>
  <c r="E543" i="31"/>
  <c r="H543" i="31" s="1"/>
  <c r="G542" i="31"/>
  <c r="F542" i="31"/>
  <c r="E542" i="31"/>
  <c r="H542" i="31" s="1"/>
  <c r="G541" i="31"/>
  <c r="F541" i="31"/>
  <c r="E541" i="31"/>
  <c r="G540" i="31"/>
  <c r="F540" i="31"/>
  <c r="E540" i="31"/>
  <c r="G539" i="31"/>
  <c r="F539" i="31"/>
  <c r="E539" i="31"/>
  <c r="H539" i="31" s="1"/>
  <c r="G538" i="31"/>
  <c r="F538" i="31"/>
  <c r="E538" i="31"/>
  <c r="H538" i="31" s="1"/>
  <c r="G537" i="31"/>
  <c r="F537" i="31"/>
  <c r="E537" i="31"/>
  <c r="G536" i="31"/>
  <c r="F536" i="31"/>
  <c r="E536" i="31"/>
  <c r="G535" i="31"/>
  <c r="F535" i="31"/>
  <c r="E535" i="31"/>
  <c r="H535" i="31" s="1"/>
  <c r="G534" i="31"/>
  <c r="F534" i="31"/>
  <c r="E534" i="31"/>
  <c r="H534" i="31" s="1"/>
  <c r="G533" i="31"/>
  <c r="F533" i="31"/>
  <c r="E533" i="31"/>
  <c r="G532" i="31"/>
  <c r="F532" i="31"/>
  <c r="E532" i="31"/>
  <c r="G531" i="31"/>
  <c r="F531" i="31"/>
  <c r="E531" i="31"/>
  <c r="H531" i="31" s="1"/>
  <c r="G530" i="31"/>
  <c r="F530" i="31"/>
  <c r="E530" i="31"/>
  <c r="H530" i="31" s="1"/>
  <c r="G529" i="31"/>
  <c r="F529" i="31"/>
  <c r="E529" i="31"/>
  <c r="G528" i="31"/>
  <c r="F528" i="31"/>
  <c r="E528" i="31"/>
  <c r="G527" i="31"/>
  <c r="F527" i="31"/>
  <c r="E527" i="31"/>
  <c r="H527" i="31" s="1"/>
  <c r="G526" i="31"/>
  <c r="F526" i="31"/>
  <c r="E526" i="31"/>
  <c r="H526" i="31" s="1"/>
  <c r="G525" i="31"/>
  <c r="F525" i="31"/>
  <c r="E525" i="31"/>
  <c r="G524" i="31"/>
  <c r="F524" i="31"/>
  <c r="E524" i="31"/>
  <c r="G523" i="31"/>
  <c r="F523" i="31"/>
  <c r="E523" i="31"/>
  <c r="H523" i="31" s="1"/>
  <c r="G522" i="31"/>
  <c r="F522" i="31"/>
  <c r="E522" i="31"/>
  <c r="H522" i="31" s="1"/>
  <c r="G521" i="31"/>
  <c r="F521" i="31"/>
  <c r="E521" i="31"/>
  <c r="G520" i="31"/>
  <c r="E520" i="31"/>
  <c r="G519" i="31"/>
  <c r="F519" i="31"/>
  <c r="E519" i="31"/>
  <c r="H519" i="31" s="1"/>
  <c r="G518" i="31"/>
  <c r="F518" i="31"/>
  <c r="E518" i="31"/>
  <c r="H518" i="31" s="1"/>
  <c r="G517" i="31"/>
  <c r="F517" i="31"/>
  <c r="E517" i="31"/>
  <c r="G516" i="31"/>
  <c r="F516" i="31"/>
  <c r="E516" i="31"/>
  <c r="G515" i="31"/>
  <c r="F515" i="31"/>
  <c r="E515" i="31"/>
  <c r="H515" i="31" s="1"/>
  <c r="G514" i="31"/>
  <c r="F514" i="31"/>
  <c r="E514" i="31"/>
  <c r="H514" i="31" s="1"/>
  <c r="G513" i="31"/>
  <c r="F513" i="31"/>
  <c r="E513" i="31"/>
  <c r="G512" i="31"/>
  <c r="F512" i="31"/>
  <c r="E512" i="31"/>
  <c r="G511" i="31"/>
  <c r="F511" i="31"/>
  <c r="E511" i="31"/>
  <c r="H511" i="31" s="1"/>
  <c r="G510" i="31"/>
  <c r="F510" i="31"/>
  <c r="E510" i="31"/>
  <c r="H510" i="31" s="1"/>
  <c r="G509" i="31"/>
  <c r="F509" i="31"/>
  <c r="E509" i="31"/>
  <c r="G508" i="31"/>
  <c r="F508" i="31"/>
  <c r="E508" i="31"/>
  <c r="G507" i="31"/>
  <c r="F507" i="31"/>
  <c r="E507" i="31"/>
  <c r="H507" i="31" s="1"/>
  <c r="G506" i="31"/>
  <c r="F506" i="31"/>
  <c r="E506" i="31"/>
  <c r="H506" i="31" s="1"/>
  <c r="G505" i="31"/>
  <c r="E505" i="31"/>
  <c r="G504" i="31"/>
  <c r="F504" i="31"/>
  <c r="E504" i="31"/>
  <c r="G503" i="31"/>
  <c r="F503" i="31"/>
  <c r="E503" i="31"/>
  <c r="H503" i="31" s="1"/>
  <c r="G502" i="31"/>
  <c r="E502" i="31"/>
  <c r="H502" i="31" s="1"/>
  <c r="G501" i="31"/>
  <c r="F501" i="31"/>
  <c r="E501" i="31"/>
  <c r="G500" i="31"/>
  <c r="F500" i="31"/>
  <c r="G499" i="31"/>
  <c r="F499" i="31"/>
  <c r="G498" i="31"/>
  <c r="F498" i="31"/>
  <c r="E498" i="31"/>
  <c r="H498" i="31" s="1"/>
  <c r="G497" i="31"/>
  <c r="F497" i="31"/>
  <c r="E497" i="31"/>
  <c r="G496" i="31"/>
  <c r="F496" i="31"/>
  <c r="E496" i="31"/>
  <c r="G495" i="31"/>
  <c r="F495" i="31"/>
  <c r="E495" i="31"/>
  <c r="H495" i="31" s="1"/>
  <c r="G494" i="31"/>
  <c r="E494" i="31"/>
  <c r="H494" i="31" s="1"/>
  <c r="G493" i="31"/>
  <c r="F493" i="31"/>
  <c r="E493" i="31"/>
  <c r="G492" i="31"/>
  <c r="F492" i="31"/>
  <c r="E492" i="31"/>
  <c r="G491" i="31"/>
  <c r="F491" i="31"/>
  <c r="E491" i="31"/>
  <c r="H491" i="31" s="1"/>
  <c r="G490" i="31"/>
  <c r="F490" i="31"/>
  <c r="E490" i="31"/>
  <c r="H490" i="31" s="1"/>
  <c r="G489" i="31"/>
  <c r="E489" i="31"/>
  <c r="G488" i="31"/>
  <c r="F488" i="31"/>
  <c r="E488" i="31"/>
  <c r="G487" i="31"/>
  <c r="F487" i="31"/>
  <c r="E487" i="31"/>
  <c r="H487" i="31" s="1"/>
  <c r="G486" i="31"/>
  <c r="F486" i="31"/>
  <c r="E486" i="31"/>
  <c r="H486" i="31" s="1"/>
  <c r="G485" i="31"/>
  <c r="F485" i="31"/>
  <c r="E485" i="31"/>
  <c r="G484" i="31"/>
  <c r="F484" i="31"/>
  <c r="E484" i="31"/>
  <c r="G483" i="31"/>
  <c r="F483" i="31"/>
  <c r="E483" i="31"/>
  <c r="H483" i="31" s="1"/>
  <c r="G482" i="31"/>
  <c r="F482" i="31"/>
  <c r="E482" i="31"/>
  <c r="H482" i="31" s="1"/>
  <c r="G481" i="31"/>
  <c r="H480" i="31"/>
  <c r="G480" i="31"/>
  <c r="F480" i="31"/>
  <c r="E480" i="31"/>
  <c r="H479" i="31"/>
  <c r="G479" i="31"/>
  <c r="F479" i="31"/>
  <c r="E479" i="31"/>
  <c r="G478" i="31"/>
  <c r="F478" i="31"/>
  <c r="H477" i="31"/>
  <c r="G477" i="31"/>
  <c r="F477" i="31"/>
  <c r="E477" i="31"/>
  <c r="H476" i="31"/>
  <c r="G476" i="31"/>
  <c r="F476" i="31"/>
  <c r="E476" i="31"/>
  <c r="G475" i="31"/>
  <c r="G474" i="31"/>
  <c r="F474" i="31"/>
  <c r="G473" i="31"/>
  <c r="F473" i="31"/>
  <c r="H472" i="31"/>
  <c r="G472" i="31"/>
  <c r="F472" i="31"/>
  <c r="E472" i="31"/>
  <c r="G471" i="31"/>
  <c r="F471" i="31"/>
  <c r="H470" i="31"/>
  <c r="G470" i="31"/>
  <c r="F470" i="31"/>
  <c r="E470" i="31"/>
  <c r="H469" i="31"/>
  <c r="G469" i="31"/>
  <c r="F469" i="31"/>
  <c r="E469" i="31"/>
  <c r="H468" i="31"/>
  <c r="G468" i="31"/>
  <c r="E468" i="31"/>
  <c r="G467" i="31"/>
  <c r="G466" i="31"/>
  <c r="H465" i="31"/>
  <c r="G465" i="31"/>
  <c r="E465" i="31"/>
  <c r="H464" i="31"/>
  <c r="G464" i="31"/>
  <c r="F464" i="31"/>
  <c r="E464" i="31"/>
  <c r="H463" i="31"/>
  <c r="G463" i="31"/>
  <c r="E463" i="31"/>
  <c r="H462" i="31"/>
  <c r="G462" i="31"/>
  <c r="F462" i="31"/>
  <c r="E462" i="31"/>
  <c r="H461" i="31"/>
  <c r="G461" i="31"/>
  <c r="F461" i="31"/>
  <c r="E461" i="31"/>
  <c r="H460" i="31"/>
  <c r="G460" i="31"/>
  <c r="F460" i="31"/>
  <c r="E460" i="31"/>
  <c r="H459" i="31"/>
  <c r="G459" i="31"/>
  <c r="F459" i="31"/>
  <c r="E459" i="31"/>
  <c r="H458" i="31"/>
  <c r="G458" i="31"/>
  <c r="F458" i="31"/>
  <c r="E458" i="31"/>
  <c r="H457" i="31"/>
  <c r="G457" i="31"/>
  <c r="F457" i="31"/>
  <c r="E457" i="31"/>
  <c r="H456" i="31"/>
  <c r="G456" i="31"/>
  <c r="F456" i="31"/>
  <c r="E456" i="31"/>
  <c r="G455" i="31"/>
  <c r="H454" i="31"/>
  <c r="G454" i="31"/>
  <c r="F454" i="31"/>
  <c r="E454" i="31"/>
  <c r="G453" i="31"/>
  <c r="G452" i="31"/>
  <c r="G451" i="31"/>
  <c r="H450" i="31"/>
  <c r="G450" i="31"/>
  <c r="F450" i="31"/>
  <c r="E450" i="31"/>
  <c r="G449" i="31"/>
  <c r="H448" i="31"/>
  <c r="G448" i="31"/>
  <c r="F448" i="31"/>
  <c r="E448" i="31"/>
  <c r="G447" i="31"/>
  <c r="F447" i="31"/>
  <c r="H446" i="31"/>
  <c r="G446" i="31"/>
  <c r="F446" i="31"/>
  <c r="E446" i="31"/>
  <c r="H445" i="31"/>
  <c r="G445" i="31"/>
  <c r="F445" i="31"/>
  <c r="E445" i="31"/>
  <c r="G444" i="31"/>
  <c r="F444" i="31"/>
  <c r="H443" i="31"/>
  <c r="G443" i="31"/>
  <c r="F443" i="31"/>
  <c r="E443" i="31"/>
  <c r="G442" i="31"/>
  <c r="H441" i="31"/>
  <c r="G441" i="31"/>
  <c r="F441" i="31"/>
  <c r="E441" i="31"/>
  <c r="H440" i="31"/>
  <c r="G440" i="31"/>
  <c r="F440" i="31"/>
  <c r="E440" i="31"/>
  <c r="H439" i="31"/>
  <c r="G439" i="31"/>
  <c r="F439" i="31"/>
  <c r="E439" i="31"/>
  <c r="H438" i="31"/>
  <c r="G438" i="31"/>
  <c r="F438" i="31"/>
  <c r="E438" i="31"/>
  <c r="G437" i="31"/>
  <c r="H436" i="31"/>
  <c r="G436" i="31"/>
  <c r="F436" i="31"/>
  <c r="E436" i="31"/>
  <c r="H435" i="31"/>
  <c r="G435" i="31"/>
  <c r="F435" i="31"/>
  <c r="E435" i="31"/>
  <c r="H434" i="31"/>
  <c r="G434" i="31"/>
  <c r="F434" i="31"/>
  <c r="E434" i="31"/>
  <c r="G433" i="31"/>
  <c r="F433" i="31"/>
  <c r="H432" i="31"/>
  <c r="G432" i="31"/>
  <c r="F432" i="31"/>
  <c r="E432" i="31"/>
  <c r="H431" i="31"/>
  <c r="G431" i="31"/>
  <c r="F431" i="31"/>
  <c r="E431" i="31"/>
  <c r="H430" i="31"/>
  <c r="G430" i="31"/>
  <c r="E430" i="31"/>
  <c r="H429" i="31"/>
  <c r="G429" i="31"/>
  <c r="F429" i="31"/>
  <c r="E429" i="31"/>
  <c r="G428" i="31"/>
  <c r="H427" i="31"/>
  <c r="G427" i="31"/>
  <c r="F427" i="31"/>
  <c r="E427" i="31"/>
  <c r="H426" i="31"/>
  <c r="G426" i="31"/>
  <c r="F426" i="31"/>
  <c r="E426" i="31"/>
  <c r="H425" i="31"/>
  <c r="G425" i="31"/>
  <c r="F425" i="31"/>
  <c r="E425" i="31"/>
  <c r="H424" i="31"/>
  <c r="G424" i="31"/>
  <c r="F424" i="31"/>
  <c r="E424" i="31"/>
  <c r="H423" i="31"/>
  <c r="G423" i="31"/>
  <c r="F423" i="31"/>
  <c r="E423" i="31"/>
  <c r="H422" i="31"/>
  <c r="G422" i="31"/>
  <c r="F422" i="31"/>
  <c r="E422" i="31"/>
  <c r="H421" i="31"/>
  <c r="G421" i="31"/>
  <c r="E421" i="31"/>
  <c r="G420" i="31"/>
  <c r="G419" i="31"/>
  <c r="G418" i="31"/>
  <c r="G417" i="31"/>
  <c r="F417" i="31"/>
  <c r="H416" i="31"/>
  <c r="G416" i="31"/>
  <c r="E416" i="31"/>
  <c r="H415" i="31"/>
  <c r="G415" i="31"/>
  <c r="F415" i="31"/>
  <c r="E415" i="31"/>
  <c r="H414" i="31"/>
  <c r="G414" i="31"/>
  <c r="E414" i="31"/>
  <c r="H413" i="31"/>
  <c r="G413" i="31"/>
  <c r="E413" i="31"/>
  <c r="G412" i="31"/>
  <c r="F412" i="31"/>
  <c r="G411" i="31"/>
  <c r="H410" i="31"/>
  <c r="G410" i="31"/>
  <c r="F410" i="31"/>
  <c r="E410" i="31"/>
  <c r="G409" i="31"/>
  <c r="F409" i="31"/>
  <c r="H408" i="31"/>
  <c r="G408" i="31"/>
  <c r="F408" i="31"/>
  <c r="E408" i="31"/>
  <c r="G407" i="31"/>
  <c r="G406" i="31"/>
  <c r="G405" i="31"/>
  <c r="H404" i="31"/>
  <c r="G404" i="31"/>
  <c r="F404" i="31"/>
  <c r="E404" i="31"/>
  <c r="G403" i="31"/>
  <c r="F403" i="31"/>
  <c r="G402" i="31"/>
  <c r="H401" i="31"/>
  <c r="G401" i="31"/>
  <c r="F401" i="31"/>
  <c r="E401" i="31"/>
  <c r="H400" i="31"/>
  <c r="G400" i="31"/>
  <c r="F400" i="31"/>
  <c r="E400" i="31"/>
  <c r="H399" i="31"/>
  <c r="G399" i="31"/>
  <c r="F399" i="31"/>
  <c r="E399" i="31"/>
  <c r="G398" i="31"/>
  <c r="F398" i="31"/>
  <c r="H397" i="31"/>
  <c r="G397" i="31"/>
  <c r="F397" i="31"/>
  <c r="E397" i="31"/>
  <c r="H396" i="31"/>
  <c r="G396" i="31"/>
  <c r="F396" i="31"/>
  <c r="E396" i="31"/>
  <c r="G395" i="31"/>
  <c r="H394" i="31"/>
  <c r="G394" i="31"/>
  <c r="E394" i="31"/>
  <c r="G393" i="31"/>
  <c r="F393" i="31"/>
  <c r="G392" i="31"/>
  <c r="G391" i="31"/>
  <c r="G390" i="31"/>
  <c r="F390" i="31"/>
  <c r="H389" i="31"/>
  <c r="G389" i="31"/>
  <c r="F389" i="31"/>
  <c r="E389" i="31"/>
  <c r="H388" i="31"/>
  <c r="G388" i="31"/>
  <c r="F388" i="31"/>
  <c r="E388" i="31"/>
  <c r="G387" i="31"/>
  <c r="H386" i="31"/>
  <c r="G386" i="31"/>
  <c r="E386" i="31"/>
  <c r="G385" i="31"/>
  <c r="F385" i="31"/>
  <c r="H384" i="31"/>
  <c r="G384" i="31"/>
  <c r="F384" i="31"/>
  <c r="E384" i="31"/>
  <c r="G383" i="31"/>
  <c r="F383" i="31"/>
  <c r="H382" i="31"/>
  <c r="G382" i="31"/>
  <c r="E382" i="31"/>
  <c r="G381" i="31"/>
  <c r="G380" i="31"/>
  <c r="G379" i="31"/>
  <c r="H378" i="31"/>
  <c r="G378" i="31"/>
  <c r="F378" i="31"/>
  <c r="E378" i="31"/>
  <c r="G377" i="31"/>
  <c r="F377" i="31"/>
  <c r="G376" i="31"/>
  <c r="H375" i="31"/>
  <c r="G375" i="31"/>
  <c r="F375" i="31"/>
  <c r="E375" i="31"/>
  <c r="H374" i="31"/>
  <c r="G374" i="31"/>
  <c r="F374" i="31"/>
  <c r="E374" i="31"/>
  <c r="H373" i="31"/>
  <c r="G373" i="31"/>
  <c r="F373" i="31"/>
  <c r="E373" i="31"/>
  <c r="G372" i="31"/>
  <c r="F372" i="31"/>
  <c r="G371" i="31"/>
  <c r="H370" i="31"/>
  <c r="G370" i="31"/>
  <c r="F370" i="31"/>
  <c r="E370" i="31"/>
  <c r="G369" i="31"/>
  <c r="G368" i="31"/>
  <c r="H367" i="31"/>
  <c r="G367" i="31"/>
  <c r="F367" i="31"/>
  <c r="E367" i="31"/>
  <c r="H366" i="31"/>
  <c r="G366" i="31"/>
  <c r="E366" i="31"/>
  <c r="G365" i="31"/>
  <c r="F365" i="31"/>
  <c r="H364" i="31"/>
  <c r="G364" i="31"/>
  <c r="E364" i="31"/>
  <c r="H363" i="31"/>
  <c r="G363" i="31"/>
  <c r="E363" i="31"/>
  <c r="G362" i="31"/>
  <c r="H361" i="31"/>
  <c r="G361" i="31"/>
  <c r="E361" i="31"/>
  <c r="H360" i="31"/>
  <c r="G360" i="31"/>
  <c r="F360" i="31"/>
  <c r="E360" i="31"/>
  <c r="G359" i="31"/>
  <c r="G358" i="31"/>
  <c r="G357" i="31"/>
  <c r="D356" i="31"/>
  <c r="C356" i="31"/>
  <c r="E564" i="31" s="1"/>
  <c r="G350" i="31"/>
  <c r="F350" i="31"/>
  <c r="E350" i="31"/>
  <c r="H350" i="31" s="1"/>
  <c r="G349" i="31"/>
  <c r="F349" i="31"/>
  <c r="E349" i="31"/>
  <c r="H349" i="31" s="1"/>
  <c r="G348" i="31"/>
  <c r="F348" i="31"/>
  <c r="E348" i="31"/>
  <c r="H348" i="31" s="1"/>
  <c r="G347" i="31"/>
  <c r="F347" i="31"/>
  <c r="E347" i="31"/>
  <c r="H347" i="31" s="1"/>
  <c r="G346" i="31"/>
  <c r="F346" i="31"/>
  <c r="E346" i="31"/>
  <c r="H346" i="31" s="1"/>
  <c r="G345" i="31"/>
  <c r="F345" i="31"/>
  <c r="E345" i="31"/>
  <c r="H345" i="31" s="1"/>
  <c r="G344" i="31"/>
  <c r="F344" i="31"/>
  <c r="E344" i="31"/>
  <c r="H344" i="31" s="1"/>
  <c r="G343" i="31"/>
  <c r="F343" i="31"/>
  <c r="E343" i="31"/>
  <c r="H343" i="31" s="1"/>
  <c r="G342" i="31"/>
  <c r="F342" i="31"/>
  <c r="E342" i="31"/>
  <c r="H342" i="31" s="1"/>
  <c r="G341" i="31"/>
  <c r="F341" i="31"/>
  <c r="E341" i="31"/>
  <c r="H341" i="31" s="1"/>
  <c r="G340" i="31"/>
  <c r="F340" i="31"/>
  <c r="E340" i="31"/>
  <c r="H340" i="31" s="1"/>
  <c r="G339" i="31"/>
  <c r="F339" i="31"/>
  <c r="E339" i="31"/>
  <c r="H339" i="31" s="1"/>
  <c r="G338" i="31"/>
  <c r="F338" i="31"/>
  <c r="E338" i="31"/>
  <c r="H338" i="31" s="1"/>
  <c r="G337" i="31"/>
  <c r="F337" i="31"/>
  <c r="E337" i="31"/>
  <c r="H337" i="31" s="1"/>
  <c r="G336" i="31"/>
  <c r="F336" i="31"/>
  <c r="E336" i="31"/>
  <c r="H336" i="31" s="1"/>
  <c r="G335" i="31"/>
  <c r="F335" i="31"/>
  <c r="E335" i="31"/>
  <c r="H335" i="31" s="1"/>
  <c r="G334" i="31"/>
  <c r="F334" i="31"/>
  <c r="E334" i="31"/>
  <c r="H334" i="31" s="1"/>
  <c r="G333" i="31"/>
  <c r="F333" i="31"/>
  <c r="E333" i="31"/>
  <c r="H333" i="31" s="1"/>
  <c r="G332" i="31"/>
  <c r="F332" i="31"/>
  <c r="E332" i="31"/>
  <c r="H332" i="31" s="1"/>
  <c r="G331" i="31"/>
  <c r="F331" i="31"/>
  <c r="E331" i="31"/>
  <c r="H331" i="31" s="1"/>
  <c r="G330" i="31"/>
  <c r="F330" i="31"/>
  <c r="G329" i="31"/>
  <c r="F329" i="31"/>
  <c r="E329" i="31"/>
  <c r="H329" i="31" s="1"/>
  <c r="G328" i="31"/>
  <c r="F328" i="31"/>
  <c r="E328" i="31"/>
  <c r="H328" i="31" s="1"/>
  <c r="G327" i="31"/>
  <c r="F327" i="31"/>
  <c r="E327" i="31"/>
  <c r="H327" i="31" s="1"/>
  <c r="G326" i="31"/>
  <c r="F326" i="31"/>
  <c r="E326" i="31"/>
  <c r="H326" i="31" s="1"/>
  <c r="G325" i="31"/>
  <c r="F325" i="31"/>
  <c r="G324" i="31"/>
  <c r="F324" i="31"/>
  <c r="E324" i="31"/>
  <c r="H324" i="31" s="1"/>
  <c r="G323" i="31"/>
  <c r="F323" i="31"/>
  <c r="G322" i="31"/>
  <c r="F322" i="31"/>
  <c r="E322" i="31"/>
  <c r="H322" i="31" s="1"/>
  <c r="G321" i="31"/>
  <c r="F321" i="31"/>
  <c r="E321" i="31"/>
  <c r="H321" i="31" s="1"/>
  <c r="G320" i="31"/>
  <c r="F320" i="31"/>
  <c r="E320" i="31"/>
  <c r="H320" i="31" s="1"/>
  <c r="G319" i="31"/>
  <c r="F319" i="31"/>
  <c r="G318" i="31"/>
  <c r="F318" i="31"/>
  <c r="E318" i="31"/>
  <c r="H318" i="31" s="1"/>
  <c r="G317" i="31"/>
  <c r="F317" i="31"/>
  <c r="E317" i="31"/>
  <c r="H317" i="31" s="1"/>
  <c r="G316" i="31"/>
  <c r="F316" i="31"/>
  <c r="E316" i="31"/>
  <c r="H316" i="31" s="1"/>
  <c r="G315" i="31"/>
  <c r="F315" i="31"/>
  <c r="E315" i="31"/>
  <c r="H315" i="31" s="1"/>
  <c r="G314" i="31"/>
  <c r="F314" i="31"/>
  <c r="G313" i="31"/>
  <c r="F313" i="31"/>
  <c r="E313" i="31"/>
  <c r="H313" i="31" s="1"/>
  <c r="G312" i="31"/>
  <c r="F312" i="31"/>
  <c r="E312" i="31"/>
  <c r="H312" i="31" s="1"/>
  <c r="G311" i="31"/>
  <c r="F311" i="31"/>
  <c r="G310" i="31"/>
  <c r="F310" i="31"/>
  <c r="G309" i="31"/>
  <c r="F309" i="31"/>
  <c r="G308" i="31"/>
  <c r="F308" i="31"/>
  <c r="G307" i="31"/>
  <c r="F307" i="31"/>
  <c r="E307" i="31"/>
  <c r="H307" i="31" s="1"/>
  <c r="G306" i="31"/>
  <c r="F306" i="31"/>
  <c r="E306" i="31"/>
  <c r="H306" i="31" s="1"/>
  <c r="G305" i="31"/>
  <c r="F305" i="31"/>
  <c r="E305" i="31"/>
  <c r="H305" i="31" s="1"/>
  <c r="G304" i="31"/>
  <c r="F304" i="31"/>
  <c r="G303" i="31"/>
  <c r="F303" i="31"/>
  <c r="E303" i="31"/>
  <c r="H303" i="31" s="1"/>
  <c r="G302" i="31"/>
  <c r="F302" i="31"/>
  <c r="E302" i="31"/>
  <c r="H302" i="31" s="1"/>
  <c r="G301" i="31"/>
  <c r="F301" i="31"/>
  <c r="E301" i="31"/>
  <c r="H301" i="31" s="1"/>
  <c r="G300" i="31"/>
  <c r="F300" i="31"/>
  <c r="G299" i="31"/>
  <c r="F299" i="31"/>
  <c r="E299" i="31"/>
  <c r="H299" i="31" s="1"/>
  <c r="G298" i="31"/>
  <c r="F298" i="31"/>
  <c r="G297" i="31"/>
  <c r="F297" i="31"/>
  <c r="G296" i="31"/>
  <c r="F296" i="31"/>
  <c r="G295" i="31"/>
  <c r="F295" i="31"/>
  <c r="G294" i="31"/>
  <c r="F294" i="31"/>
  <c r="G293" i="31"/>
  <c r="F293" i="31"/>
  <c r="E293" i="31"/>
  <c r="H293" i="31" s="1"/>
  <c r="G292" i="31"/>
  <c r="F292" i="31"/>
  <c r="E292" i="31"/>
  <c r="H292" i="31" s="1"/>
  <c r="G291" i="31"/>
  <c r="F291" i="31"/>
  <c r="E291" i="31"/>
  <c r="H291" i="31" s="1"/>
  <c r="G290" i="31"/>
  <c r="F290" i="31"/>
  <c r="E290" i="31"/>
  <c r="H290" i="31" s="1"/>
  <c r="G289" i="31"/>
  <c r="F289" i="31"/>
  <c r="G288" i="31"/>
  <c r="F288" i="31"/>
  <c r="E288" i="31"/>
  <c r="H288" i="31" s="1"/>
  <c r="G287" i="31"/>
  <c r="F287" i="31"/>
  <c r="E287" i="31"/>
  <c r="H287" i="31" s="1"/>
  <c r="G286" i="31"/>
  <c r="F286" i="31"/>
  <c r="E286" i="31"/>
  <c r="H286" i="31" s="1"/>
  <c r="G285" i="31"/>
  <c r="F285" i="31"/>
  <c r="E285" i="31"/>
  <c r="H285" i="31" s="1"/>
  <c r="G284" i="31"/>
  <c r="F284" i="31"/>
  <c r="E284" i="31"/>
  <c r="H284" i="31" s="1"/>
  <c r="G283" i="31"/>
  <c r="F283" i="31"/>
  <c r="E283" i="31"/>
  <c r="H283" i="31" s="1"/>
  <c r="G282" i="31"/>
  <c r="F282" i="31"/>
  <c r="G281" i="31"/>
  <c r="F281" i="31"/>
  <c r="G280" i="31"/>
  <c r="F280" i="31"/>
  <c r="E280" i="31"/>
  <c r="H280" i="31" s="1"/>
  <c r="G279" i="31"/>
  <c r="F279" i="31"/>
  <c r="E279" i="31"/>
  <c r="H279" i="31" s="1"/>
  <c r="G278" i="31"/>
  <c r="F278" i="31"/>
  <c r="E278" i="31"/>
  <c r="H278" i="31" s="1"/>
  <c r="G277" i="31"/>
  <c r="F277" i="31"/>
  <c r="E277" i="31"/>
  <c r="H277" i="31" s="1"/>
  <c r="G276" i="31"/>
  <c r="F276" i="31"/>
  <c r="E276" i="31"/>
  <c r="H276" i="31" s="1"/>
  <c r="G275" i="31"/>
  <c r="F275" i="31"/>
  <c r="E275" i="31"/>
  <c r="H275" i="31" s="1"/>
  <c r="G274" i="31"/>
  <c r="F274" i="31"/>
  <c r="E274" i="31"/>
  <c r="H274" i="31" s="1"/>
  <c r="G273" i="31"/>
  <c r="F273" i="31"/>
  <c r="E273" i="31"/>
  <c r="H273" i="31" s="1"/>
  <c r="G272" i="31"/>
  <c r="F272" i="31"/>
  <c r="E272" i="31"/>
  <c r="H272" i="31" s="1"/>
  <c r="G271" i="31"/>
  <c r="F271" i="31"/>
  <c r="E271" i="31"/>
  <c r="H271" i="31" s="1"/>
  <c r="G270" i="31"/>
  <c r="F270" i="31"/>
  <c r="G269" i="31"/>
  <c r="F269" i="31"/>
  <c r="E269" i="31"/>
  <c r="H269" i="31" s="1"/>
  <c r="G268" i="31"/>
  <c r="F268" i="31"/>
  <c r="E268" i="31"/>
  <c r="H268" i="31" s="1"/>
  <c r="G267" i="31"/>
  <c r="F267" i="31"/>
  <c r="E267" i="31"/>
  <c r="H267" i="31" s="1"/>
  <c r="G266" i="31"/>
  <c r="F266" i="31"/>
  <c r="E266" i="31"/>
  <c r="H266" i="31" s="1"/>
  <c r="G265" i="31"/>
  <c r="F265" i="31"/>
  <c r="E265" i="31"/>
  <c r="H265" i="31" s="1"/>
  <c r="G264" i="31"/>
  <c r="F264" i="31"/>
  <c r="E264" i="31"/>
  <c r="H264" i="31" s="1"/>
  <c r="G263" i="31"/>
  <c r="F263" i="31"/>
  <c r="E263" i="31"/>
  <c r="H263" i="31" s="1"/>
  <c r="G262" i="31"/>
  <c r="F262" i="31"/>
  <c r="E262" i="31"/>
  <c r="H262" i="31" s="1"/>
  <c r="G261" i="31"/>
  <c r="F261" i="31"/>
  <c r="E261" i="31"/>
  <c r="H261" i="31" s="1"/>
  <c r="G260" i="31"/>
  <c r="F260" i="31"/>
  <c r="E260" i="31"/>
  <c r="H260" i="31" s="1"/>
  <c r="G259" i="31"/>
  <c r="F259" i="31"/>
  <c r="E259" i="31"/>
  <c r="H259" i="31" s="1"/>
  <c r="G258" i="31"/>
  <c r="F258" i="31"/>
  <c r="E258" i="31"/>
  <c r="H258" i="31" s="1"/>
  <c r="G257" i="31"/>
  <c r="F257" i="31"/>
  <c r="E257" i="31"/>
  <c r="H257" i="31" s="1"/>
  <c r="G256" i="31"/>
  <c r="F256" i="31"/>
  <c r="G255" i="31"/>
  <c r="F255" i="31"/>
  <c r="E255" i="31"/>
  <c r="H255" i="31" s="1"/>
  <c r="G254" i="31"/>
  <c r="F254" i="31"/>
  <c r="E254" i="31"/>
  <c r="H254" i="31" s="1"/>
  <c r="G253" i="31"/>
  <c r="F253" i="31"/>
  <c r="G252" i="31"/>
  <c r="F252" i="31"/>
  <c r="G251" i="31"/>
  <c r="F251" i="31"/>
  <c r="E251" i="31"/>
  <c r="H251" i="31" s="1"/>
  <c r="G250" i="31"/>
  <c r="F250" i="31"/>
  <c r="G249" i="31"/>
  <c r="F249" i="31"/>
  <c r="E249" i="31"/>
  <c r="H249" i="31" s="1"/>
  <c r="G248" i="31"/>
  <c r="F248" i="31"/>
  <c r="E248" i="31"/>
  <c r="H248" i="31" s="1"/>
  <c r="G247" i="31"/>
  <c r="F247" i="31"/>
  <c r="G246" i="31"/>
  <c r="F246" i="31"/>
  <c r="E246" i="31"/>
  <c r="H246" i="31" s="1"/>
  <c r="G245" i="31"/>
  <c r="F245" i="31"/>
  <c r="E245" i="31"/>
  <c r="H245" i="31" s="1"/>
  <c r="G244" i="31"/>
  <c r="F244" i="31"/>
  <c r="G243" i="31"/>
  <c r="F243" i="31"/>
  <c r="E243" i="31"/>
  <c r="H243" i="31" s="1"/>
  <c r="G242" i="31"/>
  <c r="F242" i="31"/>
  <c r="E242" i="31"/>
  <c r="H242" i="31" s="1"/>
  <c r="G241" i="31"/>
  <c r="F241" i="31"/>
  <c r="G240" i="31"/>
  <c r="F240" i="31"/>
  <c r="E240" i="31"/>
  <c r="H240" i="31" s="1"/>
  <c r="G239" i="31"/>
  <c r="F239" i="31"/>
  <c r="E239" i="31"/>
  <c r="H239" i="31" s="1"/>
  <c r="G238" i="31"/>
  <c r="F238" i="31"/>
  <c r="E238" i="31"/>
  <c r="H238" i="31" s="1"/>
  <c r="G237" i="31"/>
  <c r="F237" i="31"/>
  <c r="G236" i="31"/>
  <c r="F236" i="31"/>
  <c r="E236" i="31"/>
  <c r="H236" i="31" s="1"/>
  <c r="G235" i="31"/>
  <c r="F235" i="31"/>
  <c r="E235" i="31"/>
  <c r="H235" i="31" s="1"/>
  <c r="G234" i="31"/>
  <c r="F234" i="31"/>
  <c r="G233" i="31"/>
  <c r="F233" i="31"/>
  <c r="E233" i="31"/>
  <c r="H233" i="31" s="1"/>
  <c r="G232" i="31"/>
  <c r="F232" i="31"/>
  <c r="E232" i="31"/>
  <c r="H232" i="31" s="1"/>
  <c r="G231" i="31"/>
  <c r="F231" i="31"/>
  <c r="G230" i="31"/>
  <c r="F230" i="31"/>
  <c r="E230" i="31"/>
  <c r="H230" i="31" s="1"/>
  <c r="G229" i="31"/>
  <c r="F229" i="31"/>
  <c r="E229" i="31"/>
  <c r="H229" i="31" s="1"/>
  <c r="G228" i="31"/>
  <c r="F228" i="31"/>
  <c r="E228" i="31"/>
  <c r="H228" i="31" s="1"/>
  <c r="G227" i="31"/>
  <c r="F227" i="31"/>
  <c r="E227" i="31"/>
  <c r="H227" i="31" s="1"/>
  <c r="G226" i="31"/>
  <c r="F226" i="31"/>
  <c r="E226" i="31"/>
  <c r="H226" i="31" s="1"/>
  <c r="G225" i="31"/>
  <c r="F225" i="31"/>
  <c r="E225" i="31"/>
  <c r="H225" i="31" s="1"/>
  <c r="G224" i="31"/>
  <c r="F224" i="31"/>
  <c r="G223" i="31"/>
  <c r="F223" i="31"/>
  <c r="E223" i="31"/>
  <c r="H223" i="31" s="1"/>
  <c r="G222" i="31"/>
  <c r="F222" i="31"/>
  <c r="E222" i="31"/>
  <c r="H222" i="31" s="1"/>
  <c r="G221" i="31"/>
  <c r="F221" i="31"/>
  <c r="E221" i="31"/>
  <c r="H221" i="31" s="1"/>
  <c r="G220" i="31"/>
  <c r="F220" i="31"/>
  <c r="E220" i="31"/>
  <c r="H220" i="31" s="1"/>
  <c r="G219" i="31"/>
  <c r="F219" i="31"/>
  <c r="E219" i="31"/>
  <c r="H219" i="31" s="1"/>
  <c r="G218" i="31"/>
  <c r="F218" i="31"/>
  <c r="E218" i="31"/>
  <c r="H218" i="31" s="1"/>
  <c r="G217" i="31"/>
  <c r="F217" i="31"/>
  <c r="E217" i="31"/>
  <c r="H217" i="31" s="1"/>
  <c r="G216" i="31"/>
  <c r="F216" i="31"/>
  <c r="E216" i="31"/>
  <c r="H216" i="31" s="1"/>
  <c r="G215" i="31"/>
  <c r="F215" i="31"/>
  <c r="E215" i="31"/>
  <c r="H215" i="31" s="1"/>
  <c r="G214" i="31"/>
  <c r="F214" i="31"/>
  <c r="E214" i="31"/>
  <c r="H214" i="31" s="1"/>
  <c r="G213" i="31"/>
  <c r="F213" i="31"/>
  <c r="E213" i="31"/>
  <c r="H213" i="31" s="1"/>
  <c r="G212" i="31"/>
  <c r="F212" i="31"/>
  <c r="E212" i="31"/>
  <c r="H212" i="31" s="1"/>
  <c r="G211" i="31"/>
  <c r="F211" i="31"/>
  <c r="E211" i="31"/>
  <c r="H211" i="31" s="1"/>
  <c r="G210" i="31"/>
  <c r="F210" i="31"/>
  <c r="E210" i="31"/>
  <c r="H210" i="31" s="1"/>
  <c r="G209" i="31"/>
  <c r="F209" i="31"/>
  <c r="E209" i="31"/>
  <c r="H209" i="31" s="1"/>
  <c r="G208" i="31"/>
  <c r="F208" i="31"/>
  <c r="E208" i="31"/>
  <c r="H208" i="31" s="1"/>
  <c r="G207" i="31"/>
  <c r="F207" i="31"/>
  <c r="E207" i="31"/>
  <c r="H207" i="31" s="1"/>
  <c r="G206" i="31"/>
  <c r="F206" i="31"/>
  <c r="E206" i="31"/>
  <c r="H206" i="31" s="1"/>
  <c r="G205" i="31"/>
  <c r="F205" i="31"/>
  <c r="E205" i="31"/>
  <c r="H205" i="31" s="1"/>
  <c r="G204" i="31"/>
  <c r="F204" i="31"/>
  <c r="E204" i="31"/>
  <c r="H204" i="31" s="1"/>
  <c r="G203" i="31"/>
  <c r="F203" i="31"/>
  <c r="E203" i="31"/>
  <c r="H203" i="31" s="1"/>
  <c r="G202" i="31"/>
  <c r="F202" i="31"/>
  <c r="E202" i="31"/>
  <c r="H202" i="31" s="1"/>
  <c r="G201" i="31"/>
  <c r="F201" i="31"/>
  <c r="E201" i="31"/>
  <c r="H201" i="31" s="1"/>
  <c r="G200" i="31"/>
  <c r="F200" i="31"/>
  <c r="E200" i="31"/>
  <c r="H200" i="31" s="1"/>
  <c r="G199" i="31"/>
  <c r="F199" i="31"/>
  <c r="E199" i="31"/>
  <c r="H199" i="31" s="1"/>
  <c r="G198" i="31"/>
  <c r="F198" i="31"/>
  <c r="E198" i="31"/>
  <c r="H198" i="31" s="1"/>
  <c r="G197" i="31"/>
  <c r="F197" i="31"/>
  <c r="E197" i="31"/>
  <c r="H197" i="31" s="1"/>
  <c r="G196" i="31"/>
  <c r="F196" i="31"/>
  <c r="E196" i="31"/>
  <c r="H196" i="31" s="1"/>
  <c r="G195" i="31"/>
  <c r="F195" i="31"/>
  <c r="E195" i="31"/>
  <c r="H195" i="31" s="1"/>
  <c r="G194" i="31"/>
  <c r="F194" i="31"/>
  <c r="E194" i="31"/>
  <c r="H194" i="31" s="1"/>
  <c r="G193" i="31"/>
  <c r="F193" i="31"/>
  <c r="E193" i="31"/>
  <c r="H193" i="31" s="1"/>
  <c r="G192" i="31"/>
  <c r="F192" i="31"/>
  <c r="E192" i="31"/>
  <c r="H192" i="31" s="1"/>
  <c r="G191" i="31"/>
  <c r="F191" i="31"/>
  <c r="E191" i="31"/>
  <c r="H191" i="31" s="1"/>
  <c r="G190" i="31"/>
  <c r="F190" i="31"/>
  <c r="E190" i="31"/>
  <c r="H190" i="31" s="1"/>
  <c r="G189" i="31"/>
  <c r="F189" i="31"/>
  <c r="E189" i="31"/>
  <c r="H189" i="31" s="1"/>
  <c r="G188" i="31"/>
  <c r="F188" i="31"/>
  <c r="E188" i="31"/>
  <c r="H188" i="31" s="1"/>
  <c r="G187" i="31"/>
  <c r="F187" i="31"/>
  <c r="E187" i="31"/>
  <c r="H187" i="31" s="1"/>
  <c r="G186" i="31"/>
  <c r="F186" i="31"/>
  <c r="E186" i="31"/>
  <c r="H186" i="31" s="1"/>
  <c r="G185" i="31"/>
  <c r="F185" i="31"/>
  <c r="E185" i="31"/>
  <c r="H185" i="31" s="1"/>
  <c r="G184" i="31"/>
  <c r="F184" i="31"/>
  <c r="E184" i="31"/>
  <c r="H184" i="31" s="1"/>
  <c r="G183" i="31"/>
  <c r="F183" i="31"/>
  <c r="E183" i="31"/>
  <c r="H183" i="31" s="1"/>
  <c r="G182" i="31"/>
  <c r="F182" i="31"/>
  <c r="E182" i="31"/>
  <c r="H182" i="31" s="1"/>
  <c r="G181" i="31"/>
  <c r="F181" i="31"/>
  <c r="E181" i="31"/>
  <c r="H181" i="31" s="1"/>
  <c r="G180" i="31"/>
  <c r="F180" i="31"/>
  <c r="E180" i="31"/>
  <c r="H180" i="31" s="1"/>
  <c r="G179" i="31"/>
  <c r="F179" i="31"/>
  <c r="E179" i="31"/>
  <c r="H179" i="31" s="1"/>
  <c r="G178" i="31"/>
  <c r="F178" i="31"/>
  <c r="E178" i="31"/>
  <c r="H178" i="31" s="1"/>
  <c r="F177" i="31"/>
  <c r="E177" i="31"/>
  <c r="D177" i="31"/>
  <c r="C177" i="31"/>
  <c r="G177" i="31" s="1"/>
  <c r="H171" i="31"/>
  <c r="G171" i="31"/>
  <c r="F171" i="31"/>
  <c r="E171" i="31"/>
  <c r="H170" i="31"/>
  <c r="G170" i="31"/>
  <c r="F170" i="31"/>
  <c r="E170" i="31"/>
  <c r="H169" i="31"/>
  <c r="G169" i="31"/>
  <c r="F169" i="31"/>
  <c r="E169" i="31"/>
  <c r="G168" i="31"/>
  <c r="H167" i="31"/>
  <c r="G167" i="31"/>
  <c r="F167" i="31"/>
  <c r="E167" i="31"/>
  <c r="G166" i="31"/>
  <c r="F166" i="31"/>
  <c r="G165" i="31"/>
  <c r="F165" i="31"/>
  <c r="H164" i="31"/>
  <c r="G164" i="31"/>
  <c r="F164" i="31"/>
  <c r="E164" i="31"/>
  <c r="H163" i="31"/>
  <c r="G163" i="31"/>
  <c r="F163" i="31"/>
  <c r="E163" i="31"/>
  <c r="G162" i="31"/>
  <c r="F162" i="31"/>
  <c r="H161" i="31"/>
  <c r="G161" i="31"/>
  <c r="F161" i="31"/>
  <c r="E161" i="31"/>
  <c r="G160" i="31"/>
  <c r="G159" i="31"/>
  <c r="F159" i="31"/>
  <c r="H158" i="31"/>
  <c r="G158" i="31"/>
  <c r="F158" i="31"/>
  <c r="E158" i="31"/>
  <c r="G157" i="31"/>
  <c r="F157" i="31"/>
  <c r="H156" i="31"/>
  <c r="G156" i="31"/>
  <c r="F156" i="31"/>
  <c r="E156" i="31"/>
  <c r="H155" i="31"/>
  <c r="G155" i="31"/>
  <c r="F155" i="31"/>
  <c r="E155" i="31"/>
  <c r="H154" i="31"/>
  <c r="G154" i="31"/>
  <c r="F154" i="31"/>
  <c r="E154" i="31"/>
  <c r="G153" i="31"/>
  <c r="F153" i="31"/>
  <c r="G152" i="31"/>
  <c r="H151" i="31"/>
  <c r="G151" i="31"/>
  <c r="F151" i="31"/>
  <c r="E151" i="31"/>
  <c r="G150" i="31"/>
  <c r="F150" i="31"/>
  <c r="H149" i="31"/>
  <c r="G149" i="31"/>
  <c r="F149" i="31"/>
  <c r="E149" i="31"/>
  <c r="G148" i="31"/>
  <c r="F148" i="31"/>
  <c r="G147" i="31"/>
  <c r="F147" i="31"/>
  <c r="H146" i="31"/>
  <c r="G146" i="31"/>
  <c r="E146" i="31"/>
  <c r="G145" i="31"/>
  <c r="F145" i="31"/>
  <c r="G144" i="31"/>
  <c r="F144" i="31"/>
  <c r="G143" i="31"/>
  <c r="F143" i="31"/>
  <c r="H142" i="31"/>
  <c r="G142" i="31"/>
  <c r="F142" i="31"/>
  <c r="E142" i="31"/>
  <c r="G141" i="31"/>
  <c r="F141" i="31"/>
  <c r="H140" i="31"/>
  <c r="G140" i="31"/>
  <c r="F140" i="31"/>
  <c r="E140" i="31"/>
  <c r="H139" i="31"/>
  <c r="G139" i="31"/>
  <c r="F139" i="31"/>
  <c r="E139" i="31"/>
  <c r="G138" i="31"/>
  <c r="F138" i="31"/>
  <c r="G137" i="31"/>
  <c r="F137" i="31"/>
  <c r="G136" i="31"/>
  <c r="F136" i="31"/>
  <c r="G135" i="31"/>
  <c r="G134" i="31"/>
  <c r="H134" i="31" s="1"/>
  <c r="F134" i="31"/>
  <c r="E134" i="31"/>
  <c r="G133" i="31"/>
  <c r="F133" i="31"/>
  <c r="G132" i="31"/>
  <c r="H131" i="31"/>
  <c r="G131" i="31"/>
  <c r="F131" i="31"/>
  <c r="E131" i="31"/>
  <c r="G130" i="31"/>
  <c r="F130" i="31"/>
  <c r="G129" i="31"/>
  <c r="F129" i="31"/>
  <c r="G128" i="31"/>
  <c r="H127" i="31"/>
  <c r="G127" i="31"/>
  <c r="F127" i="31"/>
  <c r="E127" i="31"/>
  <c r="G126" i="31"/>
  <c r="F126" i="31"/>
  <c r="G125" i="31"/>
  <c r="G124" i="31"/>
  <c r="F124" i="31"/>
  <c r="G123" i="31"/>
  <c r="G122" i="31"/>
  <c r="H122" i="31" s="1"/>
  <c r="F122" i="31"/>
  <c r="E122" i="31"/>
  <c r="G121" i="31"/>
  <c r="H121" i="31" s="1"/>
  <c r="F121" i="31"/>
  <c r="E121" i="31"/>
  <c r="G120" i="31"/>
  <c r="F120" i="31"/>
  <c r="G119" i="31"/>
  <c r="F119" i="31"/>
  <c r="G118" i="31"/>
  <c r="G117" i="31"/>
  <c r="H116" i="31"/>
  <c r="G116" i="31"/>
  <c r="E116" i="31"/>
  <c r="G115" i="31"/>
  <c r="F115" i="31"/>
  <c r="G114" i="31"/>
  <c r="G113" i="31"/>
  <c r="F113" i="31"/>
  <c r="G112" i="31"/>
  <c r="H112" i="31" s="1"/>
  <c r="F112" i="31"/>
  <c r="E112" i="31"/>
  <c r="G111" i="31"/>
  <c r="H111" i="31" s="1"/>
  <c r="F111" i="31"/>
  <c r="E111" i="31"/>
  <c r="G110" i="31"/>
  <c r="H110" i="31" s="1"/>
  <c r="F110" i="31"/>
  <c r="E110" i="31"/>
  <c r="G109" i="31"/>
  <c r="G108" i="31"/>
  <c r="H108" i="31" s="1"/>
  <c r="F108" i="31"/>
  <c r="E108" i="31"/>
  <c r="G107" i="31"/>
  <c r="G106" i="31"/>
  <c r="G105" i="31"/>
  <c r="H105" i="31" s="1"/>
  <c r="F105" i="31"/>
  <c r="E105" i="31"/>
  <c r="G104" i="31"/>
  <c r="H104" i="31" s="1"/>
  <c r="F104" i="31"/>
  <c r="E104" i="31"/>
  <c r="G103" i="31"/>
  <c r="H103" i="31" s="1"/>
  <c r="F103" i="31"/>
  <c r="E103" i="31"/>
  <c r="G102" i="31"/>
  <c r="G101" i="31"/>
  <c r="H101" i="31" s="1"/>
  <c r="F101" i="31"/>
  <c r="E101" i="31"/>
  <c r="G100" i="31"/>
  <c r="F100" i="31"/>
  <c r="G99" i="31"/>
  <c r="H99" i="31" s="1"/>
  <c r="F99" i="31"/>
  <c r="E99" i="31"/>
  <c r="G98" i="31"/>
  <c r="H98" i="31" s="1"/>
  <c r="F98" i="31"/>
  <c r="E98" i="31"/>
  <c r="G97" i="31"/>
  <c r="H97" i="31" s="1"/>
  <c r="E97" i="31"/>
  <c r="G96" i="31"/>
  <c r="G95" i="31"/>
  <c r="G94" i="31"/>
  <c r="G93" i="31"/>
  <c r="H93" i="31" s="1"/>
  <c r="F93" i="31"/>
  <c r="E93" i="31"/>
  <c r="G92" i="31"/>
  <c r="F92" i="31"/>
  <c r="G91" i="31"/>
  <c r="F91" i="31"/>
  <c r="G90" i="31"/>
  <c r="F90" i="31"/>
  <c r="G89" i="31"/>
  <c r="G88" i="31"/>
  <c r="H88" i="31" s="1"/>
  <c r="F88" i="31"/>
  <c r="E88" i="31"/>
  <c r="G87" i="31"/>
  <c r="H87" i="31" s="1"/>
  <c r="F87" i="31"/>
  <c r="E87" i="31"/>
  <c r="G86" i="31"/>
  <c r="H86" i="31" s="1"/>
  <c r="F86" i="31"/>
  <c r="E86" i="31"/>
  <c r="G85" i="31"/>
  <c r="H85" i="31" s="1"/>
  <c r="F85" i="31"/>
  <c r="E85" i="31"/>
  <c r="G84" i="31"/>
  <c r="H84" i="31" s="1"/>
  <c r="F84" i="31"/>
  <c r="E84" i="31"/>
  <c r="G83" i="31"/>
  <c r="F83" i="31"/>
  <c r="G82" i="31"/>
  <c r="H82" i="31" s="1"/>
  <c r="F82" i="31"/>
  <c r="E82" i="31"/>
  <c r="G81" i="31"/>
  <c r="G80" i="31"/>
  <c r="G79" i="31"/>
  <c r="E79" i="31"/>
  <c r="H79" i="31" s="1"/>
  <c r="G78" i="31"/>
  <c r="G77" i="31"/>
  <c r="G76" i="31"/>
  <c r="E76" i="31"/>
  <c r="H76" i="31" s="1"/>
  <c r="D76" i="31"/>
  <c r="C76" i="31"/>
  <c r="G70" i="31"/>
  <c r="F70" i="31"/>
  <c r="G69" i="31"/>
  <c r="F69" i="31"/>
  <c r="E69" i="31"/>
  <c r="H69" i="31" s="1"/>
  <c r="G68" i="31"/>
  <c r="F68" i="31"/>
  <c r="G67" i="31"/>
  <c r="F67" i="31"/>
  <c r="E67" i="31"/>
  <c r="G66" i="31"/>
  <c r="F66" i="31"/>
  <c r="E66" i="31"/>
  <c r="G65" i="31"/>
  <c r="F65" i="31"/>
  <c r="E65" i="31"/>
  <c r="H65" i="31" s="1"/>
  <c r="G64" i="31"/>
  <c r="F64" i="31"/>
  <c r="E64" i="31"/>
  <c r="H64" i="31" s="1"/>
  <c r="G63" i="31"/>
  <c r="F63" i="31"/>
  <c r="E63" i="31"/>
  <c r="G62" i="31"/>
  <c r="F62" i="31"/>
  <c r="E62" i="31"/>
  <c r="G61" i="31"/>
  <c r="F61" i="31"/>
  <c r="E61" i="31"/>
  <c r="H61" i="31" s="1"/>
  <c r="G60" i="31"/>
  <c r="F60" i="31"/>
  <c r="E60" i="31"/>
  <c r="H60" i="31" s="1"/>
  <c r="G59" i="31"/>
  <c r="F59" i="31"/>
  <c r="E59" i="31"/>
  <c r="G58" i="31"/>
  <c r="F58" i="31"/>
  <c r="E58" i="31"/>
  <c r="G57" i="31"/>
  <c r="F57" i="31"/>
  <c r="E57" i="31"/>
  <c r="H57" i="31" s="1"/>
  <c r="G56" i="31"/>
  <c r="F56" i="31"/>
  <c r="E56" i="31"/>
  <c r="H56" i="31" s="1"/>
  <c r="G55" i="31"/>
  <c r="F55" i="31"/>
  <c r="E55" i="31"/>
  <c r="G54" i="31"/>
  <c r="F54" i="31"/>
  <c r="E54" i="31"/>
  <c r="G53" i="31"/>
  <c r="F53" i="31"/>
  <c r="E53" i="31"/>
  <c r="H53" i="31" s="1"/>
  <c r="G52" i="31"/>
  <c r="F52" i="31"/>
  <c r="E52" i="31"/>
  <c r="H52" i="31" s="1"/>
  <c r="G51" i="31"/>
  <c r="F51" i="31"/>
  <c r="G50" i="31"/>
  <c r="F50" i="31"/>
  <c r="G49" i="31"/>
  <c r="F49" i="31"/>
  <c r="G48" i="31"/>
  <c r="F48" i="31"/>
  <c r="E48" i="31"/>
  <c r="H48" i="31" s="1"/>
  <c r="G47" i="31"/>
  <c r="F47" i="31"/>
  <c r="G46" i="31"/>
  <c r="F46" i="31"/>
  <c r="E46" i="31"/>
  <c r="G45" i="31"/>
  <c r="F45" i="31"/>
  <c r="E45" i="31"/>
  <c r="H45" i="31" s="1"/>
  <c r="G44" i="31"/>
  <c r="F44" i="31"/>
  <c r="E44" i="31"/>
  <c r="H44" i="31" s="1"/>
  <c r="G43" i="31"/>
  <c r="F43" i="31"/>
  <c r="G42" i="31"/>
  <c r="F42" i="31"/>
  <c r="E42" i="31"/>
  <c r="G41" i="31"/>
  <c r="F41" i="31"/>
  <c r="E41" i="31"/>
  <c r="H41" i="31" s="1"/>
  <c r="G40" i="31"/>
  <c r="F40" i="31"/>
  <c r="G39" i="31"/>
  <c r="F39" i="31"/>
  <c r="G38" i="31"/>
  <c r="F38" i="31"/>
  <c r="E38" i="31"/>
  <c r="G37" i="31"/>
  <c r="F37" i="31"/>
  <c r="E37" i="31"/>
  <c r="H37" i="31" s="1"/>
  <c r="G36" i="31"/>
  <c r="F36" i="31"/>
  <c r="G35" i="31"/>
  <c r="F35" i="31"/>
  <c r="E35" i="31"/>
  <c r="G34" i="31"/>
  <c r="F34" i="31"/>
  <c r="E34" i="31"/>
  <c r="G33" i="31"/>
  <c r="F33" i="31"/>
  <c r="E33" i="31"/>
  <c r="H33" i="31" s="1"/>
  <c r="G32" i="31"/>
  <c r="F32" i="31"/>
  <c r="E32" i="31"/>
  <c r="H32" i="31" s="1"/>
  <c r="G31" i="31"/>
  <c r="F31" i="31"/>
  <c r="E31" i="31"/>
  <c r="G30" i="31"/>
  <c r="F30" i="31"/>
  <c r="G29" i="31"/>
  <c r="F29" i="31"/>
  <c r="E29" i="31"/>
  <c r="H29" i="31" s="1"/>
  <c r="G28" i="31"/>
  <c r="F28" i="31"/>
  <c r="E28" i="31"/>
  <c r="H28" i="31" s="1"/>
  <c r="G27" i="31"/>
  <c r="F27" i="31"/>
  <c r="G26" i="31"/>
  <c r="F26" i="31"/>
  <c r="E26" i="31"/>
  <c r="G25" i="31"/>
  <c r="F25" i="31"/>
  <c r="E25" i="31"/>
  <c r="H25" i="31" s="1"/>
  <c r="G24" i="31"/>
  <c r="F24" i="31"/>
  <c r="E24" i="31"/>
  <c r="H24" i="31" s="1"/>
  <c r="G23" i="31"/>
  <c r="F23" i="31"/>
  <c r="E23" i="31"/>
  <c r="G22" i="31"/>
  <c r="F22" i="31"/>
  <c r="E22" i="31"/>
  <c r="G21" i="31"/>
  <c r="F21" i="31"/>
  <c r="E21" i="31"/>
  <c r="H21" i="31" s="1"/>
  <c r="G20" i="31"/>
  <c r="F20" i="31"/>
  <c r="E20" i="31"/>
  <c r="H20" i="31" s="1"/>
  <c r="G19" i="31"/>
  <c r="F19" i="31"/>
  <c r="D19" i="31"/>
  <c r="C19" i="31"/>
  <c r="D13" i="31"/>
  <c r="C13" i="31"/>
  <c r="C12" i="31"/>
  <c r="G11" i="31"/>
  <c r="D11" i="31"/>
  <c r="C11" i="31"/>
  <c r="C10" i="31"/>
  <c r="D9" i="31"/>
  <c r="H618" i="30"/>
  <c r="G618" i="30"/>
  <c r="F618" i="30"/>
  <c r="E618" i="30"/>
  <c r="G617" i="30"/>
  <c r="G616" i="30"/>
  <c r="H616" i="30" s="1"/>
  <c r="F616" i="30"/>
  <c r="E616" i="30"/>
  <c r="G615" i="30"/>
  <c r="H615" i="30" s="1"/>
  <c r="F615" i="30"/>
  <c r="E615" i="30"/>
  <c r="G614" i="30"/>
  <c r="H614" i="30" s="1"/>
  <c r="E614" i="30"/>
  <c r="G613" i="30"/>
  <c r="H613" i="30" s="1"/>
  <c r="F613" i="30"/>
  <c r="E613" i="30"/>
  <c r="G612" i="30"/>
  <c r="E612" i="30"/>
  <c r="H612" i="30" s="1"/>
  <c r="G611" i="30"/>
  <c r="F611" i="30"/>
  <c r="E611" i="30"/>
  <c r="H611" i="30" s="1"/>
  <c r="G610" i="30"/>
  <c r="F610" i="30"/>
  <c r="E610" i="30"/>
  <c r="H610" i="30" s="1"/>
  <c r="G609" i="30"/>
  <c r="E609" i="30"/>
  <c r="H609" i="30" s="1"/>
  <c r="G608" i="30"/>
  <c r="G607" i="30"/>
  <c r="H607" i="30" s="1"/>
  <c r="E607" i="30"/>
  <c r="G606" i="30"/>
  <c r="E606" i="30"/>
  <c r="H606" i="30" s="1"/>
  <c r="G605" i="30"/>
  <c r="F605" i="30"/>
  <c r="E605" i="30"/>
  <c r="H605" i="30" s="1"/>
  <c r="G604" i="30"/>
  <c r="E604" i="30"/>
  <c r="H604" i="30" s="1"/>
  <c r="H603" i="30"/>
  <c r="G603" i="30"/>
  <c r="F603" i="30"/>
  <c r="E603" i="30"/>
  <c r="H602" i="30"/>
  <c r="G602" i="30"/>
  <c r="F602" i="30"/>
  <c r="E602" i="30"/>
  <c r="H601" i="30"/>
  <c r="G601" i="30"/>
  <c r="F601" i="30"/>
  <c r="E601" i="30"/>
  <c r="H600" i="30"/>
  <c r="G600" i="30"/>
  <c r="F600" i="30"/>
  <c r="E600" i="30"/>
  <c r="H599" i="30"/>
  <c r="G599" i="30"/>
  <c r="F599" i="30"/>
  <c r="E599" i="30"/>
  <c r="H598" i="30"/>
  <c r="G598" i="30"/>
  <c r="F598" i="30"/>
  <c r="E598" i="30"/>
  <c r="H597" i="30"/>
  <c r="G597" i="30"/>
  <c r="F597" i="30"/>
  <c r="E597" i="30"/>
  <c r="H596" i="30"/>
  <c r="G596" i="30"/>
  <c r="E596" i="30"/>
  <c r="G595" i="30"/>
  <c r="G594" i="30"/>
  <c r="E594" i="30"/>
  <c r="H594" i="30" s="1"/>
  <c r="G593" i="30"/>
  <c r="F593" i="30"/>
  <c r="E593" i="30"/>
  <c r="H593" i="30" s="1"/>
  <c r="G592" i="30"/>
  <c r="F592" i="30"/>
  <c r="E592" i="30"/>
  <c r="H592" i="30" s="1"/>
  <c r="E591" i="30"/>
  <c r="D591" i="30"/>
  <c r="C591" i="30"/>
  <c r="E595" i="30" s="1"/>
  <c r="G585" i="30"/>
  <c r="F585" i="30"/>
  <c r="E585" i="30"/>
  <c r="H585" i="30" s="1"/>
  <c r="G584" i="30"/>
  <c r="F584" i="30"/>
  <c r="E584" i="30"/>
  <c r="H584" i="30" s="1"/>
  <c r="G583" i="30"/>
  <c r="F583" i="30"/>
  <c r="E583" i="30"/>
  <c r="G582" i="30"/>
  <c r="F582" i="30"/>
  <c r="E582" i="30"/>
  <c r="G581" i="30"/>
  <c r="F581" i="30"/>
  <c r="E581" i="30"/>
  <c r="H581" i="30" s="1"/>
  <c r="G580" i="30"/>
  <c r="F580" i="30"/>
  <c r="E580" i="30"/>
  <c r="H580" i="30" s="1"/>
  <c r="G579" i="30"/>
  <c r="F579" i="30"/>
  <c r="E579" i="30"/>
  <c r="G578" i="30"/>
  <c r="F578" i="30"/>
  <c r="E578" i="30"/>
  <c r="G577" i="30"/>
  <c r="F577" i="30"/>
  <c r="E577" i="30"/>
  <c r="H577" i="30" s="1"/>
  <c r="G576" i="30"/>
  <c r="F576" i="30"/>
  <c r="E576" i="30"/>
  <c r="H576" i="30" s="1"/>
  <c r="G575" i="30"/>
  <c r="F575" i="30"/>
  <c r="E575" i="30"/>
  <c r="G574" i="30"/>
  <c r="F574" i="30"/>
  <c r="E574" i="30"/>
  <c r="G573" i="30"/>
  <c r="F573" i="30"/>
  <c r="E573" i="30"/>
  <c r="H573" i="30" s="1"/>
  <c r="G572" i="30"/>
  <c r="F572" i="30"/>
  <c r="G571" i="30"/>
  <c r="F571" i="30"/>
  <c r="G570" i="30"/>
  <c r="F570" i="30"/>
  <c r="G569" i="30"/>
  <c r="F569" i="30"/>
  <c r="E569" i="30"/>
  <c r="H569" i="30" s="1"/>
  <c r="G568" i="30"/>
  <c r="F568" i="30"/>
  <c r="E568" i="30"/>
  <c r="H568" i="30" s="1"/>
  <c r="G567" i="30"/>
  <c r="F567" i="30"/>
  <c r="E567" i="30"/>
  <c r="G566" i="30"/>
  <c r="F566" i="30"/>
  <c r="E566" i="30"/>
  <c r="G565" i="30"/>
  <c r="F565" i="30"/>
  <c r="E565" i="30"/>
  <c r="H565" i="30" s="1"/>
  <c r="G564" i="30"/>
  <c r="F564" i="30"/>
  <c r="G563" i="30"/>
  <c r="F563" i="30"/>
  <c r="E563" i="30"/>
  <c r="G562" i="30"/>
  <c r="F562" i="30"/>
  <c r="E562" i="30"/>
  <c r="G561" i="30"/>
  <c r="F561" i="30"/>
  <c r="E561" i="30"/>
  <c r="H561" i="30" s="1"/>
  <c r="G560" i="30"/>
  <c r="F560" i="30"/>
  <c r="E560" i="30"/>
  <c r="H560" i="30" s="1"/>
  <c r="G559" i="30"/>
  <c r="F559" i="30"/>
  <c r="E559" i="30"/>
  <c r="G558" i="30"/>
  <c r="F558" i="30"/>
  <c r="E558" i="30"/>
  <c r="G557" i="30"/>
  <c r="F557" i="30"/>
  <c r="E557" i="30"/>
  <c r="H557" i="30" s="1"/>
  <c r="G556" i="30"/>
  <c r="F556" i="30"/>
  <c r="E556" i="30"/>
  <c r="H556" i="30" s="1"/>
  <c r="G555" i="30"/>
  <c r="F555" i="30"/>
  <c r="E555" i="30"/>
  <c r="G554" i="30"/>
  <c r="F554" i="30"/>
  <c r="E554" i="30"/>
  <c r="G553" i="30"/>
  <c r="F553" i="30"/>
  <c r="E553" i="30"/>
  <c r="H553" i="30" s="1"/>
  <c r="G552" i="30"/>
  <c r="F552" i="30"/>
  <c r="E552" i="30"/>
  <c r="H552" i="30" s="1"/>
  <c r="G551" i="30"/>
  <c r="F551" i="30"/>
  <c r="E551" i="30"/>
  <c r="G550" i="30"/>
  <c r="F550" i="30"/>
  <c r="E550" i="30"/>
  <c r="G549" i="30"/>
  <c r="F549" i="30"/>
  <c r="E549" i="30"/>
  <c r="H549" i="30" s="1"/>
  <c r="G548" i="30"/>
  <c r="F548" i="30"/>
  <c r="G547" i="30"/>
  <c r="F547" i="30"/>
  <c r="E547" i="30"/>
  <c r="G546" i="30"/>
  <c r="F546" i="30"/>
  <c r="E546" i="30"/>
  <c r="G545" i="30"/>
  <c r="F545" i="30"/>
  <c r="E545" i="30"/>
  <c r="H545" i="30" s="1"/>
  <c r="G544" i="30"/>
  <c r="F544" i="30"/>
  <c r="E544" i="30"/>
  <c r="H544" i="30" s="1"/>
  <c r="G543" i="30"/>
  <c r="F543" i="30"/>
  <c r="E543" i="30"/>
  <c r="G542" i="30"/>
  <c r="F542" i="30"/>
  <c r="E542" i="30"/>
  <c r="G541" i="30"/>
  <c r="F541" i="30"/>
  <c r="E541" i="30"/>
  <c r="H541" i="30" s="1"/>
  <c r="G540" i="30"/>
  <c r="F540" i="30"/>
  <c r="E540" i="30"/>
  <c r="H540" i="30" s="1"/>
  <c r="G539" i="30"/>
  <c r="F539" i="30"/>
  <c r="E539" i="30"/>
  <c r="G538" i="30"/>
  <c r="F538" i="30"/>
  <c r="E538" i="30"/>
  <c r="G537" i="30"/>
  <c r="F537" i="30"/>
  <c r="E537" i="30"/>
  <c r="H537" i="30" s="1"/>
  <c r="G536" i="30"/>
  <c r="F536" i="30"/>
  <c r="E536" i="30"/>
  <c r="H536" i="30" s="1"/>
  <c r="G535" i="30"/>
  <c r="F535" i="30"/>
  <c r="E535" i="30"/>
  <c r="G534" i="30"/>
  <c r="F534" i="30"/>
  <c r="E534" i="30"/>
  <c r="G533" i="30"/>
  <c r="F533" i="30"/>
  <c r="E533" i="30"/>
  <c r="H533" i="30" s="1"/>
  <c r="G532" i="30"/>
  <c r="F532" i="30"/>
  <c r="E532" i="30"/>
  <c r="H532" i="30" s="1"/>
  <c r="G531" i="30"/>
  <c r="F531" i="30"/>
  <c r="E531" i="30"/>
  <c r="G530" i="30"/>
  <c r="F530" i="30"/>
  <c r="E530" i="30"/>
  <c r="G529" i="30"/>
  <c r="F529" i="30"/>
  <c r="E529" i="30"/>
  <c r="H529" i="30" s="1"/>
  <c r="G528" i="30"/>
  <c r="F528" i="30"/>
  <c r="E528" i="30"/>
  <c r="H528" i="30" s="1"/>
  <c r="G527" i="30"/>
  <c r="F527" i="30"/>
  <c r="E527" i="30"/>
  <c r="G526" i="30"/>
  <c r="F526" i="30"/>
  <c r="G525" i="30"/>
  <c r="F525" i="30"/>
  <c r="E525" i="30"/>
  <c r="H525" i="30" s="1"/>
  <c r="G524" i="30"/>
  <c r="F524" i="30"/>
  <c r="E524" i="30"/>
  <c r="H524" i="30" s="1"/>
  <c r="G523" i="30"/>
  <c r="F523" i="30"/>
  <c r="E523" i="30"/>
  <c r="G522" i="30"/>
  <c r="F522" i="30"/>
  <c r="E522" i="30"/>
  <c r="G521" i="30"/>
  <c r="F521" i="30"/>
  <c r="E521" i="30"/>
  <c r="H521" i="30" s="1"/>
  <c r="G520" i="30"/>
  <c r="F520" i="30"/>
  <c r="E520" i="30"/>
  <c r="H520" i="30" s="1"/>
  <c r="G519" i="30"/>
  <c r="F519" i="30"/>
  <c r="E519" i="30"/>
  <c r="G518" i="30"/>
  <c r="F518" i="30"/>
  <c r="E518" i="30"/>
  <c r="G517" i="30"/>
  <c r="F517" i="30"/>
  <c r="E517" i="30"/>
  <c r="H517" i="30" s="1"/>
  <c r="G516" i="30"/>
  <c r="F516" i="30"/>
  <c r="E516" i="30"/>
  <c r="H516" i="30" s="1"/>
  <c r="G515" i="30"/>
  <c r="F515" i="30"/>
  <c r="E515" i="30"/>
  <c r="G514" i="30"/>
  <c r="F514" i="30"/>
  <c r="E514" i="30"/>
  <c r="G513" i="30"/>
  <c r="F513" i="30"/>
  <c r="E513" i="30"/>
  <c r="H513" i="30" s="1"/>
  <c r="G512" i="30"/>
  <c r="F512" i="30"/>
  <c r="E512" i="30"/>
  <c r="H512" i="30" s="1"/>
  <c r="G511" i="30"/>
  <c r="F511" i="30"/>
  <c r="E511" i="30"/>
  <c r="G510" i="30"/>
  <c r="F510" i="30"/>
  <c r="E510" i="30"/>
  <c r="G509" i="30"/>
  <c r="F509" i="30"/>
  <c r="E509" i="30"/>
  <c r="H509" i="30" s="1"/>
  <c r="G508" i="30"/>
  <c r="F508" i="30"/>
  <c r="E508" i="30"/>
  <c r="H508" i="30" s="1"/>
  <c r="G507" i="30"/>
  <c r="F507" i="30"/>
  <c r="E507" i="30"/>
  <c r="G506" i="30"/>
  <c r="F506" i="30"/>
  <c r="E506" i="30"/>
  <c r="G505" i="30"/>
  <c r="F505" i="30"/>
  <c r="E505" i="30"/>
  <c r="H505" i="30" s="1"/>
  <c r="G504" i="30"/>
  <c r="F504" i="30"/>
  <c r="E504" i="30"/>
  <c r="H504" i="30" s="1"/>
  <c r="G503" i="30"/>
  <c r="F503" i="30"/>
  <c r="E503" i="30"/>
  <c r="G502" i="30"/>
  <c r="F502" i="30"/>
  <c r="E502" i="30"/>
  <c r="G501" i="30"/>
  <c r="F501" i="30"/>
  <c r="E501" i="30"/>
  <c r="H501" i="30" s="1"/>
  <c r="G500" i="30"/>
  <c r="F500" i="30"/>
  <c r="E500" i="30"/>
  <c r="H500" i="30" s="1"/>
  <c r="G499" i="30"/>
  <c r="F499" i="30"/>
  <c r="G498" i="30"/>
  <c r="F498" i="30"/>
  <c r="E498" i="30"/>
  <c r="G497" i="30"/>
  <c r="F497" i="30"/>
  <c r="E497" i="30"/>
  <c r="H497" i="30" s="1"/>
  <c r="G496" i="30"/>
  <c r="F496" i="30"/>
  <c r="E496" i="30"/>
  <c r="H496" i="30" s="1"/>
  <c r="G495" i="30"/>
  <c r="F495" i="30"/>
  <c r="E495" i="30"/>
  <c r="G494" i="30"/>
  <c r="F494" i="30"/>
  <c r="E494" i="30"/>
  <c r="G493" i="30"/>
  <c r="F493" i="30"/>
  <c r="E493" i="30"/>
  <c r="H493" i="30" s="1"/>
  <c r="G492" i="30"/>
  <c r="F492" i="30"/>
  <c r="E492" i="30"/>
  <c r="H492" i="30" s="1"/>
  <c r="G491" i="30"/>
  <c r="F491" i="30"/>
  <c r="E491" i="30"/>
  <c r="G490" i="30"/>
  <c r="F490" i="30"/>
  <c r="E490" i="30"/>
  <c r="G489" i="30"/>
  <c r="F489" i="30"/>
  <c r="E489" i="30"/>
  <c r="H489" i="30" s="1"/>
  <c r="G488" i="30"/>
  <c r="F488" i="30"/>
  <c r="E488" i="30"/>
  <c r="H488" i="30" s="1"/>
  <c r="G487" i="30"/>
  <c r="F487" i="30"/>
  <c r="E487" i="30"/>
  <c r="G486" i="30"/>
  <c r="F486" i="30"/>
  <c r="E486" i="30"/>
  <c r="G485" i="30"/>
  <c r="F485" i="30"/>
  <c r="E485" i="30"/>
  <c r="H485" i="30" s="1"/>
  <c r="G484" i="30"/>
  <c r="F484" i="30"/>
  <c r="E484" i="30"/>
  <c r="H484" i="30" s="1"/>
  <c r="G483" i="30"/>
  <c r="F483" i="30"/>
  <c r="E483" i="30"/>
  <c r="G482" i="30"/>
  <c r="F482" i="30"/>
  <c r="E482" i="30"/>
  <c r="G481" i="30"/>
  <c r="F481" i="30"/>
  <c r="E481" i="30"/>
  <c r="H481" i="30" s="1"/>
  <c r="G480" i="30"/>
  <c r="F480" i="30"/>
  <c r="G479" i="30"/>
  <c r="F479" i="30"/>
  <c r="E479" i="30"/>
  <c r="G478" i="30"/>
  <c r="F478" i="30"/>
  <c r="E478" i="30"/>
  <c r="G477" i="30"/>
  <c r="F477" i="30"/>
  <c r="E477" i="30"/>
  <c r="H477" i="30" s="1"/>
  <c r="G476" i="30"/>
  <c r="F476" i="30"/>
  <c r="E476" i="30"/>
  <c r="H476" i="30" s="1"/>
  <c r="G475" i="30"/>
  <c r="F475" i="30"/>
  <c r="G474" i="30"/>
  <c r="F474" i="30"/>
  <c r="E474" i="30"/>
  <c r="G473" i="30"/>
  <c r="F473" i="30"/>
  <c r="E473" i="30"/>
  <c r="H473" i="30" s="1"/>
  <c r="G472" i="30"/>
  <c r="F472" i="30"/>
  <c r="E472" i="30"/>
  <c r="H472" i="30" s="1"/>
  <c r="G471" i="30"/>
  <c r="F471" i="30"/>
  <c r="E471" i="30"/>
  <c r="G470" i="30"/>
  <c r="F470" i="30"/>
  <c r="E470" i="30"/>
  <c r="G469" i="30"/>
  <c r="F469" i="30"/>
  <c r="E469" i="30"/>
  <c r="H469" i="30" s="1"/>
  <c r="G468" i="30"/>
  <c r="F468" i="30"/>
  <c r="E468" i="30"/>
  <c r="H468" i="30" s="1"/>
  <c r="G467" i="30"/>
  <c r="F467" i="30"/>
  <c r="G466" i="30"/>
  <c r="F466" i="30"/>
  <c r="E466" i="30"/>
  <c r="G465" i="30"/>
  <c r="F465" i="30"/>
  <c r="E465" i="30"/>
  <c r="H465" i="30" s="1"/>
  <c r="G464" i="30"/>
  <c r="F464" i="30"/>
  <c r="E464" i="30"/>
  <c r="H464" i="30" s="1"/>
  <c r="G463" i="30"/>
  <c r="F463" i="30"/>
  <c r="E463" i="30"/>
  <c r="G462" i="30"/>
  <c r="F462" i="30"/>
  <c r="E462" i="30"/>
  <c r="G461" i="30"/>
  <c r="F461" i="30"/>
  <c r="E461" i="30"/>
  <c r="H461" i="30" s="1"/>
  <c r="G460" i="30"/>
  <c r="F460" i="30"/>
  <c r="E460" i="30"/>
  <c r="H460" i="30" s="1"/>
  <c r="G459" i="30"/>
  <c r="F459" i="30"/>
  <c r="E459" i="30"/>
  <c r="G458" i="30"/>
  <c r="F458" i="30"/>
  <c r="E458" i="30"/>
  <c r="G457" i="30"/>
  <c r="F457" i="30"/>
  <c r="E457" i="30"/>
  <c r="H457" i="30" s="1"/>
  <c r="G456" i="30"/>
  <c r="F456" i="30"/>
  <c r="E456" i="30"/>
  <c r="H456" i="30" s="1"/>
  <c r="G455" i="30"/>
  <c r="F455" i="30"/>
  <c r="E455" i="30"/>
  <c r="G454" i="30"/>
  <c r="F454" i="30"/>
  <c r="E454" i="30"/>
  <c r="G453" i="30"/>
  <c r="F453" i="30"/>
  <c r="E453" i="30"/>
  <c r="H453" i="30" s="1"/>
  <c r="G452" i="30"/>
  <c r="F452" i="30"/>
  <c r="E452" i="30"/>
  <c r="H452" i="30" s="1"/>
  <c r="G451" i="30"/>
  <c r="F451" i="30"/>
  <c r="G450" i="30"/>
  <c r="F450" i="30"/>
  <c r="E450" i="30"/>
  <c r="G449" i="30"/>
  <c r="F449" i="30"/>
  <c r="E449" i="30"/>
  <c r="H449" i="30" s="1"/>
  <c r="G448" i="30"/>
  <c r="F448" i="30"/>
  <c r="E448" i="30"/>
  <c r="H448" i="30" s="1"/>
  <c r="G447" i="30"/>
  <c r="F447" i="30"/>
  <c r="E447" i="30"/>
  <c r="G446" i="30"/>
  <c r="F446" i="30"/>
  <c r="E446" i="30"/>
  <c r="G445" i="30"/>
  <c r="F445" i="30"/>
  <c r="E445" i="30"/>
  <c r="H445" i="30" s="1"/>
  <c r="G444" i="30"/>
  <c r="F444" i="30"/>
  <c r="E444" i="30"/>
  <c r="H444" i="30" s="1"/>
  <c r="G443" i="30"/>
  <c r="F443" i="30"/>
  <c r="E443" i="30"/>
  <c r="G442" i="30"/>
  <c r="F442" i="30"/>
  <c r="G441" i="30"/>
  <c r="F441" i="30"/>
  <c r="E441" i="30"/>
  <c r="H441" i="30" s="1"/>
  <c r="G440" i="30"/>
  <c r="F440" i="30"/>
  <c r="E440" i="30"/>
  <c r="H440" i="30" s="1"/>
  <c r="G439" i="30"/>
  <c r="F439" i="30"/>
  <c r="E439" i="30"/>
  <c r="G438" i="30"/>
  <c r="F438" i="30"/>
  <c r="E438" i="30"/>
  <c r="G437" i="30"/>
  <c r="F437" i="30"/>
  <c r="E437" i="30"/>
  <c r="H437" i="30" s="1"/>
  <c r="G436" i="30"/>
  <c r="F436" i="30"/>
  <c r="E436" i="30"/>
  <c r="H436" i="30" s="1"/>
  <c r="G435" i="30"/>
  <c r="F435" i="30"/>
  <c r="E435" i="30"/>
  <c r="G434" i="30"/>
  <c r="F434" i="30"/>
  <c r="E434" i="30"/>
  <c r="G433" i="30"/>
  <c r="F433" i="30"/>
  <c r="E433" i="30"/>
  <c r="H433" i="30" s="1"/>
  <c r="G432" i="30"/>
  <c r="F432" i="30"/>
  <c r="E432" i="30"/>
  <c r="H432" i="30" s="1"/>
  <c r="G431" i="30"/>
  <c r="F431" i="30"/>
  <c r="E431" i="30"/>
  <c r="G430" i="30"/>
  <c r="F430" i="30"/>
  <c r="E430" i="30"/>
  <c r="G429" i="30"/>
  <c r="F429" i="30"/>
  <c r="E429" i="30"/>
  <c r="H429" i="30" s="1"/>
  <c r="G428" i="30"/>
  <c r="F428" i="30"/>
  <c r="E428" i="30"/>
  <c r="H428" i="30" s="1"/>
  <c r="G427" i="30"/>
  <c r="F427" i="30"/>
  <c r="E427" i="30"/>
  <c r="G426" i="30"/>
  <c r="F426" i="30"/>
  <c r="E426" i="30"/>
  <c r="G425" i="30"/>
  <c r="F425" i="30"/>
  <c r="E425" i="30"/>
  <c r="H425" i="30" s="1"/>
  <c r="G424" i="30"/>
  <c r="F424" i="30"/>
  <c r="E424" i="30"/>
  <c r="H424" i="30" s="1"/>
  <c r="G423" i="30"/>
  <c r="F423" i="30"/>
  <c r="E423" i="30"/>
  <c r="G422" i="30"/>
  <c r="F422" i="30"/>
  <c r="E422" i="30"/>
  <c r="G421" i="30"/>
  <c r="F421" i="30"/>
  <c r="E421" i="30"/>
  <c r="H421" i="30" s="1"/>
  <c r="G420" i="30"/>
  <c r="F420" i="30"/>
  <c r="E420" i="30"/>
  <c r="H420" i="30" s="1"/>
  <c r="G419" i="30"/>
  <c r="F419" i="30"/>
  <c r="G418" i="30"/>
  <c r="F418" i="30"/>
  <c r="G417" i="30"/>
  <c r="F417" i="30"/>
  <c r="E417" i="30"/>
  <c r="H417" i="30" s="1"/>
  <c r="G416" i="30"/>
  <c r="F416" i="30"/>
  <c r="E416" i="30"/>
  <c r="H416" i="30" s="1"/>
  <c r="G415" i="30"/>
  <c r="F415" i="30"/>
  <c r="E415" i="30"/>
  <c r="G414" i="30"/>
  <c r="F414" i="30"/>
  <c r="E414" i="30"/>
  <c r="G413" i="30"/>
  <c r="F413" i="30"/>
  <c r="E413" i="30"/>
  <c r="H413" i="30" s="1"/>
  <c r="G412" i="30"/>
  <c r="F412" i="30"/>
  <c r="E412" i="30"/>
  <c r="H412" i="30" s="1"/>
  <c r="G411" i="30"/>
  <c r="F411" i="30"/>
  <c r="E411" i="30"/>
  <c r="G410" i="30"/>
  <c r="F410" i="30"/>
  <c r="E410" i="30"/>
  <c r="G409" i="30"/>
  <c r="F409" i="30"/>
  <c r="E409" i="30"/>
  <c r="H409" i="30" s="1"/>
  <c r="G408" i="30"/>
  <c r="F408" i="30"/>
  <c r="E408" i="30"/>
  <c r="H408" i="30" s="1"/>
  <c r="G407" i="30"/>
  <c r="F407" i="30"/>
  <c r="E407" i="30"/>
  <c r="G406" i="30"/>
  <c r="F406" i="30"/>
  <c r="G405" i="30"/>
  <c r="F405" i="30"/>
  <c r="E405" i="30"/>
  <c r="H405" i="30" s="1"/>
  <c r="G404" i="30"/>
  <c r="F404" i="30"/>
  <c r="E404" i="30"/>
  <c r="H404" i="30" s="1"/>
  <c r="G403" i="30"/>
  <c r="F403" i="30"/>
  <c r="E403" i="30"/>
  <c r="G402" i="30"/>
  <c r="F402" i="30"/>
  <c r="G401" i="30"/>
  <c r="F401" i="30"/>
  <c r="E401" i="30"/>
  <c r="H401" i="30" s="1"/>
  <c r="G400" i="30"/>
  <c r="F400" i="30"/>
  <c r="E400" i="30"/>
  <c r="H400" i="30" s="1"/>
  <c r="G399" i="30"/>
  <c r="F399" i="30"/>
  <c r="E399" i="30"/>
  <c r="G398" i="30"/>
  <c r="F398" i="30"/>
  <c r="E398" i="30"/>
  <c r="G397" i="30"/>
  <c r="F397" i="30"/>
  <c r="E397" i="30"/>
  <c r="H397" i="30" s="1"/>
  <c r="G396" i="30"/>
  <c r="F396" i="30"/>
  <c r="E396" i="30"/>
  <c r="H396" i="30" s="1"/>
  <c r="G395" i="30"/>
  <c r="F395" i="30"/>
  <c r="E395" i="30"/>
  <c r="G394" i="30"/>
  <c r="F394" i="30"/>
  <c r="G393" i="30"/>
  <c r="F393" i="30"/>
  <c r="E393" i="30"/>
  <c r="H393" i="30" s="1"/>
  <c r="G392" i="30"/>
  <c r="F392" i="30"/>
  <c r="E392" i="30"/>
  <c r="H392" i="30" s="1"/>
  <c r="G391" i="30"/>
  <c r="F391" i="30"/>
  <c r="G390" i="30"/>
  <c r="F390" i="30"/>
  <c r="G389" i="30"/>
  <c r="F389" i="30"/>
  <c r="E389" i="30"/>
  <c r="H389" i="30" s="1"/>
  <c r="G388" i="30"/>
  <c r="F388" i="30"/>
  <c r="E388" i="30"/>
  <c r="H388" i="30" s="1"/>
  <c r="G387" i="30"/>
  <c r="F387" i="30"/>
  <c r="E387" i="30"/>
  <c r="G386" i="30"/>
  <c r="F386" i="30"/>
  <c r="G385" i="30"/>
  <c r="F385" i="30"/>
  <c r="E385" i="30"/>
  <c r="H385" i="30" s="1"/>
  <c r="G384" i="30"/>
  <c r="F384" i="30"/>
  <c r="E384" i="30"/>
  <c r="H384" i="30" s="1"/>
  <c r="G383" i="30"/>
  <c r="F383" i="30"/>
  <c r="E383" i="30"/>
  <c r="G382" i="30"/>
  <c r="F382" i="30"/>
  <c r="E382" i="30"/>
  <c r="G381" i="30"/>
  <c r="F381" i="30"/>
  <c r="E381" i="30"/>
  <c r="H381" i="30" s="1"/>
  <c r="G380" i="30"/>
  <c r="F380" i="30"/>
  <c r="E380" i="30"/>
  <c r="H380" i="30" s="1"/>
  <c r="G379" i="30"/>
  <c r="F379" i="30"/>
  <c r="E379" i="30"/>
  <c r="G378" i="30"/>
  <c r="F378" i="30"/>
  <c r="E378" i="30"/>
  <c r="G377" i="30"/>
  <c r="F377" i="30"/>
  <c r="E377" i="30"/>
  <c r="H377" i="30" s="1"/>
  <c r="G376" i="30"/>
  <c r="F376" i="30"/>
  <c r="E376" i="30"/>
  <c r="H376" i="30" s="1"/>
  <c r="G375" i="30"/>
  <c r="F375" i="30"/>
  <c r="E375" i="30"/>
  <c r="G374" i="30"/>
  <c r="F374" i="30"/>
  <c r="E374" i="30"/>
  <c r="G373" i="30"/>
  <c r="F373" i="30"/>
  <c r="E373" i="30"/>
  <c r="H373" i="30" s="1"/>
  <c r="G372" i="30"/>
  <c r="F372" i="30"/>
  <c r="E372" i="30"/>
  <c r="H372" i="30" s="1"/>
  <c r="G371" i="30"/>
  <c r="F371" i="30"/>
  <c r="E371" i="30"/>
  <c r="G370" i="30"/>
  <c r="F370" i="30"/>
  <c r="E370" i="30"/>
  <c r="G369" i="30"/>
  <c r="F369" i="30"/>
  <c r="E369" i="30"/>
  <c r="H369" i="30" s="1"/>
  <c r="G368" i="30"/>
  <c r="F368" i="30"/>
  <c r="E368" i="30"/>
  <c r="H368" i="30" s="1"/>
  <c r="G367" i="30"/>
  <c r="F367" i="30"/>
  <c r="E367" i="30"/>
  <c r="G366" i="30"/>
  <c r="F366" i="30"/>
  <c r="E366" i="30"/>
  <c r="G365" i="30"/>
  <c r="F365" i="30"/>
  <c r="E365" i="30"/>
  <c r="H365" i="30" s="1"/>
  <c r="G364" i="30"/>
  <c r="F364" i="30"/>
  <c r="E364" i="30"/>
  <c r="H364" i="30" s="1"/>
  <c r="G363" i="30"/>
  <c r="F363" i="30"/>
  <c r="E363" i="30"/>
  <c r="G362" i="30"/>
  <c r="F362" i="30"/>
  <c r="G361" i="30"/>
  <c r="F361" i="30"/>
  <c r="E361" i="30"/>
  <c r="H361" i="30" s="1"/>
  <c r="G360" i="30"/>
  <c r="F360" i="30"/>
  <c r="E360" i="30"/>
  <c r="H360" i="30" s="1"/>
  <c r="G359" i="30"/>
  <c r="F359" i="30"/>
  <c r="E359" i="30"/>
  <c r="G358" i="30"/>
  <c r="F358" i="30"/>
  <c r="E358" i="30"/>
  <c r="G357" i="30"/>
  <c r="F357" i="30"/>
  <c r="E357" i="30"/>
  <c r="H357" i="30" s="1"/>
  <c r="F356" i="30"/>
  <c r="E356" i="30"/>
  <c r="D356" i="30"/>
  <c r="C356" i="30"/>
  <c r="E570" i="30" s="1"/>
  <c r="H570" i="30" s="1"/>
  <c r="G350" i="30"/>
  <c r="H350" i="30" s="1"/>
  <c r="F350" i="30"/>
  <c r="E350" i="30"/>
  <c r="G349" i="30"/>
  <c r="H349" i="30" s="1"/>
  <c r="F349" i="30"/>
  <c r="E349" i="30"/>
  <c r="G348" i="30"/>
  <c r="H348" i="30" s="1"/>
  <c r="F348" i="30"/>
  <c r="E348" i="30"/>
  <c r="G347" i="30"/>
  <c r="H347" i="30" s="1"/>
  <c r="F347" i="30"/>
  <c r="E347" i="30"/>
  <c r="G346" i="30"/>
  <c r="H346" i="30" s="1"/>
  <c r="F346" i="30"/>
  <c r="E346" i="30"/>
  <c r="G345" i="30"/>
  <c r="H345" i="30" s="1"/>
  <c r="F345" i="30"/>
  <c r="E345" i="30"/>
  <c r="G344" i="30"/>
  <c r="H344" i="30" s="1"/>
  <c r="F344" i="30"/>
  <c r="E344" i="30"/>
  <c r="G343" i="30"/>
  <c r="H343" i="30" s="1"/>
  <c r="F343" i="30"/>
  <c r="E343" i="30"/>
  <c r="G342" i="30"/>
  <c r="H342" i="30" s="1"/>
  <c r="F342" i="30"/>
  <c r="E342" i="30"/>
  <c r="G341" i="30"/>
  <c r="H341" i="30" s="1"/>
  <c r="F341" i="30"/>
  <c r="E341" i="30"/>
  <c r="G340" i="30"/>
  <c r="H340" i="30" s="1"/>
  <c r="F340" i="30"/>
  <c r="E340" i="30"/>
  <c r="G339" i="30"/>
  <c r="H339" i="30" s="1"/>
  <c r="F339" i="30"/>
  <c r="E339" i="30"/>
  <c r="G338" i="30"/>
  <c r="H338" i="30" s="1"/>
  <c r="F338" i="30"/>
  <c r="E338" i="30"/>
  <c r="G337" i="30"/>
  <c r="H337" i="30" s="1"/>
  <c r="F337" i="30"/>
  <c r="E337" i="30"/>
  <c r="G336" i="30"/>
  <c r="H336" i="30" s="1"/>
  <c r="F336" i="30"/>
  <c r="E336" i="30"/>
  <c r="G335" i="30"/>
  <c r="H335" i="30" s="1"/>
  <c r="F335" i="30"/>
  <c r="E335" i="30"/>
  <c r="G334" i="30"/>
  <c r="H334" i="30" s="1"/>
  <c r="F334" i="30"/>
  <c r="E334" i="30"/>
  <c r="G333" i="30"/>
  <c r="H333" i="30" s="1"/>
  <c r="F333" i="30"/>
  <c r="E333" i="30"/>
  <c r="G332" i="30"/>
  <c r="H332" i="30" s="1"/>
  <c r="F332" i="30"/>
  <c r="E332" i="30"/>
  <c r="G331" i="30"/>
  <c r="H331" i="30" s="1"/>
  <c r="F331" i="30"/>
  <c r="E331" i="30"/>
  <c r="G330" i="30"/>
  <c r="H330" i="30" s="1"/>
  <c r="F330" i="30"/>
  <c r="E330" i="30"/>
  <c r="G329" i="30"/>
  <c r="H329" i="30" s="1"/>
  <c r="F329" i="30"/>
  <c r="E329" i="30"/>
  <c r="G328" i="30"/>
  <c r="H328" i="30" s="1"/>
  <c r="F328" i="30"/>
  <c r="E328" i="30"/>
  <c r="G327" i="30"/>
  <c r="H327" i="30" s="1"/>
  <c r="F327" i="30"/>
  <c r="E327" i="30"/>
  <c r="G326" i="30"/>
  <c r="H326" i="30" s="1"/>
  <c r="F326" i="30"/>
  <c r="E326" i="30"/>
  <c r="G325" i="30"/>
  <c r="F325" i="30"/>
  <c r="G324" i="30"/>
  <c r="H324" i="30" s="1"/>
  <c r="F324" i="30"/>
  <c r="E324" i="30"/>
  <c r="G323" i="30"/>
  <c r="H323" i="30" s="1"/>
  <c r="F323" i="30"/>
  <c r="E323" i="30"/>
  <c r="G322" i="30"/>
  <c r="H322" i="30" s="1"/>
  <c r="F322" i="30"/>
  <c r="E322" i="30"/>
  <c r="G321" i="30"/>
  <c r="H321" i="30" s="1"/>
  <c r="F321" i="30"/>
  <c r="E321" i="30"/>
  <c r="G320" i="30"/>
  <c r="F320" i="30"/>
  <c r="E320" i="30"/>
  <c r="H320" i="30" s="1"/>
  <c r="G319" i="30"/>
  <c r="F319" i="30"/>
  <c r="E319" i="30"/>
  <c r="H319" i="30" s="1"/>
  <c r="G318" i="30"/>
  <c r="F318" i="30"/>
  <c r="E318" i="30"/>
  <c r="H318" i="30" s="1"/>
  <c r="G317" i="30"/>
  <c r="F317" i="30"/>
  <c r="E317" i="30"/>
  <c r="H317" i="30" s="1"/>
  <c r="G316" i="30"/>
  <c r="F316" i="30"/>
  <c r="E316" i="30"/>
  <c r="H316" i="30" s="1"/>
  <c r="G315" i="30"/>
  <c r="F315" i="30"/>
  <c r="E315" i="30"/>
  <c r="H315" i="30" s="1"/>
  <c r="G314" i="30"/>
  <c r="F314" i="30"/>
  <c r="G313" i="30"/>
  <c r="F313" i="30"/>
  <c r="E313" i="30"/>
  <c r="H313" i="30" s="1"/>
  <c r="G312" i="30"/>
  <c r="F312" i="30"/>
  <c r="E312" i="30"/>
  <c r="H312" i="30" s="1"/>
  <c r="G311" i="30"/>
  <c r="F311" i="30"/>
  <c r="E311" i="30"/>
  <c r="H311" i="30" s="1"/>
  <c r="G310" i="30"/>
  <c r="F310" i="30"/>
  <c r="G309" i="30"/>
  <c r="F309" i="30"/>
  <c r="E309" i="30"/>
  <c r="H309" i="30" s="1"/>
  <c r="G308" i="30"/>
  <c r="F308" i="30"/>
  <c r="G307" i="30"/>
  <c r="F307" i="30"/>
  <c r="E307" i="30"/>
  <c r="H307" i="30" s="1"/>
  <c r="G306" i="30"/>
  <c r="F306" i="30"/>
  <c r="E306" i="30"/>
  <c r="H306" i="30" s="1"/>
  <c r="G305" i="30"/>
  <c r="F305" i="30"/>
  <c r="E305" i="30"/>
  <c r="H305" i="30" s="1"/>
  <c r="G304" i="30"/>
  <c r="F304" i="30"/>
  <c r="E304" i="30"/>
  <c r="H304" i="30" s="1"/>
  <c r="G303" i="30"/>
  <c r="F303" i="30"/>
  <c r="E303" i="30"/>
  <c r="H303" i="30" s="1"/>
  <c r="G302" i="30"/>
  <c r="F302" i="30"/>
  <c r="E302" i="30"/>
  <c r="H302" i="30" s="1"/>
  <c r="G301" i="30"/>
  <c r="F301" i="30"/>
  <c r="E301" i="30"/>
  <c r="H301" i="30" s="1"/>
  <c r="G300" i="30"/>
  <c r="F300" i="30"/>
  <c r="E300" i="30"/>
  <c r="G299" i="30"/>
  <c r="F299" i="30"/>
  <c r="E299" i="30"/>
  <c r="G298" i="30"/>
  <c r="F298" i="30"/>
  <c r="E298" i="30"/>
  <c r="H298" i="30" s="1"/>
  <c r="G297" i="30"/>
  <c r="F297" i="30"/>
  <c r="E297" i="30"/>
  <c r="H297" i="30" s="1"/>
  <c r="G296" i="30"/>
  <c r="F296" i="30"/>
  <c r="E296" i="30"/>
  <c r="G295" i="30"/>
  <c r="F295" i="30"/>
  <c r="E295" i="30"/>
  <c r="G294" i="30"/>
  <c r="F294" i="30"/>
  <c r="G293" i="30"/>
  <c r="F293" i="30"/>
  <c r="E293" i="30"/>
  <c r="G292" i="30"/>
  <c r="F292" i="30"/>
  <c r="E292" i="30"/>
  <c r="G291" i="30"/>
  <c r="F291" i="30"/>
  <c r="E291" i="30"/>
  <c r="H291" i="30" s="1"/>
  <c r="G290" i="30"/>
  <c r="F290" i="30"/>
  <c r="E290" i="30"/>
  <c r="H290" i="30" s="1"/>
  <c r="G289" i="30"/>
  <c r="F289" i="30"/>
  <c r="E289" i="30"/>
  <c r="G288" i="30"/>
  <c r="F288" i="30"/>
  <c r="E288" i="30"/>
  <c r="G287" i="30"/>
  <c r="F287" i="30"/>
  <c r="E287" i="30"/>
  <c r="H287" i="30" s="1"/>
  <c r="G286" i="30"/>
  <c r="F286" i="30"/>
  <c r="E286" i="30"/>
  <c r="H286" i="30" s="1"/>
  <c r="G285" i="30"/>
  <c r="F285" i="30"/>
  <c r="E285" i="30"/>
  <c r="G284" i="30"/>
  <c r="F284" i="30"/>
  <c r="E284" i="30"/>
  <c r="G283" i="30"/>
  <c r="F283" i="30"/>
  <c r="E283" i="30"/>
  <c r="H283" i="30" s="1"/>
  <c r="G282" i="30"/>
  <c r="F282" i="30"/>
  <c r="E282" i="30"/>
  <c r="H282" i="30" s="1"/>
  <c r="G281" i="30"/>
  <c r="F281" i="30"/>
  <c r="G280" i="30"/>
  <c r="F280" i="30"/>
  <c r="E280" i="30"/>
  <c r="H280" i="30" s="1"/>
  <c r="G279" i="30"/>
  <c r="F279" i="30"/>
  <c r="E279" i="30"/>
  <c r="H279" i="30" s="1"/>
  <c r="G278" i="30"/>
  <c r="F278" i="30"/>
  <c r="E278" i="30"/>
  <c r="G277" i="30"/>
  <c r="F277" i="30"/>
  <c r="E277" i="30"/>
  <c r="G276" i="30"/>
  <c r="F276" i="30"/>
  <c r="E276" i="30"/>
  <c r="H276" i="30" s="1"/>
  <c r="G275" i="30"/>
  <c r="F275" i="30"/>
  <c r="E275" i="30"/>
  <c r="H275" i="30" s="1"/>
  <c r="G274" i="30"/>
  <c r="F274" i="30"/>
  <c r="E274" i="30"/>
  <c r="G273" i="30"/>
  <c r="F273" i="30"/>
  <c r="E273" i="30"/>
  <c r="G272" i="30"/>
  <c r="F272" i="30"/>
  <c r="E272" i="30"/>
  <c r="H272" i="30" s="1"/>
  <c r="G271" i="30"/>
  <c r="F271" i="30"/>
  <c r="E271" i="30"/>
  <c r="H271" i="30" s="1"/>
  <c r="G270" i="30"/>
  <c r="F270" i="30"/>
  <c r="E270" i="30"/>
  <c r="G269" i="30"/>
  <c r="F269" i="30"/>
  <c r="E269" i="30"/>
  <c r="G268" i="30"/>
  <c r="F268" i="30"/>
  <c r="E268" i="30"/>
  <c r="H268" i="30" s="1"/>
  <c r="G267" i="30"/>
  <c r="F267" i="30"/>
  <c r="E267" i="30"/>
  <c r="H267" i="30" s="1"/>
  <c r="G266" i="30"/>
  <c r="F266" i="30"/>
  <c r="E266" i="30"/>
  <c r="G265" i="30"/>
  <c r="F265" i="30"/>
  <c r="E265" i="30"/>
  <c r="G264" i="30"/>
  <c r="F264" i="30"/>
  <c r="E264" i="30"/>
  <c r="H264" i="30" s="1"/>
  <c r="G263" i="30"/>
  <c r="F263" i="30"/>
  <c r="E263" i="30"/>
  <c r="H263" i="30" s="1"/>
  <c r="G262" i="30"/>
  <c r="F262" i="30"/>
  <c r="E262" i="30"/>
  <c r="G261" i="30"/>
  <c r="F261" i="30"/>
  <c r="E261" i="30"/>
  <c r="G260" i="30"/>
  <c r="F260" i="30"/>
  <c r="E260" i="30"/>
  <c r="H260" i="30" s="1"/>
  <c r="G259" i="30"/>
  <c r="F259" i="30"/>
  <c r="E259" i="30"/>
  <c r="H259" i="30" s="1"/>
  <c r="G258" i="30"/>
  <c r="F258" i="30"/>
  <c r="E258" i="30"/>
  <c r="G257" i="30"/>
  <c r="F257" i="30"/>
  <c r="E257" i="30"/>
  <c r="G256" i="30"/>
  <c r="F256" i="30"/>
  <c r="E256" i="30"/>
  <c r="H256" i="30" s="1"/>
  <c r="G255" i="30"/>
  <c r="F255" i="30"/>
  <c r="E255" i="30"/>
  <c r="H255" i="30" s="1"/>
  <c r="G254" i="30"/>
  <c r="F254" i="30"/>
  <c r="E254" i="30"/>
  <c r="G253" i="30"/>
  <c r="F253" i="30"/>
  <c r="E253" i="30"/>
  <c r="G252" i="30"/>
  <c r="F252" i="30"/>
  <c r="E252" i="30"/>
  <c r="H252" i="30" s="1"/>
  <c r="G251" i="30"/>
  <c r="F251" i="30"/>
  <c r="E251" i="30"/>
  <c r="H251" i="30" s="1"/>
  <c r="G250" i="30"/>
  <c r="F250" i="30"/>
  <c r="E250" i="30"/>
  <c r="G249" i="30"/>
  <c r="F249" i="30"/>
  <c r="E249" i="30"/>
  <c r="G248" i="30"/>
  <c r="F248" i="30"/>
  <c r="E248" i="30"/>
  <c r="H248" i="30" s="1"/>
  <c r="G247" i="30"/>
  <c r="F247" i="30"/>
  <c r="E247" i="30"/>
  <c r="H247" i="30" s="1"/>
  <c r="G246" i="30"/>
  <c r="F246" i="30"/>
  <c r="E246" i="30"/>
  <c r="G245" i="30"/>
  <c r="F245" i="30"/>
  <c r="E245" i="30"/>
  <c r="G244" i="30"/>
  <c r="F244" i="30"/>
  <c r="E244" i="30"/>
  <c r="H244" i="30" s="1"/>
  <c r="G243" i="30"/>
  <c r="F243" i="30"/>
  <c r="E243" i="30"/>
  <c r="H243" i="30" s="1"/>
  <c r="G242" i="30"/>
  <c r="F242" i="30"/>
  <c r="E242" i="30"/>
  <c r="G241" i="30"/>
  <c r="F241" i="30"/>
  <c r="E241" i="30"/>
  <c r="G240" i="30"/>
  <c r="F240" i="30"/>
  <c r="E240" i="30"/>
  <c r="H240" i="30" s="1"/>
  <c r="G239" i="30"/>
  <c r="F239" i="30"/>
  <c r="E239" i="30"/>
  <c r="H239" i="30" s="1"/>
  <c r="G238" i="30"/>
  <c r="F238" i="30"/>
  <c r="E238" i="30"/>
  <c r="G237" i="30"/>
  <c r="F237" i="30"/>
  <c r="E237" i="30"/>
  <c r="G236" i="30"/>
  <c r="F236" i="30"/>
  <c r="E236" i="30"/>
  <c r="H236" i="30" s="1"/>
  <c r="G235" i="30"/>
  <c r="F235" i="30"/>
  <c r="E235" i="30"/>
  <c r="H235" i="30" s="1"/>
  <c r="G234" i="30"/>
  <c r="F234" i="30"/>
  <c r="E234" i="30"/>
  <c r="G233" i="30"/>
  <c r="F233" i="30"/>
  <c r="E233" i="30"/>
  <c r="G232" i="30"/>
  <c r="F232" i="30"/>
  <c r="E232" i="30"/>
  <c r="H232" i="30" s="1"/>
  <c r="G231" i="30"/>
  <c r="F231" i="30"/>
  <c r="E231" i="30"/>
  <c r="H231" i="30" s="1"/>
  <c r="G230" i="30"/>
  <c r="F230" i="30"/>
  <c r="E230" i="30"/>
  <c r="G229" i="30"/>
  <c r="F229" i="30"/>
  <c r="E229" i="30"/>
  <c r="G228" i="30"/>
  <c r="F228" i="30"/>
  <c r="E228" i="30"/>
  <c r="H228" i="30" s="1"/>
  <c r="G227" i="30"/>
  <c r="F227" i="30"/>
  <c r="E227" i="30"/>
  <c r="H227" i="30" s="1"/>
  <c r="G226" i="30"/>
  <c r="F226" i="30"/>
  <c r="E226" i="30"/>
  <c r="G225" i="30"/>
  <c r="F225" i="30"/>
  <c r="E225" i="30"/>
  <c r="G224" i="30"/>
  <c r="F224" i="30"/>
  <c r="E224" i="30"/>
  <c r="H224" i="30" s="1"/>
  <c r="G223" i="30"/>
  <c r="F223" i="30"/>
  <c r="E223" i="30"/>
  <c r="H223" i="30" s="1"/>
  <c r="G222" i="30"/>
  <c r="F222" i="30"/>
  <c r="E222" i="30"/>
  <c r="G221" i="30"/>
  <c r="F221" i="30"/>
  <c r="E221" i="30"/>
  <c r="G220" i="30"/>
  <c r="F220" i="30"/>
  <c r="E220" i="30"/>
  <c r="H220" i="30" s="1"/>
  <c r="G219" i="30"/>
  <c r="F219" i="30"/>
  <c r="G218" i="30"/>
  <c r="F218" i="30"/>
  <c r="E218" i="30"/>
  <c r="G217" i="30"/>
  <c r="F217" i="30"/>
  <c r="E217" i="30"/>
  <c r="H217" i="30" s="1"/>
  <c r="G216" i="30"/>
  <c r="F216" i="30"/>
  <c r="E216" i="30"/>
  <c r="H216" i="30" s="1"/>
  <c r="G215" i="30"/>
  <c r="F215" i="30"/>
  <c r="E215" i="30"/>
  <c r="G214" i="30"/>
  <c r="F214" i="30"/>
  <c r="E214" i="30"/>
  <c r="G213" i="30"/>
  <c r="F213" i="30"/>
  <c r="E213" i="30"/>
  <c r="H213" i="30" s="1"/>
  <c r="G212" i="30"/>
  <c r="F212" i="30"/>
  <c r="E212" i="30"/>
  <c r="H212" i="30" s="1"/>
  <c r="G211" i="30"/>
  <c r="F211" i="30"/>
  <c r="E211" i="30"/>
  <c r="G210" i="30"/>
  <c r="F210" i="30"/>
  <c r="G209" i="30"/>
  <c r="F209" i="30"/>
  <c r="E209" i="30"/>
  <c r="H209" i="30" s="1"/>
  <c r="G208" i="30"/>
  <c r="F208" i="30"/>
  <c r="E208" i="30"/>
  <c r="G207" i="30"/>
  <c r="F207" i="30"/>
  <c r="E207" i="30"/>
  <c r="G206" i="30"/>
  <c r="F206" i="30"/>
  <c r="E206" i="30"/>
  <c r="H206" i="30" s="1"/>
  <c r="G205" i="30"/>
  <c r="F205" i="30"/>
  <c r="E205" i="30"/>
  <c r="H205" i="30" s="1"/>
  <c r="G204" i="30"/>
  <c r="F204" i="30"/>
  <c r="G203" i="30"/>
  <c r="F203" i="30"/>
  <c r="E203" i="30"/>
  <c r="H203" i="30" s="1"/>
  <c r="G202" i="30"/>
  <c r="F202" i="30"/>
  <c r="E202" i="30"/>
  <c r="H202" i="30" s="1"/>
  <c r="G201" i="30"/>
  <c r="F201" i="30"/>
  <c r="E201" i="30"/>
  <c r="G200" i="30"/>
  <c r="F200" i="30"/>
  <c r="E200" i="30"/>
  <c r="G199" i="30"/>
  <c r="F199" i="30"/>
  <c r="E199" i="30"/>
  <c r="H199" i="30" s="1"/>
  <c r="G198" i="30"/>
  <c r="F198" i="30"/>
  <c r="E198" i="30"/>
  <c r="H198" i="30" s="1"/>
  <c r="G197" i="30"/>
  <c r="F197" i="30"/>
  <c r="E197" i="30"/>
  <c r="G196" i="30"/>
  <c r="F196" i="30"/>
  <c r="E196" i="30"/>
  <c r="G195" i="30"/>
  <c r="F195" i="30"/>
  <c r="E195" i="30"/>
  <c r="H195" i="30" s="1"/>
  <c r="G194" i="30"/>
  <c r="F194" i="30"/>
  <c r="E194" i="30"/>
  <c r="H194" i="30" s="1"/>
  <c r="G193" i="30"/>
  <c r="F193" i="30"/>
  <c r="E193" i="30"/>
  <c r="G192" i="30"/>
  <c r="F192" i="30"/>
  <c r="E192" i="30"/>
  <c r="G191" i="30"/>
  <c r="F191" i="30"/>
  <c r="E191" i="30"/>
  <c r="H191" i="30" s="1"/>
  <c r="G190" i="30"/>
  <c r="F190" i="30"/>
  <c r="E190" i="30"/>
  <c r="H190" i="30" s="1"/>
  <c r="G189" i="30"/>
  <c r="F189" i="30"/>
  <c r="E189" i="30"/>
  <c r="G188" i="30"/>
  <c r="F188" i="30"/>
  <c r="E188" i="30"/>
  <c r="G187" i="30"/>
  <c r="F187" i="30"/>
  <c r="E187" i="30"/>
  <c r="H187" i="30" s="1"/>
  <c r="G186" i="30"/>
  <c r="F186" i="30"/>
  <c r="E186" i="30"/>
  <c r="H186" i="30" s="1"/>
  <c r="G185" i="30"/>
  <c r="F185" i="30"/>
  <c r="E185" i="30"/>
  <c r="G184" i="30"/>
  <c r="F184" i="30"/>
  <c r="G183" i="30"/>
  <c r="F183" i="30"/>
  <c r="E183" i="30"/>
  <c r="H183" i="30" s="1"/>
  <c r="G182" i="30"/>
  <c r="F182" i="30"/>
  <c r="G181" i="30"/>
  <c r="F181" i="30"/>
  <c r="E181" i="30"/>
  <c r="H181" i="30" s="1"/>
  <c r="G180" i="30"/>
  <c r="F180" i="30"/>
  <c r="E180" i="30"/>
  <c r="H180" i="30" s="1"/>
  <c r="G179" i="30"/>
  <c r="F179" i="30"/>
  <c r="E179" i="30"/>
  <c r="G178" i="30"/>
  <c r="F178" i="30"/>
  <c r="F177" i="30"/>
  <c r="D177" i="30"/>
  <c r="C177" i="30"/>
  <c r="G171" i="30"/>
  <c r="F171" i="30"/>
  <c r="E171" i="30"/>
  <c r="H171" i="30" s="1"/>
  <c r="G170" i="30"/>
  <c r="F170" i="30"/>
  <c r="E170" i="30"/>
  <c r="H170" i="30" s="1"/>
  <c r="G169" i="30"/>
  <c r="F169" i="30"/>
  <c r="E169" i="30"/>
  <c r="H169" i="30" s="1"/>
  <c r="G168" i="30"/>
  <c r="F168" i="30"/>
  <c r="E168" i="30"/>
  <c r="H168" i="30" s="1"/>
  <c r="G167" i="30"/>
  <c r="F167" i="30"/>
  <c r="E167" i="30"/>
  <c r="H167" i="30" s="1"/>
  <c r="G166" i="30"/>
  <c r="F166" i="30"/>
  <c r="E166" i="30"/>
  <c r="H166" i="30" s="1"/>
  <c r="G165" i="30"/>
  <c r="F165" i="30"/>
  <c r="E165" i="30"/>
  <c r="H165" i="30" s="1"/>
  <c r="G164" i="30"/>
  <c r="F164" i="30"/>
  <c r="E164" i="30"/>
  <c r="H164" i="30" s="1"/>
  <c r="G163" i="30"/>
  <c r="F163" i="30"/>
  <c r="E163" i="30"/>
  <c r="H163" i="30" s="1"/>
  <c r="G162" i="30"/>
  <c r="F162" i="30"/>
  <c r="E162" i="30"/>
  <c r="H162" i="30" s="1"/>
  <c r="G161" i="30"/>
  <c r="F161" i="30"/>
  <c r="E161" i="30"/>
  <c r="H161" i="30" s="1"/>
  <c r="G160" i="30"/>
  <c r="F160" i="30"/>
  <c r="E160" i="30"/>
  <c r="H160" i="30" s="1"/>
  <c r="G159" i="30"/>
  <c r="F159" i="30"/>
  <c r="E159" i="30"/>
  <c r="H159" i="30" s="1"/>
  <c r="G158" i="30"/>
  <c r="F158" i="30"/>
  <c r="E158" i="30"/>
  <c r="H158" i="30" s="1"/>
  <c r="G157" i="30"/>
  <c r="F157" i="30"/>
  <c r="E157" i="30"/>
  <c r="H157" i="30" s="1"/>
  <c r="G156" i="30"/>
  <c r="F156" i="30"/>
  <c r="E156" i="30"/>
  <c r="H156" i="30" s="1"/>
  <c r="G155" i="30"/>
  <c r="F155" i="30"/>
  <c r="E155" i="30"/>
  <c r="H155" i="30" s="1"/>
  <c r="G154" i="30"/>
  <c r="F154" i="30"/>
  <c r="E154" i="30"/>
  <c r="H154" i="30" s="1"/>
  <c r="G153" i="30"/>
  <c r="F153" i="30"/>
  <c r="E153" i="30"/>
  <c r="H153" i="30" s="1"/>
  <c r="G152" i="30"/>
  <c r="F152" i="30"/>
  <c r="E152" i="30"/>
  <c r="H152" i="30" s="1"/>
  <c r="G151" i="30"/>
  <c r="F151" i="30"/>
  <c r="E151" i="30"/>
  <c r="H151" i="30" s="1"/>
  <c r="G150" i="30"/>
  <c r="F150" i="30"/>
  <c r="E150" i="30"/>
  <c r="H150" i="30" s="1"/>
  <c r="G149" i="30"/>
  <c r="F149" i="30"/>
  <c r="E149" i="30"/>
  <c r="H149" i="30" s="1"/>
  <c r="G148" i="30"/>
  <c r="F148" i="30"/>
  <c r="E148" i="30"/>
  <c r="H148" i="30" s="1"/>
  <c r="G147" i="30"/>
  <c r="F147" i="30"/>
  <c r="E147" i="30"/>
  <c r="H147" i="30" s="1"/>
  <c r="G146" i="30"/>
  <c r="F146" i="30"/>
  <c r="E146" i="30"/>
  <c r="H146" i="30" s="1"/>
  <c r="G145" i="30"/>
  <c r="F145" i="30"/>
  <c r="E145" i="30"/>
  <c r="H145" i="30" s="1"/>
  <c r="G144" i="30"/>
  <c r="F144" i="30"/>
  <c r="E144" i="30"/>
  <c r="H144" i="30" s="1"/>
  <c r="G143" i="30"/>
  <c r="F143" i="30"/>
  <c r="E143" i="30"/>
  <c r="H143" i="30" s="1"/>
  <c r="G142" i="30"/>
  <c r="F142" i="30"/>
  <c r="E142" i="30"/>
  <c r="H142" i="30" s="1"/>
  <c r="G141" i="30"/>
  <c r="E141" i="30"/>
  <c r="H141" i="30" s="1"/>
  <c r="H140" i="30"/>
  <c r="G140" i="30"/>
  <c r="F140" i="30"/>
  <c r="E140" i="30"/>
  <c r="H139" i="30"/>
  <c r="G139" i="30"/>
  <c r="E139" i="30"/>
  <c r="G138" i="30"/>
  <c r="H138" i="30" s="1"/>
  <c r="F138" i="30"/>
  <c r="E138" i="30"/>
  <c r="G137" i="30"/>
  <c r="H137" i="30" s="1"/>
  <c r="F137" i="30"/>
  <c r="E137" i="30"/>
  <c r="G136" i="30"/>
  <c r="H136" i="30" s="1"/>
  <c r="F136" i="30"/>
  <c r="E136" i="30"/>
  <c r="G135" i="30"/>
  <c r="F135" i="30"/>
  <c r="G134" i="30"/>
  <c r="H134" i="30" s="1"/>
  <c r="F134" i="30"/>
  <c r="E134" i="30"/>
  <c r="G133" i="30"/>
  <c r="H133" i="30" s="1"/>
  <c r="F133" i="30"/>
  <c r="E133" i="30"/>
  <c r="G132" i="30"/>
  <c r="H132" i="30" s="1"/>
  <c r="E132" i="30"/>
  <c r="G131" i="30"/>
  <c r="H131" i="30" s="1"/>
  <c r="F131" i="30"/>
  <c r="E131" i="30"/>
  <c r="G130" i="30"/>
  <c r="H130" i="30" s="1"/>
  <c r="F130" i="30"/>
  <c r="E130" i="30"/>
  <c r="G129" i="30"/>
  <c r="H129" i="30" s="1"/>
  <c r="F129" i="30"/>
  <c r="E129" i="30"/>
  <c r="G128" i="30"/>
  <c r="E128" i="30"/>
  <c r="H128" i="30" s="1"/>
  <c r="G127" i="30"/>
  <c r="F127" i="30"/>
  <c r="E127" i="30"/>
  <c r="H127" i="30" s="1"/>
  <c r="G126" i="30"/>
  <c r="F126" i="30"/>
  <c r="E126" i="30"/>
  <c r="H126" i="30" s="1"/>
  <c r="G125" i="30"/>
  <c r="F125" i="30"/>
  <c r="E125" i="30"/>
  <c r="H125" i="30" s="1"/>
  <c r="G124" i="30"/>
  <c r="F124" i="30"/>
  <c r="E124" i="30"/>
  <c r="H124" i="30" s="1"/>
  <c r="G123" i="30"/>
  <c r="F123" i="30"/>
  <c r="E123" i="30"/>
  <c r="H123" i="30" s="1"/>
  <c r="G122" i="30"/>
  <c r="F122" i="30"/>
  <c r="E122" i="30"/>
  <c r="H122" i="30" s="1"/>
  <c r="G121" i="30"/>
  <c r="F121" i="30"/>
  <c r="E121" i="30"/>
  <c r="H121" i="30" s="1"/>
  <c r="G120" i="30"/>
  <c r="F120" i="30"/>
  <c r="E120" i="30"/>
  <c r="H120" i="30" s="1"/>
  <c r="G119" i="30"/>
  <c r="F119" i="30"/>
  <c r="E119" i="30"/>
  <c r="H119" i="30" s="1"/>
  <c r="G118" i="30"/>
  <c r="F118" i="30"/>
  <c r="E118" i="30"/>
  <c r="H118" i="30" s="1"/>
  <c r="G117" i="30"/>
  <c r="E117" i="30"/>
  <c r="H117" i="30" s="1"/>
  <c r="H116" i="30"/>
  <c r="G116" i="30"/>
  <c r="F116" i="30"/>
  <c r="E116" i="30"/>
  <c r="H115" i="30"/>
  <c r="G115" i="30"/>
  <c r="F115" i="30"/>
  <c r="E115" i="30"/>
  <c r="H114" i="30"/>
  <c r="G114" i="30"/>
  <c r="F114" i="30"/>
  <c r="E114" i="30"/>
  <c r="H113" i="30"/>
  <c r="G113" i="30"/>
  <c r="F113" i="30"/>
  <c r="E113" i="30"/>
  <c r="H112" i="30"/>
  <c r="G112" i="30"/>
  <c r="F112" i="30"/>
  <c r="E112" i="30"/>
  <c r="H111" i="30"/>
  <c r="G111" i="30"/>
  <c r="E111" i="30"/>
  <c r="G110" i="30"/>
  <c r="H110" i="30" s="1"/>
  <c r="F110" i="30"/>
  <c r="E110" i="30"/>
  <c r="G109" i="30"/>
  <c r="H109" i="30" s="1"/>
  <c r="F109" i="30"/>
  <c r="E109" i="30"/>
  <c r="G108" i="30"/>
  <c r="H108" i="30" s="1"/>
  <c r="F108" i="30"/>
  <c r="E108" i="30"/>
  <c r="G107" i="30"/>
  <c r="H107" i="30" s="1"/>
  <c r="F107" i="30"/>
  <c r="E107" i="30"/>
  <c r="G106" i="30"/>
  <c r="H106" i="30" s="1"/>
  <c r="E106" i="30"/>
  <c r="G105" i="30"/>
  <c r="H105" i="30" s="1"/>
  <c r="F105" i="30"/>
  <c r="E105" i="30"/>
  <c r="G104" i="30"/>
  <c r="H104" i="30" s="1"/>
  <c r="F104" i="30"/>
  <c r="E104" i="30"/>
  <c r="G103" i="30"/>
  <c r="H103" i="30" s="1"/>
  <c r="F103" i="30"/>
  <c r="E103" i="30"/>
  <c r="G102" i="30"/>
  <c r="F102" i="30"/>
  <c r="G101" i="30"/>
  <c r="H101" i="30" s="1"/>
  <c r="F101" i="30"/>
  <c r="E101" i="30"/>
  <c r="G100" i="30"/>
  <c r="H100" i="30" s="1"/>
  <c r="F100" i="30"/>
  <c r="E100" i="30"/>
  <c r="G99" i="30"/>
  <c r="F99" i="30"/>
  <c r="G98" i="30"/>
  <c r="H98" i="30" s="1"/>
  <c r="F98" i="30"/>
  <c r="E98" i="30"/>
  <c r="G97" i="30"/>
  <c r="H97" i="30" s="1"/>
  <c r="F97" i="30"/>
  <c r="E97" i="30"/>
  <c r="G96" i="30"/>
  <c r="E96" i="30"/>
  <c r="H96" i="30" s="1"/>
  <c r="G95" i="30"/>
  <c r="F95" i="30"/>
  <c r="E95" i="30"/>
  <c r="H95" i="30" s="1"/>
  <c r="G94" i="30"/>
  <c r="E94" i="30"/>
  <c r="H94" i="30" s="1"/>
  <c r="H93" i="30"/>
  <c r="G93" i="30"/>
  <c r="F93" i="30"/>
  <c r="E93" i="30"/>
  <c r="H92" i="30"/>
  <c r="G92" i="30"/>
  <c r="F92" i="30"/>
  <c r="E92" i="30"/>
  <c r="H91" i="30"/>
  <c r="G91" i="30"/>
  <c r="F91" i="30"/>
  <c r="E91" i="30"/>
  <c r="H90" i="30"/>
  <c r="G90" i="30"/>
  <c r="F90" i="30"/>
  <c r="E90" i="30"/>
  <c r="H89" i="30"/>
  <c r="G89" i="30"/>
  <c r="F89" i="30"/>
  <c r="E89" i="30"/>
  <c r="H88" i="30"/>
  <c r="G88" i="30"/>
  <c r="F88" i="30"/>
  <c r="E88" i="30"/>
  <c r="H87" i="30"/>
  <c r="G87" i="30"/>
  <c r="F87" i="30"/>
  <c r="E87" i="30"/>
  <c r="H86" i="30"/>
  <c r="G86" i="30"/>
  <c r="F86" i="30"/>
  <c r="E86" i="30"/>
  <c r="H85" i="30"/>
  <c r="G85" i="30"/>
  <c r="F85" i="30"/>
  <c r="E85" i="30"/>
  <c r="H84" i="30"/>
  <c r="G84" i="30"/>
  <c r="F84" i="30"/>
  <c r="E84" i="30"/>
  <c r="H83" i="30"/>
  <c r="G83" i="30"/>
  <c r="F83" i="30"/>
  <c r="E83" i="30"/>
  <c r="H82" i="30"/>
  <c r="G82" i="30"/>
  <c r="F82" i="30"/>
  <c r="E82" i="30"/>
  <c r="H81" i="30"/>
  <c r="G81" i="30"/>
  <c r="E81" i="30"/>
  <c r="G80" i="30"/>
  <c r="H80" i="30" s="1"/>
  <c r="E80" i="30"/>
  <c r="G79" i="30"/>
  <c r="H79" i="30" s="1"/>
  <c r="F79" i="30"/>
  <c r="E79" i="30"/>
  <c r="G78" i="30"/>
  <c r="H78" i="30" s="1"/>
  <c r="F78" i="30"/>
  <c r="E78" i="30"/>
  <c r="G77" i="30"/>
  <c r="E77" i="30"/>
  <c r="H77" i="30" s="1"/>
  <c r="E76" i="30"/>
  <c r="D76" i="30"/>
  <c r="C76" i="30"/>
  <c r="E102" i="30" s="1"/>
  <c r="H102" i="30" s="1"/>
  <c r="G70" i="30"/>
  <c r="F70" i="30"/>
  <c r="E70" i="30"/>
  <c r="H70" i="30" s="1"/>
  <c r="G69" i="30"/>
  <c r="F69" i="30"/>
  <c r="E69" i="30"/>
  <c r="H69" i="30" s="1"/>
  <c r="G68" i="30"/>
  <c r="F68" i="30"/>
  <c r="E68" i="30"/>
  <c r="G67" i="30"/>
  <c r="F67" i="30"/>
  <c r="E67" i="30"/>
  <c r="G66" i="30"/>
  <c r="F66" i="30"/>
  <c r="E66" i="30"/>
  <c r="H66" i="30" s="1"/>
  <c r="G65" i="30"/>
  <c r="F65" i="30"/>
  <c r="E65" i="30"/>
  <c r="H65" i="30" s="1"/>
  <c r="G64" i="30"/>
  <c r="F64" i="30"/>
  <c r="E64" i="30"/>
  <c r="G63" i="30"/>
  <c r="F63" i="30"/>
  <c r="E63" i="30"/>
  <c r="G62" i="30"/>
  <c r="F62" i="30"/>
  <c r="E62" i="30"/>
  <c r="H62" i="30" s="1"/>
  <c r="G61" i="30"/>
  <c r="F61" i="30"/>
  <c r="E61" i="30"/>
  <c r="H61" i="30" s="1"/>
  <c r="G60" i="30"/>
  <c r="F60" i="30"/>
  <c r="E60" i="30"/>
  <c r="G59" i="30"/>
  <c r="F59" i="30"/>
  <c r="E59" i="30"/>
  <c r="G58" i="30"/>
  <c r="F58" i="30"/>
  <c r="E58" i="30"/>
  <c r="H58" i="30" s="1"/>
  <c r="G57" i="30"/>
  <c r="F57" i="30"/>
  <c r="E57" i="30"/>
  <c r="H57" i="30" s="1"/>
  <c r="G56" i="30"/>
  <c r="F56" i="30"/>
  <c r="E56" i="30"/>
  <c r="G55" i="30"/>
  <c r="F55" i="30"/>
  <c r="E55" i="30"/>
  <c r="G54" i="30"/>
  <c r="F54" i="30"/>
  <c r="E54" i="30"/>
  <c r="H54" i="30" s="1"/>
  <c r="G53" i="30"/>
  <c r="F53" i="30"/>
  <c r="E53" i="30"/>
  <c r="H53" i="30" s="1"/>
  <c r="G52" i="30"/>
  <c r="F52" i="30"/>
  <c r="E52" i="30"/>
  <c r="G51" i="30"/>
  <c r="F51" i="30"/>
  <c r="E51" i="30"/>
  <c r="G50" i="30"/>
  <c r="F50" i="30"/>
  <c r="E50" i="30"/>
  <c r="H50" i="30" s="1"/>
  <c r="G49" i="30"/>
  <c r="F49" i="30"/>
  <c r="E49" i="30"/>
  <c r="H49" i="30" s="1"/>
  <c r="G48" i="30"/>
  <c r="F48" i="30"/>
  <c r="E48" i="30"/>
  <c r="G47" i="30"/>
  <c r="F47" i="30"/>
  <c r="E47" i="30"/>
  <c r="G46" i="30"/>
  <c r="F46" i="30"/>
  <c r="E46" i="30"/>
  <c r="H46" i="30" s="1"/>
  <c r="G45" i="30"/>
  <c r="F45" i="30"/>
  <c r="E45" i="30"/>
  <c r="H45" i="30" s="1"/>
  <c r="G44" i="30"/>
  <c r="F44" i="30"/>
  <c r="E44" i="30"/>
  <c r="G43" i="30"/>
  <c r="F43" i="30"/>
  <c r="E43" i="30"/>
  <c r="G42" i="30"/>
  <c r="H42" i="30" s="1"/>
  <c r="F42" i="30"/>
  <c r="E42" i="30"/>
  <c r="G41" i="30"/>
  <c r="H41" i="30" s="1"/>
  <c r="F41" i="30"/>
  <c r="E41" i="30"/>
  <c r="G40" i="30"/>
  <c r="H40" i="30" s="1"/>
  <c r="F40" i="30"/>
  <c r="E40" i="30"/>
  <c r="G39" i="30"/>
  <c r="H39" i="30" s="1"/>
  <c r="F39" i="30"/>
  <c r="E39" i="30"/>
  <c r="G38" i="30"/>
  <c r="H38" i="30" s="1"/>
  <c r="F38" i="30"/>
  <c r="E38" i="30"/>
  <c r="G37" i="30"/>
  <c r="H37" i="30" s="1"/>
  <c r="F37" i="30"/>
  <c r="E37" i="30"/>
  <c r="G36" i="30"/>
  <c r="H36" i="30" s="1"/>
  <c r="F36" i="30"/>
  <c r="E36" i="30"/>
  <c r="G35" i="30"/>
  <c r="H35" i="30" s="1"/>
  <c r="F35" i="30"/>
  <c r="E35" i="30"/>
  <c r="G34" i="30"/>
  <c r="H34" i="30" s="1"/>
  <c r="F34" i="30"/>
  <c r="E34" i="30"/>
  <c r="G33" i="30"/>
  <c r="H33" i="30" s="1"/>
  <c r="F33" i="30"/>
  <c r="E33" i="30"/>
  <c r="G32" i="30"/>
  <c r="H32" i="30" s="1"/>
  <c r="F32" i="30"/>
  <c r="E32" i="30"/>
  <c r="G31" i="30"/>
  <c r="H31" i="30" s="1"/>
  <c r="F31" i="30"/>
  <c r="E31" i="30"/>
  <c r="G30" i="30"/>
  <c r="H30" i="30" s="1"/>
  <c r="F30" i="30"/>
  <c r="E30" i="30"/>
  <c r="G29" i="30"/>
  <c r="H29" i="30" s="1"/>
  <c r="F29" i="30"/>
  <c r="E29" i="30"/>
  <c r="G28" i="30"/>
  <c r="H28" i="30" s="1"/>
  <c r="F28" i="30"/>
  <c r="E28" i="30"/>
  <c r="G27" i="30"/>
  <c r="H27" i="30" s="1"/>
  <c r="F27" i="30"/>
  <c r="E27" i="30"/>
  <c r="G26" i="30"/>
  <c r="H26" i="30" s="1"/>
  <c r="F26" i="30"/>
  <c r="E26" i="30"/>
  <c r="G25" i="30"/>
  <c r="H25" i="30" s="1"/>
  <c r="F25" i="30"/>
  <c r="E25" i="30"/>
  <c r="G24" i="30"/>
  <c r="H24" i="30" s="1"/>
  <c r="F24" i="30"/>
  <c r="E24" i="30"/>
  <c r="G23" i="30"/>
  <c r="H23" i="30" s="1"/>
  <c r="F23" i="30"/>
  <c r="E23" i="30"/>
  <c r="G22" i="30"/>
  <c r="H22" i="30" s="1"/>
  <c r="F22" i="30"/>
  <c r="E22" i="30"/>
  <c r="G21" i="30"/>
  <c r="H21" i="30" s="1"/>
  <c r="F21" i="30"/>
  <c r="E21" i="30"/>
  <c r="G20" i="30"/>
  <c r="H20" i="30" s="1"/>
  <c r="F20" i="30"/>
  <c r="E20" i="30"/>
  <c r="G19" i="30"/>
  <c r="F19" i="30"/>
  <c r="D19" i="30"/>
  <c r="C19" i="30"/>
  <c r="D13" i="30"/>
  <c r="C13" i="30"/>
  <c r="G12" i="30"/>
  <c r="D12" i="30"/>
  <c r="C12" i="30"/>
  <c r="D11" i="30"/>
  <c r="C10" i="30"/>
  <c r="D9" i="30"/>
  <c r="G618" i="29"/>
  <c r="E618" i="29"/>
  <c r="H618" i="29" s="1"/>
  <c r="G617" i="29"/>
  <c r="E617" i="29"/>
  <c r="H617" i="29" s="1"/>
  <c r="G616" i="29"/>
  <c r="F616" i="29"/>
  <c r="E616" i="29"/>
  <c r="H616" i="29" s="1"/>
  <c r="G615" i="29"/>
  <c r="F615" i="29"/>
  <c r="E615" i="29"/>
  <c r="H615" i="29" s="1"/>
  <c r="H614" i="29"/>
  <c r="G614" i="29"/>
  <c r="E614" i="29"/>
  <c r="H613" i="29"/>
  <c r="G613" i="29"/>
  <c r="F613" i="29"/>
  <c r="E613" i="29"/>
  <c r="H612" i="29"/>
  <c r="G612" i="29"/>
  <c r="E612" i="29"/>
  <c r="H611" i="29"/>
  <c r="G611" i="29"/>
  <c r="F611" i="29"/>
  <c r="E611" i="29"/>
  <c r="G610" i="29"/>
  <c r="E610" i="29"/>
  <c r="H610" i="29" s="1"/>
  <c r="G609" i="29"/>
  <c r="E609" i="29"/>
  <c r="H609" i="29" s="1"/>
  <c r="H608" i="29"/>
  <c r="G608" i="29"/>
  <c r="E608" i="29"/>
  <c r="H607" i="29"/>
  <c r="G607" i="29"/>
  <c r="E607" i="29"/>
  <c r="G606" i="29"/>
  <c r="E606" i="29"/>
  <c r="H606" i="29" s="1"/>
  <c r="G605" i="29"/>
  <c r="E605" i="29"/>
  <c r="H605" i="29" s="1"/>
  <c r="H604" i="29"/>
  <c r="G604" i="29"/>
  <c r="E604" i="29"/>
  <c r="H603" i="29"/>
  <c r="G603" i="29"/>
  <c r="E603" i="29"/>
  <c r="G602" i="29"/>
  <c r="E602" i="29"/>
  <c r="H602" i="29" s="1"/>
  <c r="G601" i="29"/>
  <c r="E601" i="29"/>
  <c r="H601" i="29" s="1"/>
  <c r="H600" i="29"/>
  <c r="G600" i="29"/>
  <c r="E600" i="29"/>
  <c r="H599" i="29"/>
  <c r="G599" i="29"/>
  <c r="F599" i="29"/>
  <c r="E599" i="29"/>
  <c r="H598" i="29"/>
  <c r="G598" i="29"/>
  <c r="E598" i="29"/>
  <c r="G597" i="29"/>
  <c r="E597" i="29"/>
  <c r="H597" i="29" s="1"/>
  <c r="G596" i="29"/>
  <c r="E596" i="29"/>
  <c r="H596" i="29" s="1"/>
  <c r="H595" i="29"/>
  <c r="G595" i="29"/>
  <c r="E595" i="29"/>
  <c r="H594" i="29"/>
  <c r="G594" i="29"/>
  <c r="E594" i="29"/>
  <c r="G593" i="29"/>
  <c r="E593" i="29"/>
  <c r="H593" i="29" s="1"/>
  <c r="G592" i="29"/>
  <c r="F592" i="29"/>
  <c r="E592" i="29"/>
  <c r="H592" i="29" s="1"/>
  <c r="E591" i="29"/>
  <c r="D591" i="29"/>
  <c r="C591" i="29"/>
  <c r="G585" i="29"/>
  <c r="F585" i="29"/>
  <c r="E585" i="29"/>
  <c r="H585" i="29" s="1"/>
  <c r="G584" i="29"/>
  <c r="F584" i="29"/>
  <c r="E584" i="29"/>
  <c r="G583" i="29"/>
  <c r="F583" i="29"/>
  <c r="E583" i="29"/>
  <c r="G582" i="29"/>
  <c r="F582" i="29"/>
  <c r="E582" i="29"/>
  <c r="H582" i="29" s="1"/>
  <c r="G581" i="29"/>
  <c r="F581" i="29"/>
  <c r="E581" i="29"/>
  <c r="H581" i="29" s="1"/>
  <c r="G580" i="29"/>
  <c r="F580" i="29"/>
  <c r="G579" i="29"/>
  <c r="F579" i="29"/>
  <c r="G578" i="29"/>
  <c r="G577" i="29"/>
  <c r="F577" i="29"/>
  <c r="G576" i="29"/>
  <c r="F576" i="29"/>
  <c r="E576" i="29"/>
  <c r="G575" i="29"/>
  <c r="F575" i="29"/>
  <c r="G574" i="29"/>
  <c r="F574" i="29"/>
  <c r="E574" i="29"/>
  <c r="H574" i="29" s="1"/>
  <c r="G573" i="29"/>
  <c r="G572" i="29"/>
  <c r="F572" i="29"/>
  <c r="G571" i="29"/>
  <c r="G570" i="29"/>
  <c r="F570" i="29"/>
  <c r="G569" i="29"/>
  <c r="G568" i="29"/>
  <c r="F568" i="29"/>
  <c r="E568" i="29"/>
  <c r="H568" i="29" s="1"/>
  <c r="G567" i="29"/>
  <c r="F567" i="29"/>
  <c r="E567" i="29"/>
  <c r="H567" i="29" s="1"/>
  <c r="G566" i="29"/>
  <c r="G565" i="29"/>
  <c r="F565" i="29"/>
  <c r="G564" i="29"/>
  <c r="F564" i="29"/>
  <c r="E564" i="29"/>
  <c r="H564" i="29" s="1"/>
  <c r="G563" i="29"/>
  <c r="F563" i="29"/>
  <c r="E563" i="29"/>
  <c r="G562" i="29"/>
  <c r="F562" i="29"/>
  <c r="E562" i="29"/>
  <c r="G561" i="29"/>
  <c r="F561" i="29"/>
  <c r="G560" i="29"/>
  <c r="F560" i="29"/>
  <c r="E560" i="29"/>
  <c r="H560" i="29" s="1"/>
  <c r="G559" i="29"/>
  <c r="F559" i="29"/>
  <c r="E559" i="29"/>
  <c r="G558" i="29"/>
  <c r="F558" i="29"/>
  <c r="G557" i="29"/>
  <c r="F557" i="29"/>
  <c r="E557" i="29"/>
  <c r="H557" i="29" s="1"/>
  <c r="G556" i="29"/>
  <c r="F556" i="29"/>
  <c r="E556" i="29"/>
  <c r="H556" i="29" s="1"/>
  <c r="G555" i="29"/>
  <c r="F555" i="29"/>
  <c r="E555" i="29"/>
  <c r="G554" i="29"/>
  <c r="F554" i="29"/>
  <c r="E554" i="29"/>
  <c r="G553" i="29"/>
  <c r="F553" i="29"/>
  <c r="E553" i="29"/>
  <c r="H553" i="29" s="1"/>
  <c r="G552" i="29"/>
  <c r="F552" i="29"/>
  <c r="E552" i="29"/>
  <c r="H552" i="29" s="1"/>
  <c r="G551" i="29"/>
  <c r="E551" i="29"/>
  <c r="G550" i="29"/>
  <c r="F550" i="29"/>
  <c r="E550" i="29"/>
  <c r="G549" i="29"/>
  <c r="F549" i="29"/>
  <c r="G548" i="29"/>
  <c r="F548" i="29"/>
  <c r="G547" i="29"/>
  <c r="F547" i="29"/>
  <c r="E547" i="29"/>
  <c r="G546" i="29"/>
  <c r="F546" i="29"/>
  <c r="E546" i="29"/>
  <c r="G545" i="29"/>
  <c r="F545" i="29"/>
  <c r="G544" i="29"/>
  <c r="F544" i="29"/>
  <c r="G543" i="29"/>
  <c r="F543" i="29"/>
  <c r="E543" i="29"/>
  <c r="G542" i="29"/>
  <c r="F542" i="29"/>
  <c r="G541" i="29"/>
  <c r="F541" i="29"/>
  <c r="E541" i="29"/>
  <c r="H541" i="29" s="1"/>
  <c r="G540" i="29"/>
  <c r="F540" i="29"/>
  <c r="E540" i="29"/>
  <c r="H540" i="29" s="1"/>
  <c r="G539" i="29"/>
  <c r="F539" i="29"/>
  <c r="E539" i="29"/>
  <c r="G538" i="29"/>
  <c r="F538" i="29"/>
  <c r="E538" i="29"/>
  <c r="G537" i="29"/>
  <c r="F537" i="29"/>
  <c r="E537" i="29"/>
  <c r="H537" i="29" s="1"/>
  <c r="G536" i="29"/>
  <c r="F536" i="29"/>
  <c r="E536" i="29"/>
  <c r="H536" i="29" s="1"/>
  <c r="G535" i="29"/>
  <c r="F535" i="29"/>
  <c r="E535" i="29"/>
  <c r="H535" i="29" s="1"/>
  <c r="G534" i="29"/>
  <c r="F534" i="29"/>
  <c r="E534" i="29"/>
  <c r="H534" i="29" s="1"/>
  <c r="G533" i="29"/>
  <c r="F533" i="29"/>
  <c r="E533" i="29"/>
  <c r="H533" i="29" s="1"/>
  <c r="G532" i="29"/>
  <c r="F532" i="29"/>
  <c r="E532" i="29"/>
  <c r="H532" i="29" s="1"/>
  <c r="G531" i="29"/>
  <c r="F531" i="29"/>
  <c r="E531" i="29"/>
  <c r="H531" i="29" s="1"/>
  <c r="G530" i="29"/>
  <c r="F530" i="29"/>
  <c r="E530" i="29"/>
  <c r="H530" i="29" s="1"/>
  <c r="G529" i="29"/>
  <c r="F529" i="29"/>
  <c r="E529" i="29"/>
  <c r="H529" i="29" s="1"/>
  <c r="G528" i="29"/>
  <c r="F528" i="29"/>
  <c r="E528" i="29"/>
  <c r="H528" i="29" s="1"/>
  <c r="G527" i="29"/>
  <c r="F527" i="29"/>
  <c r="E527" i="29"/>
  <c r="H527" i="29" s="1"/>
  <c r="G526" i="29"/>
  <c r="F526" i="29"/>
  <c r="G525" i="29"/>
  <c r="F525" i="29"/>
  <c r="G524" i="29"/>
  <c r="F524" i="29"/>
  <c r="G523" i="29"/>
  <c r="F523" i="29"/>
  <c r="E523" i="29"/>
  <c r="H523" i="29" s="1"/>
  <c r="G522" i="29"/>
  <c r="F522" i="29"/>
  <c r="G521" i="29"/>
  <c r="F521" i="29"/>
  <c r="G520" i="29"/>
  <c r="F520" i="29"/>
  <c r="G519" i="29"/>
  <c r="F519" i="29"/>
  <c r="E519" i="29"/>
  <c r="H519" i="29" s="1"/>
  <c r="G518" i="29"/>
  <c r="F518" i="29"/>
  <c r="G517" i="29"/>
  <c r="F517" i="29"/>
  <c r="E517" i="29"/>
  <c r="H517" i="29" s="1"/>
  <c r="G516" i="29"/>
  <c r="F516" i="29"/>
  <c r="E516" i="29"/>
  <c r="H516" i="29" s="1"/>
  <c r="G515" i="29"/>
  <c r="F515" i="29"/>
  <c r="E515" i="29"/>
  <c r="H515" i="29" s="1"/>
  <c r="G514" i="29"/>
  <c r="F514" i="29"/>
  <c r="E514" i="29"/>
  <c r="H514" i="29" s="1"/>
  <c r="G513" i="29"/>
  <c r="F513" i="29"/>
  <c r="E513" i="29"/>
  <c r="H513" i="29" s="1"/>
  <c r="G512" i="29"/>
  <c r="F512" i="29"/>
  <c r="E512" i="29"/>
  <c r="H512" i="29" s="1"/>
  <c r="G511" i="29"/>
  <c r="F511" i="29"/>
  <c r="E511" i="29"/>
  <c r="H511" i="29" s="1"/>
  <c r="G510" i="29"/>
  <c r="F510" i="29"/>
  <c r="G509" i="29"/>
  <c r="F509" i="29"/>
  <c r="G508" i="29"/>
  <c r="F508" i="29"/>
  <c r="E508" i="29"/>
  <c r="H508" i="29" s="1"/>
  <c r="G507" i="29"/>
  <c r="F507" i="29"/>
  <c r="E507" i="29"/>
  <c r="H507" i="29" s="1"/>
  <c r="G506" i="29"/>
  <c r="F506" i="29"/>
  <c r="E506" i="29"/>
  <c r="H506" i="29" s="1"/>
  <c r="G505" i="29"/>
  <c r="F505" i="29"/>
  <c r="G504" i="29"/>
  <c r="F504" i="29"/>
  <c r="E504" i="29"/>
  <c r="H504" i="29" s="1"/>
  <c r="G503" i="29"/>
  <c r="F503" i="29"/>
  <c r="E503" i="29"/>
  <c r="H503" i="29" s="1"/>
  <c r="G502" i="29"/>
  <c r="F502" i="29"/>
  <c r="G501" i="29"/>
  <c r="F501" i="29"/>
  <c r="E501" i="29"/>
  <c r="H501" i="29" s="1"/>
  <c r="G500" i="29"/>
  <c r="F500" i="29"/>
  <c r="G499" i="29"/>
  <c r="F499" i="29"/>
  <c r="E499" i="29"/>
  <c r="H499" i="29" s="1"/>
  <c r="G498" i="29"/>
  <c r="F498" i="29"/>
  <c r="E498" i="29"/>
  <c r="H498" i="29" s="1"/>
  <c r="G497" i="29"/>
  <c r="F497" i="29"/>
  <c r="E497" i="29"/>
  <c r="H497" i="29" s="1"/>
  <c r="G496" i="29"/>
  <c r="F496" i="29"/>
  <c r="G495" i="29"/>
  <c r="F495" i="29"/>
  <c r="E495" i="29"/>
  <c r="H495" i="29" s="1"/>
  <c r="G494" i="29"/>
  <c r="F494" i="29"/>
  <c r="G493" i="29"/>
  <c r="F493" i="29"/>
  <c r="G492" i="29"/>
  <c r="F492" i="29"/>
  <c r="E492" i="29"/>
  <c r="H492" i="29" s="1"/>
  <c r="G491" i="29"/>
  <c r="F491" i="29"/>
  <c r="E491" i="29"/>
  <c r="H491" i="29" s="1"/>
  <c r="G490" i="29"/>
  <c r="F490" i="29"/>
  <c r="E490" i="29"/>
  <c r="H490" i="29" s="1"/>
  <c r="G489" i="29"/>
  <c r="F489" i="29"/>
  <c r="G488" i="29"/>
  <c r="F488" i="29"/>
  <c r="E488" i="29"/>
  <c r="H488" i="29" s="1"/>
  <c r="G487" i="29"/>
  <c r="F487" i="29"/>
  <c r="E487" i="29"/>
  <c r="H487" i="29" s="1"/>
  <c r="G486" i="29"/>
  <c r="F486" i="29"/>
  <c r="E486" i="29"/>
  <c r="H486" i="29" s="1"/>
  <c r="G485" i="29"/>
  <c r="F485" i="29"/>
  <c r="E485" i="29"/>
  <c r="H485" i="29" s="1"/>
  <c r="G484" i="29"/>
  <c r="F484" i="29"/>
  <c r="G483" i="29"/>
  <c r="F483" i="29"/>
  <c r="E483" i="29"/>
  <c r="H483" i="29" s="1"/>
  <c r="G482" i="29"/>
  <c r="F482" i="29"/>
  <c r="G481" i="29"/>
  <c r="F481" i="29"/>
  <c r="G480" i="29"/>
  <c r="F480" i="29"/>
  <c r="E480" i="29"/>
  <c r="H480" i="29" s="1"/>
  <c r="G479" i="29"/>
  <c r="F479" i="29"/>
  <c r="E479" i="29"/>
  <c r="H479" i="29" s="1"/>
  <c r="G478" i="29"/>
  <c r="F478" i="29"/>
  <c r="G477" i="29"/>
  <c r="F477" i="29"/>
  <c r="G476" i="29"/>
  <c r="F476" i="29"/>
  <c r="G475" i="29"/>
  <c r="F475" i="29"/>
  <c r="E475" i="29"/>
  <c r="H475" i="29" s="1"/>
  <c r="G474" i="29"/>
  <c r="F474" i="29"/>
  <c r="G473" i="29"/>
  <c r="F473" i="29"/>
  <c r="G472" i="29"/>
  <c r="F472" i="29"/>
  <c r="E472" i="29"/>
  <c r="H472" i="29" s="1"/>
  <c r="G471" i="29"/>
  <c r="F471" i="29"/>
  <c r="E471" i="29"/>
  <c r="H471" i="29" s="1"/>
  <c r="G470" i="29"/>
  <c r="F470" i="29"/>
  <c r="E470" i="29"/>
  <c r="H470" i="29" s="1"/>
  <c r="G469" i="29"/>
  <c r="F469" i="29"/>
  <c r="G468" i="29"/>
  <c r="F468" i="29"/>
  <c r="E468" i="29"/>
  <c r="H468" i="29" s="1"/>
  <c r="G467" i="29"/>
  <c r="F467" i="29"/>
  <c r="E467" i="29"/>
  <c r="H467" i="29" s="1"/>
  <c r="G466" i="29"/>
  <c r="F466" i="29"/>
  <c r="G465" i="29"/>
  <c r="F465" i="29"/>
  <c r="G464" i="29"/>
  <c r="F464" i="29"/>
  <c r="E464" i="29"/>
  <c r="H464" i="29" s="1"/>
  <c r="G463" i="29"/>
  <c r="F463" i="29"/>
  <c r="E463" i="29"/>
  <c r="H463" i="29" s="1"/>
  <c r="G462" i="29"/>
  <c r="F462" i="29"/>
  <c r="E462" i="29"/>
  <c r="H462" i="29" s="1"/>
  <c r="G461" i="29"/>
  <c r="F461" i="29"/>
  <c r="E461" i="29"/>
  <c r="H461" i="29" s="1"/>
  <c r="G460" i="29"/>
  <c r="F460" i="29"/>
  <c r="E460" i="29"/>
  <c r="H460" i="29" s="1"/>
  <c r="G459" i="29"/>
  <c r="F459" i="29"/>
  <c r="E459" i="29"/>
  <c r="H459" i="29" s="1"/>
  <c r="G458" i="29"/>
  <c r="F458" i="29"/>
  <c r="E458" i="29"/>
  <c r="H458" i="29" s="1"/>
  <c r="G457" i="29"/>
  <c r="F457" i="29"/>
  <c r="E457" i="29"/>
  <c r="H457" i="29" s="1"/>
  <c r="G456" i="29"/>
  <c r="F456" i="29"/>
  <c r="E456" i="29"/>
  <c r="H456" i="29" s="1"/>
  <c r="G455" i="29"/>
  <c r="F455" i="29"/>
  <c r="E455" i="29"/>
  <c r="H455" i="29" s="1"/>
  <c r="G454" i="29"/>
  <c r="F454" i="29"/>
  <c r="E454" i="29"/>
  <c r="H454" i="29" s="1"/>
  <c r="G453" i="29"/>
  <c r="F453" i="29"/>
  <c r="G452" i="29"/>
  <c r="F452" i="29"/>
  <c r="G451" i="29"/>
  <c r="F451" i="29"/>
  <c r="E451" i="29"/>
  <c r="H451" i="29" s="1"/>
  <c r="G450" i="29"/>
  <c r="F450" i="29"/>
  <c r="G449" i="29"/>
  <c r="F449" i="29"/>
  <c r="G448" i="29"/>
  <c r="F448" i="29"/>
  <c r="E448" i="29"/>
  <c r="H448" i="29" s="1"/>
  <c r="G447" i="29"/>
  <c r="F447" i="29"/>
  <c r="E447" i="29"/>
  <c r="H447" i="29" s="1"/>
  <c r="G446" i="29"/>
  <c r="F446" i="29"/>
  <c r="E446" i="29"/>
  <c r="H446" i="29" s="1"/>
  <c r="G445" i="29"/>
  <c r="F445" i="29"/>
  <c r="E445" i="29"/>
  <c r="H445" i="29" s="1"/>
  <c r="G444" i="29"/>
  <c r="F444" i="29"/>
  <c r="G443" i="29"/>
  <c r="F443" i="29"/>
  <c r="E443" i="29"/>
  <c r="H443" i="29" s="1"/>
  <c r="G442" i="29"/>
  <c r="F442" i="29"/>
  <c r="G441" i="29"/>
  <c r="F441" i="29"/>
  <c r="G440" i="29"/>
  <c r="F440" i="29"/>
  <c r="E440" i="29"/>
  <c r="H440" i="29" s="1"/>
  <c r="G439" i="29"/>
  <c r="F439" i="29"/>
  <c r="E439" i="29"/>
  <c r="H439" i="29" s="1"/>
  <c r="G438" i="29"/>
  <c r="F438" i="29"/>
  <c r="E438" i="29"/>
  <c r="H438" i="29" s="1"/>
  <c r="G437" i="29"/>
  <c r="F437" i="29"/>
  <c r="E437" i="29"/>
  <c r="H437" i="29" s="1"/>
  <c r="G436" i="29"/>
  <c r="F436" i="29"/>
  <c r="G435" i="29"/>
  <c r="F435" i="29"/>
  <c r="E435" i="29"/>
  <c r="H435" i="29" s="1"/>
  <c r="G434" i="29"/>
  <c r="F434" i="29"/>
  <c r="E434" i="29"/>
  <c r="H434" i="29" s="1"/>
  <c r="G433" i="29"/>
  <c r="F433" i="29"/>
  <c r="G432" i="29"/>
  <c r="F432" i="29"/>
  <c r="G431" i="29"/>
  <c r="F431" i="29"/>
  <c r="E431" i="29"/>
  <c r="H431" i="29" s="1"/>
  <c r="G430" i="29"/>
  <c r="F430" i="29"/>
  <c r="E430" i="29"/>
  <c r="H430" i="29" s="1"/>
  <c r="G429" i="29"/>
  <c r="F429" i="29"/>
  <c r="E429" i="29"/>
  <c r="H429" i="29" s="1"/>
  <c r="G428" i="29"/>
  <c r="F428" i="29"/>
  <c r="G427" i="29"/>
  <c r="F427" i="29"/>
  <c r="E427" i="29"/>
  <c r="H427" i="29" s="1"/>
  <c r="G426" i="29"/>
  <c r="F426" i="29"/>
  <c r="G425" i="29"/>
  <c r="F425" i="29"/>
  <c r="G424" i="29"/>
  <c r="F424" i="29"/>
  <c r="E424" i="29"/>
  <c r="H424" i="29" s="1"/>
  <c r="G423" i="29"/>
  <c r="F423" i="29"/>
  <c r="E423" i="29"/>
  <c r="H423" i="29" s="1"/>
  <c r="G422" i="29"/>
  <c r="F422" i="29"/>
  <c r="E422" i="29"/>
  <c r="H422" i="29" s="1"/>
  <c r="G421" i="29"/>
  <c r="F421" i="29"/>
  <c r="E421" i="29"/>
  <c r="H421" i="29" s="1"/>
  <c r="G420" i="29"/>
  <c r="F420" i="29"/>
  <c r="G419" i="29"/>
  <c r="F419" i="29"/>
  <c r="E419" i="29"/>
  <c r="H419" i="29" s="1"/>
  <c r="G418" i="29"/>
  <c r="F418" i="29"/>
  <c r="G417" i="29"/>
  <c r="F417" i="29"/>
  <c r="G416" i="29"/>
  <c r="F416" i="29"/>
  <c r="G415" i="29"/>
  <c r="F415" i="29"/>
  <c r="E415" i="29"/>
  <c r="H415" i="29" s="1"/>
  <c r="G414" i="29"/>
  <c r="F414" i="29"/>
  <c r="E414" i="29"/>
  <c r="H414" i="29" s="1"/>
  <c r="G413" i="29"/>
  <c r="F413" i="29"/>
  <c r="E413" i="29"/>
  <c r="H413" i="29" s="1"/>
  <c r="G412" i="29"/>
  <c r="F412" i="29"/>
  <c r="E412" i="29"/>
  <c r="H412" i="29" s="1"/>
  <c r="G411" i="29"/>
  <c r="F411" i="29"/>
  <c r="E411" i="29"/>
  <c r="H411" i="29" s="1"/>
  <c r="G410" i="29"/>
  <c r="F410" i="29"/>
  <c r="E410" i="29"/>
  <c r="H410" i="29" s="1"/>
  <c r="G409" i="29"/>
  <c r="F409" i="29"/>
  <c r="G408" i="29"/>
  <c r="F408" i="29"/>
  <c r="E408" i="29"/>
  <c r="H408" i="29" s="1"/>
  <c r="G407" i="29"/>
  <c r="F407" i="29"/>
  <c r="E407" i="29"/>
  <c r="H407" i="29" s="1"/>
  <c r="G406" i="29"/>
  <c r="F406" i="29"/>
  <c r="G405" i="29"/>
  <c r="F405" i="29"/>
  <c r="G404" i="29"/>
  <c r="F404" i="29"/>
  <c r="E404" i="29"/>
  <c r="H404" i="29" s="1"/>
  <c r="G403" i="29"/>
  <c r="F403" i="29"/>
  <c r="E403" i="29"/>
  <c r="H403" i="29" s="1"/>
  <c r="G402" i="29"/>
  <c r="F402" i="29"/>
  <c r="G401" i="29"/>
  <c r="F401" i="29"/>
  <c r="G400" i="29"/>
  <c r="F400" i="29"/>
  <c r="E400" i="29"/>
  <c r="H400" i="29" s="1"/>
  <c r="G399" i="29"/>
  <c r="F399" i="29"/>
  <c r="E399" i="29"/>
  <c r="H399" i="29" s="1"/>
  <c r="G398" i="29"/>
  <c r="F398" i="29"/>
  <c r="E398" i="29"/>
  <c r="G397" i="29"/>
  <c r="F397" i="29"/>
  <c r="E397" i="29"/>
  <c r="G396" i="29"/>
  <c r="F396" i="29"/>
  <c r="E396" i="29"/>
  <c r="H396" i="29" s="1"/>
  <c r="G395" i="29"/>
  <c r="F395" i="29"/>
  <c r="E395" i="29"/>
  <c r="H395" i="29" s="1"/>
  <c r="G394" i="29"/>
  <c r="F394" i="29"/>
  <c r="G393" i="29"/>
  <c r="F393" i="29"/>
  <c r="E393" i="29"/>
  <c r="G392" i="29"/>
  <c r="F392" i="29"/>
  <c r="E392" i="29"/>
  <c r="H392" i="29" s="1"/>
  <c r="G391" i="29"/>
  <c r="F391" i="29"/>
  <c r="E391" i="29"/>
  <c r="H391" i="29" s="1"/>
  <c r="G390" i="29"/>
  <c r="F390" i="29"/>
  <c r="G389" i="29"/>
  <c r="F389" i="29"/>
  <c r="G388" i="29"/>
  <c r="F388" i="29"/>
  <c r="E388" i="29"/>
  <c r="H388" i="29" s="1"/>
  <c r="G387" i="29"/>
  <c r="F387" i="29"/>
  <c r="E387" i="29"/>
  <c r="H387" i="29" s="1"/>
  <c r="G386" i="29"/>
  <c r="F386" i="29"/>
  <c r="G385" i="29"/>
  <c r="F385" i="29"/>
  <c r="G384" i="29"/>
  <c r="F384" i="29"/>
  <c r="E384" i="29"/>
  <c r="H384" i="29" s="1"/>
  <c r="G383" i="29"/>
  <c r="F383" i="29"/>
  <c r="E383" i="29"/>
  <c r="H383" i="29" s="1"/>
  <c r="G382" i="29"/>
  <c r="F382" i="29"/>
  <c r="E382" i="29"/>
  <c r="G381" i="29"/>
  <c r="F381" i="29"/>
  <c r="E381" i="29"/>
  <c r="G380" i="29"/>
  <c r="F380" i="29"/>
  <c r="E380" i="29"/>
  <c r="H380" i="29" s="1"/>
  <c r="G379" i="29"/>
  <c r="F379" i="29"/>
  <c r="E379" i="29"/>
  <c r="H379" i="29" s="1"/>
  <c r="G378" i="29"/>
  <c r="F378" i="29"/>
  <c r="E378" i="29"/>
  <c r="G377" i="29"/>
  <c r="F377" i="29"/>
  <c r="E377" i="29"/>
  <c r="G376" i="29"/>
  <c r="F376" i="29"/>
  <c r="E376" i="29"/>
  <c r="H376" i="29" s="1"/>
  <c r="G375" i="29"/>
  <c r="F375" i="29"/>
  <c r="E375" i="29"/>
  <c r="H375" i="29" s="1"/>
  <c r="G374" i="29"/>
  <c r="F374" i="29"/>
  <c r="E374" i="29"/>
  <c r="G373" i="29"/>
  <c r="F373" i="29"/>
  <c r="E373" i="29"/>
  <c r="G372" i="29"/>
  <c r="F372" i="29"/>
  <c r="E372" i="29"/>
  <c r="H372" i="29" s="1"/>
  <c r="G371" i="29"/>
  <c r="F371" i="29"/>
  <c r="E371" i="29"/>
  <c r="H371" i="29" s="1"/>
  <c r="G370" i="29"/>
  <c r="F370" i="29"/>
  <c r="E370" i="29"/>
  <c r="G369" i="29"/>
  <c r="F369" i="29"/>
  <c r="E369" i="29"/>
  <c r="G368" i="29"/>
  <c r="F368" i="29"/>
  <c r="E368" i="29"/>
  <c r="H368" i="29" s="1"/>
  <c r="G367" i="29"/>
  <c r="F367" i="29"/>
  <c r="E367" i="29"/>
  <c r="H367" i="29" s="1"/>
  <c r="G366" i="29"/>
  <c r="F366" i="29"/>
  <c r="G365" i="29"/>
  <c r="F365" i="29"/>
  <c r="E365" i="29"/>
  <c r="G364" i="29"/>
  <c r="F364" i="29"/>
  <c r="E364" i="29"/>
  <c r="H364" i="29" s="1"/>
  <c r="G363" i="29"/>
  <c r="F363" i="29"/>
  <c r="E363" i="29"/>
  <c r="H363" i="29" s="1"/>
  <c r="G362" i="29"/>
  <c r="F362" i="29"/>
  <c r="G361" i="29"/>
  <c r="F361" i="29"/>
  <c r="E361" i="29"/>
  <c r="G360" i="29"/>
  <c r="F360" i="29"/>
  <c r="E360" i="29"/>
  <c r="H360" i="29" s="1"/>
  <c r="G359" i="29"/>
  <c r="F359" i="29"/>
  <c r="E359" i="29"/>
  <c r="H359" i="29" s="1"/>
  <c r="G358" i="29"/>
  <c r="F358" i="29"/>
  <c r="G357" i="29"/>
  <c r="F357" i="29"/>
  <c r="E357" i="29"/>
  <c r="F356" i="29"/>
  <c r="E356" i="29"/>
  <c r="D356" i="29"/>
  <c r="F578" i="29" s="1"/>
  <c r="C356" i="29"/>
  <c r="E565" i="29" s="1"/>
  <c r="H565" i="29" s="1"/>
  <c r="H350" i="29"/>
  <c r="G350" i="29"/>
  <c r="F350" i="29"/>
  <c r="E350" i="29"/>
  <c r="H349" i="29"/>
  <c r="G349" i="29"/>
  <c r="F349" i="29"/>
  <c r="E349" i="29"/>
  <c r="G348" i="29"/>
  <c r="F348" i="29"/>
  <c r="H347" i="29"/>
  <c r="G347" i="29"/>
  <c r="F347" i="29"/>
  <c r="E347" i="29"/>
  <c r="H346" i="29"/>
  <c r="G346" i="29"/>
  <c r="E346" i="29"/>
  <c r="G345" i="29"/>
  <c r="F345" i="29"/>
  <c r="E345" i="29"/>
  <c r="G344" i="29"/>
  <c r="F344" i="29"/>
  <c r="E344" i="29"/>
  <c r="H344" i="29" s="1"/>
  <c r="G343" i="29"/>
  <c r="F343" i="29"/>
  <c r="E343" i="29"/>
  <c r="H343" i="29" s="1"/>
  <c r="G342" i="29"/>
  <c r="F342" i="29"/>
  <c r="E342" i="29"/>
  <c r="G341" i="29"/>
  <c r="F341" i="29"/>
  <c r="E341" i="29"/>
  <c r="G340" i="29"/>
  <c r="F340" i="29"/>
  <c r="E340" i="29"/>
  <c r="H340" i="29" s="1"/>
  <c r="G339" i="29"/>
  <c r="G338" i="29"/>
  <c r="F338" i="29"/>
  <c r="E338" i="29"/>
  <c r="H338" i="29" s="1"/>
  <c r="G337" i="29"/>
  <c r="F337" i="29"/>
  <c r="E337" i="29"/>
  <c r="H337" i="29" s="1"/>
  <c r="G336" i="29"/>
  <c r="F336" i="29"/>
  <c r="E336" i="29"/>
  <c r="H336" i="29" s="1"/>
  <c r="G335" i="29"/>
  <c r="F335" i="29"/>
  <c r="E335" i="29"/>
  <c r="H335" i="29" s="1"/>
  <c r="G334" i="29"/>
  <c r="F334" i="29"/>
  <c r="G333" i="29"/>
  <c r="E333" i="29"/>
  <c r="H333" i="29" s="1"/>
  <c r="G332" i="29"/>
  <c r="F332" i="29"/>
  <c r="E332" i="29"/>
  <c r="H332" i="29" s="1"/>
  <c r="G331" i="29"/>
  <c r="F331" i="29"/>
  <c r="E331" i="29"/>
  <c r="H331" i="29" s="1"/>
  <c r="G330" i="29"/>
  <c r="F330" i="29"/>
  <c r="E330" i="29"/>
  <c r="H330" i="29" s="1"/>
  <c r="H329" i="29"/>
  <c r="G329" i="29"/>
  <c r="E329" i="29"/>
  <c r="H328" i="29"/>
  <c r="G328" i="29"/>
  <c r="F328" i="29"/>
  <c r="E328" i="29"/>
  <c r="G327" i="29"/>
  <c r="G326" i="29"/>
  <c r="F326" i="29"/>
  <c r="E326" i="29"/>
  <c r="G325" i="29"/>
  <c r="G324" i="29"/>
  <c r="E324" i="29"/>
  <c r="H324" i="29" s="1"/>
  <c r="G323" i="29"/>
  <c r="H322" i="29"/>
  <c r="G322" i="29"/>
  <c r="F322" i="29"/>
  <c r="E322" i="29"/>
  <c r="G321" i="29"/>
  <c r="F321" i="29"/>
  <c r="H320" i="29"/>
  <c r="G320" i="29"/>
  <c r="F320" i="29"/>
  <c r="E320" i="29"/>
  <c r="G319" i="29"/>
  <c r="G318" i="29"/>
  <c r="F318" i="29"/>
  <c r="G317" i="29"/>
  <c r="F317" i="29"/>
  <c r="E317" i="29"/>
  <c r="H317" i="29" s="1"/>
  <c r="G316" i="29"/>
  <c r="F316" i="29"/>
  <c r="E316" i="29"/>
  <c r="H316" i="29" s="1"/>
  <c r="G315" i="29"/>
  <c r="F315" i="29"/>
  <c r="E315" i="29"/>
  <c r="G314" i="29"/>
  <c r="G313" i="29"/>
  <c r="F313" i="29"/>
  <c r="E313" i="29"/>
  <c r="H313" i="29" s="1"/>
  <c r="G312" i="29"/>
  <c r="E312" i="29"/>
  <c r="H312" i="29" s="1"/>
  <c r="H311" i="29"/>
  <c r="G311" i="29"/>
  <c r="E311" i="29"/>
  <c r="H310" i="29"/>
  <c r="G310" i="29"/>
  <c r="E310" i="29"/>
  <c r="G309" i="29"/>
  <c r="F309" i="29"/>
  <c r="G308" i="29"/>
  <c r="G307" i="29"/>
  <c r="F307" i="29"/>
  <c r="G306" i="29"/>
  <c r="F306" i="29"/>
  <c r="G305" i="29"/>
  <c r="F305" i="29"/>
  <c r="E305" i="29"/>
  <c r="H305" i="29" s="1"/>
  <c r="G304" i="29"/>
  <c r="F304" i="29"/>
  <c r="G303" i="29"/>
  <c r="F303" i="29"/>
  <c r="E303" i="29"/>
  <c r="H303" i="29" s="1"/>
  <c r="G302" i="29"/>
  <c r="F302" i="29"/>
  <c r="E302" i="29"/>
  <c r="H302" i="29" s="1"/>
  <c r="G301" i="29"/>
  <c r="F301" i="29"/>
  <c r="E301" i="29"/>
  <c r="H301" i="29" s="1"/>
  <c r="G300" i="29"/>
  <c r="F300" i="29"/>
  <c r="G299" i="29"/>
  <c r="F299" i="29"/>
  <c r="E299" i="29"/>
  <c r="H299" i="29" s="1"/>
  <c r="G298" i="29"/>
  <c r="F298" i="29"/>
  <c r="E298" i="29"/>
  <c r="H298" i="29" s="1"/>
  <c r="G297" i="29"/>
  <c r="E297" i="29"/>
  <c r="H297" i="29" s="1"/>
  <c r="G296" i="29"/>
  <c r="G295" i="29"/>
  <c r="F295" i="29"/>
  <c r="G294" i="29"/>
  <c r="G293" i="29"/>
  <c r="E293" i="29"/>
  <c r="G292" i="29"/>
  <c r="E292" i="29"/>
  <c r="H292" i="29" s="1"/>
  <c r="G291" i="29"/>
  <c r="F291" i="29"/>
  <c r="E291" i="29"/>
  <c r="H291" i="29" s="1"/>
  <c r="G290" i="29"/>
  <c r="F290" i="29"/>
  <c r="E290" i="29"/>
  <c r="H290" i="29" s="1"/>
  <c r="G289" i="29"/>
  <c r="F289" i="29"/>
  <c r="E289" i="29"/>
  <c r="H289" i="29" s="1"/>
  <c r="G288" i="29"/>
  <c r="H287" i="29"/>
  <c r="G287" i="29"/>
  <c r="F287" i="29"/>
  <c r="E287" i="29"/>
  <c r="H286" i="29"/>
  <c r="G286" i="29"/>
  <c r="F286" i="29"/>
  <c r="E286" i="29"/>
  <c r="H285" i="29"/>
  <c r="G285" i="29"/>
  <c r="F285" i="29"/>
  <c r="E285" i="29"/>
  <c r="H284" i="29"/>
  <c r="G284" i="29"/>
  <c r="F284" i="29"/>
  <c r="E284" i="29"/>
  <c r="G283" i="29"/>
  <c r="F283" i="29"/>
  <c r="G282" i="29"/>
  <c r="G281" i="29"/>
  <c r="E281" i="29"/>
  <c r="H281" i="29" s="1"/>
  <c r="G280" i="29"/>
  <c r="F280" i="29"/>
  <c r="E280" i="29"/>
  <c r="H280" i="29" s="1"/>
  <c r="G279" i="29"/>
  <c r="F279" i="29"/>
  <c r="E279" i="29"/>
  <c r="H279" i="29" s="1"/>
  <c r="G278" i="29"/>
  <c r="F278" i="29"/>
  <c r="E278" i="29"/>
  <c r="H278" i="29" s="1"/>
  <c r="G277" i="29"/>
  <c r="F277" i="29"/>
  <c r="E277" i="29"/>
  <c r="H277" i="29" s="1"/>
  <c r="G276" i="29"/>
  <c r="F276" i="29"/>
  <c r="E276" i="29"/>
  <c r="H276" i="29" s="1"/>
  <c r="G275" i="29"/>
  <c r="F275" i="29"/>
  <c r="E275" i="29"/>
  <c r="H275" i="29" s="1"/>
  <c r="G274" i="29"/>
  <c r="F274" i="29"/>
  <c r="E274" i="29"/>
  <c r="H274" i="29" s="1"/>
  <c r="G273" i="29"/>
  <c r="F273" i="29"/>
  <c r="E273" i="29"/>
  <c r="H273" i="29" s="1"/>
  <c r="G272" i="29"/>
  <c r="F272" i="29"/>
  <c r="E272" i="29"/>
  <c r="H272" i="29" s="1"/>
  <c r="G271" i="29"/>
  <c r="F271" i="29"/>
  <c r="E271" i="29"/>
  <c r="H271" i="29" s="1"/>
  <c r="G270" i="29"/>
  <c r="F270" i="29"/>
  <c r="E270" i="29"/>
  <c r="H270" i="29" s="1"/>
  <c r="G269" i="29"/>
  <c r="F269" i="29"/>
  <c r="E269" i="29"/>
  <c r="H269" i="29" s="1"/>
  <c r="G268" i="29"/>
  <c r="F268" i="29"/>
  <c r="E268" i="29"/>
  <c r="H268" i="29" s="1"/>
  <c r="G267" i="29"/>
  <c r="F267" i="29"/>
  <c r="E267" i="29"/>
  <c r="H267" i="29" s="1"/>
  <c r="G266" i="29"/>
  <c r="E266" i="29"/>
  <c r="H266" i="29" s="1"/>
  <c r="H265" i="29"/>
  <c r="G265" i="29"/>
  <c r="E265" i="29"/>
  <c r="G264" i="29"/>
  <c r="F264" i="29"/>
  <c r="H263" i="29"/>
  <c r="G263" i="29"/>
  <c r="F263" i="29"/>
  <c r="E263" i="29"/>
  <c r="H262" i="29"/>
  <c r="G262" i="29"/>
  <c r="F262" i="29"/>
  <c r="E262" i="29"/>
  <c r="H261" i="29"/>
  <c r="G261" i="29"/>
  <c r="F261" i="29"/>
  <c r="E261" i="29"/>
  <c r="H260" i="29"/>
  <c r="G260" i="29"/>
  <c r="F260" i="29"/>
  <c r="E260" i="29"/>
  <c r="H259" i="29"/>
  <c r="G259" i="29"/>
  <c r="E259" i="29"/>
  <c r="G258" i="29"/>
  <c r="F258" i="29"/>
  <c r="E258" i="29"/>
  <c r="H258" i="29" s="1"/>
  <c r="G257" i="29"/>
  <c r="F257" i="29"/>
  <c r="E257" i="29"/>
  <c r="H257" i="29" s="1"/>
  <c r="G256" i="29"/>
  <c r="F256" i="29"/>
  <c r="G255" i="29"/>
  <c r="F255" i="29"/>
  <c r="E255" i="29"/>
  <c r="H255" i="29" s="1"/>
  <c r="G254" i="29"/>
  <c r="F254" i="29"/>
  <c r="E254" i="29"/>
  <c r="H254" i="29" s="1"/>
  <c r="G253" i="29"/>
  <c r="F253" i="29"/>
  <c r="E253" i="29"/>
  <c r="G252" i="29"/>
  <c r="E252" i="29"/>
  <c r="H252" i="29" s="1"/>
  <c r="G251" i="29"/>
  <c r="F251" i="29"/>
  <c r="E251" i="29"/>
  <c r="H251" i="29" s="1"/>
  <c r="G250" i="29"/>
  <c r="F250" i="29"/>
  <c r="E250" i="29"/>
  <c r="H250" i="29" s="1"/>
  <c r="G249" i="29"/>
  <c r="F249" i="29"/>
  <c r="E249" i="29"/>
  <c r="H249" i="29" s="1"/>
  <c r="G248" i="29"/>
  <c r="F248" i="29"/>
  <c r="E248" i="29"/>
  <c r="H248" i="29" s="1"/>
  <c r="G247" i="29"/>
  <c r="E247" i="29"/>
  <c r="H247" i="29" s="1"/>
  <c r="G246" i="29"/>
  <c r="F246" i="29"/>
  <c r="E246" i="29"/>
  <c r="H246" i="29" s="1"/>
  <c r="G245" i="29"/>
  <c r="G244" i="29"/>
  <c r="G243" i="29"/>
  <c r="E243" i="29"/>
  <c r="H243" i="29" s="1"/>
  <c r="G242" i="29"/>
  <c r="F242" i="29"/>
  <c r="E242" i="29"/>
  <c r="H242" i="29" s="1"/>
  <c r="G241" i="29"/>
  <c r="E241" i="29"/>
  <c r="H241" i="29" s="1"/>
  <c r="G240" i="29"/>
  <c r="F240" i="29"/>
  <c r="E240" i="29"/>
  <c r="H240" i="29" s="1"/>
  <c r="H239" i="29"/>
  <c r="G239" i="29"/>
  <c r="E239" i="29"/>
  <c r="H238" i="29"/>
  <c r="G238" i="29"/>
  <c r="F238" i="29"/>
  <c r="E238" i="29"/>
  <c r="G237" i="29"/>
  <c r="G236" i="29"/>
  <c r="E236" i="29"/>
  <c r="G235" i="29"/>
  <c r="F235" i="29"/>
  <c r="E235" i="29"/>
  <c r="H235" i="29" s="1"/>
  <c r="G234" i="29"/>
  <c r="F234" i="29"/>
  <c r="E234" i="29"/>
  <c r="H234" i="29" s="1"/>
  <c r="G233" i="29"/>
  <c r="F233" i="29"/>
  <c r="E233" i="29"/>
  <c r="H233" i="29" s="1"/>
  <c r="G232" i="29"/>
  <c r="F232" i="29"/>
  <c r="E232" i="29"/>
  <c r="H232" i="29" s="1"/>
  <c r="G231" i="29"/>
  <c r="E231" i="29"/>
  <c r="H231" i="29" s="1"/>
  <c r="G230" i="29"/>
  <c r="F230" i="29"/>
  <c r="E230" i="29"/>
  <c r="H230" i="29" s="1"/>
  <c r="G229" i="29"/>
  <c r="F229" i="29"/>
  <c r="E229" i="29"/>
  <c r="H229" i="29" s="1"/>
  <c r="G228" i="29"/>
  <c r="H227" i="29"/>
  <c r="G227" i="29"/>
  <c r="E227" i="29"/>
  <c r="G226" i="29"/>
  <c r="F226" i="29"/>
  <c r="E226" i="29"/>
  <c r="H226" i="29" s="1"/>
  <c r="G225" i="29"/>
  <c r="F225" i="29"/>
  <c r="E225" i="29"/>
  <c r="H225" i="29" s="1"/>
  <c r="G224" i="29"/>
  <c r="E224" i="29"/>
  <c r="G223" i="29"/>
  <c r="F223" i="29"/>
  <c r="E223" i="29"/>
  <c r="H223" i="29" s="1"/>
  <c r="G222" i="29"/>
  <c r="F222" i="29"/>
  <c r="E222" i="29"/>
  <c r="H222" i="29" s="1"/>
  <c r="G221" i="29"/>
  <c r="F221" i="29"/>
  <c r="E221" i="29"/>
  <c r="H221" i="29" s="1"/>
  <c r="G220" i="29"/>
  <c r="E220" i="29"/>
  <c r="H220" i="29" s="1"/>
  <c r="G219" i="29"/>
  <c r="G218" i="29"/>
  <c r="G217" i="29"/>
  <c r="F217" i="29"/>
  <c r="E217" i="29"/>
  <c r="G216" i="29"/>
  <c r="E216" i="29"/>
  <c r="H216" i="29" s="1"/>
  <c r="G215" i="29"/>
  <c r="E215" i="29"/>
  <c r="H215" i="29" s="1"/>
  <c r="G214" i="29"/>
  <c r="H213" i="29"/>
  <c r="G213" i="29"/>
  <c r="F213" i="29"/>
  <c r="E213" i="29"/>
  <c r="H212" i="29"/>
  <c r="G212" i="29"/>
  <c r="E212" i="29"/>
  <c r="G211" i="29"/>
  <c r="E211" i="29"/>
  <c r="H211" i="29" s="1"/>
  <c r="G210" i="29"/>
  <c r="E210" i="29"/>
  <c r="H210" i="29" s="1"/>
  <c r="G209" i="29"/>
  <c r="H208" i="29"/>
  <c r="G208" i="29"/>
  <c r="E208" i="29"/>
  <c r="G207" i="29"/>
  <c r="E207" i="29"/>
  <c r="H207" i="29" s="1"/>
  <c r="G206" i="29"/>
  <c r="F206" i="29"/>
  <c r="E206" i="29"/>
  <c r="H206" i="29" s="1"/>
  <c r="G205" i="29"/>
  <c r="E205" i="29"/>
  <c r="H205" i="29" s="1"/>
  <c r="G204" i="29"/>
  <c r="H203" i="29"/>
  <c r="G203" i="29"/>
  <c r="F203" i="29"/>
  <c r="E203" i="29"/>
  <c r="H202" i="29"/>
  <c r="G202" i="29"/>
  <c r="E202" i="29"/>
  <c r="G201" i="29"/>
  <c r="F201" i="29"/>
  <c r="E201" i="29"/>
  <c r="H201" i="29" s="1"/>
  <c r="G200" i="29"/>
  <c r="F200" i="29"/>
  <c r="E200" i="29"/>
  <c r="H200" i="29" s="1"/>
  <c r="G199" i="29"/>
  <c r="E199" i="29"/>
  <c r="G198" i="29"/>
  <c r="E198" i="29"/>
  <c r="H198" i="29" s="1"/>
  <c r="G197" i="29"/>
  <c r="F197" i="29"/>
  <c r="E197" i="29"/>
  <c r="H197" i="29" s="1"/>
  <c r="G196" i="29"/>
  <c r="F196" i="29"/>
  <c r="E196" i="29"/>
  <c r="H196" i="29" s="1"/>
  <c r="G195" i="29"/>
  <c r="F195" i="29"/>
  <c r="E195" i="29"/>
  <c r="H195" i="29" s="1"/>
  <c r="H194" i="29"/>
  <c r="G194" i="29"/>
  <c r="E194" i="29"/>
  <c r="G193" i="29"/>
  <c r="F193" i="29"/>
  <c r="H192" i="29"/>
  <c r="G192" i="29"/>
  <c r="E192" i="29"/>
  <c r="G191" i="29"/>
  <c r="E191" i="29"/>
  <c r="G190" i="29"/>
  <c r="F190" i="29"/>
  <c r="E190" i="29"/>
  <c r="H190" i="29" s="1"/>
  <c r="G189" i="29"/>
  <c r="F189" i="29"/>
  <c r="E189" i="29"/>
  <c r="H189" i="29" s="1"/>
  <c r="G188" i="29"/>
  <c r="F188" i="29"/>
  <c r="E188" i="29"/>
  <c r="H188" i="29" s="1"/>
  <c r="G187" i="29"/>
  <c r="E187" i="29"/>
  <c r="H187" i="29" s="1"/>
  <c r="G186" i="29"/>
  <c r="G185" i="29"/>
  <c r="F185" i="29"/>
  <c r="H184" i="29"/>
  <c r="G184" i="29"/>
  <c r="E184" i="29"/>
  <c r="G183" i="29"/>
  <c r="F183" i="29"/>
  <c r="E183" i="29"/>
  <c r="H183" i="29" s="1"/>
  <c r="G182" i="29"/>
  <c r="E182" i="29"/>
  <c r="H182" i="29" s="1"/>
  <c r="G181" i="29"/>
  <c r="F181" i="29"/>
  <c r="E181" i="29"/>
  <c r="H181" i="29" s="1"/>
  <c r="G180" i="29"/>
  <c r="E180" i="29"/>
  <c r="H180" i="29" s="1"/>
  <c r="G179" i="29"/>
  <c r="H178" i="29"/>
  <c r="G178" i="29"/>
  <c r="E178" i="29"/>
  <c r="G177" i="29"/>
  <c r="E177" i="29"/>
  <c r="D177" i="29"/>
  <c r="C177" i="29"/>
  <c r="E348" i="29" s="1"/>
  <c r="H348" i="29" s="1"/>
  <c r="G171" i="29"/>
  <c r="F171" i="29"/>
  <c r="E171" i="29"/>
  <c r="G170" i="29"/>
  <c r="F170" i="29"/>
  <c r="E170" i="29"/>
  <c r="H170" i="29" s="1"/>
  <c r="G169" i="29"/>
  <c r="F169" i="29"/>
  <c r="G168" i="29"/>
  <c r="G167" i="29"/>
  <c r="F167" i="29"/>
  <c r="E167" i="29"/>
  <c r="G166" i="29"/>
  <c r="F166" i="29"/>
  <c r="G165" i="29"/>
  <c r="F165" i="29"/>
  <c r="E165" i="29"/>
  <c r="H165" i="29" s="1"/>
  <c r="G164" i="29"/>
  <c r="F164" i="29"/>
  <c r="E164" i="29"/>
  <c r="G163" i="29"/>
  <c r="F163" i="29"/>
  <c r="E163" i="29"/>
  <c r="G162" i="29"/>
  <c r="F162" i="29"/>
  <c r="E162" i="29"/>
  <c r="H162" i="29" s="1"/>
  <c r="G161" i="29"/>
  <c r="F161" i="29"/>
  <c r="E161" i="29"/>
  <c r="H161" i="29" s="1"/>
  <c r="G160" i="29"/>
  <c r="F160" i="29"/>
  <c r="E160" i="29"/>
  <c r="G159" i="29"/>
  <c r="G158" i="29"/>
  <c r="F158" i="29"/>
  <c r="E158" i="29"/>
  <c r="H158" i="29" s="1"/>
  <c r="G157" i="29"/>
  <c r="G156" i="29"/>
  <c r="E156" i="29"/>
  <c r="G155" i="29"/>
  <c r="F155" i="29"/>
  <c r="E155" i="29"/>
  <c r="G154" i="29"/>
  <c r="F154" i="29"/>
  <c r="E154" i="29"/>
  <c r="H154" i="29" s="1"/>
  <c r="G153" i="29"/>
  <c r="F153" i="29"/>
  <c r="E153" i="29"/>
  <c r="H153" i="29" s="1"/>
  <c r="G152" i="29"/>
  <c r="F152" i="29"/>
  <c r="G151" i="29"/>
  <c r="F151" i="29"/>
  <c r="E151" i="29"/>
  <c r="G150" i="29"/>
  <c r="F150" i="29"/>
  <c r="G149" i="29"/>
  <c r="F149" i="29"/>
  <c r="E149" i="29"/>
  <c r="H149" i="29" s="1"/>
  <c r="G148" i="29"/>
  <c r="F148" i="29"/>
  <c r="E148" i="29"/>
  <c r="G147" i="29"/>
  <c r="G146" i="29"/>
  <c r="G145" i="29"/>
  <c r="F145" i="29"/>
  <c r="E145" i="29"/>
  <c r="H145" i="29" s="1"/>
  <c r="G144" i="29"/>
  <c r="F144" i="29"/>
  <c r="G143" i="29"/>
  <c r="F143" i="29"/>
  <c r="G142" i="29"/>
  <c r="F142" i="29"/>
  <c r="G141" i="29"/>
  <c r="E141" i="29"/>
  <c r="H141" i="29" s="1"/>
  <c r="G140" i="29"/>
  <c r="F140" i="29"/>
  <c r="G139" i="29"/>
  <c r="F139" i="29"/>
  <c r="G138" i="29"/>
  <c r="F138" i="29"/>
  <c r="G137" i="29"/>
  <c r="F137" i="29"/>
  <c r="G136" i="29"/>
  <c r="F136" i="29"/>
  <c r="G135" i="29"/>
  <c r="G134" i="29"/>
  <c r="F134" i="29"/>
  <c r="E134" i="29"/>
  <c r="H134" i="29" s="1"/>
  <c r="G133" i="29"/>
  <c r="G132" i="29"/>
  <c r="G131" i="29"/>
  <c r="F131" i="29"/>
  <c r="E131" i="29"/>
  <c r="G130" i="29"/>
  <c r="G129" i="29"/>
  <c r="G128" i="29"/>
  <c r="G127" i="29"/>
  <c r="E127" i="29"/>
  <c r="G126" i="29"/>
  <c r="G125" i="29"/>
  <c r="G124" i="29"/>
  <c r="G123" i="29"/>
  <c r="F123" i="29"/>
  <c r="G122" i="29"/>
  <c r="F122" i="29"/>
  <c r="E122" i="29"/>
  <c r="H122" i="29" s="1"/>
  <c r="G121" i="29"/>
  <c r="F121" i="29"/>
  <c r="E121" i="29"/>
  <c r="H121" i="29" s="1"/>
  <c r="G120" i="29"/>
  <c r="G119" i="29"/>
  <c r="E119" i="29"/>
  <c r="G118" i="29"/>
  <c r="F118" i="29"/>
  <c r="G117" i="29"/>
  <c r="G116" i="29"/>
  <c r="G115" i="29"/>
  <c r="G114" i="29"/>
  <c r="F114" i="29"/>
  <c r="G113" i="29"/>
  <c r="F113" i="29"/>
  <c r="E113" i="29"/>
  <c r="H113" i="29" s="1"/>
  <c r="G112" i="29"/>
  <c r="F112" i="29"/>
  <c r="G111" i="29"/>
  <c r="F111" i="29"/>
  <c r="G110" i="29"/>
  <c r="F110" i="29"/>
  <c r="E110" i="29"/>
  <c r="H110" i="29" s="1"/>
  <c r="G109" i="29"/>
  <c r="F109" i="29"/>
  <c r="G108" i="29"/>
  <c r="F108" i="29"/>
  <c r="E108" i="29"/>
  <c r="G107" i="29"/>
  <c r="G106" i="29"/>
  <c r="G105" i="29"/>
  <c r="G104" i="29"/>
  <c r="F104" i="29"/>
  <c r="G103" i="29"/>
  <c r="G102" i="29"/>
  <c r="G101" i="29"/>
  <c r="H101" i="29" s="1"/>
  <c r="F101" i="29"/>
  <c r="E101" i="29"/>
  <c r="G100" i="29"/>
  <c r="H100" i="29" s="1"/>
  <c r="F100" i="29"/>
  <c r="E100" i="29"/>
  <c r="G99" i="29"/>
  <c r="G98" i="29"/>
  <c r="G97" i="29"/>
  <c r="G96" i="29"/>
  <c r="G95" i="29"/>
  <c r="G94" i="29"/>
  <c r="G93" i="29"/>
  <c r="H93" i="29" s="1"/>
  <c r="E93" i="29"/>
  <c r="G92" i="29"/>
  <c r="G91" i="29"/>
  <c r="G90" i="29"/>
  <c r="G89" i="29"/>
  <c r="H88" i="29"/>
  <c r="G88" i="29"/>
  <c r="F88" i="29"/>
  <c r="E88" i="29"/>
  <c r="G87" i="29"/>
  <c r="G86" i="29"/>
  <c r="H85" i="29"/>
  <c r="G85" i="29"/>
  <c r="F85" i="29"/>
  <c r="E85" i="29"/>
  <c r="H84" i="29"/>
  <c r="G84" i="29"/>
  <c r="F84" i="29"/>
  <c r="E84" i="29"/>
  <c r="H83" i="29"/>
  <c r="G83" i="29"/>
  <c r="F83" i="29"/>
  <c r="E83" i="29"/>
  <c r="G82" i="29"/>
  <c r="G81" i="29"/>
  <c r="G80" i="29"/>
  <c r="H79" i="29"/>
  <c r="G79" i="29"/>
  <c r="F79" i="29"/>
  <c r="E79" i="29"/>
  <c r="G78" i="29"/>
  <c r="F78" i="29"/>
  <c r="G77" i="29"/>
  <c r="D76" i="29"/>
  <c r="C76" i="29"/>
  <c r="G70" i="29"/>
  <c r="F70" i="29"/>
  <c r="E70" i="29"/>
  <c r="H70" i="29" s="1"/>
  <c r="G69" i="29"/>
  <c r="G68" i="29"/>
  <c r="F68" i="29"/>
  <c r="E68" i="29"/>
  <c r="H68" i="29" s="1"/>
  <c r="G67" i="29"/>
  <c r="F67" i="29"/>
  <c r="E67" i="29"/>
  <c r="H67" i="29" s="1"/>
  <c r="G66" i="29"/>
  <c r="F66" i="29"/>
  <c r="E66" i="29"/>
  <c r="H66" i="29" s="1"/>
  <c r="G65" i="29"/>
  <c r="F65" i="29"/>
  <c r="E65" i="29"/>
  <c r="H65" i="29" s="1"/>
  <c r="G64" i="29"/>
  <c r="F64" i="29"/>
  <c r="G63" i="29"/>
  <c r="F63" i="29"/>
  <c r="E63" i="29"/>
  <c r="H63" i="29" s="1"/>
  <c r="G62" i="29"/>
  <c r="G61" i="29"/>
  <c r="F61" i="29"/>
  <c r="E61" i="29"/>
  <c r="H61" i="29" s="1"/>
  <c r="G60" i="29"/>
  <c r="F60" i="29"/>
  <c r="E60" i="29"/>
  <c r="H60" i="29" s="1"/>
  <c r="G59" i="29"/>
  <c r="F59" i="29"/>
  <c r="E59" i="29"/>
  <c r="H59" i="29" s="1"/>
  <c r="G58" i="29"/>
  <c r="F58" i="29"/>
  <c r="E58" i="29"/>
  <c r="H58" i="29" s="1"/>
  <c r="G57" i="29"/>
  <c r="F57" i="29"/>
  <c r="E57" i="29"/>
  <c r="H57" i="29" s="1"/>
  <c r="G56" i="29"/>
  <c r="F56" i="29"/>
  <c r="E56" i="29"/>
  <c r="H56" i="29" s="1"/>
  <c r="G55" i="29"/>
  <c r="F55" i="29"/>
  <c r="E55" i="29"/>
  <c r="H55" i="29" s="1"/>
  <c r="G54" i="29"/>
  <c r="F54" i="29"/>
  <c r="G53" i="29"/>
  <c r="E53" i="29"/>
  <c r="H53" i="29" s="1"/>
  <c r="G52" i="29"/>
  <c r="F52" i="29"/>
  <c r="E52" i="29"/>
  <c r="H52" i="29" s="1"/>
  <c r="G51" i="29"/>
  <c r="F51" i="29"/>
  <c r="E51" i="29"/>
  <c r="H51" i="29" s="1"/>
  <c r="G50" i="29"/>
  <c r="G49" i="29"/>
  <c r="F49" i="29"/>
  <c r="E49" i="29"/>
  <c r="H49" i="29" s="1"/>
  <c r="G48" i="29"/>
  <c r="F48" i="29"/>
  <c r="E48" i="29"/>
  <c r="H48" i="29" s="1"/>
  <c r="G47" i="29"/>
  <c r="E47" i="29"/>
  <c r="H47" i="29" s="1"/>
  <c r="G46" i="29"/>
  <c r="F46" i="29"/>
  <c r="E46" i="29"/>
  <c r="H46" i="29" s="1"/>
  <c r="G45" i="29"/>
  <c r="G44" i="29"/>
  <c r="F44" i="29"/>
  <c r="G43" i="29"/>
  <c r="F43" i="29"/>
  <c r="E43" i="29"/>
  <c r="H43" i="29" s="1"/>
  <c r="G42" i="29"/>
  <c r="F42" i="29"/>
  <c r="E42" i="29"/>
  <c r="H42" i="29" s="1"/>
  <c r="G41" i="29"/>
  <c r="F41" i="29"/>
  <c r="E41" i="29"/>
  <c r="H41" i="29" s="1"/>
  <c r="G40" i="29"/>
  <c r="F40" i="29"/>
  <c r="E40" i="29"/>
  <c r="H40" i="29" s="1"/>
  <c r="G39" i="29"/>
  <c r="G38" i="29"/>
  <c r="E38" i="29"/>
  <c r="H38" i="29" s="1"/>
  <c r="G37" i="29"/>
  <c r="F37" i="29"/>
  <c r="E37" i="29"/>
  <c r="H37" i="29" s="1"/>
  <c r="G36" i="29"/>
  <c r="F36" i="29"/>
  <c r="G35" i="29"/>
  <c r="F35" i="29"/>
  <c r="E35" i="29"/>
  <c r="H35" i="29" s="1"/>
  <c r="G34" i="29"/>
  <c r="F34" i="29"/>
  <c r="E34" i="29"/>
  <c r="H34" i="29" s="1"/>
  <c r="G33" i="29"/>
  <c r="F33" i="29"/>
  <c r="E33" i="29"/>
  <c r="H33" i="29" s="1"/>
  <c r="G32" i="29"/>
  <c r="F32" i="29"/>
  <c r="E32" i="29"/>
  <c r="H32" i="29" s="1"/>
  <c r="G31" i="29"/>
  <c r="E31" i="29"/>
  <c r="H31" i="29" s="1"/>
  <c r="G30" i="29"/>
  <c r="G29" i="29"/>
  <c r="F29" i="29"/>
  <c r="G28" i="29"/>
  <c r="F28" i="29"/>
  <c r="G27" i="29"/>
  <c r="G26" i="29"/>
  <c r="F26" i="29"/>
  <c r="G25" i="29"/>
  <c r="G24" i="29"/>
  <c r="E24" i="29"/>
  <c r="H24" i="29" s="1"/>
  <c r="G23" i="29"/>
  <c r="G22" i="29"/>
  <c r="E22" i="29"/>
  <c r="H22" i="29" s="1"/>
  <c r="G21" i="29"/>
  <c r="F21" i="29"/>
  <c r="G20" i="29"/>
  <c r="F20" i="29"/>
  <c r="E20" i="29"/>
  <c r="H20" i="29" s="1"/>
  <c r="D19" i="29"/>
  <c r="F69" i="29" s="1"/>
  <c r="C19" i="29"/>
  <c r="E64" i="29" s="1"/>
  <c r="H64" i="29" s="1"/>
  <c r="D13" i="29"/>
  <c r="C13" i="29"/>
  <c r="G13" i="29" s="1"/>
  <c r="D12" i="29"/>
  <c r="F12" i="29" s="1"/>
  <c r="C12" i="29"/>
  <c r="E12" i="29" s="1"/>
  <c r="D11" i="29"/>
  <c r="C11" i="29"/>
  <c r="G11" i="29" s="1"/>
  <c r="D10" i="29"/>
  <c r="F10" i="29" s="1"/>
  <c r="C10" i="29"/>
  <c r="E10" i="29" s="1"/>
  <c r="D8" i="29"/>
  <c r="F13" i="29" s="1"/>
  <c r="C8" i="29"/>
  <c r="E13" i="29" s="1"/>
  <c r="H13" i="29" s="1"/>
  <c r="G618" i="28"/>
  <c r="F618" i="28"/>
  <c r="E618" i="28"/>
  <c r="H618" i="28" s="1"/>
  <c r="G617" i="28"/>
  <c r="F617" i="28"/>
  <c r="E617" i="28"/>
  <c r="H617" i="28" s="1"/>
  <c r="G616" i="28"/>
  <c r="F616" i="28"/>
  <c r="E616" i="28"/>
  <c r="H616" i="28" s="1"/>
  <c r="G615" i="28"/>
  <c r="F615" i="28"/>
  <c r="E615" i="28"/>
  <c r="H615" i="28" s="1"/>
  <c r="G614" i="28"/>
  <c r="F614" i="28"/>
  <c r="E614" i="28"/>
  <c r="H614" i="28" s="1"/>
  <c r="G613" i="28"/>
  <c r="F613" i="28"/>
  <c r="E613" i="28"/>
  <c r="H613" i="28" s="1"/>
  <c r="G612" i="28"/>
  <c r="F612" i="28"/>
  <c r="E612" i="28"/>
  <c r="H612" i="28" s="1"/>
  <c r="G611" i="28"/>
  <c r="F611" i="28"/>
  <c r="E611" i="28"/>
  <c r="H611" i="28" s="1"/>
  <c r="G610" i="28"/>
  <c r="F610" i="28"/>
  <c r="E610" i="28"/>
  <c r="H610" i="28" s="1"/>
  <c r="G609" i="28"/>
  <c r="F609" i="28"/>
  <c r="E609" i="28"/>
  <c r="H609" i="28" s="1"/>
  <c r="G608" i="28"/>
  <c r="F608" i="28"/>
  <c r="E608" i="28"/>
  <c r="H608" i="28" s="1"/>
  <c r="G607" i="28"/>
  <c r="F607" i="28"/>
  <c r="E607" i="28"/>
  <c r="H607" i="28" s="1"/>
  <c r="G606" i="28"/>
  <c r="F606" i="28"/>
  <c r="E606" i="28"/>
  <c r="H606" i="28" s="1"/>
  <c r="G605" i="28"/>
  <c r="F605" i="28"/>
  <c r="E605" i="28"/>
  <c r="H605" i="28" s="1"/>
  <c r="G604" i="28"/>
  <c r="F604" i="28"/>
  <c r="E604" i="28"/>
  <c r="H604" i="28" s="1"/>
  <c r="G603" i="28"/>
  <c r="F603" i="28"/>
  <c r="E603" i="28"/>
  <c r="H603" i="28" s="1"/>
  <c r="G602" i="28"/>
  <c r="F602" i="28"/>
  <c r="E602" i="28"/>
  <c r="H602" i="28" s="1"/>
  <c r="G601" i="28"/>
  <c r="F601" i="28"/>
  <c r="E601" i="28"/>
  <c r="H601" i="28" s="1"/>
  <c r="G600" i="28"/>
  <c r="F600" i="28"/>
  <c r="E600" i="28"/>
  <c r="H600" i="28" s="1"/>
  <c r="G599" i="28"/>
  <c r="F599" i="28"/>
  <c r="E599" i="28"/>
  <c r="H599" i="28" s="1"/>
  <c r="G598" i="28"/>
  <c r="F598" i="28"/>
  <c r="E598" i="28"/>
  <c r="H598" i="28" s="1"/>
  <c r="G597" i="28"/>
  <c r="F597" i="28"/>
  <c r="E597" i="28"/>
  <c r="H597" i="28" s="1"/>
  <c r="G596" i="28"/>
  <c r="F596" i="28"/>
  <c r="E596" i="28"/>
  <c r="H596" i="28" s="1"/>
  <c r="G595" i="28"/>
  <c r="F595" i="28"/>
  <c r="E595" i="28"/>
  <c r="H595" i="28" s="1"/>
  <c r="G594" i="28"/>
  <c r="F594" i="28"/>
  <c r="E594" i="28"/>
  <c r="H594" i="28" s="1"/>
  <c r="G593" i="28"/>
  <c r="F593" i="28"/>
  <c r="E593" i="28"/>
  <c r="H593" i="28" s="1"/>
  <c r="G592" i="28"/>
  <c r="F592" i="28"/>
  <c r="E592" i="28"/>
  <c r="H592" i="28" s="1"/>
  <c r="F591" i="28"/>
  <c r="E591" i="28"/>
  <c r="D591" i="28"/>
  <c r="C591" i="28"/>
  <c r="G591" i="28" s="1"/>
  <c r="G585" i="28"/>
  <c r="E585" i="28"/>
  <c r="G584" i="28"/>
  <c r="F584" i="28"/>
  <c r="E584" i="28"/>
  <c r="G583" i="28"/>
  <c r="F583" i="28"/>
  <c r="E583" i="28"/>
  <c r="H583" i="28" s="1"/>
  <c r="G582" i="28"/>
  <c r="F582" i="28"/>
  <c r="E582" i="28"/>
  <c r="H582" i="28" s="1"/>
  <c r="G581" i="28"/>
  <c r="F581" i="28"/>
  <c r="E581" i="28"/>
  <c r="G580" i="28"/>
  <c r="F580" i="28"/>
  <c r="E580" i="28"/>
  <c r="G579" i="28"/>
  <c r="G578" i="28"/>
  <c r="G577" i="28"/>
  <c r="F577" i="28"/>
  <c r="E577" i="28"/>
  <c r="G576" i="28"/>
  <c r="E576" i="28"/>
  <c r="H576" i="28" s="1"/>
  <c r="G575" i="28"/>
  <c r="F575" i="28"/>
  <c r="E575" i="28"/>
  <c r="H575" i="28" s="1"/>
  <c r="G574" i="28"/>
  <c r="E574" i="28"/>
  <c r="G573" i="28"/>
  <c r="G572" i="28"/>
  <c r="E572" i="28"/>
  <c r="H572" i="28" s="1"/>
  <c r="G571" i="28"/>
  <c r="F571" i="28"/>
  <c r="G570" i="28"/>
  <c r="F570" i="28"/>
  <c r="E570" i="28"/>
  <c r="G569" i="28"/>
  <c r="G568" i="28"/>
  <c r="F568" i="28"/>
  <c r="E568" i="28"/>
  <c r="G567" i="28"/>
  <c r="F567" i="28"/>
  <c r="E567" i="28"/>
  <c r="H567" i="28" s="1"/>
  <c r="G566" i="28"/>
  <c r="F566" i="28"/>
  <c r="E566" i="28"/>
  <c r="H566" i="28" s="1"/>
  <c r="G565" i="28"/>
  <c r="F565" i="28"/>
  <c r="E565" i="28"/>
  <c r="G564" i="28"/>
  <c r="G563" i="28"/>
  <c r="F563" i="28"/>
  <c r="E563" i="28"/>
  <c r="G562" i="28"/>
  <c r="F562" i="28"/>
  <c r="E562" i="28"/>
  <c r="G561" i="28"/>
  <c r="G560" i="28"/>
  <c r="F560" i="28"/>
  <c r="E560" i="28"/>
  <c r="G559" i="28"/>
  <c r="F559" i="28"/>
  <c r="E559" i="28"/>
  <c r="H559" i="28" s="1"/>
  <c r="G558" i="28"/>
  <c r="E558" i="28"/>
  <c r="G557" i="28"/>
  <c r="E557" i="28"/>
  <c r="H557" i="28" s="1"/>
  <c r="G556" i="28"/>
  <c r="F556" i="28"/>
  <c r="E556" i="28"/>
  <c r="H556" i="28" s="1"/>
  <c r="G555" i="28"/>
  <c r="F555" i="28"/>
  <c r="E555" i="28"/>
  <c r="G554" i="28"/>
  <c r="F554" i="28"/>
  <c r="E554" i="28"/>
  <c r="G553" i="28"/>
  <c r="F553" i="28"/>
  <c r="E553" i="28"/>
  <c r="H553" i="28" s="1"/>
  <c r="G552" i="28"/>
  <c r="F552" i="28"/>
  <c r="E552" i="28"/>
  <c r="H552" i="28" s="1"/>
  <c r="G551" i="28"/>
  <c r="F551" i="28"/>
  <c r="E551" i="28"/>
  <c r="G550" i="28"/>
  <c r="F550" i="28"/>
  <c r="E550" i="28"/>
  <c r="G549" i="28"/>
  <c r="F549" i="28"/>
  <c r="E549" i="28"/>
  <c r="H549" i="28" s="1"/>
  <c r="G548" i="28"/>
  <c r="E548" i="28"/>
  <c r="G547" i="28"/>
  <c r="F547" i="28"/>
  <c r="E547" i="28"/>
  <c r="G546" i="28"/>
  <c r="F546" i="28"/>
  <c r="E546" i="28"/>
  <c r="H546" i="28" s="1"/>
  <c r="G545" i="28"/>
  <c r="G544" i="28"/>
  <c r="F544" i="28"/>
  <c r="E544" i="28"/>
  <c r="H544" i="28" s="1"/>
  <c r="G543" i="28"/>
  <c r="F543" i="28"/>
  <c r="E543" i="28"/>
  <c r="H543" i="28" s="1"/>
  <c r="G542" i="28"/>
  <c r="E542" i="28"/>
  <c r="G541" i="28"/>
  <c r="F541" i="28"/>
  <c r="E541" i="28"/>
  <c r="H541" i="28" s="1"/>
  <c r="G540" i="28"/>
  <c r="F540" i="28"/>
  <c r="E540" i="28"/>
  <c r="H540" i="28" s="1"/>
  <c r="G539" i="28"/>
  <c r="F539" i="28"/>
  <c r="E539" i="28"/>
  <c r="G538" i="28"/>
  <c r="F538" i="28"/>
  <c r="E538" i="28"/>
  <c r="G537" i="28"/>
  <c r="F537" i="28"/>
  <c r="E537" i="28"/>
  <c r="H537" i="28" s="1"/>
  <c r="G536" i="28"/>
  <c r="F536" i="28"/>
  <c r="E536" i="28"/>
  <c r="H536" i="28" s="1"/>
  <c r="G535" i="28"/>
  <c r="F535" i="28"/>
  <c r="E535" i="28"/>
  <c r="G534" i="28"/>
  <c r="F534" i="28"/>
  <c r="E534" i="28"/>
  <c r="G533" i="28"/>
  <c r="F533" i="28"/>
  <c r="E533" i="28"/>
  <c r="H533" i="28" s="1"/>
  <c r="G532" i="28"/>
  <c r="F532" i="28"/>
  <c r="E532" i="28"/>
  <c r="H532" i="28" s="1"/>
  <c r="G531" i="28"/>
  <c r="F531" i="28"/>
  <c r="E531" i="28"/>
  <c r="G530" i="28"/>
  <c r="F530" i="28"/>
  <c r="E530" i="28"/>
  <c r="G529" i="28"/>
  <c r="F529" i="28"/>
  <c r="E529" i="28"/>
  <c r="H529" i="28" s="1"/>
  <c r="G528" i="28"/>
  <c r="F528" i="28"/>
  <c r="E528" i="28"/>
  <c r="H528" i="28" s="1"/>
  <c r="G527" i="28"/>
  <c r="F527" i="28"/>
  <c r="E527" i="28"/>
  <c r="G526" i="28"/>
  <c r="F526" i="28"/>
  <c r="E526" i="28"/>
  <c r="G525" i="28"/>
  <c r="F525" i="28"/>
  <c r="G524" i="28"/>
  <c r="F524" i="28"/>
  <c r="E524" i="28"/>
  <c r="G523" i="28"/>
  <c r="F523" i="28"/>
  <c r="E523" i="28"/>
  <c r="G522" i="28"/>
  <c r="F522" i="28"/>
  <c r="E522" i="28"/>
  <c r="H522" i="28" s="1"/>
  <c r="G521" i="28"/>
  <c r="F521" i="28"/>
  <c r="E521" i="28"/>
  <c r="H521" i="28" s="1"/>
  <c r="G520" i="28"/>
  <c r="F520" i="28"/>
  <c r="E520" i="28"/>
  <c r="G519" i="28"/>
  <c r="F519" i="28"/>
  <c r="E519" i="28"/>
  <c r="G518" i="28"/>
  <c r="F518" i="28"/>
  <c r="E518" i="28"/>
  <c r="H518" i="28" s="1"/>
  <c r="G517" i="28"/>
  <c r="F517" i="28"/>
  <c r="E517" i="28"/>
  <c r="H517" i="28" s="1"/>
  <c r="G516" i="28"/>
  <c r="F516" i="28"/>
  <c r="E516" i="28"/>
  <c r="G515" i="28"/>
  <c r="F515" i="28"/>
  <c r="E515" i="28"/>
  <c r="G514" i="28"/>
  <c r="F514" i="28"/>
  <c r="E514" i="28"/>
  <c r="H514" i="28" s="1"/>
  <c r="G513" i="28"/>
  <c r="F513" i="28"/>
  <c r="E513" i="28"/>
  <c r="H513" i="28" s="1"/>
  <c r="G512" i="28"/>
  <c r="F512" i="28"/>
  <c r="E512" i="28"/>
  <c r="G511" i="28"/>
  <c r="F511" i="28"/>
  <c r="E511" i="28"/>
  <c r="G510" i="28"/>
  <c r="E510" i="28"/>
  <c r="H510" i="28" s="1"/>
  <c r="G509" i="28"/>
  <c r="F509" i="28"/>
  <c r="E509" i="28"/>
  <c r="G508" i="28"/>
  <c r="E508" i="28"/>
  <c r="H508" i="28" s="1"/>
  <c r="G507" i="28"/>
  <c r="F507" i="28"/>
  <c r="E507" i="28"/>
  <c r="H507" i="28" s="1"/>
  <c r="G506" i="28"/>
  <c r="F506" i="28"/>
  <c r="E506" i="28"/>
  <c r="G505" i="28"/>
  <c r="E505" i="28"/>
  <c r="H505" i="28" s="1"/>
  <c r="G504" i="28"/>
  <c r="F504" i="28"/>
  <c r="E504" i="28"/>
  <c r="H504" i="28" s="1"/>
  <c r="G503" i="28"/>
  <c r="F503" i="28"/>
  <c r="E503" i="28"/>
  <c r="G502" i="28"/>
  <c r="F502" i="28"/>
  <c r="E502" i="28"/>
  <c r="G501" i="28"/>
  <c r="F501" i="28"/>
  <c r="E501" i="28"/>
  <c r="H501" i="28" s="1"/>
  <c r="G500" i="28"/>
  <c r="F500" i="28"/>
  <c r="E500" i="28"/>
  <c r="H500" i="28" s="1"/>
  <c r="G499" i="28"/>
  <c r="E499" i="28"/>
  <c r="G498" i="28"/>
  <c r="F498" i="28"/>
  <c r="E498" i="28"/>
  <c r="H498" i="28" s="1"/>
  <c r="G497" i="28"/>
  <c r="F497" i="28"/>
  <c r="E497" i="28"/>
  <c r="H497" i="28" s="1"/>
  <c r="G496" i="28"/>
  <c r="F496" i="28"/>
  <c r="E496" i="28"/>
  <c r="G495" i="28"/>
  <c r="F495" i="28"/>
  <c r="E495" i="28"/>
  <c r="G494" i="28"/>
  <c r="E494" i="28"/>
  <c r="H494" i="28" s="1"/>
  <c r="G493" i="28"/>
  <c r="E493" i="28"/>
  <c r="G492" i="28"/>
  <c r="F492" i="28"/>
  <c r="E492" i="28"/>
  <c r="H492" i="28" s="1"/>
  <c r="G491" i="28"/>
  <c r="F491" i="28"/>
  <c r="E491" i="28"/>
  <c r="H491" i="28" s="1"/>
  <c r="G490" i="28"/>
  <c r="F490" i="28"/>
  <c r="E490" i="28"/>
  <c r="G489" i="28"/>
  <c r="E489" i="28"/>
  <c r="H489" i="28" s="1"/>
  <c r="G488" i="28"/>
  <c r="F488" i="28"/>
  <c r="E488" i="28"/>
  <c r="H488" i="28" s="1"/>
  <c r="G487" i="28"/>
  <c r="F487" i="28"/>
  <c r="E487" i="28"/>
  <c r="G486" i="28"/>
  <c r="F486" i="28"/>
  <c r="E486" i="28"/>
  <c r="G485" i="28"/>
  <c r="F485" i="28"/>
  <c r="E485" i="28"/>
  <c r="H485" i="28" s="1"/>
  <c r="G484" i="28"/>
  <c r="E484" i="28"/>
  <c r="G483" i="28"/>
  <c r="F483" i="28"/>
  <c r="E483" i="28"/>
  <c r="G482" i="28"/>
  <c r="F482" i="28"/>
  <c r="E482" i="28"/>
  <c r="H482" i="28" s="1"/>
  <c r="G481" i="28"/>
  <c r="E481" i="28"/>
  <c r="G480" i="28"/>
  <c r="F480" i="28"/>
  <c r="E480" i="28"/>
  <c r="G479" i="28"/>
  <c r="F479" i="28"/>
  <c r="E479" i="28"/>
  <c r="H479" i="28" s="1"/>
  <c r="G478" i="28"/>
  <c r="F478" i="28"/>
  <c r="E478" i="28"/>
  <c r="H478" i="28" s="1"/>
  <c r="G477" i="28"/>
  <c r="F477" i="28"/>
  <c r="E477" i="28"/>
  <c r="G476" i="28"/>
  <c r="G475" i="28"/>
  <c r="G474" i="28"/>
  <c r="F474" i="28"/>
  <c r="E474" i="28"/>
  <c r="H474" i="28" s="1"/>
  <c r="G473" i="28"/>
  <c r="F473" i="28"/>
  <c r="E473" i="28"/>
  <c r="G472" i="28"/>
  <c r="E472" i="28"/>
  <c r="H472" i="28" s="1"/>
  <c r="G471" i="28"/>
  <c r="F471" i="28"/>
  <c r="E471" i="28"/>
  <c r="H471" i="28" s="1"/>
  <c r="G470" i="28"/>
  <c r="F470" i="28"/>
  <c r="E470" i="28"/>
  <c r="G469" i="28"/>
  <c r="F469" i="28"/>
  <c r="E469" i="28"/>
  <c r="G468" i="28"/>
  <c r="F468" i="28"/>
  <c r="E468" i="28"/>
  <c r="H468" i="28" s="1"/>
  <c r="G467" i="28"/>
  <c r="F467" i="28"/>
  <c r="E467" i="28"/>
  <c r="H467" i="28" s="1"/>
  <c r="G466" i="28"/>
  <c r="F466" i="28"/>
  <c r="E466" i="28"/>
  <c r="G465" i="28"/>
  <c r="F465" i="28"/>
  <c r="E465" i="28"/>
  <c r="G464" i="28"/>
  <c r="F464" i="28"/>
  <c r="E464" i="28"/>
  <c r="H464" i="28" s="1"/>
  <c r="G463" i="28"/>
  <c r="E463" i="28"/>
  <c r="G462" i="28"/>
  <c r="F462" i="28"/>
  <c r="E462" i="28"/>
  <c r="G461" i="28"/>
  <c r="F461" i="28"/>
  <c r="E461" i="28"/>
  <c r="H461" i="28" s="1"/>
  <c r="G460" i="28"/>
  <c r="F460" i="28"/>
  <c r="E460" i="28"/>
  <c r="H460" i="28" s="1"/>
  <c r="G459" i="28"/>
  <c r="F459" i="28"/>
  <c r="E459" i="28"/>
  <c r="G458" i="28"/>
  <c r="F458" i="28"/>
  <c r="E458" i="28"/>
  <c r="G457" i="28"/>
  <c r="F457" i="28"/>
  <c r="E457" i="28"/>
  <c r="H457" i="28" s="1"/>
  <c r="G456" i="28"/>
  <c r="F456" i="28"/>
  <c r="E456" i="28"/>
  <c r="H456" i="28" s="1"/>
  <c r="G455" i="28"/>
  <c r="F455" i="28"/>
  <c r="E455" i="28"/>
  <c r="G454" i="28"/>
  <c r="F454" i="28"/>
  <c r="E454" i="28"/>
  <c r="G453" i="28"/>
  <c r="F453" i="28"/>
  <c r="E453" i="28"/>
  <c r="H453" i="28" s="1"/>
  <c r="G452" i="28"/>
  <c r="F452" i="28"/>
  <c r="E452" i="28"/>
  <c r="H452" i="28" s="1"/>
  <c r="G451" i="28"/>
  <c r="F451" i="28"/>
  <c r="E451" i="28"/>
  <c r="G450" i="28"/>
  <c r="F450" i="28"/>
  <c r="E450" i="28"/>
  <c r="G449" i="28"/>
  <c r="F449" i="28"/>
  <c r="E449" i="28"/>
  <c r="H449" i="28" s="1"/>
  <c r="G448" i="28"/>
  <c r="F448" i="28"/>
  <c r="E448" i="28"/>
  <c r="H448" i="28" s="1"/>
  <c r="G447" i="28"/>
  <c r="F447" i="28"/>
  <c r="E447" i="28"/>
  <c r="G446" i="28"/>
  <c r="F446" i="28"/>
  <c r="E446" i="28"/>
  <c r="G445" i="28"/>
  <c r="F445" i="28"/>
  <c r="E445" i="28"/>
  <c r="H445" i="28" s="1"/>
  <c r="G444" i="28"/>
  <c r="F444" i="28"/>
  <c r="E444" i="28"/>
  <c r="H444" i="28" s="1"/>
  <c r="G443" i="28"/>
  <c r="F443" i="28"/>
  <c r="E443" i="28"/>
  <c r="G442" i="28"/>
  <c r="E442" i="28"/>
  <c r="H442" i="28" s="1"/>
  <c r="G441" i="28"/>
  <c r="F441" i="28"/>
  <c r="E441" i="28"/>
  <c r="H441" i="28" s="1"/>
  <c r="G440" i="28"/>
  <c r="F440" i="28"/>
  <c r="E440" i="28"/>
  <c r="G439" i="28"/>
  <c r="F439" i="28"/>
  <c r="E439" i="28"/>
  <c r="G438" i="28"/>
  <c r="F438" i="28"/>
  <c r="E438" i="28"/>
  <c r="H438" i="28" s="1"/>
  <c r="G437" i="28"/>
  <c r="F437" i="28"/>
  <c r="E437" i="28"/>
  <c r="H437" i="28" s="1"/>
  <c r="G436" i="28"/>
  <c r="F436" i="28"/>
  <c r="E436" i="28"/>
  <c r="G435" i="28"/>
  <c r="F435" i="28"/>
  <c r="E435" i="28"/>
  <c r="G434" i="28"/>
  <c r="F434" i="28"/>
  <c r="E434" i="28"/>
  <c r="H434" i="28" s="1"/>
  <c r="G433" i="28"/>
  <c r="F433" i="28"/>
  <c r="E433" i="28"/>
  <c r="H433" i="28" s="1"/>
  <c r="G432" i="28"/>
  <c r="F432" i="28"/>
  <c r="E432" i="28"/>
  <c r="G431" i="28"/>
  <c r="F431" i="28"/>
  <c r="E431" i="28"/>
  <c r="G430" i="28"/>
  <c r="F430" i="28"/>
  <c r="E430" i="28"/>
  <c r="H430" i="28" s="1"/>
  <c r="G429" i="28"/>
  <c r="F429" i="28"/>
  <c r="E429" i="28"/>
  <c r="H429" i="28" s="1"/>
  <c r="G428" i="28"/>
  <c r="G427" i="28"/>
  <c r="F427" i="28"/>
  <c r="E427" i="28"/>
  <c r="H427" i="28" s="1"/>
  <c r="G426" i="28"/>
  <c r="F426" i="28"/>
  <c r="E426" i="28"/>
  <c r="G425" i="28"/>
  <c r="F425" i="28"/>
  <c r="G424" i="28"/>
  <c r="F424" i="28"/>
  <c r="E424" i="28"/>
  <c r="H424" i="28" s="1"/>
  <c r="G423" i="28"/>
  <c r="F423" i="28"/>
  <c r="G422" i="28"/>
  <c r="F422" i="28"/>
  <c r="E422" i="28"/>
  <c r="H422" i="28" s="1"/>
  <c r="G421" i="28"/>
  <c r="F421" i="28"/>
  <c r="E421" i="28"/>
  <c r="H421" i="28" s="1"/>
  <c r="G420" i="28"/>
  <c r="E420" i="28"/>
  <c r="G419" i="28"/>
  <c r="E419" i="28"/>
  <c r="H419" i="28" s="1"/>
  <c r="G418" i="28"/>
  <c r="E418" i="28"/>
  <c r="G417" i="28"/>
  <c r="E417" i="28"/>
  <c r="H417" i="28" s="1"/>
  <c r="G416" i="28"/>
  <c r="F416" i="28"/>
  <c r="G415" i="28"/>
  <c r="F415" i="28"/>
  <c r="E415" i="28"/>
  <c r="H415" i="28" s="1"/>
  <c r="G414" i="28"/>
  <c r="F414" i="28"/>
  <c r="E414" i="28"/>
  <c r="H414" i="28" s="1"/>
  <c r="G413" i="28"/>
  <c r="E413" i="28"/>
  <c r="G412" i="28"/>
  <c r="F412" i="28"/>
  <c r="E412" i="28"/>
  <c r="H412" i="28" s="1"/>
  <c r="G411" i="28"/>
  <c r="E411" i="28"/>
  <c r="G410" i="28"/>
  <c r="F410" i="28"/>
  <c r="E410" i="28"/>
  <c r="G409" i="28"/>
  <c r="F409" i="28"/>
  <c r="E409" i="28"/>
  <c r="H409" i="28" s="1"/>
  <c r="G408" i="28"/>
  <c r="F408" i="28"/>
  <c r="E408" i="28"/>
  <c r="H408" i="28" s="1"/>
  <c r="G407" i="28"/>
  <c r="G406" i="28"/>
  <c r="G405" i="28"/>
  <c r="G404" i="28"/>
  <c r="F404" i="28"/>
  <c r="E404" i="28"/>
  <c r="G403" i="28"/>
  <c r="F403" i="28"/>
  <c r="E403" i="28"/>
  <c r="H403" i="28" s="1"/>
  <c r="G402" i="28"/>
  <c r="G401" i="28"/>
  <c r="F401" i="28"/>
  <c r="E401" i="28"/>
  <c r="H401" i="28" s="1"/>
  <c r="G400" i="28"/>
  <c r="F400" i="28"/>
  <c r="E400" i="28"/>
  <c r="H400" i="28" s="1"/>
  <c r="G399" i="28"/>
  <c r="F399" i="28"/>
  <c r="E399" i="28"/>
  <c r="G398" i="28"/>
  <c r="F398" i="28"/>
  <c r="E398" i="28"/>
  <c r="G397" i="28"/>
  <c r="F397" i="28"/>
  <c r="E397" i="28"/>
  <c r="H397" i="28" s="1"/>
  <c r="G396" i="28"/>
  <c r="F396" i="28"/>
  <c r="E396" i="28"/>
  <c r="H396" i="28" s="1"/>
  <c r="G395" i="28"/>
  <c r="F395" i="28"/>
  <c r="G394" i="28"/>
  <c r="E394" i="28"/>
  <c r="H394" i="28" s="1"/>
  <c r="G393" i="28"/>
  <c r="F393" i="28"/>
  <c r="G392" i="28"/>
  <c r="F392" i="28"/>
  <c r="E392" i="28"/>
  <c r="H392" i="28" s="1"/>
  <c r="G391" i="28"/>
  <c r="F391" i="28"/>
  <c r="G390" i="28"/>
  <c r="E390" i="28"/>
  <c r="H390" i="28" s="1"/>
  <c r="G389" i="28"/>
  <c r="F389" i="28"/>
  <c r="E389" i="28"/>
  <c r="H389" i="28" s="1"/>
  <c r="G388" i="28"/>
  <c r="F388" i="28"/>
  <c r="E388" i="28"/>
  <c r="G387" i="28"/>
  <c r="E387" i="28"/>
  <c r="H387" i="28" s="1"/>
  <c r="G386" i="28"/>
  <c r="E386" i="28"/>
  <c r="G385" i="28"/>
  <c r="F385" i="28"/>
  <c r="E385" i="28"/>
  <c r="G384" i="28"/>
  <c r="F384" i="28"/>
  <c r="E384" i="28"/>
  <c r="H384" i="28" s="1"/>
  <c r="G383" i="28"/>
  <c r="F383" i="28"/>
  <c r="E383" i="28"/>
  <c r="H383" i="28" s="1"/>
  <c r="G382" i="28"/>
  <c r="F382" i="28"/>
  <c r="E382" i="28"/>
  <c r="G381" i="28"/>
  <c r="E381" i="28"/>
  <c r="H381" i="28" s="1"/>
  <c r="G380" i="28"/>
  <c r="G379" i="28"/>
  <c r="G378" i="28"/>
  <c r="F378" i="28"/>
  <c r="E378" i="28"/>
  <c r="G377" i="28"/>
  <c r="F377" i="28"/>
  <c r="E377" i="28"/>
  <c r="H377" i="28" s="1"/>
  <c r="G376" i="28"/>
  <c r="G375" i="28"/>
  <c r="F375" i="28"/>
  <c r="E375" i="28"/>
  <c r="H375" i="28" s="1"/>
  <c r="G374" i="28"/>
  <c r="F374" i="28"/>
  <c r="E374" i="28"/>
  <c r="H374" i="28" s="1"/>
  <c r="G373" i="28"/>
  <c r="F373" i="28"/>
  <c r="E373" i="28"/>
  <c r="G372" i="28"/>
  <c r="F372" i="28"/>
  <c r="E372" i="28"/>
  <c r="G371" i="28"/>
  <c r="G370" i="28"/>
  <c r="F370" i="28"/>
  <c r="E370" i="28"/>
  <c r="G369" i="28"/>
  <c r="F369" i="28"/>
  <c r="G368" i="28"/>
  <c r="G367" i="28"/>
  <c r="F367" i="28"/>
  <c r="E367" i="28"/>
  <c r="H367" i="28" s="1"/>
  <c r="G366" i="28"/>
  <c r="F366" i="28"/>
  <c r="E366" i="28"/>
  <c r="G365" i="28"/>
  <c r="F365" i="28"/>
  <c r="G364" i="28"/>
  <c r="F364" i="28"/>
  <c r="E364" i="28"/>
  <c r="H364" i="28" s="1"/>
  <c r="G363" i="28"/>
  <c r="E363" i="28"/>
  <c r="G362" i="28"/>
  <c r="G361" i="28"/>
  <c r="F361" i="28"/>
  <c r="E361" i="28"/>
  <c r="G360" i="28"/>
  <c r="F360" i="28"/>
  <c r="E360" i="28"/>
  <c r="H360" i="28" s="1"/>
  <c r="G359" i="28"/>
  <c r="F359" i="28"/>
  <c r="E359" i="28"/>
  <c r="H359" i="28" s="1"/>
  <c r="G358" i="28"/>
  <c r="E358" i="28"/>
  <c r="G357" i="28"/>
  <c r="E357" i="28"/>
  <c r="H357" i="28" s="1"/>
  <c r="G356" i="28"/>
  <c r="D356" i="28"/>
  <c r="F585" i="28" s="1"/>
  <c r="C356" i="28"/>
  <c r="G350" i="28"/>
  <c r="F350" i="28"/>
  <c r="E350" i="28"/>
  <c r="H350" i="28" s="1"/>
  <c r="G349" i="28"/>
  <c r="F349" i="28"/>
  <c r="E349" i="28"/>
  <c r="H349" i="28" s="1"/>
  <c r="G348" i="28"/>
  <c r="F348" i="28"/>
  <c r="E348" i="28"/>
  <c r="H348" i="28" s="1"/>
  <c r="G347" i="28"/>
  <c r="F347" i="28"/>
  <c r="E347" i="28"/>
  <c r="H347" i="28" s="1"/>
  <c r="G346" i="28"/>
  <c r="F346" i="28"/>
  <c r="E346" i="28"/>
  <c r="H346" i="28" s="1"/>
  <c r="G345" i="28"/>
  <c r="F345" i="28"/>
  <c r="E345" i="28"/>
  <c r="H345" i="28" s="1"/>
  <c r="G344" i="28"/>
  <c r="F344" i="28"/>
  <c r="E344" i="28"/>
  <c r="H344" i="28" s="1"/>
  <c r="G343" i="28"/>
  <c r="F343" i="28"/>
  <c r="E343" i="28"/>
  <c r="H343" i="28" s="1"/>
  <c r="G342" i="28"/>
  <c r="F342" i="28"/>
  <c r="E342" i="28"/>
  <c r="H342" i="28" s="1"/>
  <c r="G341" i="28"/>
  <c r="F341" i="28"/>
  <c r="E341" i="28"/>
  <c r="H341" i="28" s="1"/>
  <c r="G340" i="28"/>
  <c r="F340" i="28"/>
  <c r="E340" i="28"/>
  <c r="H340" i="28" s="1"/>
  <c r="G339" i="28"/>
  <c r="F339" i="28"/>
  <c r="E339" i="28"/>
  <c r="H339" i="28" s="1"/>
  <c r="G338" i="28"/>
  <c r="F338" i="28"/>
  <c r="E338" i="28"/>
  <c r="H338" i="28" s="1"/>
  <c r="G337" i="28"/>
  <c r="F337" i="28"/>
  <c r="E337" i="28"/>
  <c r="H337" i="28" s="1"/>
  <c r="G336" i="28"/>
  <c r="F336" i="28"/>
  <c r="E336" i="28"/>
  <c r="H336" i="28" s="1"/>
  <c r="G335" i="28"/>
  <c r="F335" i="28"/>
  <c r="E335" i="28"/>
  <c r="H335" i="28" s="1"/>
  <c r="G334" i="28"/>
  <c r="F334" i="28"/>
  <c r="E334" i="28"/>
  <c r="H334" i="28" s="1"/>
  <c r="G333" i="28"/>
  <c r="F333" i="28"/>
  <c r="E333" i="28"/>
  <c r="H333" i="28" s="1"/>
  <c r="G332" i="28"/>
  <c r="F332" i="28"/>
  <c r="E332" i="28"/>
  <c r="H332" i="28" s="1"/>
  <c r="G331" i="28"/>
  <c r="F331" i="28"/>
  <c r="E331" i="28"/>
  <c r="H331" i="28" s="1"/>
  <c r="G330" i="28"/>
  <c r="F330" i="28"/>
  <c r="E330" i="28"/>
  <c r="H330" i="28" s="1"/>
  <c r="G329" i="28"/>
  <c r="F329" i="28"/>
  <c r="E329" i="28"/>
  <c r="H329" i="28" s="1"/>
  <c r="G328" i="28"/>
  <c r="F328" i="28"/>
  <c r="E328" i="28"/>
  <c r="H328" i="28" s="1"/>
  <c r="G327" i="28"/>
  <c r="F327" i="28"/>
  <c r="E327" i="28"/>
  <c r="H327" i="28" s="1"/>
  <c r="G326" i="28"/>
  <c r="F326" i="28"/>
  <c r="E326" i="28"/>
  <c r="H326" i="28" s="1"/>
  <c r="G325" i="28"/>
  <c r="F325" i="28"/>
  <c r="E325" i="28"/>
  <c r="H325" i="28" s="1"/>
  <c r="G324" i="28"/>
  <c r="F324" i="28"/>
  <c r="E324" i="28"/>
  <c r="H324" i="28" s="1"/>
  <c r="G323" i="28"/>
  <c r="F323" i="28"/>
  <c r="E323" i="28"/>
  <c r="H323" i="28" s="1"/>
  <c r="G322" i="28"/>
  <c r="F322" i="28"/>
  <c r="E322" i="28"/>
  <c r="H322" i="28" s="1"/>
  <c r="G321" i="28"/>
  <c r="F321" i="28"/>
  <c r="E321" i="28"/>
  <c r="H321" i="28" s="1"/>
  <c r="G320" i="28"/>
  <c r="F320" i="28"/>
  <c r="E320" i="28"/>
  <c r="H320" i="28" s="1"/>
  <c r="G319" i="28"/>
  <c r="F319" i="28"/>
  <c r="E319" i="28"/>
  <c r="H319" i="28" s="1"/>
  <c r="G318" i="28"/>
  <c r="F318" i="28"/>
  <c r="E318" i="28"/>
  <c r="H318" i="28" s="1"/>
  <c r="G317" i="28"/>
  <c r="F317" i="28"/>
  <c r="E317" i="28"/>
  <c r="H317" i="28" s="1"/>
  <c r="G316" i="28"/>
  <c r="F316" i="28"/>
  <c r="E316" i="28"/>
  <c r="H316" i="28" s="1"/>
  <c r="G315" i="28"/>
  <c r="F315" i="28"/>
  <c r="E315" i="28"/>
  <c r="H315" i="28" s="1"/>
  <c r="G314" i="28"/>
  <c r="F314" i="28"/>
  <c r="E314" i="28"/>
  <c r="H314" i="28" s="1"/>
  <c r="G313" i="28"/>
  <c r="F313" i="28"/>
  <c r="E313" i="28"/>
  <c r="H313" i="28" s="1"/>
  <c r="G312" i="28"/>
  <c r="F312" i="28"/>
  <c r="E312" i="28"/>
  <c r="H312" i="28" s="1"/>
  <c r="G311" i="28"/>
  <c r="F311" i="28"/>
  <c r="E311" i="28"/>
  <c r="H311" i="28" s="1"/>
  <c r="G310" i="28"/>
  <c r="F310" i="28"/>
  <c r="E310" i="28"/>
  <c r="H310" i="28" s="1"/>
  <c r="G309" i="28"/>
  <c r="F309" i="28"/>
  <c r="E309" i="28"/>
  <c r="H309" i="28" s="1"/>
  <c r="G308" i="28"/>
  <c r="F308" i="28"/>
  <c r="E308" i="28"/>
  <c r="H308" i="28" s="1"/>
  <c r="G307" i="28"/>
  <c r="F307" i="28"/>
  <c r="E307" i="28"/>
  <c r="H307" i="28" s="1"/>
  <c r="G306" i="28"/>
  <c r="F306" i="28"/>
  <c r="E306" i="28"/>
  <c r="H306" i="28" s="1"/>
  <c r="G305" i="28"/>
  <c r="F305" i="28"/>
  <c r="E305" i="28"/>
  <c r="H305" i="28" s="1"/>
  <c r="G304" i="28"/>
  <c r="F304" i="28"/>
  <c r="E304" i="28"/>
  <c r="H304" i="28" s="1"/>
  <c r="G303" i="28"/>
  <c r="F303" i="28"/>
  <c r="E303" i="28"/>
  <c r="H303" i="28" s="1"/>
  <c r="G302" i="28"/>
  <c r="F302" i="28"/>
  <c r="E302" i="28"/>
  <c r="H302" i="28" s="1"/>
  <c r="G301" i="28"/>
  <c r="F301" i="28"/>
  <c r="E301" i="28"/>
  <c r="H301" i="28" s="1"/>
  <c r="G300" i="28"/>
  <c r="F300" i="28"/>
  <c r="E300" i="28"/>
  <c r="H300" i="28" s="1"/>
  <c r="G299" i="28"/>
  <c r="F299" i="28"/>
  <c r="E299" i="28"/>
  <c r="H299" i="28" s="1"/>
  <c r="G298" i="28"/>
  <c r="F298" i="28"/>
  <c r="E298" i="28"/>
  <c r="H298" i="28" s="1"/>
  <c r="G297" i="28"/>
  <c r="F297" i="28"/>
  <c r="E297" i="28"/>
  <c r="H297" i="28" s="1"/>
  <c r="G296" i="28"/>
  <c r="F296" i="28"/>
  <c r="E296" i="28"/>
  <c r="H296" i="28" s="1"/>
  <c r="G295" i="28"/>
  <c r="F295" i="28"/>
  <c r="G294" i="28"/>
  <c r="F294" i="28"/>
  <c r="E294" i="28"/>
  <c r="H294" i="28" s="1"/>
  <c r="G293" i="28"/>
  <c r="F293" i="28"/>
  <c r="E293" i="28"/>
  <c r="H293" i="28" s="1"/>
  <c r="G292" i="28"/>
  <c r="F292" i="28"/>
  <c r="E292" i="28"/>
  <c r="H292" i="28" s="1"/>
  <c r="G291" i="28"/>
  <c r="F291" i="28"/>
  <c r="E291" i="28"/>
  <c r="H291" i="28" s="1"/>
  <c r="G290" i="28"/>
  <c r="F290" i="28"/>
  <c r="E290" i="28"/>
  <c r="H290" i="28" s="1"/>
  <c r="G289" i="28"/>
  <c r="F289" i="28"/>
  <c r="E289" i="28"/>
  <c r="H289" i="28" s="1"/>
  <c r="G288" i="28"/>
  <c r="F288" i="28"/>
  <c r="E288" i="28"/>
  <c r="H288" i="28" s="1"/>
  <c r="G287" i="28"/>
  <c r="F287" i="28"/>
  <c r="E287" i="28"/>
  <c r="H287" i="28" s="1"/>
  <c r="G286" i="28"/>
  <c r="F286" i="28"/>
  <c r="E286" i="28"/>
  <c r="H286" i="28" s="1"/>
  <c r="G285" i="28"/>
  <c r="F285" i="28"/>
  <c r="E285" i="28"/>
  <c r="H285" i="28" s="1"/>
  <c r="G284" i="28"/>
  <c r="F284" i="28"/>
  <c r="E284" i="28"/>
  <c r="H284" i="28" s="1"/>
  <c r="G283" i="28"/>
  <c r="F283" i="28"/>
  <c r="E283" i="28"/>
  <c r="H283" i="28" s="1"/>
  <c r="G282" i="28"/>
  <c r="F282" i="28"/>
  <c r="G281" i="28"/>
  <c r="F281" i="28"/>
  <c r="E281" i="28"/>
  <c r="H281" i="28" s="1"/>
  <c r="G280" i="28"/>
  <c r="F280" i="28"/>
  <c r="E280" i="28"/>
  <c r="H280" i="28" s="1"/>
  <c r="G279" i="28"/>
  <c r="F279" i="28"/>
  <c r="E279" i="28"/>
  <c r="H279" i="28" s="1"/>
  <c r="G278" i="28"/>
  <c r="F278" i="28"/>
  <c r="E278" i="28"/>
  <c r="H278" i="28" s="1"/>
  <c r="G277" i="28"/>
  <c r="F277" i="28"/>
  <c r="E277" i="28"/>
  <c r="H277" i="28" s="1"/>
  <c r="G276" i="28"/>
  <c r="F276" i="28"/>
  <c r="E276" i="28"/>
  <c r="H276" i="28" s="1"/>
  <c r="G275" i="28"/>
  <c r="F275" i="28"/>
  <c r="E275" i="28"/>
  <c r="H275" i="28" s="1"/>
  <c r="G274" i="28"/>
  <c r="F274" i="28"/>
  <c r="E274" i="28"/>
  <c r="H274" i="28" s="1"/>
  <c r="G273" i="28"/>
  <c r="F273" i="28"/>
  <c r="E273" i="28"/>
  <c r="H273" i="28" s="1"/>
  <c r="G272" i="28"/>
  <c r="F272" i="28"/>
  <c r="E272" i="28"/>
  <c r="H272" i="28" s="1"/>
  <c r="G271" i="28"/>
  <c r="F271" i="28"/>
  <c r="E271" i="28"/>
  <c r="H271" i="28" s="1"/>
  <c r="G270" i="28"/>
  <c r="F270" i="28"/>
  <c r="E270" i="28"/>
  <c r="H270" i="28" s="1"/>
  <c r="G269" i="28"/>
  <c r="F269" i="28"/>
  <c r="E269" i="28"/>
  <c r="H269" i="28" s="1"/>
  <c r="G268" i="28"/>
  <c r="F268" i="28"/>
  <c r="E268" i="28"/>
  <c r="H268" i="28" s="1"/>
  <c r="G267" i="28"/>
  <c r="F267" i="28"/>
  <c r="E267" i="28"/>
  <c r="H267" i="28" s="1"/>
  <c r="G266" i="28"/>
  <c r="F266" i="28"/>
  <c r="E266" i="28"/>
  <c r="H266" i="28" s="1"/>
  <c r="G265" i="28"/>
  <c r="F265" i="28"/>
  <c r="E265" i="28"/>
  <c r="H265" i="28" s="1"/>
  <c r="G264" i="28"/>
  <c r="F264" i="28"/>
  <c r="E264" i="28"/>
  <c r="H264" i="28" s="1"/>
  <c r="G263" i="28"/>
  <c r="F263" i="28"/>
  <c r="E263" i="28"/>
  <c r="H263" i="28" s="1"/>
  <c r="G262" i="28"/>
  <c r="F262" i="28"/>
  <c r="E262" i="28"/>
  <c r="H262" i="28" s="1"/>
  <c r="G261" i="28"/>
  <c r="F261" i="28"/>
  <c r="E261" i="28"/>
  <c r="H261" i="28" s="1"/>
  <c r="G260" i="28"/>
  <c r="F260" i="28"/>
  <c r="E260" i="28"/>
  <c r="H260" i="28" s="1"/>
  <c r="G259" i="28"/>
  <c r="F259" i="28"/>
  <c r="E259" i="28"/>
  <c r="H259" i="28" s="1"/>
  <c r="G258" i="28"/>
  <c r="F258" i="28"/>
  <c r="E258" i="28"/>
  <c r="H258" i="28" s="1"/>
  <c r="G257" i="28"/>
  <c r="F257" i="28"/>
  <c r="E257" i="28"/>
  <c r="H257" i="28" s="1"/>
  <c r="G256" i="28"/>
  <c r="F256" i="28"/>
  <c r="E256" i="28"/>
  <c r="H256" i="28" s="1"/>
  <c r="G255" i="28"/>
  <c r="F255" i="28"/>
  <c r="E255" i="28"/>
  <c r="H255" i="28" s="1"/>
  <c r="G254" i="28"/>
  <c r="F254" i="28"/>
  <c r="E254" i="28"/>
  <c r="H254" i="28" s="1"/>
  <c r="G253" i="28"/>
  <c r="F253" i="28"/>
  <c r="E253" i="28"/>
  <c r="H253" i="28" s="1"/>
  <c r="G252" i="28"/>
  <c r="F252" i="28"/>
  <c r="E252" i="28"/>
  <c r="H252" i="28" s="1"/>
  <c r="G251" i="28"/>
  <c r="F251" i="28"/>
  <c r="E251" i="28"/>
  <c r="H251" i="28" s="1"/>
  <c r="G250" i="28"/>
  <c r="F250" i="28"/>
  <c r="E250" i="28"/>
  <c r="H250" i="28" s="1"/>
  <c r="G249" i="28"/>
  <c r="F249" i="28"/>
  <c r="E249" i="28"/>
  <c r="H249" i="28" s="1"/>
  <c r="G248" i="28"/>
  <c r="F248" i="28"/>
  <c r="E248" i="28"/>
  <c r="H248" i="28" s="1"/>
  <c r="G247" i="28"/>
  <c r="F247" i="28"/>
  <c r="E247" i="28"/>
  <c r="H247" i="28" s="1"/>
  <c r="G246" i="28"/>
  <c r="F246" i="28"/>
  <c r="E246" i="28"/>
  <c r="H246" i="28" s="1"/>
  <c r="G245" i="28"/>
  <c r="F245" i="28"/>
  <c r="E245" i="28"/>
  <c r="H245" i="28" s="1"/>
  <c r="G244" i="28"/>
  <c r="F244" i="28"/>
  <c r="E244" i="28"/>
  <c r="H244" i="28" s="1"/>
  <c r="G243" i="28"/>
  <c r="F243" i="28"/>
  <c r="E243" i="28"/>
  <c r="H243" i="28" s="1"/>
  <c r="G242" i="28"/>
  <c r="F242" i="28"/>
  <c r="E242" i="28"/>
  <c r="H242" i="28" s="1"/>
  <c r="G241" i="28"/>
  <c r="F241" i="28"/>
  <c r="E241" i="28"/>
  <c r="H241" i="28" s="1"/>
  <c r="G240" i="28"/>
  <c r="F240" i="28"/>
  <c r="E240" i="28"/>
  <c r="H240" i="28" s="1"/>
  <c r="G239" i="28"/>
  <c r="F239" i="28"/>
  <c r="E239" i="28"/>
  <c r="H239" i="28" s="1"/>
  <c r="G238" i="28"/>
  <c r="F238" i="28"/>
  <c r="E238" i="28"/>
  <c r="H238" i="28" s="1"/>
  <c r="G237" i="28"/>
  <c r="F237" i="28"/>
  <c r="E237" i="28"/>
  <c r="H237" i="28" s="1"/>
  <c r="G236" i="28"/>
  <c r="F236" i="28"/>
  <c r="E236" i="28"/>
  <c r="H236" i="28" s="1"/>
  <c r="G235" i="28"/>
  <c r="F235" i="28"/>
  <c r="E235" i="28"/>
  <c r="H235" i="28" s="1"/>
  <c r="G234" i="28"/>
  <c r="F234" i="28"/>
  <c r="E234" i="28"/>
  <c r="H234" i="28" s="1"/>
  <c r="G233" i="28"/>
  <c r="F233" i="28"/>
  <c r="E233" i="28"/>
  <c r="H233" i="28" s="1"/>
  <c r="G232" i="28"/>
  <c r="F232" i="28"/>
  <c r="E232" i="28"/>
  <c r="H232" i="28" s="1"/>
  <c r="G231" i="28"/>
  <c r="F231" i="28"/>
  <c r="E231" i="28"/>
  <c r="H231" i="28" s="1"/>
  <c r="G230" i="28"/>
  <c r="F230" i="28"/>
  <c r="E230" i="28"/>
  <c r="H230" i="28" s="1"/>
  <c r="G229" i="28"/>
  <c r="F229" i="28"/>
  <c r="E229" i="28"/>
  <c r="H229" i="28" s="1"/>
  <c r="G228" i="28"/>
  <c r="F228" i="28"/>
  <c r="E228" i="28"/>
  <c r="H228" i="28" s="1"/>
  <c r="G227" i="28"/>
  <c r="F227" i="28"/>
  <c r="E227" i="28"/>
  <c r="H227" i="28" s="1"/>
  <c r="G226" i="28"/>
  <c r="F226" i="28"/>
  <c r="E226" i="28"/>
  <c r="H226" i="28" s="1"/>
  <c r="G225" i="28"/>
  <c r="F225" i="28"/>
  <c r="E225" i="28"/>
  <c r="H225" i="28" s="1"/>
  <c r="G224" i="28"/>
  <c r="F224" i="28"/>
  <c r="E224" i="28"/>
  <c r="H224" i="28" s="1"/>
  <c r="G223" i="28"/>
  <c r="F223" i="28"/>
  <c r="E223" i="28"/>
  <c r="H223" i="28" s="1"/>
  <c r="G222" i="28"/>
  <c r="F222" i="28"/>
  <c r="E222" i="28"/>
  <c r="H222" i="28" s="1"/>
  <c r="G221" i="28"/>
  <c r="F221" i="28"/>
  <c r="E221" i="28"/>
  <c r="H221" i="28" s="1"/>
  <c r="G220" i="28"/>
  <c r="F220" i="28"/>
  <c r="E220" i="28"/>
  <c r="H220" i="28" s="1"/>
  <c r="G219" i="28"/>
  <c r="F219" i="28"/>
  <c r="G218" i="28"/>
  <c r="F218" i="28"/>
  <c r="E218" i="28"/>
  <c r="H218" i="28" s="1"/>
  <c r="G217" i="28"/>
  <c r="F217" i="28"/>
  <c r="E217" i="28"/>
  <c r="H217" i="28" s="1"/>
  <c r="G216" i="28"/>
  <c r="F216" i="28"/>
  <c r="E216" i="28"/>
  <c r="H216" i="28" s="1"/>
  <c r="G215" i="28"/>
  <c r="F215" i="28"/>
  <c r="E215" i="28"/>
  <c r="H215" i="28" s="1"/>
  <c r="G214" i="28"/>
  <c r="F214" i="28"/>
  <c r="E214" i="28"/>
  <c r="H214" i="28" s="1"/>
  <c r="G213" i="28"/>
  <c r="F213" i="28"/>
  <c r="E213" i="28"/>
  <c r="H213" i="28" s="1"/>
  <c r="G212" i="28"/>
  <c r="F212" i="28"/>
  <c r="E212" i="28"/>
  <c r="H212" i="28" s="1"/>
  <c r="G211" i="28"/>
  <c r="F211" i="28"/>
  <c r="E211" i="28"/>
  <c r="H211" i="28" s="1"/>
  <c r="G210" i="28"/>
  <c r="F210" i="28"/>
  <c r="E210" i="28"/>
  <c r="H210" i="28" s="1"/>
  <c r="G209" i="28"/>
  <c r="F209" i="28"/>
  <c r="E209" i="28"/>
  <c r="H209" i="28" s="1"/>
  <c r="G208" i="28"/>
  <c r="F208" i="28"/>
  <c r="E208" i="28"/>
  <c r="H208" i="28" s="1"/>
  <c r="G207" i="28"/>
  <c r="F207" i="28"/>
  <c r="E207" i="28"/>
  <c r="G206" i="28"/>
  <c r="F206" i="28"/>
  <c r="E206" i="28"/>
  <c r="G205" i="28"/>
  <c r="F205" i="28"/>
  <c r="E205" i="28"/>
  <c r="H205" i="28" s="1"/>
  <c r="G204" i="28"/>
  <c r="F204" i="28"/>
  <c r="E204" i="28"/>
  <c r="H204" i="28" s="1"/>
  <c r="G203" i="28"/>
  <c r="F203" i="28"/>
  <c r="E203" i="28"/>
  <c r="G202" i="28"/>
  <c r="F202" i="28"/>
  <c r="E202" i="28"/>
  <c r="G201" i="28"/>
  <c r="F201" i="28"/>
  <c r="E201" i="28"/>
  <c r="H201" i="28" s="1"/>
  <c r="G200" i="28"/>
  <c r="F200" i="28"/>
  <c r="E200" i="28"/>
  <c r="H200" i="28" s="1"/>
  <c r="G199" i="28"/>
  <c r="F199" i="28"/>
  <c r="E199" i="28"/>
  <c r="G198" i="28"/>
  <c r="F198" i="28"/>
  <c r="E198" i="28"/>
  <c r="G197" i="28"/>
  <c r="F197" i="28"/>
  <c r="E197" i="28"/>
  <c r="H197" i="28" s="1"/>
  <c r="G196" i="28"/>
  <c r="F196" i="28"/>
  <c r="E196" i="28"/>
  <c r="H196" i="28" s="1"/>
  <c r="G195" i="28"/>
  <c r="F195" i="28"/>
  <c r="E195" i="28"/>
  <c r="G194" i="28"/>
  <c r="F194" i="28"/>
  <c r="E194" i="28"/>
  <c r="G193" i="28"/>
  <c r="F193" i="28"/>
  <c r="E193" i="28"/>
  <c r="H193" i="28" s="1"/>
  <c r="G192" i="28"/>
  <c r="F192" i="28"/>
  <c r="E192" i="28"/>
  <c r="H192" i="28" s="1"/>
  <c r="G191" i="28"/>
  <c r="F191" i="28"/>
  <c r="G190" i="28"/>
  <c r="F190" i="28"/>
  <c r="E190" i="28"/>
  <c r="G189" i="28"/>
  <c r="F189" i="28"/>
  <c r="E189" i="28"/>
  <c r="H189" i="28" s="1"/>
  <c r="G188" i="28"/>
  <c r="F188" i="28"/>
  <c r="E188" i="28"/>
  <c r="H188" i="28" s="1"/>
  <c r="G187" i="28"/>
  <c r="F187" i="28"/>
  <c r="E187" i="28"/>
  <c r="G186" i="28"/>
  <c r="F186" i="28"/>
  <c r="E186" i="28"/>
  <c r="G185" i="28"/>
  <c r="F185" i="28"/>
  <c r="E185" i="28"/>
  <c r="H185" i="28" s="1"/>
  <c r="G184" i="28"/>
  <c r="F184" i="28"/>
  <c r="E184" i="28"/>
  <c r="H184" i="28" s="1"/>
  <c r="G183" i="28"/>
  <c r="F183" i="28"/>
  <c r="E183" i="28"/>
  <c r="G182" i="28"/>
  <c r="F182" i="28"/>
  <c r="E182" i="28"/>
  <c r="G181" i="28"/>
  <c r="F181" i="28"/>
  <c r="E181" i="28"/>
  <c r="H181" i="28" s="1"/>
  <c r="G180" i="28"/>
  <c r="F180" i="28"/>
  <c r="E180" i="28"/>
  <c r="H180" i="28" s="1"/>
  <c r="G179" i="28"/>
  <c r="F179" i="28"/>
  <c r="E179" i="28"/>
  <c r="G178" i="28"/>
  <c r="F178" i="28"/>
  <c r="E178" i="28"/>
  <c r="F177" i="28"/>
  <c r="E177" i="28"/>
  <c r="D177" i="28"/>
  <c r="C177" i="28"/>
  <c r="E282" i="28" s="1"/>
  <c r="H282" i="28" s="1"/>
  <c r="G171" i="28"/>
  <c r="F171" i="28"/>
  <c r="E171" i="28"/>
  <c r="G170" i="28"/>
  <c r="F170" i="28"/>
  <c r="E170" i="28"/>
  <c r="H170" i="28" s="1"/>
  <c r="G169" i="28"/>
  <c r="F169" i="28"/>
  <c r="E169" i="28"/>
  <c r="H169" i="28" s="1"/>
  <c r="G168" i="28"/>
  <c r="F168" i="28"/>
  <c r="E168" i="28"/>
  <c r="G167" i="28"/>
  <c r="F167" i="28"/>
  <c r="E167" i="28"/>
  <c r="G166" i="28"/>
  <c r="F166" i="28"/>
  <c r="E166" i="28"/>
  <c r="H166" i="28" s="1"/>
  <c r="G165" i="28"/>
  <c r="F165" i="28"/>
  <c r="E165" i="28"/>
  <c r="H165" i="28" s="1"/>
  <c r="G164" i="28"/>
  <c r="F164" i="28"/>
  <c r="E164" i="28"/>
  <c r="G163" i="28"/>
  <c r="F163" i="28"/>
  <c r="E163" i="28"/>
  <c r="G162" i="28"/>
  <c r="E162" i="28"/>
  <c r="H162" i="28" s="1"/>
  <c r="G161" i="28"/>
  <c r="F161" i="28"/>
  <c r="E161" i="28"/>
  <c r="G160" i="28"/>
  <c r="F160" i="28"/>
  <c r="E160" i="28"/>
  <c r="G159" i="28"/>
  <c r="F159" i="28"/>
  <c r="E159" i="28"/>
  <c r="H159" i="28" s="1"/>
  <c r="G158" i="28"/>
  <c r="F158" i="28"/>
  <c r="E158" i="28"/>
  <c r="H158" i="28" s="1"/>
  <c r="G157" i="28"/>
  <c r="F157" i="28"/>
  <c r="E157" i="28"/>
  <c r="G156" i="28"/>
  <c r="F156" i="28"/>
  <c r="E156" i="28"/>
  <c r="G155" i="28"/>
  <c r="F155" i="28"/>
  <c r="E155" i="28"/>
  <c r="H155" i="28" s="1"/>
  <c r="G154" i="28"/>
  <c r="F154" i="28"/>
  <c r="E154" i="28"/>
  <c r="H154" i="28" s="1"/>
  <c r="G153" i="28"/>
  <c r="F153" i="28"/>
  <c r="E153" i="28"/>
  <c r="G152" i="28"/>
  <c r="E152" i="28"/>
  <c r="H152" i="28" s="1"/>
  <c r="G151" i="28"/>
  <c r="F151" i="28"/>
  <c r="E151" i="28"/>
  <c r="H151" i="28" s="1"/>
  <c r="G150" i="28"/>
  <c r="F150" i="28"/>
  <c r="E150" i="28"/>
  <c r="G149" i="28"/>
  <c r="F149" i="28"/>
  <c r="E149" i="28"/>
  <c r="G148" i="28"/>
  <c r="F148" i="28"/>
  <c r="E148" i="28"/>
  <c r="H148" i="28" s="1"/>
  <c r="G147" i="28"/>
  <c r="F147" i="28"/>
  <c r="E147" i="28"/>
  <c r="H147" i="28" s="1"/>
  <c r="G146" i="28"/>
  <c r="F146" i="28"/>
  <c r="E146" i="28"/>
  <c r="G145" i="28"/>
  <c r="F145" i="28"/>
  <c r="E145" i="28"/>
  <c r="G144" i="28"/>
  <c r="E144" i="28"/>
  <c r="H144" i="28" s="1"/>
  <c r="G143" i="28"/>
  <c r="F143" i="28"/>
  <c r="G142" i="28"/>
  <c r="F142" i="28"/>
  <c r="E142" i="28"/>
  <c r="G141" i="28"/>
  <c r="E141" i="28"/>
  <c r="H141" i="28" s="1"/>
  <c r="G140" i="28"/>
  <c r="F140" i="28"/>
  <c r="E140" i="28"/>
  <c r="G139" i="28"/>
  <c r="F139" i="28"/>
  <c r="E139" i="28"/>
  <c r="G138" i="28"/>
  <c r="F138" i="28"/>
  <c r="E138" i="28"/>
  <c r="H138" i="28" s="1"/>
  <c r="G137" i="28"/>
  <c r="E137" i="28"/>
  <c r="G136" i="28"/>
  <c r="F136" i="28"/>
  <c r="E136" i="28"/>
  <c r="G135" i="28"/>
  <c r="E135" i="28"/>
  <c r="H135" i="28" s="1"/>
  <c r="G134" i="28"/>
  <c r="F134" i="28"/>
  <c r="E134" i="28"/>
  <c r="G133" i="28"/>
  <c r="F133" i="28"/>
  <c r="E133" i="28"/>
  <c r="G132" i="28"/>
  <c r="F132" i="28"/>
  <c r="E132" i="28"/>
  <c r="H132" i="28" s="1"/>
  <c r="G131" i="28"/>
  <c r="F131" i="28"/>
  <c r="E131" i="28"/>
  <c r="H131" i="28" s="1"/>
  <c r="G130" i="28"/>
  <c r="F130" i="28"/>
  <c r="G129" i="28"/>
  <c r="F129" i="28"/>
  <c r="E129" i="28"/>
  <c r="G128" i="28"/>
  <c r="E128" i="28"/>
  <c r="H128" i="28" s="1"/>
  <c r="G127" i="28"/>
  <c r="F127" i="28"/>
  <c r="E127" i="28"/>
  <c r="G126" i="28"/>
  <c r="F126" i="28"/>
  <c r="E126" i="28"/>
  <c r="G125" i="28"/>
  <c r="F125" i="28"/>
  <c r="E125" i="28"/>
  <c r="H125" i="28" s="1"/>
  <c r="G124" i="28"/>
  <c r="G123" i="28"/>
  <c r="F123" i="28"/>
  <c r="E123" i="28"/>
  <c r="G122" i="28"/>
  <c r="F122" i="28"/>
  <c r="E122" i="28"/>
  <c r="H122" i="28" s="1"/>
  <c r="G121" i="28"/>
  <c r="F121" i="28"/>
  <c r="E121" i="28"/>
  <c r="H121" i="28" s="1"/>
  <c r="G120" i="28"/>
  <c r="F120" i="28"/>
  <c r="E120" i="28"/>
  <c r="G119" i="28"/>
  <c r="F119" i="28"/>
  <c r="E119" i="28"/>
  <c r="G118" i="28"/>
  <c r="F118" i="28"/>
  <c r="E118" i="28"/>
  <c r="H118" i="28" s="1"/>
  <c r="G117" i="28"/>
  <c r="E117" i="28"/>
  <c r="G116" i="28"/>
  <c r="F116" i="28"/>
  <c r="E116" i="28"/>
  <c r="G115" i="28"/>
  <c r="F115" i="28"/>
  <c r="E115" i="28"/>
  <c r="H115" i="28" s="1"/>
  <c r="G114" i="28"/>
  <c r="F114" i="28"/>
  <c r="E114" i="28"/>
  <c r="H114" i="28" s="1"/>
  <c r="G113" i="28"/>
  <c r="F113" i="28"/>
  <c r="E113" i="28"/>
  <c r="G112" i="28"/>
  <c r="E112" i="28"/>
  <c r="H112" i="28" s="1"/>
  <c r="G111" i="28"/>
  <c r="F111" i="28"/>
  <c r="E111" i="28"/>
  <c r="H111" i="28" s="1"/>
  <c r="G110" i="28"/>
  <c r="E110" i="28"/>
  <c r="G109" i="28"/>
  <c r="E109" i="28"/>
  <c r="H109" i="28" s="1"/>
  <c r="G108" i="28"/>
  <c r="F108" i="28"/>
  <c r="E108" i="28"/>
  <c r="G107" i="28"/>
  <c r="E107" i="28"/>
  <c r="H107" i="28" s="1"/>
  <c r="G106" i="28"/>
  <c r="F106" i="28"/>
  <c r="E106" i="28"/>
  <c r="H106" i="28" s="1"/>
  <c r="G105" i="28"/>
  <c r="F105" i="28"/>
  <c r="E105" i="28"/>
  <c r="G104" i="28"/>
  <c r="F104" i="28"/>
  <c r="E104" i="28"/>
  <c r="G103" i="28"/>
  <c r="F103" i="28"/>
  <c r="E103" i="28"/>
  <c r="H103" i="28" s="1"/>
  <c r="G102" i="28"/>
  <c r="G101" i="28"/>
  <c r="E101" i="28"/>
  <c r="H101" i="28" s="1"/>
  <c r="G100" i="28"/>
  <c r="F100" i="28"/>
  <c r="E100" i="28"/>
  <c r="H100" i="28" s="1"/>
  <c r="G99" i="28"/>
  <c r="F99" i="28"/>
  <c r="E99" i="28"/>
  <c r="G98" i="28"/>
  <c r="F98" i="28"/>
  <c r="E98" i="28"/>
  <c r="G97" i="28"/>
  <c r="E97" i="28"/>
  <c r="H97" i="28" s="1"/>
  <c r="G96" i="28"/>
  <c r="E96" i="28"/>
  <c r="G95" i="28"/>
  <c r="E95" i="28"/>
  <c r="H95" i="28" s="1"/>
  <c r="G94" i="28"/>
  <c r="E94" i="28"/>
  <c r="G93" i="28"/>
  <c r="F93" i="28"/>
  <c r="E93" i="28"/>
  <c r="H93" i="28" s="1"/>
  <c r="G92" i="28"/>
  <c r="G91" i="28"/>
  <c r="E91" i="28"/>
  <c r="H91" i="28" s="1"/>
  <c r="G90" i="28"/>
  <c r="F90" i="28"/>
  <c r="E90" i="28"/>
  <c r="H90" i="28" s="1"/>
  <c r="G89" i="28"/>
  <c r="E89" i="28"/>
  <c r="G88" i="28"/>
  <c r="F88" i="28"/>
  <c r="E88" i="28"/>
  <c r="H88" i="28" s="1"/>
  <c r="G87" i="28"/>
  <c r="F87" i="28"/>
  <c r="E87" i="28"/>
  <c r="H87" i="28" s="1"/>
  <c r="G86" i="28"/>
  <c r="F86" i="28"/>
  <c r="E86" i="28"/>
  <c r="G85" i="28"/>
  <c r="F85" i="28"/>
  <c r="E85" i="28"/>
  <c r="G84" i="28"/>
  <c r="F84" i="28"/>
  <c r="E84" i="28"/>
  <c r="H84" i="28" s="1"/>
  <c r="G83" i="28"/>
  <c r="F83" i="28"/>
  <c r="E83" i="28"/>
  <c r="H83" i="28" s="1"/>
  <c r="G82" i="28"/>
  <c r="F82" i="28"/>
  <c r="E82" i="28"/>
  <c r="G81" i="28"/>
  <c r="E81" i="28"/>
  <c r="H81" i="28" s="1"/>
  <c r="G80" i="28"/>
  <c r="E80" i="28"/>
  <c r="G79" i="28"/>
  <c r="F79" i="28"/>
  <c r="E79" i="28"/>
  <c r="G78" i="28"/>
  <c r="F78" i="28"/>
  <c r="E78" i="28"/>
  <c r="H78" i="28" s="1"/>
  <c r="G77" i="28"/>
  <c r="E77" i="28"/>
  <c r="G76" i="28"/>
  <c r="E76" i="28"/>
  <c r="H76" i="28" s="1"/>
  <c r="D76" i="28"/>
  <c r="F162" i="28" s="1"/>
  <c r="C76" i="28"/>
  <c r="E143" i="28" s="1"/>
  <c r="H143" i="28" s="1"/>
  <c r="G70" i="28"/>
  <c r="F70" i="28"/>
  <c r="E70" i="28"/>
  <c r="G69" i="28"/>
  <c r="F69" i="28"/>
  <c r="E69" i="28"/>
  <c r="H69" i="28" s="1"/>
  <c r="G68" i="28"/>
  <c r="F68" i="28"/>
  <c r="E68" i="28"/>
  <c r="H68" i="28" s="1"/>
  <c r="G67" i="28"/>
  <c r="F67" i="28"/>
  <c r="E67" i="28"/>
  <c r="G66" i="28"/>
  <c r="F66" i="28"/>
  <c r="E66" i="28"/>
  <c r="G65" i="28"/>
  <c r="F65" i="28"/>
  <c r="E65" i="28"/>
  <c r="H65" i="28" s="1"/>
  <c r="G64" i="28"/>
  <c r="F64" i="28"/>
  <c r="E64" i="28"/>
  <c r="H64" i="28" s="1"/>
  <c r="G63" i="28"/>
  <c r="F63" i="28"/>
  <c r="E63" i="28"/>
  <c r="G62" i="28"/>
  <c r="F62" i="28"/>
  <c r="G61" i="28"/>
  <c r="F61" i="28"/>
  <c r="G60" i="28"/>
  <c r="F60" i="28"/>
  <c r="E60" i="28"/>
  <c r="H60" i="28" s="1"/>
  <c r="G59" i="28"/>
  <c r="F59" i="28"/>
  <c r="E59" i="28"/>
  <c r="G58" i="28"/>
  <c r="F58" i="28"/>
  <c r="E58" i="28"/>
  <c r="G57" i="28"/>
  <c r="F57" i="28"/>
  <c r="E57" i="28"/>
  <c r="H57" i="28" s="1"/>
  <c r="G56" i="28"/>
  <c r="F56" i="28"/>
  <c r="E56" i="28"/>
  <c r="H56" i="28" s="1"/>
  <c r="G55" i="28"/>
  <c r="F55" i="28"/>
  <c r="E55" i="28"/>
  <c r="G54" i="28"/>
  <c r="F54" i="28"/>
  <c r="G53" i="28"/>
  <c r="F53" i="28"/>
  <c r="E53" i="28"/>
  <c r="H53" i="28" s="1"/>
  <c r="G52" i="28"/>
  <c r="F52" i="28"/>
  <c r="E52" i="28"/>
  <c r="H52" i="28" s="1"/>
  <c r="G51" i="28"/>
  <c r="F51" i="28"/>
  <c r="E51" i="28"/>
  <c r="G50" i="28"/>
  <c r="F50" i="28"/>
  <c r="G49" i="28"/>
  <c r="F49" i="28"/>
  <c r="E49" i="28"/>
  <c r="H49" i="28" s="1"/>
  <c r="G48" i="28"/>
  <c r="F48" i="28"/>
  <c r="E48" i="28"/>
  <c r="H48" i="28" s="1"/>
  <c r="G47" i="28"/>
  <c r="F47" i="28"/>
  <c r="E47" i="28"/>
  <c r="G46" i="28"/>
  <c r="F46" i="28"/>
  <c r="E46" i="28"/>
  <c r="G45" i="28"/>
  <c r="F45" i="28"/>
  <c r="E45" i="28"/>
  <c r="H45" i="28" s="1"/>
  <c r="G44" i="28"/>
  <c r="F44" i="28"/>
  <c r="E44" i="28"/>
  <c r="H44" i="28" s="1"/>
  <c r="G43" i="28"/>
  <c r="F43" i="28"/>
  <c r="E43" i="28"/>
  <c r="G42" i="28"/>
  <c r="F42" i="28"/>
  <c r="E42" i="28"/>
  <c r="G41" i="28"/>
  <c r="F41" i="28"/>
  <c r="E41" i="28"/>
  <c r="H41" i="28" s="1"/>
  <c r="G40" i="28"/>
  <c r="F40" i="28"/>
  <c r="E40" i="28"/>
  <c r="H40" i="28" s="1"/>
  <c r="G39" i="28"/>
  <c r="F39" i="28"/>
  <c r="E39" i="28"/>
  <c r="G38" i="28"/>
  <c r="F38" i="28"/>
  <c r="E38" i="28"/>
  <c r="G37" i="28"/>
  <c r="F37" i="28"/>
  <c r="E37" i="28"/>
  <c r="H37" i="28" s="1"/>
  <c r="G36" i="28"/>
  <c r="F36" i="28"/>
  <c r="E36" i="28"/>
  <c r="H36" i="28" s="1"/>
  <c r="G35" i="28"/>
  <c r="F35" i="28"/>
  <c r="E35" i="28"/>
  <c r="G34" i="28"/>
  <c r="F34" i="28"/>
  <c r="E34" i="28"/>
  <c r="G33" i="28"/>
  <c r="F33" i="28"/>
  <c r="E33" i="28"/>
  <c r="H33" i="28" s="1"/>
  <c r="G32" i="28"/>
  <c r="F32" i="28"/>
  <c r="E32" i="28"/>
  <c r="H32" i="28" s="1"/>
  <c r="G31" i="28"/>
  <c r="F31" i="28"/>
  <c r="E31" i="28"/>
  <c r="G30" i="28"/>
  <c r="F30" i="28"/>
  <c r="G29" i="28"/>
  <c r="F29" i="28"/>
  <c r="E29" i="28"/>
  <c r="H29" i="28" s="1"/>
  <c r="G28" i="28"/>
  <c r="F28" i="28"/>
  <c r="E28" i="28"/>
  <c r="H28" i="28" s="1"/>
  <c r="G27" i="28"/>
  <c r="F27" i="28"/>
  <c r="E27" i="28"/>
  <c r="G26" i="28"/>
  <c r="F26" i="28"/>
  <c r="E26" i="28"/>
  <c r="G25" i="28"/>
  <c r="F25" i="28"/>
  <c r="E25" i="28"/>
  <c r="H25" i="28" s="1"/>
  <c r="G24" i="28"/>
  <c r="F24" i="28"/>
  <c r="E24" i="28"/>
  <c r="H24" i="28" s="1"/>
  <c r="G23" i="28"/>
  <c r="F23" i="28"/>
  <c r="E23" i="28"/>
  <c r="G22" i="28"/>
  <c r="F22" i="28"/>
  <c r="E22" i="28"/>
  <c r="G21" i="28"/>
  <c r="F21" i="28"/>
  <c r="E21" i="28"/>
  <c r="H21" i="28" s="1"/>
  <c r="G20" i="28"/>
  <c r="F20" i="28"/>
  <c r="E20" i="28"/>
  <c r="H20" i="28" s="1"/>
  <c r="F19" i="28"/>
  <c r="D19" i="28"/>
  <c r="C19" i="28"/>
  <c r="E62" i="28" s="1"/>
  <c r="H62" i="28" s="1"/>
  <c r="D13" i="28"/>
  <c r="C13" i="28"/>
  <c r="G13" i="28" s="1"/>
  <c r="D12" i="28"/>
  <c r="C12" i="28"/>
  <c r="G12" i="28" s="1"/>
  <c r="D11" i="28"/>
  <c r="C11" i="28"/>
  <c r="G11" i="28" s="1"/>
  <c r="C10" i="28"/>
  <c r="D9" i="28"/>
  <c r="G618" i="27"/>
  <c r="E618" i="27"/>
  <c r="H618" i="27" s="1"/>
  <c r="G617" i="27"/>
  <c r="E617" i="27"/>
  <c r="G616" i="27"/>
  <c r="F616" i="27"/>
  <c r="E616" i="27"/>
  <c r="G615" i="27"/>
  <c r="F615" i="27"/>
  <c r="E615" i="27"/>
  <c r="H615" i="27" s="1"/>
  <c r="G614" i="27"/>
  <c r="E614" i="27"/>
  <c r="G613" i="27"/>
  <c r="E613" i="27"/>
  <c r="H613" i="27" s="1"/>
  <c r="G612" i="27"/>
  <c r="F612" i="27"/>
  <c r="E612" i="27"/>
  <c r="H612" i="27" s="1"/>
  <c r="G611" i="27"/>
  <c r="F611" i="27"/>
  <c r="E611" i="27"/>
  <c r="G610" i="27"/>
  <c r="E610" i="27"/>
  <c r="H610" i="27" s="1"/>
  <c r="G609" i="27"/>
  <c r="G608" i="27"/>
  <c r="F608" i="27"/>
  <c r="E608" i="27"/>
  <c r="G607" i="27"/>
  <c r="E607" i="27"/>
  <c r="H607" i="27" s="1"/>
  <c r="G606" i="27"/>
  <c r="F606" i="27"/>
  <c r="E606" i="27"/>
  <c r="G605" i="27"/>
  <c r="F605" i="27"/>
  <c r="E605" i="27"/>
  <c r="G604" i="27"/>
  <c r="F604" i="27"/>
  <c r="E604" i="27"/>
  <c r="H604" i="27" s="1"/>
  <c r="G603" i="27"/>
  <c r="F603" i="27"/>
  <c r="E603" i="27"/>
  <c r="H603" i="27" s="1"/>
  <c r="G602" i="27"/>
  <c r="F602" i="27"/>
  <c r="E602" i="27"/>
  <c r="G601" i="27"/>
  <c r="F601" i="27"/>
  <c r="E601" i="27"/>
  <c r="G600" i="27"/>
  <c r="F600" i="27"/>
  <c r="E600" i="27"/>
  <c r="H600" i="27" s="1"/>
  <c r="G599" i="27"/>
  <c r="F599" i="27"/>
  <c r="E599" i="27"/>
  <c r="H599" i="27" s="1"/>
  <c r="G598" i="27"/>
  <c r="F598" i="27"/>
  <c r="E598" i="27"/>
  <c r="G597" i="27"/>
  <c r="F597" i="27"/>
  <c r="E597" i="27"/>
  <c r="G596" i="27"/>
  <c r="F596" i="27"/>
  <c r="E596" i="27"/>
  <c r="H596" i="27" s="1"/>
  <c r="G595" i="27"/>
  <c r="G594" i="27"/>
  <c r="E594" i="27"/>
  <c r="H594" i="27" s="1"/>
  <c r="G593" i="27"/>
  <c r="E593" i="27"/>
  <c r="G592" i="27"/>
  <c r="F592" i="27"/>
  <c r="E592" i="27"/>
  <c r="E591" i="27"/>
  <c r="D591" i="27"/>
  <c r="F618" i="27" s="1"/>
  <c r="C591" i="27"/>
  <c r="E609" i="27" s="1"/>
  <c r="H609" i="27" s="1"/>
  <c r="G585" i="27"/>
  <c r="F585" i="27"/>
  <c r="E585" i="27"/>
  <c r="H585" i="27" s="1"/>
  <c r="G584" i="27"/>
  <c r="F584" i="27"/>
  <c r="E584" i="27"/>
  <c r="H584" i="27" s="1"/>
  <c r="G583" i="27"/>
  <c r="F583" i="27"/>
  <c r="E583" i="27"/>
  <c r="G582" i="27"/>
  <c r="F582" i="27"/>
  <c r="E582" i="27"/>
  <c r="G581" i="27"/>
  <c r="F581" i="27"/>
  <c r="E581" i="27"/>
  <c r="H581" i="27" s="1"/>
  <c r="G580" i="27"/>
  <c r="F580" i="27"/>
  <c r="E580" i="27"/>
  <c r="H580" i="27" s="1"/>
  <c r="G579" i="27"/>
  <c r="F579" i="27"/>
  <c r="E579" i="27"/>
  <c r="G578" i="27"/>
  <c r="F578" i="27"/>
  <c r="E578" i="27"/>
  <c r="G577" i="27"/>
  <c r="F577" i="27"/>
  <c r="E577" i="27"/>
  <c r="H577" i="27" s="1"/>
  <c r="G576" i="27"/>
  <c r="F576" i="27"/>
  <c r="E576" i="27"/>
  <c r="H576" i="27" s="1"/>
  <c r="G575" i="27"/>
  <c r="F575" i="27"/>
  <c r="E575" i="27"/>
  <c r="G574" i="27"/>
  <c r="F574" i="27"/>
  <c r="E574" i="27"/>
  <c r="G573" i="27"/>
  <c r="F573" i="27"/>
  <c r="E573" i="27"/>
  <c r="H573" i="27" s="1"/>
  <c r="G572" i="27"/>
  <c r="F572" i="27"/>
  <c r="G571" i="27"/>
  <c r="F571" i="27"/>
  <c r="G570" i="27"/>
  <c r="F570" i="27"/>
  <c r="G569" i="27"/>
  <c r="F569" i="27"/>
  <c r="E569" i="27"/>
  <c r="H569" i="27" s="1"/>
  <c r="G568" i="27"/>
  <c r="F568" i="27"/>
  <c r="E568" i="27"/>
  <c r="H568" i="27" s="1"/>
  <c r="G567" i="27"/>
  <c r="F567" i="27"/>
  <c r="E567" i="27"/>
  <c r="G566" i="27"/>
  <c r="F566" i="27"/>
  <c r="E566" i="27"/>
  <c r="G565" i="27"/>
  <c r="F565" i="27"/>
  <c r="E565" i="27"/>
  <c r="H565" i="27" s="1"/>
  <c r="G564" i="27"/>
  <c r="F564" i="27"/>
  <c r="E564" i="27"/>
  <c r="H564" i="27" s="1"/>
  <c r="G563" i="27"/>
  <c r="F563" i="27"/>
  <c r="E563" i="27"/>
  <c r="G562" i="27"/>
  <c r="F562" i="27"/>
  <c r="E562" i="27"/>
  <c r="G561" i="27"/>
  <c r="F561" i="27"/>
  <c r="E561" i="27"/>
  <c r="H561" i="27" s="1"/>
  <c r="G560" i="27"/>
  <c r="F560" i="27"/>
  <c r="E560" i="27"/>
  <c r="H560" i="27" s="1"/>
  <c r="G559" i="27"/>
  <c r="F559" i="27"/>
  <c r="E559" i="27"/>
  <c r="G558" i="27"/>
  <c r="F558" i="27"/>
  <c r="G557" i="27"/>
  <c r="F557" i="27"/>
  <c r="E557" i="27"/>
  <c r="H557" i="27" s="1"/>
  <c r="G556" i="27"/>
  <c r="F556" i="27"/>
  <c r="E556" i="27"/>
  <c r="H556" i="27" s="1"/>
  <c r="G555" i="27"/>
  <c r="F555" i="27"/>
  <c r="E555" i="27"/>
  <c r="G554" i="27"/>
  <c r="F554" i="27"/>
  <c r="E554" i="27"/>
  <c r="G553" i="27"/>
  <c r="F553" i="27"/>
  <c r="E553" i="27"/>
  <c r="H553" i="27" s="1"/>
  <c r="G552" i="27"/>
  <c r="F552" i="27"/>
  <c r="E552" i="27"/>
  <c r="H552" i="27" s="1"/>
  <c r="G551" i="27"/>
  <c r="F551" i="27"/>
  <c r="E551" i="27"/>
  <c r="G550" i="27"/>
  <c r="F550" i="27"/>
  <c r="E550" i="27"/>
  <c r="G549" i="27"/>
  <c r="F549" i="27"/>
  <c r="E549" i="27"/>
  <c r="H549" i="27" s="1"/>
  <c r="G548" i="27"/>
  <c r="F548" i="27"/>
  <c r="G547" i="27"/>
  <c r="F547" i="27"/>
  <c r="E547" i="27"/>
  <c r="G546" i="27"/>
  <c r="F546" i="27"/>
  <c r="E546" i="27"/>
  <c r="G545" i="27"/>
  <c r="F545" i="27"/>
  <c r="E545" i="27"/>
  <c r="H545" i="27" s="1"/>
  <c r="G544" i="27"/>
  <c r="F544" i="27"/>
  <c r="E544" i="27"/>
  <c r="H544" i="27" s="1"/>
  <c r="G543" i="27"/>
  <c r="F543" i="27"/>
  <c r="E543" i="27"/>
  <c r="G542" i="27"/>
  <c r="F542" i="27"/>
  <c r="E542" i="27"/>
  <c r="G541" i="27"/>
  <c r="F541" i="27"/>
  <c r="E541" i="27"/>
  <c r="H541" i="27" s="1"/>
  <c r="G540" i="27"/>
  <c r="F540" i="27"/>
  <c r="E540" i="27"/>
  <c r="H540" i="27" s="1"/>
  <c r="G539" i="27"/>
  <c r="F539" i="27"/>
  <c r="E539" i="27"/>
  <c r="G538" i="27"/>
  <c r="F538" i="27"/>
  <c r="E538" i="27"/>
  <c r="G537" i="27"/>
  <c r="F537" i="27"/>
  <c r="E537" i="27"/>
  <c r="H537" i="27" s="1"/>
  <c r="G536" i="27"/>
  <c r="F536" i="27"/>
  <c r="E536" i="27"/>
  <c r="H536" i="27" s="1"/>
  <c r="G535" i="27"/>
  <c r="F535" i="27"/>
  <c r="E535" i="27"/>
  <c r="G534" i="27"/>
  <c r="F534" i="27"/>
  <c r="E534" i="27"/>
  <c r="G533" i="27"/>
  <c r="F533" i="27"/>
  <c r="E533" i="27"/>
  <c r="H533" i="27" s="1"/>
  <c r="G532" i="27"/>
  <c r="F532" i="27"/>
  <c r="E532" i="27"/>
  <c r="H532" i="27" s="1"/>
  <c r="G531" i="27"/>
  <c r="F531" i="27"/>
  <c r="E531" i="27"/>
  <c r="G530" i="27"/>
  <c r="F530" i="27"/>
  <c r="G529" i="27"/>
  <c r="F529" i="27"/>
  <c r="E529" i="27"/>
  <c r="H529" i="27" s="1"/>
  <c r="G528" i="27"/>
  <c r="F528" i="27"/>
  <c r="E528" i="27"/>
  <c r="H528" i="27" s="1"/>
  <c r="G527" i="27"/>
  <c r="F527" i="27"/>
  <c r="E527" i="27"/>
  <c r="G526" i="27"/>
  <c r="F526" i="27"/>
  <c r="G525" i="27"/>
  <c r="F525" i="27"/>
  <c r="E525" i="27"/>
  <c r="H525" i="27" s="1"/>
  <c r="G524" i="27"/>
  <c r="F524" i="27"/>
  <c r="E524" i="27"/>
  <c r="H524" i="27" s="1"/>
  <c r="G523" i="27"/>
  <c r="F523" i="27"/>
  <c r="E523" i="27"/>
  <c r="G522" i="27"/>
  <c r="F522" i="27"/>
  <c r="E522" i="27"/>
  <c r="G521" i="27"/>
  <c r="F521" i="27"/>
  <c r="E521" i="27"/>
  <c r="H521" i="27" s="1"/>
  <c r="G520" i="27"/>
  <c r="F520" i="27"/>
  <c r="G519" i="27"/>
  <c r="F519" i="27"/>
  <c r="E519" i="27"/>
  <c r="G518" i="27"/>
  <c r="F518" i="27"/>
  <c r="E518" i="27"/>
  <c r="G517" i="27"/>
  <c r="F517" i="27"/>
  <c r="E517" i="27"/>
  <c r="H517" i="27" s="1"/>
  <c r="G516" i="27"/>
  <c r="F516" i="27"/>
  <c r="E516" i="27"/>
  <c r="H516" i="27" s="1"/>
  <c r="G515" i="27"/>
  <c r="F515" i="27"/>
  <c r="E515" i="27"/>
  <c r="G514" i="27"/>
  <c r="F514" i="27"/>
  <c r="E514" i="27"/>
  <c r="G513" i="27"/>
  <c r="F513" i="27"/>
  <c r="E513" i="27"/>
  <c r="H513" i="27" s="1"/>
  <c r="G512" i="27"/>
  <c r="F512" i="27"/>
  <c r="E512" i="27"/>
  <c r="H512" i="27" s="1"/>
  <c r="G511" i="27"/>
  <c r="F511" i="27"/>
  <c r="E511" i="27"/>
  <c r="G510" i="27"/>
  <c r="F510" i="27"/>
  <c r="E510" i="27"/>
  <c r="G509" i="27"/>
  <c r="F509" i="27"/>
  <c r="E509" i="27"/>
  <c r="H509" i="27" s="1"/>
  <c r="G508" i="27"/>
  <c r="F508" i="27"/>
  <c r="G507" i="27"/>
  <c r="F507" i="27"/>
  <c r="E507" i="27"/>
  <c r="G506" i="27"/>
  <c r="F506" i="27"/>
  <c r="E506" i="27"/>
  <c r="G505" i="27"/>
  <c r="F505" i="27"/>
  <c r="E505" i="27"/>
  <c r="H505" i="27" s="1"/>
  <c r="G504" i="27"/>
  <c r="F504" i="27"/>
  <c r="E504" i="27"/>
  <c r="H504" i="27" s="1"/>
  <c r="G503" i="27"/>
  <c r="F503" i="27"/>
  <c r="E503" i="27"/>
  <c r="G502" i="27"/>
  <c r="F502" i="27"/>
  <c r="E502" i="27"/>
  <c r="G501" i="27"/>
  <c r="F501" i="27"/>
  <c r="E501" i="27"/>
  <c r="H501" i="27" s="1"/>
  <c r="G500" i="27"/>
  <c r="F500" i="27"/>
  <c r="E500" i="27"/>
  <c r="H500" i="27" s="1"/>
  <c r="G499" i="27"/>
  <c r="F499" i="27"/>
  <c r="E499" i="27"/>
  <c r="G498" i="27"/>
  <c r="F498" i="27"/>
  <c r="E498" i="27"/>
  <c r="G497" i="27"/>
  <c r="F497" i="27"/>
  <c r="E497" i="27"/>
  <c r="H497" i="27" s="1"/>
  <c r="G496" i="27"/>
  <c r="F496" i="27"/>
  <c r="E496" i="27"/>
  <c r="H496" i="27" s="1"/>
  <c r="G495" i="27"/>
  <c r="F495" i="27"/>
  <c r="E495" i="27"/>
  <c r="G494" i="27"/>
  <c r="F494" i="27"/>
  <c r="E494" i="27"/>
  <c r="G493" i="27"/>
  <c r="F493" i="27"/>
  <c r="E493" i="27"/>
  <c r="H493" i="27" s="1"/>
  <c r="G492" i="27"/>
  <c r="F492" i="27"/>
  <c r="E492" i="27"/>
  <c r="H492" i="27" s="1"/>
  <c r="G491" i="27"/>
  <c r="F491" i="27"/>
  <c r="E491" i="27"/>
  <c r="G490" i="27"/>
  <c r="F490" i="27"/>
  <c r="E490" i="27"/>
  <c r="G489" i="27"/>
  <c r="F489" i="27"/>
  <c r="E489" i="27"/>
  <c r="H489" i="27" s="1"/>
  <c r="G488" i="27"/>
  <c r="F488" i="27"/>
  <c r="E488" i="27"/>
  <c r="H488" i="27" s="1"/>
  <c r="G487" i="27"/>
  <c r="F487" i="27"/>
  <c r="E487" i="27"/>
  <c r="G486" i="27"/>
  <c r="F486" i="27"/>
  <c r="E486" i="27"/>
  <c r="G485" i="27"/>
  <c r="F485" i="27"/>
  <c r="E485" i="27"/>
  <c r="H485" i="27" s="1"/>
  <c r="G484" i="27"/>
  <c r="F484" i="27"/>
  <c r="E484" i="27"/>
  <c r="H484" i="27" s="1"/>
  <c r="G483" i="27"/>
  <c r="F483" i="27"/>
  <c r="E483" i="27"/>
  <c r="G482" i="27"/>
  <c r="F482" i="27"/>
  <c r="E482" i="27"/>
  <c r="G481" i="27"/>
  <c r="F481" i="27"/>
  <c r="E481" i="27"/>
  <c r="H481" i="27" s="1"/>
  <c r="G480" i="27"/>
  <c r="F480" i="27"/>
  <c r="E480" i="27"/>
  <c r="H480" i="27" s="1"/>
  <c r="G479" i="27"/>
  <c r="F479" i="27"/>
  <c r="E479" i="27"/>
  <c r="G478" i="27"/>
  <c r="F478" i="27"/>
  <c r="E478" i="27"/>
  <c r="G477" i="27"/>
  <c r="F477" i="27"/>
  <c r="E477" i="27"/>
  <c r="H477" i="27" s="1"/>
  <c r="G476" i="27"/>
  <c r="F476" i="27"/>
  <c r="E476" i="27"/>
  <c r="H476" i="27" s="1"/>
  <c r="G475" i="27"/>
  <c r="F475" i="27"/>
  <c r="G474" i="27"/>
  <c r="F474" i="27"/>
  <c r="E474" i="27"/>
  <c r="G473" i="27"/>
  <c r="F473" i="27"/>
  <c r="E473" i="27"/>
  <c r="H473" i="27" s="1"/>
  <c r="G472" i="27"/>
  <c r="F472" i="27"/>
  <c r="E472" i="27"/>
  <c r="H472" i="27" s="1"/>
  <c r="G471" i="27"/>
  <c r="F471" i="27"/>
  <c r="E471" i="27"/>
  <c r="G470" i="27"/>
  <c r="F470" i="27"/>
  <c r="E470" i="27"/>
  <c r="G469" i="27"/>
  <c r="F469" i="27"/>
  <c r="E469" i="27"/>
  <c r="H469" i="27" s="1"/>
  <c r="G468" i="27"/>
  <c r="F468" i="27"/>
  <c r="E468" i="27"/>
  <c r="H468" i="27" s="1"/>
  <c r="G467" i="27"/>
  <c r="F467" i="27"/>
  <c r="E467" i="27"/>
  <c r="G466" i="27"/>
  <c r="F466" i="27"/>
  <c r="G465" i="27"/>
  <c r="F465" i="27"/>
  <c r="E465" i="27"/>
  <c r="H465" i="27" s="1"/>
  <c r="G464" i="27"/>
  <c r="F464" i="27"/>
  <c r="E464" i="27"/>
  <c r="H464" i="27" s="1"/>
  <c r="G463" i="27"/>
  <c r="F463" i="27"/>
  <c r="E463" i="27"/>
  <c r="G462" i="27"/>
  <c r="F462" i="27"/>
  <c r="E462" i="27"/>
  <c r="G461" i="27"/>
  <c r="F461" i="27"/>
  <c r="E461" i="27"/>
  <c r="H461" i="27" s="1"/>
  <c r="G460" i="27"/>
  <c r="F460" i="27"/>
  <c r="E460" i="27"/>
  <c r="H460" i="27" s="1"/>
  <c r="G459" i="27"/>
  <c r="F459" i="27"/>
  <c r="E459" i="27"/>
  <c r="G458" i="27"/>
  <c r="F458" i="27"/>
  <c r="E458" i="27"/>
  <c r="G457" i="27"/>
  <c r="F457" i="27"/>
  <c r="E457" i="27"/>
  <c r="H457" i="27" s="1"/>
  <c r="G456" i="27"/>
  <c r="F456" i="27"/>
  <c r="E456" i="27"/>
  <c r="H456" i="27" s="1"/>
  <c r="G455" i="27"/>
  <c r="F455" i="27"/>
  <c r="E455" i="27"/>
  <c r="G454" i="27"/>
  <c r="F454" i="27"/>
  <c r="E454" i="27"/>
  <c r="G453" i="27"/>
  <c r="F453" i="27"/>
  <c r="E453" i="27"/>
  <c r="H453" i="27" s="1"/>
  <c r="G452" i="27"/>
  <c r="F452" i="27"/>
  <c r="E452" i="27"/>
  <c r="H452" i="27" s="1"/>
  <c r="G451" i="27"/>
  <c r="F451" i="27"/>
  <c r="E451" i="27"/>
  <c r="G450" i="27"/>
  <c r="F450" i="27"/>
  <c r="E450" i="27"/>
  <c r="G449" i="27"/>
  <c r="F449" i="27"/>
  <c r="E449" i="27"/>
  <c r="H449" i="27" s="1"/>
  <c r="G448" i="27"/>
  <c r="F448" i="27"/>
  <c r="E448" i="27"/>
  <c r="H448" i="27" s="1"/>
  <c r="G447" i="27"/>
  <c r="F447" i="27"/>
  <c r="E447" i="27"/>
  <c r="G446" i="27"/>
  <c r="F446" i="27"/>
  <c r="E446" i="27"/>
  <c r="G445" i="27"/>
  <c r="F445" i="27"/>
  <c r="E445" i="27"/>
  <c r="H445" i="27" s="1"/>
  <c r="G444" i="27"/>
  <c r="F444" i="27"/>
  <c r="E444" i="27"/>
  <c r="H444" i="27" s="1"/>
  <c r="G443" i="27"/>
  <c r="F443" i="27"/>
  <c r="E443" i="27"/>
  <c r="G442" i="27"/>
  <c r="F442" i="27"/>
  <c r="E442" i="27"/>
  <c r="G441" i="27"/>
  <c r="F441" i="27"/>
  <c r="E441" i="27"/>
  <c r="H441" i="27" s="1"/>
  <c r="G440" i="27"/>
  <c r="F440" i="27"/>
  <c r="E440" i="27"/>
  <c r="H440" i="27" s="1"/>
  <c r="G439" i="27"/>
  <c r="F439" i="27"/>
  <c r="E439" i="27"/>
  <c r="G438" i="27"/>
  <c r="F438" i="27"/>
  <c r="E438" i="27"/>
  <c r="G437" i="27"/>
  <c r="F437" i="27"/>
  <c r="E437" i="27"/>
  <c r="H437" i="27" s="1"/>
  <c r="G436" i="27"/>
  <c r="F436" i="27"/>
  <c r="E436" i="27"/>
  <c r="H436" i="27" s="1"/>
  <c r="G435" i="27"/>
  <c r="F435" i="27"/>
  <c r="E435" i="27"/>
  <c r="G434" i="27"/>
  <c r="F434" i="27"/>
  <c r="E434" i="27"/>
  <c r="G433" i="27"/>
  <c r="F433" i="27"/>
  <c r="E433" i="27"/>
  <c r="H433" i="27" s="1"/>
  <c r="G432" i="27"/>
  <c r="F432" i="27"/>
  <c r="E432" i="27"/>
  <c r="H432" i="27" s="1"/>
  <c r="G431" i="27"/>
  <c r="F431" i="27"/>
  <c r="E431" i="27"/>
  <c r="G430" i="27"/>
  <c r="F430" i="27"/>
  <c r="E430" i="27"/>
  <c r="G429" i="27"/>
  <c r="F429" i="27"/>
  <c r="E429" i="27"/>
  <c r="H429" i="27" s="1"/>
  <c r="G428" i="27"/>
  <c r="F428" i="27"/>
  <c r="E428" i="27"/>
  <c r="H428" i="27" s="1"/>
  <c r="G427" i="27"/>
  <c r="F427" i="27"/>
  <c r="E427" i="27"/>
  <c r="G426" i="27"/>
  <c r="F426" i="27"/>
  <c r="E426" i="27"/>
  <c r="G425" i="27"/>
  <c r="F425" i="27"/>
  <c r="E425" i="27"/>
  <c r="H425" i="27" s="1"/>
  <c r="G424" i="27"/>
  <c r="F424" i="27"/>
  <c r="E424" i="27"/>
  <c r="H424" i="27" s="1"/>
  <c r="G423" i="27"/>
  <c r="F423" i="27"/>
  <c r="E423" i="27"/>
  <c r="G422" i="27"/>
  <c r="F422" i="27"/>
  <c r="E422" i="27"/>
  <c r="G421" i="27"/>
  <c r="F421" i="27"/>
  <c r="E421" i="27"/>
  <c r="H421" i="27" s="1"/>
  <c r="G420" i="27"/>
  <c r="F420" i="27"/>
  <c r="E420" i="27"/>
  <c r="H420" i="27" s="1"/>
  <c r="G419" i="27"/>
  <c r="F419" i="27"/>
  <c r="E419" i="27"/>
  <c r="G418" i="27"/>
  <c r="F418" i="27"/>
  <c r="G417" i="27"/>
  <c r="F417" i="27"/>
  <c r="E417" i="27"/>
  <c r="H417" i="27" s="1"/>
  <c r="G416" i="27"/>
  <c r="F416" i="27"/>
  <c r="E416" i="27"/>
  <c r="H416" i="27" s="1"/>
  <c r="G415" i="27"/>
  <c r="F415" i="27"/>
  <c r="E415" i="27"/>
  <c r="G414" i="27"/>
  <c r="F414" i="27"/>
  <c r="E414" i="27"/>
  <c r="G413" i="27"/>
  <c r="F413" i="27"/>
  <c r="E413" i="27"/>
  <c r="H413" i="27" s="1"/>
  <c r="G412" i="27"/>
  <c r="F412" i="27"/>
  <c r="E412" i="27"/>
  <c r="H412" i="27" s="1"/>
  <c r="G411" i="27"/>
  <c r="F411" i="27"/>
  <c r="E411" i="27"/>
  <c r="G410" i="27"/>
  <c r="F410" i="27"/>
  <c r="G409" i="27"/>
  <c r="F409" i="27"/>
  <c r="E409" i="27"/>
  <c r="H409" i="27" s="1"/>
  <c r="G408" i="27"/>
  <c r="F408" i="27"/>
  <c r="E408" i="27"/>
  <c r="H408" i="27" s="1"/>
  <c r="G407" i="27"/>
  <c r="F407" i="27"/>
  <c r="E407" i="27"/>
  <c r="G406" i="27"/>
  <c r="F406" i="27"/>
  <c r="G405" i="27"/>
  <c r="F405" i="27"/>
  <c r="E405" i="27"/>
  <c r="H405" i="27" s="1"/>
  <c r="G404" i="27"/>
  <c r="F404" i="27"/>
  <c r="E404" i="27"/>
  <c r="H404" i="27" s="1"/>
  <c r="G403" i="27"/>
  <c r="F403" i="27"/>
  <c r="E403" i="27"/>
  <c r="G402" i="27"/>
  <c r="F402" i="27"/>
  <c r="G401" i="27"/>
  <c r="F401" i="27"/>
  <c r="E401" i="27"/>
  <c r="H401" i="27" s="1"/>
  <c r="G400" i="27"/>
  <c r="F400" i="27"/>
  <c r="E400" i="27"/>
  <c r="H400" i="27" s="1"/>
  <c r="G399" i="27"/>
  <c r="F399" i="27"/>
  <c r="E399" i="27"/>
  <c r="G398" i="27"/>
  <c r="F398" i="27"/>
  <c r="E398" i="27"/>
  <c r="G397" i="27"/>
  <c r="F397" i="27"/>
  <c r="E397" i="27"/>
  <c r="H397" i="27" s="1"/>
  <c r="G396" i="27"/>
  <c r="F396" i="27"/>
  <c r="E396" i="27"/>
  <c r="H396" i="27" s="1"/>
  <c r="G395" i="27"/>
  <c r="F395" i="27"/>
  <c r="E395" i="27"/>
  <c r="G394" i="27"/>
  <c r="F394" i="27"/>
  <c r="E394" i="27"/>
  <c r="G393" i="27"/>
  <c r="F393" i="27"/>
  <c r="E393" i="27"/>
  <c r="H393" i="27" s="1"/>
  <c r="G392" i="27"/>
  <c r="F392" i="27"/>
  <c r="E392" i="27"/>
  <c r="H392" i="27" s="1"/>
  <c r="G391" i="27"/>
  <c r="F391" i="27"/>
  <c r="E391" i="27"/>
  <c r="G390" i="27"/>
  <c r="F390" i="27"/>
  <c r="E390" i="27"/>
  <c r="G389" i="27"/>
  <c r="F389" i="27"/>
  <c r="E389" i="27"/>
  <c r="H389" i="27" s="1"/>
  <c r="G388" i="27"/>
  <c r="F388" i="27"/>
  <c r="E388" i="27"/>
  <c r="H388" i="27" s="1"/>
  <c r="G387" i="27"/>
  <c r="F387" i="27"/>
  <c r="E387" i="27"/>
  <c r="G386" i="27"/>
  <c r="F386" i="27"/>
  <c r="E386" i="27"/>
  <c r="G385" i="27"/>
  <c r="F385" i="27"/>
  <c r="E385" i="27"/>
  <c r="H385" i="27" s="1"/>
  <c r="G384" i="27"/>
  <c r="F384" i="27"/>
  <c r="E384" i="27"/>
  <c r="H384" i="27" s="1"/>
  <c r="G383" i="27"/>
  <c r="F383" i="27"/>
  <c r="E383" i="27"/>
  <c r="G382" i="27"/>
  <c r="F382" i="27"/>
  <c r="E382" i="27"/>
  <c r="G381" i="27"/>
  <c r="F381" i="27"/>
  <c r="E381" i="27"/>
  <c r="H381" i="27" s="1"/>
  <c r="G380" i="27"/>
  <c r="F380" i="27"/>
  <c r="E380" i="27"/>
  <c r="H380" i="27" s="1"/>
  <c r="G379" i="27"/>
  <c r="F379" i="27"/>
  <c r="E379" i="27"/>
  <c r="G378" i="27"/>
  <c r="F378" i="27"/>
  <c r="E378" i="27"/>
  <c r="G377" i="27"/>
  <c r="F377" i="27"/>
  <c r="E377" i="27"/>
  <c r="H377" i="27" s="1"/>
  <c r="G376" i="27"/>
  <c r="F376" i="27"/>
  <c r="E376" i="27"/>
  <c r="H376" i="27" s="1"/>
  <c r="G375" i="27"/>
  <c r="F375" i="27"/>
  <c r="E375" i="27"/>
  <c r="G374" i="27"/>
  <c r="F374" i="27"/>
  <c r="E374" i="27"/>
  <c r="G373" i="27"/>
  <c r="F373" i="27"/>
  <c r="E373" i="27"/>
  <c r="H373" i="27" s="1"/>
  <c r="G372" i="27"/>
  <c r="F372" i="27"/>
  <c r="E372" i="27"/>
  <c r="H372" i="27" s="1"/>
  <c r="G371" i="27"/>
  <c r="F371" i="27"/>
  <c r="E371" i="27"/>
  <c r="G370" i="27"/>
  <c r="F370" i="27"/>
  <c r="E370" i="27"/>
  <c r="G369" i="27"/>
  <c r="F369" i="27"/>
  <c r="E369" i="27"/>
  <c r="H369" i="27" s="1"/>
  <c r="G368" i="27"/>
  <c r="F368" i="27"/>
  <c r="E368" i="27"/>
  <c r="H368" i="27" s="1"/>
  <c r="G367" i="27"/>
  <c r="F367" i="27"/>
  <c r="E367" i="27"/>
  <c r="G366" i="27"/>
  <c r="F366" i="27"/>
  <c r="E366" i="27"/>
  <c r="G365" i="27"/>
  <c r="F365" i="27"/>
  <c r="E365" i="27"/>
  <c r="H365" i="27" s="1"/>
  <c r="G364" i="27"/>
  <c r="F364" i="27"/>
  <c r="E364" i="27"/>
  <c r="H364" i="27" s="1"/>
  <c r="G363" i="27"/>
  <c r="F363" i="27"/>
  <c r="E363" i="27"/>
  <c r="G362" i="27"/>
  <c r="F362" i="27"/>
  <c r="G361" i="27"/>
  <c r="F361" i="27"/>
  <c r="E361" i="27"/>
  <c r="H361" i="27" s="1"/>
  <c r="G360" i="27"/>
  <c r="F360" i="27"/>
  <c r="E360" i="27"/>
  <c r="H360" i="27" s="1"/>
  <c r="G359" i="27"/>
  <c r="F359" i="27"/>
  <c r="E359" i="27"/>
  <c r="G358" i="27"/>
  <c r="F358" i="27"/>
  <c r="E358" i="27"/>
  <c r="G357" i="27"/>
  <c r="F357" i="27"/>
  <c r="E357" i="27"/>
  <c r="H357" i="27" s="1"/>
  <c r="F356" i="27"/>
  <c r="E356" i="27"/>
  <c r="D356" i="27"/>
  <c r="C356" i="27"/>
  <c r="E570" i="27" s="1"/>
  <c r="H570" i="27" s="1"/>
  <c r="H350" i="27"/>
  <c r="G350" i="27"/>
  <c r="F350" i="27"/>
  <c r="E350" i="27"/>
  <c r="H349" i="27"/>
  <c r="G349" i="27"/>
  <c r="F349" i="27"/>
  <c r="E349" i="27"/>
  <c r="G348" i="27"/>
  <c r="E348" i="27"/>
  <c r="H348" i="27" s="1"/>
  <c r="G347" i="27"/>
  <c r="F347" i="27"/>
  <c r="E347" i="27"/>
  <c r="H347" i="27" s="1"/>
  <c r="G346" i="27"/>
  <c r="F346" i="27"/>
  <c r="E346" i="27"/>
  <c r="H346" i="27" s="1"/>
  <c r="G345" i="27"/>
  <c r="F345" i="27"/>
  <c r="E345" i="27"/>
  <c r="H345" i="27" s="1"/>
  <c r="G344" i="27"/>
  <c r="F344" i="27"/>
  <c r="E344" i="27"/>
  <c r="H344" i="27" s="1"/>
  <c r="G343" i="27"/>
  <c r="F343" i="27"/>
  <c r="E343" i="27"/>
  <c r="H343" i="27" s="1"/>
  <c r="G342" i="27"/>
  <c r="F342" i="27"/>
  <c r="E342" i="27"/>
  <c r="H342" i="27" s="1"/>
  <c r="G341" i="27"/>
  <c r="F341" i="27"/>
  <c r="E341" i="27"/>
  <c r="H341" i="27" s="1"/>
  <c r="G340" i="27"/>
  <c r="F340" i="27"/>
  <c r="E340" i="27"/>
  <c r="H340" i="27" s="1"/>
  <c r="G339" i="27"/>
  <c r="F339" i="27"/>
  <c r="G338" i="27"/>
  <c r="F338" i="27"/>
  <c r="E338" i="27"/>
  <c r="H338" i="27" s="1"/>
  <c r="G337" i="27"/>
  <c r="F337" i="27"/>
  <c r="E337" i="27"/>
  <c r="H337" i="27" s="1"/>
  <c r="G336" i="27"/>
  <c r="F336" i="27"/>
  <c r="E336" i="27"/>
  <c r="H336" i="27" s="1"/>
  <c r="G335" i="27"/>
  <c r="F335" i="27"/>
  <c r="E335" i="27"/>
  <c r="H335" i="27" s="1"/>
  <c r="G334" i="27"/>
  <c r="E334" i="27"/>
  <c r="H334" i="27" s="1"/>
  <c r="G333" i="27"/>
  <c r="F333" i="27"/>
  <c r="H332" i="27"/>
  <c r="G332" i="27"/>
  <c r="F332" i="27"/>
  <c r="E332" i="27"/>
  <c r="H331" i="27"/>
  <c r="G331" i="27"/>
  <c r="F331" i="27"/>
  <c r="E331" i="27"/>
  <c r="H330" i="27"/>
  <c r="G330" i="27"/>
  <c r="E330" i="27"/>
  <c r="G329" i="27"/>
  <c r="F329" i="27"/>
  <c r="E329" i="27"/>
  <c r="H329" i="27" s="1"/>
  <c r="G328" i="27"/>
  <c r="F328" i="27"/>
  <c r="E328" i="27"/>
  <c r="H328" i="27" s="1"/>
  <c r="G327" i="27"/>
  <c r="F327" i="27"/>
  <c r="E327" i="27"/>
  <c r="H327" i="27" s="1"/>
  <c r="G326" i="27"/>
  <c r="F326" i="27"/>
  <c r="E326" i="27"/>
  <c r="H326" i="27" s="1"/>
  <c r="G325" i="27"/>
  <c r="F325" i="27"/>
  <c r="E325" i="27"/>
  <c r="H325" i="27" s="1"/>
  <c r="G324" i="27"/>
  <c r="F324" i="27"/>
  <c r="E324" i="27"/>
  <c r="H324" i="27" s="1"/>
  <c r="G323" i="27"/>
  <c r="F323" i="27"/>
  <c r="G322" i="27"/>
  <c r="F322" i="27"/>
  <c r="E322" i="27"/>
  <c r="H322" i="27" s="1"/>
  <c r="G321" i="27"/>
  <c r="F321" i="27"/>
  <c r="E321" i="27"/>
  <c r="H321" i="27" s="1"/>
  <c r="G320" i="27"/>
  <c r="F320" i="27"/>
  <c r="E320" i="27"/>
  <c r="H320" i="27" s="1"/>
  <c r="G319" i="27"/>
  <c r="F319" i="27"/>
  <c r="E319" i="27"/>
  <c r="H319" i="27" s="1"/>
  <c r="G318" i="27"/>
  <c r="F318" i="27"/>
  <c r="E318" i="27"/>
  <c r="H318" i="27" s="1"/>
  <c r="G317" i="27"/>
  <c r="F317" i="27"/>
  <c r="E317" i="27"/>
  <c r="H317" i="27" s="1"/>
  <c r="G316" i="27"/>
  <c r="F316" i="27"/>
  <c r="E316" i="27"/>
  <c r="H316" i="27" s="1"/>
  <c r="G315" i="27"/>
  <c r="F315" i="27"/>
  <c r="E315" i="27"/>
  <c r="H315" i="27" s="1"/>
  <c r="G314" i="27"/>
  <c r="H314" i="27" s="1"/>
  <c r="E314" i="27"/>
  <c r="H313" i="27"/>
  <c r="G313" i="27"/>
  <c r="F313" i="27"/>
  <c r="E313" i="27"/>
  <c r="G312" i="27"/>
  <c r="E312" i="27"/>
  <c r="H312" i="27" s="1"/>
  <c r="G311" i="27"/>
  <c r="E311" i="27"/>
  <c r="H311" i="27" s="1"/>
  <c r="H310" i="27"/>
  <c r="G310" i="27"/>
  <c r="F310" i="27"/>
  <c r="E310" i="27"/>
  <c r="H309" i="27"/>
  <c r="G309" i="27"/>
  <c r="F309" i="27"/>
  <c r="E309" i="27"/>
  <c r="H308" i="27"/>
  <c r="G308" i="27"/>
  <c r="F308" i="27"/>
  <c r="E308" i="27"/>
  <c r="H307" i="27"/>
  <c r="G307" i="27"/>
  <c r="F307" i="27"/>
  <c r="E307" i="27"/>
  <c r="H306" i="27"/>
  <c r="G306" i="27"/>
  <c r="F306" i="27"/>
  <c r="E306" i="27"/>
  <c r="H305" i="27"/>
  <c r="G305" i="27"/>
  <c r="F305" i="27"/>
  <c r="E305" i="27"/>
  <c r="H304" i="27"/>
  <c r="G304" i="27"/>
  <c r="F304" i="27"/>
  <c r="E304" i="27"/>
  <c r="G303" i="27"/>
  <c r="F303" i="27"/>
  <c r="H302" i="27"/>
  <c r="G302" i="27"/>
  <c r="F302" i="27"/>
  <c r="E302" i="27"/>
  <c r="H301" i="27"/>
  <c r="G301" i="27"/>
  <c r="F301" i="27"/>
  <c r="E301" i="27"/>
  <c r="G300" i="27"/>
  <c r="G299" i="27"/>
  <c r="F299" i="27"/>
  <c r="E299" i="27"/>
  <c r="H299" i="27" s="1"/>
  <c r="G298" i="27"/>
  <c r="F298" i="27"/>
  <c r="E298" i="27"/>
  <c r="H298" i="27" s="1"/>
  <c r="G297" i="27"/>
  <c r="F297" i="27"/>
  <c r="E297" i="27"/>
  <c r="H297" i="27" s="1"/>
  <c r="G296" i="27"/>
  <c r="F296" i="27"/>
  <c r="E296" i="27"/>
  <c r="H296" i="27" s="1"/>
  <c r="G295" i="27"/>
  <c r="G294" i="27"/>
  <c r="G293" i="27"/>
  <c r="F293" i="27"/>
  <c r="E293" i="27"/>
  <c r="H293" i="27" s="1"/>
  <c r="G292" i="27"/>
  <c r="E292" i="27"/>
  <c r="H292" i="27" s="1"/>
  <c r="H291" i="27"/>
  <c r="G291" i="27"/>
  <c r="F291" i="27"/>
  <c r="E291" i="27"/>
  <c r="H290" i="27"/>
  <c r="G290" i="27"/>
  <c r="F290" i="27"/>
  <c r="E290" i="27"/>
  <c r="H289" i="27"/>
  <c r="G289" i="27"/>
  <c r="F289" i="27"/>
  <c r="E289" i="27"/>
  <c r="H288" i="27"/>
  <c r="G288" i="27"/>
  <c r="F288" i="27"/>
  <c r="E288" i="27"/>
  <c r="H287" i="27"/>
  <c r="G287" i="27"/>
  <c r="F287" i="27"/>
  <c r="E287" i="27"/>
  <c r="H286" i="27"/>
  <c r="G286" i="27"/>
  <c r="F286" i="27"/>
  <c r="E286" i="27"/>
  <c r="H285" i="27"/>
  <c r="G285" i="27"/>
  <c r="F285" i="27"/>
  <c r="E285" i="27"/>
  <c r="G284" i="27"/>
  <c r="F284" i="27"/>
  <c r="H283" i="27"/>
  <c r="G283" i="27"/>
  <c r="F283" i="27"/>
  <c r="E283" i="27"/>
  <c r="G282" i="27"/>
  <c r="G281" i="27"/>
  <c r="F281" i="27"/>
  <c r="G280" i="27"/>
  <c r="F280" i="27"/>
  <c r="E280" i="27"/>
  <c r="H280" i="27" s="1"/>
  <c r="G279" i="27"/>
  <c r="F279" i="27"/>
  <c r="E279" i="27"/>
  <c r="H279" i="27" s="1"/>
  <c r="G278" i="27"/>
  <c r="F278" i="27"/>
  <c r="E278" i="27"/>
  <c r="H278" i="27" s="1"/>
  <c r="G277" i="27"/>
  <c r="F277" i="27"/>
  <c r="E277" i="27"/>
  <c r="H277" i="27" s="1"/>
  <c r="G276" i="27"/>
  <c r="F276" i="27"/>
  <c r="E276" i="27"/>
  <c r="H276" i="27" s="1"/>
  <c r="G275" i="27"/>
  <c r="F275" i="27"/>
  <c r="E275" i="27"/>
  <c r="H275" i="27" s="1"/>
  <c r="G274" i="27"/>
  <c r="F274" i="27"/>
  <c r="E274" i="27"/>
  <c r="H274" i="27" s="1"/>
  <c r="G273" i="27"/>
  <c r="F273" i="27"/>
  <c r="E273" i="27"/>
  <c r="H273" i="27" s="1"/>
  <c r="G272" i="27"/>
  <c r="F272" i="27"/>
  <c r="E272" i="27"/>
  <c r="H272" i="27" s="1"/>
  <c r="G271" i="27"/>
  <c r="F271" i="27"/>
  <c r="E271" i="27"/>
  <c r="H271" i="27" s="1"/>
  <c r="G270" i="27"/>
  <c r="F270" i="27"/>
  <c r="E270" i="27"/>
  <c r="H270" i="27" s="1"/>
  <c r="G269" i="27"/>
  <c r="F269" i="27"/>
  <c r="E269" i="27"/>
  <c r="H269" i="27" s="1"/>
  <c r="G268" i="27"/>
  <c r="F268" i="27"/>
  <c r="E268" i="27"/>
  <c r="H268" i="27" s="1"/>
  <c r="G267" i="27"/>
  <c r="F267" i="27"/>
  <c r="E267" i="27"/>
  <c r="H267" i="27" s="1"/>
  <c r="G266" i="27"/>
  <c r="F266" i="27"/>
  <c r="E266" i="27"/>
  <c r="H266" i="27" s="1"/>
  <c r="G265" i="27"/>
  <c r="F265" i="27"/>
  <c r="E265" i="27"/>
  <c r="H265" i="27" s="1"/>
  <c r="G264" i="27"/>
  <c r="F264" i="27"/>
  <c r="E264" i="27"/>
  <c r="H264" i="27" s="1"/>
  <c r="G263" i="27"/>
  <c r="F263" i="27"/>
  <c r="E263" i="27"/>
  <c r="H263" i="27" s="1"/>
  <c r="G262" i="27"/>
  <c r="F262" i="27"/>
  <c r="E262" i="27"/>
  <c r="H262" i="27" s="1"/>
  <c r="G261" i="27"/>
  <c r="F261" i="27"/>
  <c r="E261" i="27"/>
  <c r="H261" i="27" s="1"/>
  <c r="G260" i="27"/>
  <c r="H260" i="27" s="1"/>
  <c r="E260" i="27"/>
  <c r="H259" i="27"/>
  <c r="G259" i="27"/>
  <c r="F259" i="27"/>
  <c r="E259" i="27"/>
  <c r="H258" i="27"/>
  <c r="G258" i="27"/>
  <c r="F258" i="27"/>
  <c r="E258" i="27"/>
  <c r="H257" i="27"/>
  <c r="G257" i="27"/>
  <c r="F257" i="27"/>
  <c r="E257" i="27"/>
  <c r="G256" i="27"/>
  <c r="E256" i="27"/>
  <c r="H256" i="27" s="1"/>
  <c r="G255" i="27"/>
  <c r="F255" i="27"/>
  <c r="E255" i="27"/>
  <c r="H255" i="27" s="1"/>
  <c r="G254" i="27"/>
  <c r="F254" i="27"/>
  <c r="E254" i="27"/>
  <c r="H254" i="27" s="1"/>
  <c r="G253" i="27"/>
  <c r="F253" i="27"/>
  <c r="E253" i="27"/>
  <c r="H253" i="27" s="1"/>
  <c r="G252" i="27"/>
  <c r="E252" i="27"/>
  <c r="H252" i="27" s="1"/>
  <c r="H251" i="27"/>
  <c r="G251" i="27"/>
  <c r="F251" i="27"/>
  <c r="E251" i="27"/>
  <c r="H250" i="27"/>
  <c r="G250" i="27"/>
  <c r="F250" i="27"/>
  <c r="E250" i="27"/>
  <c r="H249" i="27"/>
  <c r="G249" i="27"/>
  <c r="F249" i="27"/>
  <c r="E249" i="27"/>
  <c r="H248" i="27"/>
  <c r="G248" i="27"/>
  <c r="F248" i="27"/>
  <c r="E248" i="27"/>
  <c r="H247" i="27"/>
  <c r="G247" i="27"/>
  <c r="F247" i="27"/>
  <c r="E247" i="27"/>
  <c r="H246" i="27"/>
  <c r="G246" i="27"/>
  <c r="F246" i="27"/>
  <c r="E246" i="27"/>
  <c r="H245" i="27"/>
  <c r="G245" i="27"/>
  <c r="F245" i="27"/>
  <c r="E245" i="27"/>
  <c r="H244" i="27"/>
  <c r="G244" i="27"/>
  <c r="E244" i="27"/>
  <c r="G243" i="27"/>
  <c r="F243" i="27"/>
  <c r="E243" i="27"/>
  <c r="H243" i="27" s="1"/>
  <c r="G242" i="27"/>
  <c r="F242" i="27"/>
  <c r="E242" i="27"/>
  <c r="H242" i="27" s="1"/>
  <c r="G241" i="27"/>
  <c r="F241" i="27"/>
  <c r="E241" i="27"/>
  <c r="H241" i="27" s="1"/>
  <c r="G240" i="27"/>
  <c r="F240" i="27"/>
  <c r="E240" i="27"/>
  <c r="H240" i="27" s="1"/>
  <c r="G239" i="27"/>
  <c r="F239" i="27"/>
  <c r="E239" i="27"/>
  <c r="H239" i="27" s="1"/>
  <c r="G238" i="27"/>
  <c r="F238" i="27"/>
  <c r="E238" i="27"/>
  <c r="H238" i="27" s="1"/>
  <c r="G237" i="27"/>
  <c r="F237" i="27"/>
  <c r="E237" i="27"/>
  <c r="H237" i="27" s="1"/>
  <c r="G236" i="27"/>
  <c r="F236" i="27"/>
  <c r="E236" i="27"/>
  <c r="H236" i="27" s="1"/>
  <c r="G235" i="27"/>
  <c r="F235" i="27"/>
  <c r="E235" i="27"/>
  <c r="H235" i="27" s="1"/>
  <c r="G234" i="27"/>
  <c r="F234" i="27"/>
  <c r="E234" i="27"/>
  <c r="H234" i="27" s="1"/>
  <c r="G233" i="27"/>
  <c r="F233" i="27"/>
  <c r="E233" i="27"/>
  <c r="H233" i="27" s="1"/>
  <c r="G232" i="27"/>
  <c r="F232" i="27"/>
  <c r="E232" i="27"/>
  <c r="H232" i="27" s="1"/>
  <c r="G231" i="27"/>
  <c r="F231" i="27"/>
  <c r="G230" i="27"/>
  <c r="F230" i="27"/>
  <c r="E230" i="27"/>
  <c r="H230" i="27" s="1"/>
  <c r="G229" i="27"/>
  <c r="F229" i="27"/>
  <c r="E229" i="27"/>
  <c r="H229" i="27" s="1"/>
  <c r="G228" i="27"/>
  <c r="F228" i="27"/>
  <c r="E228" i="27"/>
  <c r="H228" i="27" s="1"/>
  <c r="G227" i="27"/>
  <c r="F227" i="27"/>
  <c r="E227" i="27"/>
  <c r="H227" i="27" s="1"/>
  <c r="G226" i="27"/>
  <c r="F226" i="27"/>
  <c r="E226" i="27"/>
  <c r="H226" i="27" s="1"/>
  <c r="G225" i="27"/>
  <c r="F225" i="27"/>
  <c r="E225" i="27"/>
  <c r="H225" i="27" s="1"/>
  <c r="G224" i="27"/>
  <c r="F224" i="27"/>
  <c r="G223" i="27"/>
  <c r="F223" i="27"/>
  <c r="E223" i="27"/>
  <c r="H223" i="27" s="1"/>
  <c r="G222" i="27"/>
  <c r="F222" i="27"/>
  <c r="E222" i="27"/>
  <c r="H222" i="27" s="1"/>
  <c r="G221" i="27"/>
  <c r="F221" i="27"/>
  <c r="E221" i="27"/>
  <c r="H221" i="27" s="1"/>
  <c r="G220" i="27"/>
  <c r="F220" i="27"/>
  <c r="E220" i="27"/>
  <c r="H220" i="27" s="1"/>
  <c r="G219" i="27"/>
  <c r="H219" i="27" s="1"/>
  <c r="E219" i="27"/>
  <c r="H218" i="27"/>
  <c r="G218" i="27"/>
  <c r="F218" i="27"/>
  <c r="E218" i="27"/>
  <c r="H217" i="27"/>
  <c r="G217" i="27"/>
  <c r="F217" i="27"/>
  <c r="E217" i="27"/>
  <c r="H216" i="27"/>
  <c r="G216" i="27"/>
  <c r="F216" i="27"/>
  <c r="E216" i="27"/>
  <c r="H215" i="27"/>
  <c r="G215" i="27"/>
  <c r="F215" i="27"/>
  <c r="E215" i="27"/>
  <c r="G214" i="27"/>
  <c r="E214" i="27"/>
  <c r="H214" i="27" s="1"/>
  <c r="G213" i="27"/>
  <c r="F213" i="27"/>
  <c r="E213" i="27"/>
  <c r="H213" i="27" s="1"/>
  <c r="G212" i="27"/>
  <c r="F212" i="27"/>
  <c r="E212" i="27"/>
  <c r="H212" i="27" s="1"/>
  <c r="G211" i="27"/>
  <c r="F211" i="27"/>
  <c r="E211" i="27"/>
  <c r="H211" i="27" s="1"/>
  <c r="G210" i="27"/>
  <c r="G209" i="27"/>
  <c r="G208" i="27"/>
  <c r="F208" i="27"/>
  <c r="E208" i="27"/>
  <c r="H208" i="27" s="1"/>
  <c r="G207" i="27"/>
  <c r="H206" i="27"/>
  <c r="G206" i="27"/>
  <c r="F206" i="27"/>
  <c r="E206" i="27"/>
  <c r="G205" i="27"/>
  <c r="F205" i="27"/>
  <c r="G204" i="27"/>
  <c r="F204" i="27"/>
  <c r="H203" i="27"/>
  <c r="G203" i="27"/>
  <c r="F203" i="27"/>
  <c r="E203" i="27"/>
  <c r="H202" i="27"/>
  <c r="G202" i="27"/>
  <c r="F202" i="27"/>
  <c r="E202" i="27"/>
  <c r="H201" i="27"/>
  <c r="G201" i="27"/>
  <c r="F201" i="27"/>
  <c r="E201" i="27"/>
  <c r="H200" i="27"/>
  <c r="G200" i="27"/>
  <c r="F200" i="27"/>
  <c r="E200" i="27"/>
  <c r="H199" i="27"/>
  <c r="G199" i="27"/>
  <c r="F199" i="27"/>
  <c r="E199" i="27"/>
  <c r="G198" i="27"/>
  <c r="G197" i="27"/>
  <c r="E197" i="27"/>
  <c r="H197" i="27" s="1"/>
  <c r="H196" i="27"/>
  <c r="G196" i="27"/>
  <c r="F196" i="27"/>
  <c r="E196" i="27"/>
  <c r="G195" i="27"/>
  <c r="F195" i="27"/>
  <c r="H194" i="27"/>
  <c r="G194" i="27"/>
  <c r="F194" i="27"/>
  <c r="E194" i="27"/>
  <c r="G193" i="27"/>
  <c r="F193" i="27"/>
  <c r="H192" i="27"/>
  <c r="G192" i="27"/>
  <c r="E192" i="27"/>
  <c r="G191" i="27"/>
  <c r="H191" i="27" s="1"/>
  <c r="E191" i="27"/>
  <c r="G190" i="27"/>
  <c r="F190" i="27"/>
  <c r="H189" i="27"/>
  <c r="G189" i="27"/>
  <c r="F189" i="27"/>
  <c r="E189" i="27"/>
  <c r="H188" i="27"/>
  <c r="G188" i="27"/>
  <c r="F188" i="27"/>
  <c r="E188" i="27"/>
  <c r="G187" i="27"/>
  <c r="F187" i="27"/>
  <c r="G186" i="27"/>
  <c r="F186" i="27"/>
  <c r="G185" i="27"/>
  <c r="F185" i="27"/>
  <c r="G184" i="27"/>
  <c r="G183" i="27"/>
  <c r="F183" i="27"/>
  <c r="E183" i="27"/>
  <c r="H183" i="27" s="1"/>
  <c r="G182" i="27"/>
  <c r="F182" i="27"/>
  <c r="G181" i="27"/>
  <c r="F181" i="27"/>
  <c r="E181" i="27"/>
  <c r="H181" i="27" s="1"/>
  <c r="G180" i="27"/>
  <c r="H179" i="27"/>
  <c r="G179" i="27"/>
  <c r="F179" i="27"/>
  <c r="E179" i="27"/>
  <c r="G178" i="27"/>
  <c r="F178" i="27"/>
  <c r="D177" i="27"/>
  <c r="C177" i="27"/>
  <c r="E295" i="27" s="1"/>
  <c r="H295" i="27" s="1"/>
  <c r="G171" i="27"/>
  <c r="F171" i="27"/>
  <c r="E171" i="27"/>
  <c r="H171" i="27" s="1"/>
  <c r="G170" i="27"/>
  <c r="E170" i="27"/>
  <c r="G169" i="27"/>
  <c r="F169" i="27"/>
  <c r="E169" i="27"/>
  <c r="G168" i="27"/>
  <c r="F168" i="27"/>
  <c r="E168" i="27"/>
  <c r="H168" i="27" s="1"/>
  <c r="G167" i="27"/>
  <c r="F167" i="27"/>
  <c r="E167" i="27"/>
  <c r="H167" i="27" s="1"/>
  <c r="G166" i="27"/>
  <c r="F166" i="27"/>
  <c r="E166" i="27"/>
  <c r="G165" i="27"/>
  <c r="F165" i="27"/>
  <c r="E165" i="27"/>
  <c r="G164" i="27"/>
  <c r="F164" i="27"/>
  <c r="E164" i="27"/>
  <c r="H164" i="27" s="1"/>
  <c r="G163" i="27"/>
  <c r="F163" i="27"/>
  <c r="E163" i="27"/>
  <c r="H163" i="27" s="1"/>
  <c r="G162" i="27"/>
  <c r="F162" i="27"/>
  <c r="E162" i="27"/>
  <c r="G161" i="27"/>
  <c r="F161" i="27"/>
  <c r="E161" i="27"/>
  <c r="G160" i="27"/>
  <c r="F160" i="27"/>
  <c r="E160" i="27"/>
  <c r="H160" i="27" s="1"/>
  <c r="G159" i="27"/>
  <c r="F159" i="27"/>
  <c r="G158" i="27"/>
  <c r="F158" i="27"/>
  <c r="E158" i="27"/>
  <c r="G157" i="27"/>
  <c r="F157" i="27"/>
  <c r="E157" i="27"/>
  <c r="G156" i="27"/>
  <c r="F156" i="27"/>
  <c r="E156" i="27"/>
  <c r="H156" i="27" s="1"/>
  <c r="G155" i="27"/>
  <c r="F155" i="27"/>
  <c r="E155" i="27"/>
  <c r="H155" i="27" s="1"/>
  <c r="G154" i="27"/>
  <c r="F154" i="27"/>
  <c r="E154" i="27"/>
  <c r="G153" i="27"/>
  <c r="F153" i="27"/>
  <c r="E153" i="27"/>
  <c r="G152" i="27"/>
  <c r="F152" i="27"/>
  <c r="E152" i="27"/>
  <c r="H152" i="27" s="1"/>
  <c r="G151" i="27"/>
  <c r="F151" i="27"/>
  <c r="E151" i="27"/>
  <c r="H151" i="27" s="1"/>
  <c r="G150" i="27"/>
  <c r="F150" i="27"/>
  <c r="E150" i="27"/>
  <c r="G149" i="27"/>
  <c r="F149" i="27"/>
  <c r="E149" i="27"/>
  <c r="G148" i="27"/>
  <c r="F148" i="27"/>
  <c r="G147" i="27"/>
  <c r="F147" i="27"/>
  <c r="G146" i="27"/>
  <c r="F146" i="27"/>
  <c r="E146" i="27"/>
  <c r="G145" i="27"/>
  <c r="F145" i="27"/>
  <c r="E145" i="27"/>
  <c r="H145" i="27" s="1"/>
  <c r="G144" i="27"/>
  <c r="F144" i="27"/>
  <c r="E144" i="27"/>
  <c r="H144" i="27" s="1"/>
  <c r="G143" i="27"/>
  <c r="F143" i="27"/>
  <c r="E143" i="27"/>
  <c r="H143" i="27" s="1"/>
  <c r="G142" i="27"/>
  <c r="F142" i="27"/>
  <c r="E142" i="27"/>
  <c r="H142" i="27" s="1"/>
  <c r="G141" i="27"/>
  <c r="F141" i="27"/>
  <c r="E141" i="27"/>
  <c r="H141" i="27" s="1"/>
  <c r="G140" i="27"/>
  <c r="F140" i="27"/>
  <c r="E140" i="27"/>
  <c r="H140" i="27" s="1"/>
  <c r="G139" i="27"/>
  <c r="F139" i="27"/>
  <c r="E139" i="27"/>
  <c r="H139" i="27" s="1"/>
  <c r="G138" i="27"/>
  <c r="F138" i="27"/>
  <c r="E138" i="27"/>
  <c r="H138" i="27" s="1"/>
  <c r="G137" i="27"/>
  <c r="F137" i="27"/>
  <c r="E137" i="27"/>
  <c r="H137" i="27" s="1"/>
  <c r="G136" i="27"/>
  <c r="F136" i="27"/>
  <c r="G135" i="27"/>
  <c r="G134" i="27"/>
  <c r="F134" i="27"/>
  <c r="E134" i="27"/>
  <c r="H134" i="27" s="1"/>
  <c r="G133" i="27"/>
  <c r="F133" i="27"/>
  <c r="E133" i="27"/>
  <c r="H133" i="27" s="1"/>
  <c r="G132" i="27"/>
  <c r="F132" i="27"/>
  <c r="E132" i="27"/>
  <c r="H132" i="27" s="1"/>
  <c r="G131" i="27"/>
  <c r="F131" i="27"/>
  <c r="E131" i="27"/>
  <c r="H131" i="27" s="1"/>
  <c r="G130" i="27"/>
  <c r="F130" i="27"/>
  <c r="E130" i="27"/>
  <c r="H130" i="27" s="1"/>
  <c r="G129" i="27"/>
  <c r="F129" i="27"/>
  <c r="E129" i="27"/>
  <c r="H129" i="27" s="1"/>
  <c r="G128" i="27"/>
  <c r="F128" i="27"/>
  <c r="E128" i="27"/>
  <c r="H128" i="27" s="1"/>
  <c r="G127" i="27"/>
  <c r="F127" i="27"/>
  <c r="E127" i="27"/>
  <c r="H127" i="27" s="1"/>
  <c r="G126" i="27"/>
  <c r="F126" i="27"/>
  <c r="E126" i="27"/>
  <c r="H126" i="27" s="1"/>
  <c r="G125" i="27"/>
  <c r="F125" i="27"/>
  <c r="E125" i="27"/>
  <c r="H125" i="27" s="1"/>
  <c r="G124" i="27"/>
  <c r="F124" i="27"/>
  <c r="E124" i="27"/>
  <c r="H124" i="27" s="1"/>
  <c r="G123" i="27"/>
  <c r="E123" i="27"/>
  <c r="H123" i="27" s="1"/>
  <c r="G122" i="27"/>
  <c r="F122" i="27"/>
  <c r="E122" i="27"/>
  <c r="H122" i="27" s="1"/>
  <c r="G121" i="27"/>
  <c r="F121" i="27"/>
  <c r="E121" i="27"/>
  <c r="H121" i="27" s="1"/>
  <c r="G120" i="27"/>
  <c r="F120" i="27"/>
  <c r="E120" i="27"/>
  <c r="H120" i="27" s="1"/>
  <c r="G119" i="27"/>
  <c r="F119" i="27"/>
  <c r="E119" i="27"/>
  <c r="H119" i="27" s="1"/>
  <c r="G118" i="27"/>
  <c r="F118" i="27"/>
  <c r="E118" i="27"/>
  <c r="H118" i="27" s="1"/>
  <c r="G117" i="27"/>
  <c r="F117" i="27"/>
  <c r="G116" i="27"/>
  <c r="E116" i="27"/>
  <c r="H116" i="27" s="1"/>
  <c r="G115" i="27"/>
  <c r="F115" i="27"/>
  <c r="G114" i="27"/>
  <c r="F114" i="27"/>
  <c r="G113" i="27"/>
  <c r="F113" i="27"/>
  <c r="E113" i="27"/>
  <c r="H113" i="27" s="1"/>
  <c r="G112" i="27"/>
  <c r="F112" i="27"/>
  <c r="E112" i="27"/>
  <c r="H112" i="27" s="1"/>
  <c r="G111" i="27"/>
  <c r="F111" i="27"/>
  <c r="E111" i="27"/>
  <c r="H111" i="27" s="1"/>
  <c r="G110" i="27"/>
  <c r="F110" i="27"/>
  <c r="E110" i="27"/>
  <c r="H110" i="27" s="1"/>
  <c r="G109" i="27"/>
  <c r="G108" i="27"/>
  <c r="F108" i="27"/>
  <c r="E108" i="27"/>
  <c r="H108" i="27" s="1"/>
  <c r="G107" i="27"/>
  <c r="F107" i="27"/>
  <c r="G106" i="27"/>
  <c r="F106" i="27"/>
  <c r="E106" i="27"/>
  <c r="H106" i="27" s="1"/>
  <c r="G105" i="27"/>
  <c r="F105" i="27"/>
  <c r="E105" i="27"/>
  <c r="H105" i="27" s="1"/>
  <c r="G104" i="27"/>
  <c r="F104" i="27"/>
  <c r="E104" i="27"/>
  <c r="H104" i="27" s="1"/>
  <c r="G103" i="27"/>
  <c r="F103" i="27"/>
  <c r="E103" i="27"/>
  <c r="H103" i="27" s="1"/>
  <c r="G102" i="27"/>
  <c r="F102" i="27"/>
  <c r="G101" i="27"/>
  <c r="F101" i="27"/>
  <c r="E101" i="27"/>
  <c r="H101" i="27" s="1"/>
  <c r="G100" i="27"/>
  <c r="F100" i="27"/>
  <c r="E100" i="27"/>
  <c r="H100" i="27" s="1"/>
  <c r="G99" i="27"/>
  <c r="F99" i="27"/>
  <c r="E99" i="27"/>
  <c r="H99" i="27" s="1"/>
  <c r="G98" i="27"/>
  <c r="F98" i="27"/>
  <c r="E98" i="27"/>
  <c r="H98" i="27" s="1"/>
  <c r="G97" i="27"/>
  <c r="F97" i="27"/>
  <c r="E97" i="27"/>
  <c r="H97" i="27" s="1"/>
  <c r="G96" i="27"/>
  <c r="F96" i="27"/>
  <c r="E96" i="27"/>
  <c r="H96" i="27" s="1"/>
  <c r="G95" i="27"/>
  <c r="F95" i="27"/>
  <c r="E95" i="27"/>
  <c r="H95" i="27" s="1"/>
  <c r="G94" i="27"/>
  <c r="F94" i="27"/>
  <c r="G93" i="27"/>
  <c r="E93" i="27"/>
  <c r="H93" i="27" s="1"/>
  <c r="G92" i="27"/>
  <c r="G91" i="27"/>
  <c r="F91" i="27"/>
  <c r="E91" i="27"/>
  <c r="H91" i="27" s="1"/>
  <c r="G90" i="27"/>
  <c r="F90" i="27"/>
  <c r="E90" i="27"/>
  <c r="H90" i="27" s="1"/>
  <c r="G89" i="27"/>
  <c r="F89" i="27"/>
  <c r="E89" i="27"/>
  <c r="H89" i="27" s="1"/>
  <c r="G88" i="27"/>
  <c r="F88" i="27"/>
  <c r="E88" i="27"/>
  <c r="H88" i="27" s="1"/>
  <c r="G87" i="27"/>
  <c r="F87" i="27"/>
  <c r="E87" i="27"/>
  <c r="H87" i="27" s="1"/>
  <c r="G86" i="27"/>
  <c r="F86" i="27"/>
  <c r="E86" i="27"/>
  <c r="H86" i="27" s="1"/>
  <c r="G85" i="27"/>
  <c r="F85" i="27"/>
  <c r="E85" i="27"/>
  <c r="H85" i="27" s="1"/>
  <c r="G84" i="27"/>
  <c r="F84" i="27"/>
  <c r="E84" i="27"/>
  <c r="H84" i="27" s="1"/>
  <c r="G83" i="27"/>
  <c r="E83" i="27"/>
  <c r="H83" i="27" s="1"/>
  <c r="G82" i="27"/>
  <c r="F82" i="27"/>
  <c r="E82" i="27"/>
  <c r="H82" i="27" s="1"/>
  <c r="G81" i="27"/>
  <c r="G80" i="27"/>
  <c r="G79" i="27"/>
  <c r="F79" i="27"/>
  <c r="E79" i="27"/>
  <c r="H79" i="27" s="1"/>
  <c r="G78" i="27"/>
  <c r="F78" i="27"/>
  <c r="E78" i="27"/>
  <c r="H78" i="27" s="1"/>
  <c r="G77" i="27"/>
  <c r="F77" i="27"/>
  <c r="D76" i="27"/>
  <c r="F170" i="27" s="1"/>
  <c r="C76" i="27"/>
  <c r="E136" i="27" s="1"/>
  <c r="H136" i="27" s="1"/>
  <c r="G70" i="27"/>
  <c r="F70" i="27"/>
  <c r="E70" i="27"/>
  <c r="H70" i="27" s="1"/>
  <c r="G69" i="27"/>
  <c r="F69" i="27"/>
  <c r="E69" i="27"/>
  <c r="H69" i="27" s="1"/>
  <c r="G68" i="27"/>
  <c r="F68" i="27"/>
  <c r="E68" i="27"/>
  <c r="H68" i="27" s="1"/>
  <c r="G67" i="27"/>
  <c r="F67" i="27"/>
  <c r="E67" i="27"/>
  <c r="H67" i="27" s="1"/>
  <c r="G66" i="27"/>
  <c r="F66" i="27"/>
  <c r="E66" i="27"/>
  <c r="H66" i="27" s="1"/>
  <c r="G65" i="27"/>
  <c r="F65" i="27"/>
  <c r="E65" i="27"/>
  <c r="H65" i="27" s="1"/>
  <c r="G64" i="27"/>
  <c r="F64" i="27"/>
  <c r="E64" i="27"/>
  <c r="H64" i="27" s="1"/>
  <c r="G63" i="27"/>
  <c r="F63" i="27"/>
  <c r="E63" i="27"/>
  <c r="H63" i="27" s="1"/>
  <c r="G62" i="27"/>
  <c r="F62" i="27"/>
  <c r="E62" i="27"/>
  <c r="H62" i="27" s="1"/>
  <c r="G61" i="27"/>
  <c r="F61" i="27"/>
  <c r="E61" i="27"/>
  <c r="H61" i="27" s="1"/>
  <c r="G60" i="27"/>
  <c r="F60" i="27"/>
  <c r="E60" i="27"/>
  <c r="H60" i="27" s="1"/>
  <c r="G59" i="27"/>
  <c r="F59" i="27"/>
  <c r="E59" i="27"/>
  <c r="H59" i="27" s="1"/>
  <c r="G58" i="27"/>
  <c r="F58" i="27"/>
  <c r="E58" i="27"/>
  <c r="H58" i="27" s="1"/>
  <c r="G57" i="27"/>
  <c r="F57" i="27"/>
  <c r="E57" i="27"/>
  <c r="H57" i="27" s="1"/>
  <c r="G56" i="27"/>
  <c r="F56" i="27"/>
  <c r="E56" i="27"/>
  <c r="H56" i="27" s="1"/>
  <c r="G55" i="27"/>
  <c r="F55" i="27"/>
  <c r="E55" i="27"/>
  <c r="H55" i="27" s="1"/>
  <c r="G54" i="27"/>
  <c r="F54" i="27"/>
  <c r="E54" i="27"/>
  <c r="H54" i="27" s="1"/>
  <c r="G53" i="27"/>
  <c r="F53" i="27"/>
  <c r="E53" i="27"/>
  <c r="H53" i="27" s="1"/>
  <c r="G52" i="27"/>
  <c r="F52" i="27"/>
  <c r="E52" i="27"/>
  <c r="H52" i="27" s="1"/>
  <c r="G51" i="27"/>
  <c r="F51" i="27"/>
  <c r="E51" i="27"/>
  <c r="H51" i="27" s="1"/>
  <c r="G50" i="27"/>
  <c r="F50" i="27"/>
  <c r="E50" i="27"/>
  <c r="H50" i="27" s="1"/>
  <c r="G49" i="27"/>
  <c r="F49" i="27"/>
  <c r="E49" i="27"/>
  <c r="H49" i="27" s="1"/>
  <c r="G48" i="27"/>
  <c r="F48" i="27"/>
  <c r="E48" i="27"/>
  <c r="H48" i="27" s="1"/>
  <c r="G47" i="27"/>
  <c r="F47" i="27"/>
  <c r="E47" i="27"/>
  <c r="H47" i="27" s="1"/>
  <c r="G46" i="27"/>
  <c r="F46" i="27"/>
  <c r="E46" i="27"/>
  <c r="H46" i="27" s="1"/>
  <c r="G45" i="27"/>
  <c r="F45" i="27"/>
  <c r="E45" i="27"/>
  <c r="H45" i="27" s="1"/>
  <c r="G44" i="27"/>
  <c r="F44" i="27"/>
  <c r="E44" i="27"/>
  <c r="H44" i="27" s="1"/>
  <c r="G43" i="27"/>
  <c r="F43" i="27"/>
  <c r="E43" i="27"/>
  <c r="H43" i="27" s="1"/>
  <c r="G42" i="27"/>
  <c r="F42" i="27"/>
  <c r="E42" i="27"/>
  <c r="H42" i="27" s="1"/>
  <c r="G41" i="27"/>
  <c r="F41" i="27"/>
  <c r="E41" i="27"/>
  <c r="H41" i="27" s="1"/>
  <c r="G40" i="27"/>
  <c r="F40" i="27"/>
  <c r="E40" i="27"/>
  <c r="H40" i="27" s="1"/>
  <c r="G39" i="27"/>
  <c r="F39" i="27"/>
  <c r="E39" i="27"/>
  <c r="H39" i="27" s="1"/>
  <c r="G38" i="27"/>
  <c r="F38" i="27"/>
  <c r="E38" i="27"/>
  <c r="H38" i="27" s="1"/>
  <c r="G37" i="27"/>
  <c r="F37" i="27"/>
  <c r="E37" i="27"/>
  <c r="H37" i="27" s="1"/>
  <c r="G36" i="27"/>
  <c r="F36" i="27"/>
  <c r="E36" i="27"/>
  <c r="H36" i="27" s="1"/>
  <c r="G35" i="27"/>
  <c r="F35" i="27"/>
  <c r="E35" i="27"/>
  <c r="H35" i="27" s="1"/>
  <c r="G34" i="27"/>
  <c r="F34" i="27"/>
  <c r="E34" i="27"/>
  <c r="H34" i="27" s="1"/>
  <c r="G33" i="27"/>
  <c r="F33" i="27"/>
  <c r="E33" i="27"/>
  <c r="H33" i="27" s="1"/>
  <c r="G32" i="27"/>
  <c r="F32" i="27"/>
  <c r="E32" i="27"/>
  <c r="H32" i="27" s="1"/>
  <c r="G31" i="27"/>
  <c r="F31" i="27"/>
  <c r="E31" i="27"/>
  <c r="H31" i="27" s="1"/>
  <c r="G30" i="27"/>
  <c r="F30" i="27"/>
  <c r="E30" i="27"/>
  <c r="H30" i="27" s="1"/>
  <c r="G29" i="27"/>
  <c r="F29" i="27"/>
  <c r="E29" i="27"/>
  <c r="H29" i="27" s="1"/>
  <c r="G28" i="27"/>
  <c r="F28" i="27"/>
  <c r="E28" i="27"/>
  <c r="H28" i="27" s="1"/>
  <c r="G27" i="27"/>
  <c r="F27" i="27"/>
  <c r="E27" i="27"/>
  <c r="H27" i="27" s="1"/>
  <c r="G26" i="27"/>
  <c r="F26" i="27"/>
  <c r="E26" i="27"/>
  <c r="H26" i="27" s="1"/>
  <c r="G25" i="27"/>
  <c r="F25" i="27"/>
  <c r="E25" i="27"/>
  <c r="H25" i="27" s="1"/>
  <c r="G24" i="27"/>
  <c r="F24" i="27"/>
  <c r="E24" i="27"/>
  <c r="H24" i="27" s="1"/>
  <c r="G23" i="27"/>
  <c r="F23" i="27"/>
  <c r="E23" i="27"/>
  <c r="H23" i="27" s="1"/>
  <c r="G22" i="27"/>
  <c r="F22" i="27"/>
  <c r="E22" i="27"/>
  <c r="H22" i="27" s="1"/>
  <c r="G21" i="27"/>
  <c r="F21" i="27"/>
  <c r="E21" i="27"/>
  <c r="H21" i="27" s="1"/>
  <c r="G20" i="27"/>
  <c r="F20" i="27"/>
  <c r="E20" i="27"/>
  <c r="H20" i="27" s="1"/>
  <c r="F19" i="27"/>
  <c r="E19" i="27"/>
  <c r="H19" i="27" s="1"/>
  <c r="D19" i="27"/>
  <c r="C19" i="27"/>
  <c r="G19" i="27" s="1"/>
  <c r="D13" i="27"/>
  <c r="C13" i="27"/>
  <c r="D12" i="27"/>
  <c r="C12" i="27"/>
  <c r="G12" i="27" s="1"/>
  <c r="D11" i="27"/>
  <c r="C11" i="27"/>
  <c r="D9" i="27"/>
  <c r="C9" i="27"/>
  <c r="G618" i="26"/>
  <c r="G617" i="26"/>
  <c r="F617" i="26"/>
  <c r="E617" i="26"/>
  <c r="H617" i="26" s="1"/>
  <c r="G616" i="26"/>
  <c r="F616" i="26"/>
  <c r="E616" i="26"/>
  <c r="H616" i="26" s="1"/>
  <c r="G615" i="26"/>
  <c r="F615" i="26"/>
  <c r="E615" i="26"/>
  <c r="H615" i="26" s="1"/>
  <c r="G614" i="26"/>
  <c r="F614" i="26"/>
  <c r="E614" i="26"/>
  <c r="H614" i="26" s="1"/>
  <c r="G613" i="26"/>
  <c r="F613" i="26"/>
  <c r="E613" i="26"/>
  <c r="H613" i="26" s="1"/>
  <c r="G612" i="26"/>
  <c r="F612" i="26"/>
  <c r="E612" i="26"/>
  <c r="H612" i="26" s="1"/>
  <c r="G611" i="26"/>
  <c r="F611" i="26"/>
  <c r="G610" i="26"/>
  <c r="G609" i="26"/>
  <c r="G608" i="26"/>
  <c r="G607" i="26"/>
  <c r="E607" i="26"/>
  <c r="H607" i="26" s="1"/>
  <c r="G606" i="26"/>
  <c r="F606" i="26"/>
  <c r="E606" i="26"/>
  <c r="H606" i="26" s="1"/>
  <c r="G605" i="26"/>
  <c r="F605" i="26"/>
  <c r="E605" i="26"/>
  <c r="H605" i="26" s="1"/>
  <c r="G604" i="26"/>
  <c r="F604" i="26"/>
  <c r="E604" i="26"/>
  <c r="H604" i="26" s="1"/>
  <c r="G603" i="26"/>
  <c r="F603" i="26"/>
  <c r="E603" i="26"/>
  <c r="H603" i="26" s="1"/>
  <c r="G602" i="26"/>
  <c r="F602" i="26"/>
  <c r="G601" i="26"/>
  <c r="E601" i="26"/>
  <c r="H601" i="26" s="1"/>
  <c r="G600" i="26"/>
  <c r="G599" i="26"/>
  <c r="E599" i="26"/>
  <c r="H599" i="26" s="1"/>
  <c r="G598" i="26"/>
  <c r="F598" i="26"/>
  <c r="E598" i="26"/>
  <c r="H598" i="26" s="1"/>
  <c r="G597" i="26"/>
  <c r="F597" i="26"/>
  <c r="E597" i="26"/>
  <c r="H597" i="26" s="1"/>
  <c r="G596" i="26"/>
  <c r="G595" i="26"/>
  <c r="G594" i="26"/>
  <c r="G593" i="26"/>
  <c r="G592" i="26"/>
  <c r="F592" i="26"/>
  <c r="D591" i="26"/>
  <c r="F618" i="26" s="1"/>
  <c r="C591" i="26"/>
  <c r="E618" i="26" s="1"/>
  <c r="H618" i="26" s="1"/>
  <c r="G585" i="26"/>
  <c r="F585" i="26"/>
  <c r="E585" i="26"/>
  <c r="H585" i="26" s="1"/>
  <c r="G584" i="26"/>
  <c r="F584" i="26"/>
  <c r="E584" i="26"/>
  <c r="H584" i="26" s="1"/>
  <c r="G583" i="26"/>
  <c r="F583" i="26"/>
  <c r="G582" i="26"/>
  <c r="F582" i="26"/>
  <c r="E582" i="26"/>
  <c r="H582" i="26" s="1"/>
  <c r="G581" i="26"/>
  <c r="F581" i="26"/>
  <c r="E581" i="26"/>
  <c r="H581" i="26" s="1"/>
  <c r="G580" i="26"/>
  <c r="F580" i="26"/>
  <c r="E580" i="26"/>
  <c r="H580" i="26" s="1"/>
  <c r="G579" i="26"/>
  <c r="F579" i="26"/>
  <c r="G578" i="26"/>
  <c r="F578" i="26"/>
  <c r="G577" i="26"/>
  <c r="F577" i="26"/>
  <c r="E577" i="26"/>
  <c r="H577" i="26" s="1"/>
  <c r="G576" i="26"/>
  <c r="F576" i="26"/>
  <c r="E576" i="26"/>
  <c r="H576" i="26" s="1"/>
  <c r="G575" i="26"/>
  <c r="F575" i="26"/>
  <c r="E575" i="26"/>
  <c r="H575" i="26" s="1"/>
  <c r="G574" i="26"/>
  <c r="F574" i="26"/>
  <c r="E574" i="26"/>
  <c r="H574" i="26" s="1"/>
  <c r="G573" i="26"/>
  <c r="F573" i="26"/>
  <c r="E573" i="26"/>
  <c r="H573" i="26" s="1"/>
  <c r="G572" i="26"/>
  <c r="F572" i="26"/>
  <c r="G571" i="26"/>
  <c r="F571" i="26"/>
  <c r="G570" i="26"/>
  <c r="F570" i="26"/>
  <c r="E570" i="26"/>
  <c r="H570" i="26" s="1"/>
  <c r="G569" i="26"/>
  <c r="F569" i="26"/>
  <c r="G568" i="26"/>
  <c r="F568" i="26"/>
  <c r="E568" i="26"/>
  <c r="H568" i="26" s="1"/>
  <c r="G567" i="26"/>
  <c r="F567" i="26"/>
  <c r="E567" i="26"/>
  <c r="H567" i="26" s="1"/>
  <c r="G566" i="26"/>
  <c r="F566" i="26"/>
  <c r="E566" i="26"/>
  <c r="H566" i="26" s="1"/>
  <c r="G565" i="26"/>
  <c r="F565" i="26"/>
  <c r="E565" i="26"/>
  <c r="H565" i="26" s="1"/>
  <c r="G564" i="26"/>
  <c r="F564" i="26"/>
  <c r="E564" i="26"/>
  <c r="H564" i="26" s="1"/>
  <c r="G563" i="26"/>
  <c r="F563" i="26"/>
  <c r="E563" i="26"/>
  <c r="H563" i="26" s="1"/>
  <c r="G562" i="26"/>
  <c r="F562" i="26"/>
  <c r="E562" i="26"/>
  <c r="H562" i="26" s="1"/>
  <c r="G561" i="26"/>
  <c r="F561" i="26"/>
  <c r="G560" i="26"/>
  <c r="F560" i="26"/>
  <c r="E560" i="26"/>
  <c r="H560" i="26" s="1"/>
  <c r="G559" i="26"/>
  <c r="F559" i="26"/>
  <c r="E559" i="26"/>
  <c r="H559" i="26" s="1"/>
  <c r="G558" i="26"/>
  <c r="F558" i="26"/>
  <c r="E558" i="26"/>
  <c r="H558" i="26" s="1"/>
  <c r="G557" i="26"/>
  <c r="F557" i="26"/>
  <c r="E557" i="26"/>
  <c r="H557" i="26" s="1"/>
  <c r="G556" i="26"/>
  <c r="F556" i="26"/>
  <c r="E556" i="26"/>
  <c r="H556" i="26" s="1"/>
  <c r="G555" i="26"/>
  <c r="F555" i="26"/>
  <c r="E555" i="26"/>
  <c r="H555" i="26" s="1"/>
  <c r="G554" i="26"/>
  <c r="F554" i="26"/>
  <c r="E554" i="26"/>
  <c r="H554" i="26" s="1"/>
  <c r="G553" i="26"/>
  <c r="F553" i="26"/>
  <c r="E553" i="26"/>
  <c r="H553" i="26" s="1"/>
  <c r="G552" i="26"/>
  <c r="F552" i="26"/>
  <c r="E552" i="26"/>
  <c r="H552" i="26" s="1"/>
  <c r="G551" i="26"/>
  <c r="F551" i="26"/>
  <c r="E551" i="26"/>
  <c r="H551" i="26" s="1"/>
  <c r="G550" i="26"/>
  <c r="F550" i="26"/>
  <c r="E550" i="26"/>
  <c r="H550" i="26" s="1"/>
  <c r="G549" i="26"/>
  <c r="F549" i="26"/>
  <c r="G548" i="26"/>
  <c r="F548" i="26"/>
  <c r="E548" i="26"/>
  <c r="H548" i="26" s="1"/>
  <c r="G547" i="26"/>
  <c r="F547" i="26"/>
  <c r="E547" i="26"/>
  <c r="H547" i="26" s="1"/>
  <c r="G546" i="26"/>
  <c r="F546" i="26"/>
  <c r="E546" i="26"/>
  <c r="H546" i="26" s="1"/>
  <c r="G545" i="26"/>
  <c r="F545" i="26"/>
  <c r="G544" i="26"/>
  <c r="F544" i="26"/>
  <c r="G543" i="26"/>
  <c r="F543" i="26"/>
  <c r="E543" i="26"/>
  <c r="H543" i="26" s="1"/>
  <c r="G542" i="26"/>
  <c r="F542" i="26"/>
  <c r="E542" i="26"/>
  <c r="H542" i="26" s="1"/>
  <c r="G541" i="26"/>
  <c r="F541" i="26"/>
  <c r="E541" i="26"/>
  <c r="H541" i="26" s="1"/>
  <c r="G540" i="26"/>
  <c r="F540" i="26"/>
  <c r="E540" i="26"/>
  <c r="H540" i="26" s="1"/>
  <c r="G539" i="26"/>
  <c r="F539" i="26"/>
  <c r="E539" i="26"/>
  <c r="H539" i="26" s="1"/>
  <c r="G538" i="26"/>
  <c r="F538" i="26"/>
  <c r="G537" i="26"/>
  <c r="F537" i="26"/>
  <c r="E537" i="26"/>
  <c r="H537" i="26" s="1"/>
  <c r="G536" i="26"/>
  <c r="F536" i="26"/>
  <c r="E536" i="26"/>
  <c r="H536" i="26" s="1"/>
  <c r="G535" i="26"/>
  <c r="F535" i="26"/>
  <c r="E535" i="26"/>
  <c r="H535" i="26" s="1"/>
  <c r="G534" i="26"/>
  <c r="F534" i="26"/>
  <c r="G533" i="26"/>
  <c r="F533" i="26"/>
  <c r="E533" i="26"/>
  <c r="H533" i="26" s="1"/>
  <c r="G532" i="26"/>
  <c r="F532" i="26"/>
  <c r="E532" i="26"/>
  <c r="H532" i="26" s="1"/>
  <c r="G531" i="26"/>
  <c r="F531" i="26"/>
  <c r="E531" i="26"/>
  <c r="H531" i="26" s="1"/>
  <c r="G530" i="26"/>
  <c r="F530" i="26"/>
  <c r="E530" i="26"/>
  <c r="H530" i="26" s="1"/>
  <c r="G529" i="26"/>
  <c r="F529" i="26"/>
  <c r="E529" i="26"/>
  <c r="H529" i="26" s="1"/>
  <c r="G528" i="26"/>
  <c r="F528" i="26"/>
  <c r="E528" i="26"/>
  <c r="H528" i="26" s="1"/>
  <c r="G527" i="26"/>
  <c r="F527" i="26"/>
  <c r="G526" i="26"/>
  <c r="F526" i="26"/>
  <c r="G525" i="26"/>
  <c r="F525" i="26"/>
  <c r="E525" i="26"/>
  <c r="H525" i="26" s="1"/>
  <c r="G524" i="26"/>
  <c r="F524" i="26"/>
  <c r="E524" i="26"/>
  <c r="H524" i="26" s="1"/>
  <c r="G523" i="26"/>
  <c r="F523" i="26"/>
  <c r="E523" i="26"/>
  <c r="H523" i="26" s="1"/>
  <c r="G522" i="26"/>
  <c r="F522" i="26"/>
  <c r="E522" i="26"/>
  <c r="H522" i="26" s="1"/>
  <c r="G521" i="26"/>
  <c r="F521" i="26"/>
  <c r="E521" i="26"/>
  <c r="H521" i="26" s="1"/>
  <c r="G520" i="26"/>
  <c r="F520" i="26"/>
  <c r="G519" i="26"/>
  <c r="F519" i="26"/>
  <c r="E519" i="26"/>
  <c r="H519" i="26" s="1"/>
  <c r="G518" i="26"/>
  <c r="F518" i="26"/>
  <c r="E518" i="26"/>
  <c r="H518" i="26" s="1"/>
  <c r="G517" i="26"/>
  <c r="F517" i="26"/>
  <c r="E517" i="26"/>
  <c r="H517" i="26" s="1"/>
  <c r="G516" i="26"/>
  <c r="F516" i="26"/>
  <c r="E516" i="26"/>
  <c r="H516" i="26" s="1"/>
  <c r="G515" i="26"/>
  <c r="F515" i="26"/>
  <c r="E515" i="26"/>
  <c r="H515" i="26" s="1"/>
  <c r="G514" i="26"/>
  <c r="F514" i="26"/>
  <c r="E514" i="26"/>
  <c r="H514" i="26" s="1"/>
  <c r="G513" i="26"/>
  <c r="F513" i="26"/>
  <c r="E513" i="26"/>
  <c r="H513" i="26" s="1"/>
  <c r="G512" i="26"/>
  <c r="F512" i="26"/>
  <c r="E512" i="26"/>
  <c r="H512" i="26" s="1"/>
  <c r="G511" i="26"/>
  <c r="F511" i="26"/>
  <c r="E511" i="26"/>
  <c r="H511" i="26" s="1"/>
  <c r="G510" i="26"/>
  <c r="F510" i="26"/>
  <c r="G509" i="26"/>
  <c r="F509" i="26"/>
  <c r="E509" i="26"/>
  <c r="H509" i="26" s="1"/>
  <c r="G508" i="26"/>
  <c r="F508" i="26"/>
  <c r="E508" i="26"/>
  <c r="H508" i="26" s="1"/>
  <c r="G507" i="26"/>
  <c r="F507" i="26"/>
  <c r="E507" i="26"/>
  <c r="H507" i="26" s="1"/>
  <c r="G506" i="26"/>
  <c r="F506" i="26"/>
  <c r="E506" i="26"/>
  <c r="H506" i="26" s="1"/>
  <c r="G505" i="26"/>
  <c r="F505" i="26"/>
  <c r="E505" i="26"/>
  <c r="H505" i="26" s="1"/>
  <c r="G504" i="26"/>
  <c r="F504" i="26"/>
  <c r="E504" i="26"/>
  <c r="H504" i="26" s="1"/>
  <c r="G503" i="26"/>
  <c r="F503" i="26"/>
  <c r="E503" i="26"/>
  <c r="H503" i="26" s="1"/>
  <c r="G502" i="26"/>
  <c r="F502" i="26"/>
  <c r="E502" i="26"/>
  <c r="H502" i="26" s="1"/>
  <c r="G501" i="26"/>
  <c r="F501" i="26"/>
  <c r="E501" i="26"/>
  <c r="H501" i="26" s="1"/>
  <c r="G500" i="26"/>
  <c r="F500" i="26"/>
  <c r="E500" i="26"/>
  <c r="H500" i="26" s="1"/>
  <c r="G499" i="26"/>
  <c r="F499" i="26"/>
  <c r="E499" i="26"/>
  <c r="H499" i="26" s="1"/>
  <c r="G498" i="26"/>
  <c r="F498" i="26"/>
  <c r="E498" i="26"/>
  <c r="H498" i="26" s="1"/>
  <c r="G497" i="26"/>
  <c r="F497" i="26"/>
  <c r="E497" i="26"/>
  <c r="H497" i="26" s="1"/>
  <c r="G496" i="26"/>
  <c r="F496" i="26"/>
  <c r="E496" i="26"/>
  <c r="H496" i="26" s="1"/>
  <c r="G495" i="26"/>
  <c r="F495" i="26"/>
  <c r="E495" i="26"/>
  <c r="H495" i="26" s="1"/>
  <c r="G494" i="26"/>
  <c r="F494" i="26"/>
  <c r="E494" i="26"/>
  <c r="H494" i="26" s="1"/>
  <c r="G493" i="26"/>
  <c r="F493" i="26"/>
  <c r="E493" i="26"/>
  <c r="H493" i="26" s="1"/>
  <c r="G492" i="26"/>
  <c r="F492" i="26"/>
  <c r="E492" i="26"/>
  <c r="H492" i="26" s="1"/>
  <c r="G491" i="26"/>
  <c r="F491" i="26"/>
  <c r="E491" i="26"/>
  <c r="H491" i="26" s="1"/>
  <c r="G490" i="26"/>
  <c r="F490" i="26"/>
  <c r="G489" i="26"/>
  <c r="F489" i="26"/>
  <c r="E489" i="26"/>
  <c r="H489" i="26" s="1"/>
  <c r="G488" i="26"/>
  <c r="F488" i="26"/>
  <c r="E488" i="26"/>
  <c r="H488" i="26" s="1"/>
  <c r="G487" i="26"/>
  <c r="F487" i="26"/>
  <c r="E487" i="26"/>
  <c r="H487" i="26" s="1"/>
  <c r="G486" i="26"/>
  <c r="F486" i="26"/>
  <c r="E486" i="26"/>
  <c r="H486" i="26" s="1"/>
  <c r="G485" i="26"/>
  <c r="F485" i="26"/>
  <c r="E485" i="26"/>
  <c r="H485" i="26" s="1"/>
  <c r="G484" i="26"/>
  <c r="F484" i="26"/>
  <c r="E484" i="26"/>
  <c r="H484" i="26" s="1"/>
  <c r="G483" i="26"/>
  <c r="F483" i="26"/>
  <c r="E483" i="26"/>
  <c r="H483" i="26" s="1"/>
  <c r="G482" i="26"/>
  <c r="F482" i="26"/>
  <c r="E482" i="26"/>
  <c r="H482" i="26" s="1"/>
  <c r="G481" i="26"/>
  <c r="F481" i="26"/>
  <c r="E481" i="26"/>
  <c r="H481" i="26" s="1"/>
  <c r="G480" i="26"/>
  <c r="F480" i="26"/>
  <c r="E480" i="26"/>
  <c r="H480" i="26" s="1"/>
  <c r="G479" i="26"/>
  <c r="F479" i="26"/>
  <c r="E479" i="26"/>
  <c r="H479" i="26" s="1"/>
  <c r="G478" i="26"/>
  <c r="F478" i="26"/>
  <c r="E478" i="26"/>
  <c r="H478" i="26" s="1"/>
  <c r="G477" i="26"/>
  <c r="F477" i="26"/>
  <c r="E477" i="26"/>
  <c r="H477" i="26" s="1"/>
  <c r="G476" i="26"/>
  <c r="F476" i="26"/>
  <c r="E476" i="26"/>
  <c r="H476" i="26" s="1"/>
  <c r="G475" i="26"/>
  <c r="F475" i="26"/>
  <c r="E475" i="26"/>
  <c r="H475" i="26" s="1"/>
  <c r="G474" i="26"/>
  <c r="F474" i="26"/>
  <c r="E474" i="26"/>
  <c r="H474" i="26" s="1"/>
  <c r="G473" i="26"/>
  <c r="F473" i="26"/>
  <c r="E473" i="26"/>
  <c r="H473" i="26" s="1"/>
  <c r="G472" i="26"/>
  <c r="F472" i="26"/>
  <c r="E472" i="26"/>
  <c r="H472" i="26" s="1"/>
  <c r="G471" i="26"/>
  <c r="F471" i="26"/>
  <c r="E471" i="26"/>
  <c r="H471" i="26" s="1"/>
  <c r="G470" i="26"/>
  <c r="F470" i="26"/>
  <c r="E470" i="26"/>
  <c r="H470" i="26" s="1"/>
  <c r="G469" i="26"/>
  <c r="F469" i="26"/>
  <c r="E469" i="26"/>
  <c r="H469" i="26" s="1"/>
  <c r="G468" i="26"/>
  <c r="F468" i="26"/>
  <c r="E468" i="26"/>
  <c r="H468" i="26" s="1"/>
  <c r="G467" i="26"/>
  <c r="F467" i="26"/>
  <c r="E467" i="26"/>
  <c r="H467" i="26" s="1"/>
  <c r="G466" i="26"/>
  <c r="F466" i="26"/>
  <c r="E466" i="26"/>
  <c r="H466" i="26" s="1"/>
  <c r="G465" i="26"/>
  <c r="F465" i="26"/>
  <c r="E465" i="26"/>
  <c r="H465" i="26" s="1"/>
  <c r="G464" i="26"/>
  <c r="F464" i="26"/>
  <c r="E464" i="26"/>
  <c r="H464" i="26" s="1"/>
  <c r="G463" i="26"/>
  <c r="F463" i="26"/>
  <c r="E463" i="26"/>
  <c r="H463" i="26" s="1"/>
  <c r="G462" i="26"/>
  <c r="F462" i="26"/>
  <c r="E462" i="26"/>
  <c r="H462" i="26" s="1"/>
  <c r="G461" i="26"/>
  <c r="F461" i="26"/>
  <c r="E461" i="26"/>
  <c r="H461" i="26" s="1"/>
  <c r="G460" i="26"/>
  <c r="F460" i="26"/>
  <c r="E460" i="26"/>
  <c r="H460" i="26" s="1"/>
  <c r="G459" i="26"/>
  <c r="F459" i="26"/>
  <c r="E459" i="26"/>
  <c r="H459" i="26" s="1"/>
  <c r="G458" i="26"/>
  <c r="F458" i="26"/>
  <c r="E458" i="26"/>
  <c r="H458" i="26" s="1"/>
  <c r="G457" i="26"/>
  <c r="F457" i="26"/>
  <c r="E457" i="26"/>
  <c r="H457" i="26" s="1"/>
  <c r="G456" i="26"/>
  <c r="F456" i="26"/>
  <c r="E456" i="26"/>
  <c r="H456" i="26" s="1"/>
  <c r="G455" i="26"/>
  <c r="F455" i="26"/>
  <c r="E455" i="26"/>
  <c r="H455" i="26" s="1"/>
  <c r="G454" i="26"/>
  <c r="F454" i="26"/>
  <c r="E454" i="26"/>
  <c r="H454" i="26" s="1"/>
  <c r="G453" i="26"/>
  <c r="F453" i="26"/>
  <c r="E453" i="26"/>
  <c r="H453" i="26" s="1"/>
  <c r="G452" i="26"/>
  <c r="F452" i="26"/>
  <c r="E452" i="26"/>
  <c r="H452" i="26" s="1"/>
  <c r="G451" i="26"/>
  <c r="F451" i="26"/>
  <c r="E451" i="26"/>
  <c r="H451" i="26" s="1"/>
  <c r="G450" i="26"/>
  <c r="F450" i="26"/>
  <c r="E450" i="26"/>
  <c r="H450" i="26" s="1"/>
  <c r="G449" i="26"/>
  <c r="F449" i="26"/>
  <c r="E449" i="26"/>
  <c r="H449" i="26" s="1"/>
  <c r="G448" i="26"/>
  <c r="F448" i="26"/>
  <c r="E448" i="26"/>
  <c r="H448" i="26" s="1"/>
  <c r="G447" i="26"/>
  <c r="F447" i="26"/>
  <c r="E447" i="26"/>
  <c r="H447" i="26" s="1"/>
  <c r="G446" i="26"/>
  <c r="F446" i="26"/>
  <c r="E446" i="26"/>
  <c r="H446" i="26" s="1"/>
  <c r="G445" i="26"/>
  <c r="F445" i="26"/>
  <c r="E445" i="26"/>
  <c r="H445" i="26" s="1"/>
  <c r="G444" i="26"/>
  <c r="F444" i="26"/>
  <c r="E444" i="26"/>
  <c r="H444" i="26" s="1"/>
  <c r="G443" i="26"/>
  <c r="F443" i="26"/>
  <c r="E443" i="26"/>
  <c r="H443" i="26" s="1"/>
  <c r="G442" i="26"/>
  <c r="F442" i="26"/>
  <c r="E442" i="26"/>
  <c r="H442" i="26" s="1"/>
  <c r="G441" i="26"/>
  <c r="F441" i="26"/>
  <c r="E441" i="26"/>
  <c r="H441" i="26" s="1"/>
  <c r="G440" i="26"/>
  <c r="F440" i="26"/>
  <c r="E440" i="26"/>
  <c r="H440" i="26" s="1"/>
  <c r="G439" i="26"/>
  <c r="F439" i="26"/>
  <c r="E439" i="26"/>
  <c r="H439" i="26" s="1"/>
  <c r="G438" i="26"/>
  <c r="F438" i="26"/>
  <c r="E438" i="26"/>
  <c r="H438" i="26" s="1"/>
  <c r="G437" i="26"/>
  <c r="F437" i="26"/>
  <c r="E437" i="26"/>
  <c r="H437" i="26" s="1"/>
  <c r="G436" i="26"/>
  <c r="F436" i="26"/>
  <c r="E436" i="26"/>
  <c r="H436" i="26" s="1"/>
  <c r="G435" i="26"/>
  <c r="F435" i="26"/>
  <c r="E435" i="26"/>
  <c r="H435" i="26" s="1"/>
  <c r="G434" i="26"/>
  <c r="F434" i="26"/>
  <c r="E434" i="26"/>
  <c r="H434" i="26" s="1"/>
  <c r="G433" i="26"/>
  <c r="F433" i="26"/>
  <c r="E433" i="26"/>
  <c r="H433" i="26" s="1"/>
  <c r="G432" i="26"/>
  <c r="F432" i="26"/>
  <c r="E432" i="26"/>
  <c r="H432" i="26" s="1"/>
  <c r="G431" i="26"/>
  <c r="F431" i="26"/>
  <c r="E431" i="26"/>
  <c r="H431" i="26" s="1"/>
  <c r="G430" i="26"/>
  <c r="F430" i="26"/>
  <c r="E430" i="26"/>
  <c r="H430" i="26" s="1"/>
  <c r="G429" i="26"/>
  <c r="F429" i="26"/>
  <c r="E429" i="26"/>
  <c r="H429" i="26" s="1"/>
  <c r="G428" i="26"/>
  <c r="F428" i="26"/>
  <c r="E428" i="26"/>
  <c r="H428" i="26" s="1"/>
  <c r="G427" i="26"/>
  <c r="F427" i="26"/>
  <c r="E427" i="26"/>
  <c r="H427" i="26" s="1"/>
  <c r="G426" i="26"/>
  <c r="F426" i="26"/>
  <c r="E426" i="26"/>
  <c r="H426" i="26" s="1"/>
  <c r="G425" i="26"/>
  <c r="F425" i="26"/>
  <c r="E425" i="26"/>
  <c r="H425" i="26" s="1"/>
  <c r="G424" i="26"/>
  <c r="F424" i="26"/>
  <c r="E424" i="26"/>
  <c r="H424" i="26" s="1"/>
  <c r="G423" i="26"/>
  <c r="F423" i="26"/>
  <c r="E423" i="26"/>
  <c r="H423" i="26" s="1"/>
  <c r="G422" i="26"/>
  <c r="F422" i="26"/>
  <c r="E422" i="26"/>
  <c r="H422" i="26" s="1"/>
  <c r="G421" i="26"/>
  <c r="F421" i="26"/>
  <c r="E421" i="26"/>
  <c r="H421" i="26" s="1"/>
  <c r="G420" i="26"/>
  <c r="F420" i="26"/>
  <c r="E420" i="26"/>
  <c r="H420" i="26" s="1"/>
  <c r="G419" i="26"/>
  <c r="F419" i="26"/>
  <c r="E419" i="26"/>
  <c r="H419" i="26" s="1"/>
  <c r="G418" i="26"/>
  <c r="F418" i="26"/>
  <c r="G417" i="26"/>
  <c r="F417" i="26"/>
  <c r="E417" i="26"/>
  <c r="H417" i="26" s="1"/>
  <c r="G416" i="26"/>
  <c r="F416" i="26"/>
  <c r="E416" i="26"/>
  <c r="H416" i="26" s="1"/>
  <c r="G415" i="26"/>
  <c r="F415" i="26"/>
  <c r="E415" i="26"/>
  <c r="G414" i="26"/>
  <c r="F414" i="26"/>
  <c r="E414" i="26"/>
  <c r="G413" i="26"/>
  <c r="F413" i="26"/>
  <c r="E413" i="26"/>
  <c r="H413" i="26" s="1"/>
  <c r="G412" i="26"/>
  <c r="F412" i="26"/>
  <c r="E412" i="26"/>
  <c r="H412" i="26" s="1"/>
  <c r="G411" i="26"/>
  <c r="F411" i="26"/>
  <c r="E411" i="26"/>
  <c r="G410" i="26"/>
  <c r="F410" i="26"/>
  <c r="E410" i="26"/>
  <c r="G409" i="26"/>
  <c r="F409" i="26"/>
  <c r="E409" i="26"/>
  <c r="H409" i="26" s="1"/>
  <c r="G408" i="26"/>
  <c r="F408" i="26"/>
  <c r="E408" i="26"/>
  <c r="H408" i="26" s="1"/>
  <c r="G407" i="26"/>
  <c r="F407" i="26"/>
  <c r="E407" i="26"/>
  <c r="G406" i="26"/>
  <c r="F406" i="26"/>
  <c r="G405" i="26"/>
  <c r="F405" i="26"/>
  <c r="E405" i="26"/>
  <c r="H405" i="26" s="1"/>
  <c r="G404" i="26"/>
  <c r="F404" i="26"/>
  <c r="E404" i="26"/>
  <c r="H404" i="26" s="1"/>
  <c r="G403" i="26"/>
  <c r="F403" i="26"/>
  <c r="E403" i="26"/>
  <c r="G402" i="26"/>
  <c r="F402" i="26"/>
  <c r="G401" i="26"/>
  <c r="F401" i="26"/>
  <c r="E401" i="26"/>
  <c r="H401" i="26" s="1"/>
  <c r="G400" i="26"/>
  <c r="F400" i="26"/>
  <c r="E400" i="26"/>
  <c r="H400" i="26" s="1"/>
  <c r="G399" i="26"/>
  <c r="F399" i="26"/>
  <c r="E399" i="26"/>
  <c r="G398" i="26"/>
  <c r="F398" i="26"/>
  <c r="E398" i="26"/>
  <c r="G397" i="26"/>
  <c r="F397" i="26"/>
  <c r="E397" i="26"/>
  <c r="H397" i="26" s="1"/>
  <c r="G396" i="26"/>
  <c r="F396" i="26"/>
  <c r="E396" i="26"/>
  <c r="H396" i="26" s="1"/>
  <c r="G395" i="26"/>
  <c r="F395" i="26"/>
  <c r="E395" i="26"/>
  <c r="G394" i="26"/>
  <c r="F394" i="26"/>
  <c r="E394" i="26"/>
  <c r="G393" i="26"/>
  <c r="F393" i="26"/>
  <c r="E393" i="26"/>
  <c r="H393" i="26" s="1"/>
  <c r="G392" i="26"/>
  <c r="F392" i="26"/>
  <c r="E392" i="26"/>
  <c r="H392" i="26" s="1"/>
  <c r="G391" i="26"/>
  <c r="F391" i="26"/>
  <c r="E391" i="26"/>
  <c r="G390" i="26"/>
  <c r="F390" i="26"/>
  <c r="E390" i="26"/>
  <c r="G389" i="26"/>
  <c r="F389" i="26"/>
  <c r="E389" i="26"/>
  <c r="H389" i="26" s="1"/>
  <c r="G388" i="26"/>
  <c r="F388" i="26"/>
  <c r="E388" i="26"/>
  <c r="H388" i="26" s="1"/>
  <c r="G387" i="26"/>
  <c r="F387" i="26"/>
  <c r="E387" i="26"/>
  <c r="G386" i="26"/>
  <c r="F386" i="26"/>
  <c r="G385" i="26"/>
  <c r="F385" i="26"/>
  <c r="E385" i="26"/>
  <c r="H385" i="26" s="1"/>
  <c r="G384" i="26"/>
  <c r="F384" i="26"/>
  <c r="E384" i="26"/>
  <c r="H384" i="26" s="1"/>
  <c r="G383" i="26"/>
  <c r="F383" i="26"/>
  <c r="E383" i="26"/>
  <c r="G382" i="26"/>
  <c r="F382" i="26"/>
  <c r="E382" i="26"/>
  <c r="G381" i="26"/>
  <c r="F381" i="26"/>
  <c r="E381" i="26"/>
  <c r="H381" i="26" s="1"/>
  <c r="G380" i="26"/>
  <c r="F380" i="26"/>
  <c r="E380" i="26"/>
  <c r="H380" i="26" s="1"/>
  <c r="G379" i="26"/>
  <c r="F379" i="26"/>
  <c r="E379" i="26"/>
  <c r="G378" i="26"/>
  <c r="F378" i="26"/>
  <c r="E378" i="26"/>
  <c r="G377" i="26"/>
  <c r="F377" i="26"/>
  <c r="E377" i="26"/>
  <c r="H377" i="26" s="1"/>
  <c r="G376" i="26"/>
  <c r="F376" i="26"/>
  <c r="E376" i="26"/>
  <c r="H376" i="26" s="1"/>
  <c r="G375" i="26"/>
  <c r="F375" i="26"/>
  <c r="E375" i="26"/>
  <c r="G374" i="26"/>
  <c r="F374" i="26"/>
  <c r="E374" i="26"/>
  <c r="G373" i="26"/>
  <c r="F373" i="26"/>
  <c r="E373" i="26"/>
  <c r="H373" i="26" s="1"/>
  <c r="G372" i="26"/>
  <c r="F372" i="26"/>
  <c r="E372" i="26"/>
  <c r="H372" i="26" s="1"/>
  <c r="G371" i="26"/>
  <c r="F371" i="26"/>
  <c r="E371" i="26"/>
  <c r="G370" i="26"/>
  <c r="F370" i="26"/>
  <c r="E370" i="26"/>
  <c r="G369" i="26"/>
  <c r="F369" i="26"/>
  <c r="E369" i="26"/>
  <c r="H369" i="26" s="1"/>
  <c r="G368" i="26"/>
  <c r="F368" i="26"/>
  <c r="E368" i="26"/>
  <c r="H368" i="26" s="1"/>
  <c r="G367" i="26"/>
  <c r="F367" i="26"/>
  <c r="E367" i="26"/>
  <c r="G366" i="26"/>
  <c r="F366" i="26"/>
  <c r="E366" i="26"/>
  <c r="G365" i="26"/>
  <c r="F365" i="26"/>
  <c r="E365" i="26"/>
  <c r="H365" i="26" s="1"/>
  <c r="G364" i="26"/>
  <c r="F364" i="26"/>
  <c r="E364" i="26"/>
  <c r="H364" i="26" s="1"/>
  <c r="G363" i="26"/>
  <c r="F363" i="26"/>
  <c r="E363" i="26"/>
  <c r="G362" i="26"/>
  <c r="F362" i="26"/>
  <c r="G361" i="26"/>
  <c r="F361" i="26"/>
  <c r="E361" i="26"/>
  <c r="H361" i="26" s="1"/>
  <c r="G360" i="26"/>
  <c r="F360" i="26"/>
  <c r="E360" i="26"/>
  <c r="H360" i="26" s="1"/>
  <c r="G359" i="26"/>
  <c r="F359" i="26"/>
  <c r="E359" i="26"/>
  <c r="G358" i="26"/>
  <c r="F358" i="26"/>
  <c r="G357" i="26"/>
  <c r="F357" i="26"/>
  <c r="E357" i="26"/>
  <c r="H357" i="26" s="1"/>
  <c r="F356" i="26"/>
  <c r="E356" i="26"/>
  <c r="D356" i="26"/>
  <c r="C356" i="26"/>
  <c r="G350" i="26"/>
  <c r="F350" i="26"/>
  <c r="E350" i="26"/>
  <c r="H350" i="26" s="1"/>
  <c r="G349" i="26"/>
  <c r="F349" i="26"/>
  <c r="E349" i="26"/>
  <c r="H349" i="26" s="1"/>
  <c r="G348" i="26"/>
  <c r="F348" i="26"/>
  <c r="E348" i="26"/>
  <c r="G347" i="26"/>
  <c r="F347" i="26"/>
  <c r="E347" i="26"/>
  <c r="G346" i="26"/>
  <c r="F346" i="26"/>
  <c r="E346" i="26"/>
  <c r="H346" i="26" s="1"/>
  <c r="G345" i="26"/>
  <c r="F345" i="26"/>
  <c r="E345" i="26"/>
  <c r="H345" i="26" s="1"/>
  <c r="G344" i="26"/>
  <c r="F344" i="26"/>
  <c r="E344" i="26"/>
  <c r="G343" i="26"/>
  <c r="F343" i="26"/>
  <c r="E343" i="26"/>
  <c r="G342" i="26"/>
  <c r="F342" i="26"/>
  <c r="E342" i="26"/>
  <c r="H342" i="26" s="1"/>
  <c r="G341" i="26"/>
  <c r="F341" i="26"/>
  <c r="E341" i="26"/>
  <c r="H341" i="26" s="1"/>
  <c r="G340" i="26"/>
  <c r="F340" i="26"/>
  <c r="E340" i="26"/>
  <c r="G339" i="26"/>
  <c r="F339" i="26"/>
  <c r="E339" i="26"/>
  <c r="G338" i="26"/>
  <c r="F338" i="26"/>
  <c r="E338" i="26"/>
  <c r="H338" i="26" s="1"/>
  <c r="G337" i="26"/>
  <c r="F337" i="26"/>
  <c r="E337" i="26"/>
  <c r="H337" i="26" s="1"/>
  <c r="G336" i="26"/>
  <c r="F336" i="26"/>
  <c r="E336" i="26"/>
  <c r="G335" i="26"/>
  <c r="F335" i="26"/>
  <c r="G334" i="26"/>
  <c r="F334" i="26"/>
  <c r="E334" i="26"/>
  <c r="H334" i="26" s="1"/>
  <c r="G333" i="26"/>
  <c r="E333" i="26"/>
  <c r="H333" i="26" s="1"/>
  <c r="G332" i="26"/>
  <c r="F332" i="26"/>
  <c r="E332" i="26"/>
  <c r="G331" i="26"/>
  <c r="F331" i="26"/>
  <c r="E331" i="26"/>
  <c r="H331" i="26" s="1"/>
  <c r="G330" i="26"/>
  <c r="F330" i="26"/>
  <c r="E330" i="26"/>
  <c r="H330" i="26" s="1"/>
  <c r="G329" i="26"/>
  <c r="F329" i="26"/>
  <c r="E329" i="26"/>
  <c r="G328" i="26"/>
  <c r="F328" i="26"/>
  <c r="E328" i="26"/>
  <c r="G327" i="26"/>
  <c r="F327" i="26"/>
  <c r="E327" i="26"/>
  <c r="H327" i="26" s="1"/>
  <c r="G326" i="26"/>
  <c r="F326" i="26"/>
  <c r="E326" i="26"/>
  <c r="H326" i="26" s="1"/>
  <c r="G325" i="26"/>
  <c r="F325" i="26"/>
  <c r="G324" i="26"/>
  <c r="F324" i="26"/>
  <c r="E324" i="26"/>
  <c r="G323" i="26"/>
  <c r="F323" i="26"/>
  <c r="E323" i="26"/>
  <c r="H323" i="26" s="1"/>
  <c r="G322" i="26"/>
  <c r="F322" i="26"/>
  <c r="E322" i="26"/>
  <c r="H322" i="26" s="1"/>
  <c r="G321" i="26"/>
  <c r="F321" i="26"/>
  <c r="E321" i="26"/>
  <c r="G320" i="26"/>
  <c r="F320" i="26"/>
  <c r="E320" i="26"/>
  <c r="G319" i="26"/>
  <c r="F319" i="26"/>
  <c r="E319" i="26"/>
  <c r="H319" i="26" s="1"/>
  <c r="G318" i="26"/>
  <c r="F318" i="26"/>
  <c r="E318" i="26"/>
  <c r="H318" i="26" s="1"/>
  <c r="G317" i="26"/>
  <c r="F317" i="26"/>
  <c r="E317" i="26"/>
  <c r="G316" i="26"/>
  <c r="F316" i="26"/>
  <c r="E316" i="26"/>
  <c r="G315" i="26"/>
  <c r="F315" i="26"/>
  <c r="E315" i="26"/>
  <c r="H315" i="26" s="1"/>
  <c r="G314" i="26"/>
  <c r="G313" i="26"/>
  <c r="F313" i="26"/>
  <c r="E313" i="26"/>
  <c r="G312" i="26"/>
  <c r="F312" i="26"/>
  <c r="E312" i="26"/>
  <c r="H312" i="26" s="1"/>
  <c r="G311" i="26"/>
  <c r="E311" i="26"/>
  <c r="H311" i="26" s="1"/>
  <c r="G310" i="26"/>
  <c r="F310" i="26"/>
  <c r="E310" i="26"/>
  <c r="G309" i="26"/>
  <c r="F309" i="26"/>
  <c r="E309" i="26"/>
  <c r="H309" i="26" s="1"/>
  <c r="G308" i="26"/>
  <c r="F308" i="26"/>
  <c r="E308" i="26"/>
  <c r="H308" i="26" s="1"/>
  <c r="G307" i="26"/>
  <c r="F307" i="26"/>
  <c r="E307" i="26"/>
  <c r="G306" i="26"/>
  <c r="F306" i="26"/>
  <c r="E306" i="26"/>
  <c r="G305" i="26"/>
  <c r="F305" i="26"/>
  <c r="E305" i="26"/>
  <c r="H305" i="26" s="1"/>
  <c r="G304" i="26"/>
  <c r="F304" i="26"/>
  <c r="E304" i="26"/>
  <c r="H304" i="26" s="1"/>
  <c r="G303" i="26"/>
  <c r="F303" i="26"/>
  <c r="E303" i="26"/>
  <c r="G302" i="26"/>
  <c r="F302" i="26"/>
  <c r="E302" i="26"/>
  <c r="G301" i="26"/>
  <c r="F301" i="26"/>
  <c r="E301" i="26"/>
  <c r="H301" i="26" s="1"/>
  <c r="G300" i="26"/>
  <c r="G299" i="26"/>
  <c r="F299" i="26"/>
  <c r="E299" i="26"/>
  <c r="G298" i="26"/>
  <c r="F298" i="26"/>
  <c r="E298" i="26"/>
  <c r="H298" i="26" s="1"/>
  <c r="G297" i="26"/>
  <c r="F297" i="26"/>
  <c r="E297" i="26"/>
  <c r="H297" i="26" s="1"/>
  <c r="G296" i="26"/>
  <c r="G295" i="26"/>
  <c r="F295" i="26"/>
  <c r="G294" i="26"/>
  <c r="F294" i="26"/>
  <c r="E294" i="26"/>
  <c r="H294" i="26" s="1"/>
  <c r="G293" i="26"/>
  <c r="F293" i="26"/>
  <c r="E293" i="26"/>
  <c r="G292" i="26"/>
  <c r="E292" i="26"/>
  <c r="H292" i="26" s="1"/>
  <c r="G291" i="26"/>
  <c r="F291" i="26"/>
  <c r="E291" i="26"/>
  <c r="H291" i="26" s="1"/>
  <c r="G290" i="26"/>
  <c r="F290" i="26"/>
  <c r="E290" i="26"/>
  <c r="G289" i="26"/>
  <c r="F289" i="26"/>
  <c r="G288" i="26"/>
  <c r="F288" i="26"/>
  <c r="E288" i="26"/>
  <c r="H288" i="26" s="1"/>
  <c r="G287" i="26"/>
  <c r="F287" i="26"/>
  <c r="E287" i="26"/>
  <c r="H287" i="26" s="1"/>
  <c r="G286" i="26"/>
  <c r="F286" i="26"/>
  <c r="E286" i="26"/>
  <c r="G285" i="26"/>
  <c r="F285" i="26"/>
  <c r="E285" i="26"/>
  <c r="G284" i="26"/>
  <c r="F284" i="26"/>
  <c r="G283" i="26"/>
  <c r="E283" i="26"/>
  <c r="H283" i="26" s="1"/>
  <c r="G282" i="26"/>
  <c r="G281" i="26"/>
  <c r="E281" i="26"/>
  <c r="H281" i="26" s="1"/>
  <c r="G280" i="26"/>
  <c r="F280" i="26"/>
  <c r="E280" i="26"/>
  <c r="G279" i="26"/>
  <c r="F279" i="26"/>
  <c r="E279" i="26"/>
  <c r="H279" i="26" s="1"/>
  <c r="G278" i="26"/>
  <c r="F278" i="26"/>
  <c r="E278" i="26"/>
  <c r="H278" i="26" s="1"/>
  <c r="G277" i="26"/>
  <c r="F277" i="26"/>
  <c r="E277" i="26"/>
  <c r="G276" i="26"/>
  <c r="F276" i="26"/>
  <c r="E276" i="26"/>
  <c r="G275" i="26"/>
  <c r="F275" i="26"/>
  <c r="E275" i="26"/>
  <c r="H275" i="26" s="1"/>
  <c r="G274" i="26"/>
  <c r="F274" i="26"/>
  <c r="E274" i="26"/>
  <c r="H274" i="26" s="1"/>
  <c r="G273" i="26"/>
  <c r="G272" i="26"/>
  <c r="F272" i="26"/>
  <c r="E272" i="26"/>
  <c r="H272" i="26" s="1"/>
  <c r="G271" i="26"/>
  <c r="F271" i="26"/>
  <c r="E271" i="26"/>
  <c r="H271" i="26" s="1"/>
  <c r="G270" i="26"/>
  <c r="F270" i="26"/>
  <c r="E270" i="26"/>
  <c r="G269" i="26"/>
  <c r="F269" i="26"/>
  <c r="E269" i="26"/>
  <c r="G268" i="26"/>
  <c r="F268" i="26"/>
  <c r="E268" i="26"/>
  <c r="H268" i="26" s="1"/>
  <c r="G267" i="26"/>
  <c r="F267" i="26"/>
  <c r="E267" i="26"/>
  <c r="H267" i="26" s="1"/>
  <c r="G266" i="26"/>
  <c r="F266" i="26"/>
  <c r="E266" i="26"/>
  <c r="G265" i="26"/>
  <c r="F265" i="26"/>
  <c r="E265" i="26"/>
  <c r="G264" i="26"/>
  <c r="F264" i="26"/>
  <c r="E264" i="26"/>
  <c r="H264" i="26" s="1"/>
  <c r="G263" i="26"/>
  <c r="F263" i="26"/>
  <c r="E263" i="26"/>
  <c r="H263" i="26" s="1"/>
  <c r="G262" i="26"/>
  <c r="F262" i="26"/>
  <c r="E262" i="26"/>
  <c r="G261" i="26"/>
  <c r="F261" i="26"/>
  <c r="E261" i="26"/>
  <c r="G260" i="26"/>
  <c r="E260" i="26"/>
  <c r="H260" i="26" s="1"/>
  <c r="G259" i="26"/>
  <c r="F259" i="26"/>
  <c r="E259" i="26"/>
  <c r="G258" i="26"/>
  <c r="F258" i="26"/>
  <c r="E258" i="26"/>
  <c r="G257" i="26"/>
  <c r="F257" i="26"/>
  <c r="E257" i="26"/>
  <c r="H257" i="26" s="1"/>
  <c r="G256" i="26"/>
  <c r="F256" i="26"/>
  <c r="E256" i="26"/>
  <c r="H256" i="26" s="1"/>
  <c r="G255" i="26"/>
  <c r="F255" i="26"/>
  <c r="E255" i="26"/>
  <c r="G254" i="26"/>
  <c r="F254" i="26"/>
  <c r="E254" i="26"/>
  <c r="G253" i="26"/>
  <c r="F253" i="26"/>
  <c r="E253" i="26"/>
  <c r="H253" i="26" s="1"/>
  <c r="G252" i="26"/>
  <c r="F252" i="26"/>
  <c r="E252" i="26"/>
  <c r="H252" i="26" s="1"/>
  <c r="G251" i="26"/>
  <c r="F251" i="26"/>
  <c r="E251" i="26"/>
  <c r="G250" i="26"/>
  <c r="F250" i="26"/>
  <c r="E250" i="26"/>
  <c r="G249" i="26"/>
  <c r="F249" i="26"/>
  <c r="E249" i="26"/>
  <c r="H249" i="26" s="1"/>
  <c r="G248" i="26"/>
  <c r="F248" i="26"/>
  <c r="E248" i="26"/>
  <c r="H248" i="26" s="1"/>
  <c r="G247" i="26"/>
  <c r="F247" i="26"/>
  <c r="G246" i="26"/>
  <c r="F246" i="26"/>
  <c r="E246" i="26"/>
  <c r="G245" i="26"/>
  <c r="F245" i="26"/>
  <c r="E245" i="26"/>
  <c r="H245" i="26" s="1"/>
  <c r="G244" i="26"/>
  <c r="F244" i="26"/>
  <c r="E244" i="26"/>
  <c r="H244" i="26" s="1"/>
  <c r="G243" i="26"/>
  <c r="F243" i="26"/>
  <c r="E243" i="26"/>
  <c r="G242" i="26"/>
  <c r="F242" i="26"/>
  <c r="E242" i="26"/>
  <c r="G241" i="26"/>
  <c r="F241" i="26"/>
  <c r="G240" i="26"/>
  <c r="F240" i="26"/>
  <c r="E240" i="26"/>
  <c r="H240" i="26" s="1"/>
  <c r="G239" i="26"/>
  <c r="F239" i="26"/>
  <c r="E239" i="26"/>
  <c r="G238" i="26"/>
  <c r="F238" i="26"/>
  <c r="E238" i="26"/>
  <c r="G237" i="26"/>
  <c r="F237" i="26"/>
  <c r="G236" i="26"/>
  <c r="F236" i="26"/>
  <c r="E236" i="26"/>
  <c r="H236" i="26" s="1"/>
  <c r="G235" i="26"/>
  <c r="F235" i="26"/>
  <c r="E235" i="26"/>
  <c r="G234" i="26"/>
  <c r="F234" i="26"/>
  <c r="E234" i="26"/>
  <c r="G233" i="26"/>
  <c r="F233" i="26"/>
  <c r="G232" i="26"/>
  <c r="F232" i="26"/>
  <c r="E232" i="26"/>
  <c r="H232" i="26" s="1"/>
  <c r="G231" i="26"/>
  <c r="F231" i="26"/>
  <c r="G230" i="26"/>
  <c r="F230" i="26"/>
  <c r="E230" i="26"/>
  <c r="G229" i="26"/>
  <c r="F229" i="26"/>
  <c r="E229" i="26"/>
  <c r="H229" i="26" s="1"/>
  <c r="G228" i="26"/>
  <c r="F228" i="26"/>
  <c r="E228" i="26"/>
  <c r="H228" i="26" s="1"/>
  <c r="G227" i="26"/>
  <c r="F227" i="26"/>
  <c r="E227" i="26"/>
  <c r="G226" i="26"/>
  <c r="F226" i="26"/>
  <c r="E226" i="26"/>
  <c r="G225" i="26"/>
  <c r="F225" i="26"/>
  <c r="E225" i="26"/>
  <c r="H225" i="26" s="1"/>
  <c r="G224" i="26"/>
  <c r="G223" i="26"/>
  <c r="F223" i="26"/>
  <c r="E223" i="26"/>
  <c r="G222" i="26"/>
  <c r="F222" i="26"/>
  <c r="E222" i="26"/>
  <c r="H222" i="26" s="1"/>
  <c r="G221" i="26"/>
  <c r="F221" i="26"/>
  <c r="E221" i="26"/>
  <c r="H221" i="26" s="1"/>
  <c r="G220" i="26"/>
  <c r="F220" i="26"/>
  <c r="G219" i="26"/>
  <c r="F219" i="26"/>
  <c r="G218" i="26"/>
  <c r="F218" i="26"/>
  <c r="E218" i="26"/>
  <c r="H218" i="26" s="1"/>
  <c r="G217" i="26"/>
  <c r="F217" i="26"/>
  <c r="E217" i="26"/>
  <c r="H217" i="26" s="1"/>
  <c r="G216" i="26"/>
  <c r="F216" i="26"/>
  <c r="G215" i="26"/>
  <c r="E215" i="26"/>
  <c r="H215" i="26" s="1"/>
  <c r="G214" i="26"/>
  <c r="F214" i="26"/>
  <c r="E214" i="26"/>
  <c r="H214" i="26" s="1"/>
  <c r="G213" i="26"/>
  <c r="F213" i="26"/>
  <c r="E213" i="26"/>
  <c r="G212" i="26"/>
  <c r="F212" i="26"/>
  <c r="E212" i="26"/>
  <c r="G211" i="26"/>
  <c r="F211" i="26"/>
  <c r="E211" i="26"/>
  <c r="H211" i="26" s="1"/>
  <c r="G210" i="26"/>
  <c r="F210" i="26"/>
  <c r="G209" i="26"/>
  <c r="G208" i="26"/>
  <c r="F208" i="26"/>
  <c r="E208" i="26"/>
  <c r="H208" i="26" s="1"/>
  <c r="G207" i="26"/>
  <c r="F207" i="26"/>
  <c r="E207" i="26"/>
  <c r="H207" i="26" s="1"/>
  <c r="G206" i="26"/>
  <c r="F206" i="26"/>
  <c r="E206" i="26"/>
  <c r="G205" i="26"/>
  <c r="G204" i="26"/>
  <c r="F204" i="26"/>
  <c r="E204" i="26"/>
  <c r="H204" i="26" s="1"/>
  <c r="G203" i="26"/>
  <c r="F203" i="26"/>
  <c r="E203" i="26"/>
  <c r="G202" i="26"/>
  <c r="F202" i="26"/>
  <c r="E202" i="26"/>
  <c r="G201" i="26"/>
  <c r="F201" i="26"/>
  <c r="E201" i="26"/>
  <c r="H201" i="26" s="1"/>
  <c r="G200" i="26"/>
  <c r="F200" i="26"/>
  <c r="E200" i="26"/>
  <c r="H200" i="26" s="1"/>
  <c r="G199" i="26"/>
  <c r="F199" i="26"/>
  <c r="G198" i="26"/>
  <c r="G197" i="26"/>
  <c r="F197" i="26"/>
  <c r="E197" i="26"/>
  <c r="H197" i="26" s="1"/>
  <c r="G196" i="26"/>
  <c r="F196" i="26"/>
  <c r="E196" i="26"/>
  <c r="G195" i="26"/>
  <c r="F195" i="26"/>
  <c r="E195" i="26"/>
  <c r="G194" i="26"/>
  <c r="F194" i="26"/>
  <c r="E194" i="26"/>
  <c r="H194" i="26" s="1"/>
  <c r="G193" i="26"/>
  <c r="F193" i="26"/>
  <c r="E193" i="26"/>
  <c r="H193" i="26" s="1"/>
  <c r="G192" i="26"/>
  <c r="G191" i="26"/>
  <c r="E191" i="26"/>
  <c r="H191" i="26" s="1"/>
  <c r="G190" i="26"/>
  <c r="F190" i="26"/>
  <c r="E190" i="26"/>
  <c r="G189" i="26"/>
  <c r="F189" i="26"/>
  <c r="E189" i="26"/>
  <c r="G188" i="26"/>
  <c r="F188" i="26"/>
  <c r="E188" i="26"/>
  <c r="H188" i="26" s="1"/>
  <c r="G187" i="26"/>
  <c r="F187" i="26"/>
  <c r="E187" i="26"/>
  <c r="H187" i="26" s="1"/>
  <c r="G186" i="26"/>
  <c r="F186" i="26"/>
  <c r="E186" i="26"/>
  <c r="G185" i="26"/>
  <c r="F185" i="26"/>
  <c r="E185" i="26"/>
  <c r="G184" i="26"/>
  <c r="F184" i="26"/>
  <c r="G183" i="26"/>
  <c r="F183" i="26"/>
  <c r="E183" i="26"/>
  <c r="H183" i="26" s="1"/>
  <c r="G182" i="26"/>
  <c r="E182" i="26"/>
  <c r="G181" i="26"/>
  <c r="F181" i="26"/>
  <c r="E181" i="26"/>
  <c r="H181" i="26" s="1"/>
  <c r="G180" i="26"/>
  <c r="F180" i="26"/>
  <c r="G179" i="26"/>
  <c r="F179" i="26"/>
  <c r="E179" i="26"/>
  <c r="G178" i="26"/>
  <c r="E178" i="26"/>
  <c r="H178" i="26" s="1"/>
  <c r="D177" i="26"/>
  <c r="F333" i="26" s="1"/>
  <c r="C177" i="26"/>
  <c r="E335" i="26" s="1"/>
  <c r="H335" i="26" s="1"/>
  <c r="G171" i="26"/>
  <c r="F171" i="26"/>
  <c r="E171" i="26"/>
  <c r="H171" i="26" s="1"/>
  <c r="G170" i="26"/>
  <c r="F170" i="26"/>
  <c r="E170" i="26"/>
  <c r="G169" i="26"/>
  <c r="F169" i="26"/>
  <c r="E169" i="26"/>
  <c r="G168" i="26"/>
  <c r="F168" i="26"/>
  <c r="E168" i="26"/>
  <c r="H168" i="26" s="1"/>
  <c r="G167" i="26"/>
  <c r="F167" i="26"/>
  <c r="E167" i="26"/>
  <c r="H167" i="26" s="1"/>
  <c r="G166" i="26"/>
  <c r="F166" i="26"/>
  <c r="E166" i="26"/>
  <c r="G165" i="26"/>
  <c r="F165" i="26"/>
  <c r="E165" i="26"/>
  <c r="G164" i="26"/>
  <c r="F164" i="26"/>
  <c r="E164" i="26"/>
  <c r="H164" i="26" s="1"/>
  <c r="G163" i="26"/>
  <c r="F163" i="26"/>
  <c r="E163" i="26"/>
  <c r="H163" i="26" s="1"/>
  <c r="G162" i="26"/>
  <c r="F162" i="26"/>
  <c r="E162" i="26"/>
  <c r="G161" i="26"/>
  <c r="F161" i="26"/>
  <c r="E161" i="26"/>
  <c r="G160" i="26"/>
  <c r="F160" i="26"/>
  <c r="E160" i="26"/>
  <c r="H160" i="26" s="1"/>
  <c r="G159" i="26"/>
  <c r="F159" i="26"/>
  <c r="E159" i="26"/>
  <c r="H159" i="26" s="1"/>
  <c r="G158" i="26"/>
  <c r="F158" i="26"/>
  <c r="E158" i="26"/>
  <c r="G157" i="26"/>
  <c r="F157" i="26"/>
  <c r="E157" i="26"/>
  <c r="G156" i="26"/>
  <c r="F156" i="26"/>
  <c r="E156" i="26"/>
  <c r="H156" i="26" s="1"/>
  <c r="G155" i="26"/>
  <c r="F155" i="26"/>
  <c r="E155" i="26"/>
  <c r="H155" i="26" s="1"/>
  <c r="G154" i="26"/>
  <c r="F154" i="26"/>
  <c r="E154" i="26"/>
  <c r="G153" i="26"/>
  <c r="F153" i="26"/>
  <c r="E153" i="26"/>
  <c r="G152" i="26"/>
  <c r="F152" i="26"/>
  <c r="E152" i="26"/>
  <c r="H152" i="26" s="1"/>
  <c r="G151" i="26"/>
  <c r="F151" i="26"/>
  <c r="E151" i="26"/>
  <c r="H151" i="26" s="1"/>
  <c r="G150" i="26"/>
  <c r="F150" i="26"/>
  <c r="E150" i="26"/>
  <c r="G149" i="26"/>
  <c r="F149" i="26"/>
  <c r="E149" i="26"/>
  <c r="G148" i="26"/>
  <c r="F148" i="26"/>
  <c r="E148" i="26"/>
  <c r="H148" i="26" s="1"/>
  <c r="G147" i="26"/>
  <c r="F147" i="26"/>
  <c r="E147" i="26"/>
  <c r="H147" i="26" s="1"/>
  <c r="G146" i="26"/>
  <c r="F146" i="26"/>
  <c r="E146" i="26"/>
  <c r="G145" i="26"/>
  <c r="F145" i="26"/>
  <c r="E145" i="26"/>
  <c r="G144" i="26"/>
  <c r="F144" i="26"/>
  <c r="E144" i="26"/>
  <c r="H144" i="26" s="1"/>
  <c r="G143" i="26"/>
  <c r="F143" i="26"/>
  <c r="E143" i="26"/>
  <c r="H143" i="26" s="1"/>
  <c r="G142" i="26"/>
  <c r="F142" i="26"/>
  <c r="E142" i="26"/>
  <c r="G141" i="26"/>
  <c r="F141" i="26"/>
  <c r="E141" i="26"/>
  <c r="G140" i="26"/>
  <c r="F140" i="26"/>
  <c r="E140" i="26"/>
  <c r="H140" i="26" s="1"/>
  <c r="G139" i="26"/>
  <c r="F139" i="26"/>
  <c r="E139" i="26"/>
  <c r="H139" i="26" s="1"/>
  <c r="G138" i="26"/>
  <c r="F138" i="26"/>
  <c r="E138" i="26"/>
  <c r="G137" i="26"/>
  <c r="F137" i="26"/>
  <c r="E137" i="26"/>
  <c r="G136" i="26"/>
  <c r="F136" i="26"/>
  <c r="E136" i="26"/>
  <c r="H136" i="26" s="1"/>
  <c r="G135" i="26"/>
  <c r="F135" i="26"/>
  <c r="E135" i="26"/>
  <c r="H135" i="26" s="1"/>
  <c r="G134" i="26"/>
  <c r="F134" i="26"/>
  <c r="E134" i="26"/>
  <c r="G133" i="26"/>
  <c r="F133" i="26"/>
  <c r="E133" i="26"/>
  <c r="G132" i="26"/>
  <c r="F132" i="26"/>
  <c r="E132" i="26"/>
  <c r="H132" i="26" s="1"/>
  <c r="G131" i="26"/>
  <c r="F131" i="26"/>
  <c r="E131" i="26"/>
  <c r="H131" i="26" s="1"/>
  <c r="G130" i="26"/>
  <c r="F130" i="26"/>
  <c r="E130" i="26"/>
  <c r="G129" i="26"/>
  <c r="F129" i="26"/>
  <c r="E129" i="26"/>
  <c r="G128" i="26"/>
  <c r="F128" i="26"/>
  <c r="E128" i="26"/>
  <c r="H128" i="26" s="1"/>
  <c r="G127" i="26"/>
  <c r="F127" i="26"/>
  <c r="E127" i="26"/>
  <c r="H127" i="26" s="1"/>
  <c r="G126" i="26"/>
  <c r="F126" i="26"/>
  <c r="G125" i="26"/>
  <c r="F125" i="26"/>
  <c r="E125" i="26"/>
  <c r="G124" i="26"/>
  <c r="F124" i="26"/>
  <c r="E124" i="26"/>
  <c r="H124" i="26" s="1"/>
  <c r="G123" i="26"/>
  <c r="F123" i="26"/>
  <c r="E123" i="26"/>
  <c r="H123" i="26" s="1"/>
  <c r="G122" i="26"/>
  <c r="F122" i="26"/>
  <c r="E122" i="26"/>
  <c r="G121" i="26"/>
  <c r="F121" i="26"/>
  <c r="E121" i="26"/>
  <c r="G120" i="26"/>
  <c r="F120" i="26"/>
  <c r="E120" i="26"/>
  <c r="H120" i="26" s="1"/>
  <c r="G119" i="26"/>
  <c r="F119" i="26"/>
  <c r="E119" i="26"/>
  <c r="H119" i="26" s="1"/>
  <c r="G118" i="26"/>
  <c r="F118" i="26"/>
  <c r="G117" i="26"/>
  <c r="F117" i="26"/>
  <c r="E117" i="26"/>
  <c r="G116" i="26"/>
  <c r="F116" i="26"/>
  <c r="E116" i="26"/>
  <c r="H116" i="26" s="1"/>
  <c r="G115" i="26"/>
  <c r="F115" i="26"/>
  <c r="E115" i="26"/>
  <c r="H115" i="26" s="1"/>
  <c r="G114" i="26"/>
  <c r="F114" i="26"/>
  <c r="E114" i="26"/>
  <c r="G113" i="26"/>
  <c r="F113" i="26"/>
  <c r="E113" i="26"/>
  <c r="G112" i="26"/>
  <c r="F112" i="26"/>
  <c r="E112" i="26"/>
  <c r="H112" i="26" s="1"/>
  <c r="G111" i="26"/>
  <c r="F111" i="26"/>
  <c r="E111" i="26"/>
  <c r="H111" i="26" s="1"/>
  <c r="G110" i="26"/>
  <c r="F110" i="26"/>
  <c r="E110" i="26"/>
  <c r="G109" i="26"/>
  <c r="F109" i="26"/>
  <c r="E109" i="26"/>
  <c r="G108" i="26"/>
  <c r="F108" i="26"/>
  <c r="E108" i="26"/>
  <c r="H108" i="26" s="1"/>
  <c r="G107" i="26"/>
  <c r="F107" i="26"/>
  <c r="E107" i="26"/>
  <c r="H107" i="26" s="1"/>
  <c r="G106" i="26"/>
  <c r="F106" i="26"/>
  <c r="G105" i="26"/>
  <c r="F105" i="26"/>
  <c r="E105" i="26"/>
  <c r="G104" i="26"/>
  <c r="F104" i="26"/>
  <c r="E104" i="26"/>
  <c r="H104" i="26" s="1"/>
  <c r="G103" i="26"/>
  <c r="F103" i="26"/>
  <c r="E103" i="26"/>
  <c r="H103" i="26" s="1"/>
  <c r="G102" i="26"/>
  <c r="F102" i="26"/>
  <c r="G101" i="26"/>
  <c r="F101" i="26"/>
  <c r="E101" i="26"/>
  <c r="G100" i="26"/>
  <c r="F100" i="26"/>
  <c r="E100" i="26"/>
  <c r="H100" i="26" s="1"/>
  <c r="G99" i="26"/>
  <c r="F99" i="26"/>
  <c r="E99" i="26"/>
  <c r="H99" i="26" s="1"/>
  <c r="G98" i="26"/>
  <c r="F98" i="26"/>
  <c r="E98" i="26"/>
  <c r="G97" i="26"/>
  <c r="F97" i="26"/>
  <c r="E97" i="26"/>
  <c r="G96" i="26"/>
  <c r="F96" i="26"/>
  <c r="E96" i="26"/>
  <c r="H96" i="26" s="1"/>
  <c r="G95" i="26"/>
  <c r="F95" i="26"/>
  <c r="E95" i="26"/>
  <c r="H95" i="26" s="1"/>
  <c r="G94" i="26"/>
  <c r="F94" i="26"/>
  <c r="G93" i="26"/>
  <c r="F93" i="26"/>
  <c r="E93" i="26"/>
  <c r="G92" i="26"/>
  <c r="F92" i="26"/>
  <c r="E92" i="26"/>
  <c r="H92" i="26" s="1"/>
  <c r="G91" i="26"/>
  <c r="F91" i="26"/>
  <c r="E91" i="26"/>
  <c r="H91" i="26" s="1"/>
  <c r="G90" i="26"/>
  <c r="F90" i="26"/>
  <c r="E90" i="26"/>
  <c r="G89" i="26"/>
  <c r="F89" i="26"/>
  <c r="E89" i="26"/>
  <c r="G88" i="26"/>
  <c r="F88" i="26"/>
  <c r="E88" i="26"/>
  <c r="H88" i="26" s="1"/>
  <c r="G87" i="26"/>
  <c r="F87" i="26"/>
  <c r="E87" i="26"/>
  <c r="H87" i="26" s="1"/>
  <c r="G86" i="26"/>
  <c r="F86" i="26"/>
  <c r="E86" i="26"/>
  <c r="G85" i="26"/>
  <c r="F85" i="26"/>
  <c r="E85" i="26"/>
  <c r="G84" i="26"/>
  <c r="F84" i="26"/>
  <c r="E84" i="26"/>
  <c r="H84" i="26" s="1"/>
  <c r="G83" i="26"/>
  <c r="F83" i="26"/>
  <c r="E83" i="26"/>
  <c r="H83" i="26" s="1"/>
  <c r="G82" i="26"/>
  <c r="F82" i="26"/>
  <c r="E82" i="26"/>
  <c r="G81" i="26"/>
  <c r="F81" i="26"/>
  <c r="G80" i="26"/>
  <c r="F80" i="26"/>
  <c r="E80" i="26"/>
  <c r="H80" i="26" s="1"/>
  <c r="G79" i="26"/>
  <c r="F79" i="26"/>
  <c r="E79" i="26"/>
  <c r="H79" i="26" s="1"/>
  <c r="G78" i="26"/>
  <c r="F78" i="26"/>
  <c r="E78" i="26"/>
  <c r="G77" i="26"/>
  <c r="F77" i="26"/>
  <c r="F76" i="26"/>
  <c r="E76" i="26"/>
  <c r="D76" i="26"/>
  <c r="C76" i="26"/>
  <c r="E81" i="26" s="1"/>
  <c r="H81" i="26" s="1"/>
  <c r="G70" i="26"/>
  <c r="F70" i="26"/>
  <c r="E70" i="26"/>
  <c r="G69" i="26"/>
  <c r="F69" i="26"/>
  <c r="E69" i="26"/>
  <c r="H69" i="26" s="1"/>
  <c r="G68" i="26"/>
  <c r="E68" i="26"/>
  <c r="H68" i="26" s="1"/>
  <c r="G67" i="26"/>
  <c r="F67" i="26"/>
  <c r="E67" i="26"/>
  <c r="G66" i="26"/>
  <c r="F66" i="26"/>
  <c r="E66" i="26"/>
  <c r="H66" i="26" s="1"/>
  <c r="G65" i="26"/>
  <c r="F65" i="26"/>
  <c r="E65" i="26"/>
  <c r="H65" i="26" s="1"/>
  <c r="G64" i="26"/>
  <c r="F64" i="26"/>
  <c r="E64" i="26"/>
  <c r="G63" i="26"/>
  <c r="F63" i="26"/>
  <c r="E63" i="26"/>
  <c r="G62" i="26"/>
  <c r="F62" i="26"/>
  <c r="E62" i="26"/>
  <c r="H62" i="26" s="1"/>
  <c r="G61" i="26"/>
  <c r="F61" i="26"/>
  <c r="E61" i="26"/>
  <c r="H61" i="26" s="1"/>
  <c r="G60" i="26"/>
  <c r="F60" i="26"/>
  <c r="E60" i="26"/>
  <c r="G59" i="26"/>
  <c r="F59" i="26"/>
  <c r="E59" i="26"/>
  <c r="G58" i="26"/>
  <c r="F58" i="26"/>
  <c r="E58" i="26"/>
  <c r="H58" i="26" s="1"/>
  <c r="G57" i="26"/>
  <c r="F57" i="26"/>
  <c r="E57" i="26"/>
  <c r="H57" i="26" s="1"/>
  <c r="G56" i="26"/>
  <c r="F56" i="26"/>
  <c r="E56" i="26"/>
  <c r="G55" i="26"/>
  <c r="F55" i="26"/>
  <c r="E55" i="26"/>
  <c r="G54" i="26"/>
  <c r="F54" i="26"/>
  <c r="E54" i="26"/>
  <c r="H54" i="26" s="1"/>
  <c r="G53" i="26"/>
  <c r="F53" i="26"/>
  <c r="E53" i="26"/>
  <c r="H53" i="26" s="1"/>
  <c r="G52" i="26"/>
  <c r="F52" i="26"/>
  <c r="E52" i="26"/>
  <c r="G51" i="26"/>
  <c r="F51" i="26"/>
  <c r="E51" i="26"/>
  <c r="G50" i="26"/>
  <c r="F50" i="26"/>
  <c r="E50" i="26"/>
  <c r="H50" i="26" s="1"/>
  <c r="G49" i="26"/>
  <c r="F49" i="26"/>
  <c r="E49" i="26"/>
  <c r="H49" i="26" s="1"/>
  <c r="G48" i="26"/>
  <c r="F48" i="26"/>
  <c r="E48" i="26"/>
  <c r="G47" i="26"/>
  <c r="F47" i="26"/>
  <c r="E47" i="26"/>
  <c r="G46" i="26"/>
  <c r="F46" i="26"/>
  <c r="E46" i="26"/>
  <c r="H46" i="26" s="1"/>
  <c r="G45" i="26"/>
  <c r="F45" i="26"/>
  <c r="E45" i="26"/>
  <c r="H45" i="26" s="1"/>
  <c r="G44" i="26"/>
  <c r="F44" i="26"/>
  <c r="E44" i="26"/>
  <c r="G43" i="26"/>
  <c r="F43" i="26"/>
  <c r="E43" i="26"/>
  <c r="G42" i="26"/>
  <c r="F42" i="26"/>
  <c r="E42" i="26"/>
  <c r="H42" i="26" s="1"/>
  <c r="G41" i="26"/>
  <c r="F41" i="26"/>
  <c r="E41" i="26"/>
  <c r="H41" i="26" s="1"/>
  <c r="G40" i="26"/>
  <c r="F40" i="26"/>
  <c r="E40" i="26"/>
  <c r="G39" i="26"/>
  <c r="F39" i="26"/>
  <c r="E39" i="26"/>
  <c r="G38" i="26"/>
  <c r="F38" i="26"/>
  <c r="E38" i="26"/>
  <c r="H38" i="26" s="1"/>
  <c r="G37" i="26"/>
  <c r="F37" i="26"/>
  <c r="E37" i="26"/>
  <c r="H37" i="26" s="1"/>
  <c r="G36" i="26"/>
  <c r="F36" i="26"/>
  <c r="E36" i="26"/>
  <c r="G35" i="26"/>
  <c r="F35" i="26"/>
  <c r="E35" i="26"/>
  <c r="G34" i="26"/>
  <c r="F34" i="26"/>
  <c r="E34" i="26"/>
  <c r="H34" i="26" s="1"/>
  <c r="G33" i="26"/>
  <c r="F33" i="26"/>
  <c r="E33" i="26"/>
  <c r="H33" i="26" s="1"/>
  <c r="G32" i="26"/>
  <c r="F32" i="26"/>
  <c r="E32" i="26"/>
  <c r="G31" i="26"/>
  <c r="F31" i="26"/>
  <c r="E31" i="26"/>
  <c r="G30" i="26"/>
  <c r="E30" i="26"/>
  <c r="H30" i="26" s="1"/>
  <c r="G29" i="26"/>
  <c r="F29" i="26"/>
  <c r="E29" i="26"/>
  <c r="G28" i="26"/>
  <c r="F28" i="26"/>
  <c r="E28" i="26"/>
  <c r="G27" i="26"/>
  <c r="F27" i="26"/>
  <c r="E27" i="26"/>
  <c r="H27" i="26" s="1"/>
  <c r="G26" i="26"/>
  <c r="F26" i="26"/>
  <c r="E26" i="26"/>
  <c r="H26" i="26" s="1"/>
  <c r="G25" i="26"/>
  <c r="F25" i="26"/>
  <c r="E25" i="26"/>
  <c r="G24" i="26"/>
  <c r="F24" i="26"/>
  <c r="E24" i="26"/>
  <c r="G23" i="26"/>
  <c r="F23" i="26"/>
  <c r="E23" i="26"/>
  <c r="H23" i="26" s="1"/>
  <c r="G22" i="26"/>
  <c r="F22" i="26"/>
  <c r="E22" i="26"/>
  <c r="H22" i="26" s="1"/>
  <c r="G21" i="26"/>
  <c r="F21" i="26"/>
  <c r="E21" i="26"/>
  <c r="G20" i="26"/>
  <c r="F20" i="26"/>
  <c r="E20" i="26"/>
  <c r="G19" i="26"/>
  <c r="E19" i="26"/>
  <c r="H19" i="26" s="1"/>
  <c r="D19" i="26"/>
  <c r="F68" i="26" s="1"/>
  <c r="C19" i="26"/>
  <c r="G13" i="26"/>
  <c r="D13" i="26"/>
  <c r="C13" i="26"/>
  <c r="G12" i="26"/>
  <c r="D12" i="26"/>
  <c r="F12" i="26" s="1"/>
  <c r="C12" i="26"/>
  <c r="C11" i="26"/>
  <c r="D10" i="26"/>
  <c r="F10" i="26" s="1"/>
  <c r="C10" i="26"/>
  <c r="G10" i="26" s="1"/>
  <c r="C9" i="26"/>
  <c r="D8" i="26"/>
  <c r="F13" i="26" s="1"/>
  <c r="G618" i="25"/>
  <c r="F618" i="25"/>
  <c r="E618" i="25"/>
  <c r="G617" i="25"/>
  <c r="F617" i="25"/>
  <c r="E617" i="25"/>
  <c r="G616" i="25"/>
  <c r="F616" i="25"/>
  <c r="E616" i="25"/>
  <c r="H616" i="25" s="1"/>
  <c r="G615" i="25"/>
  <c r="F615" i="25"/>
  <c r="E615" i="25"/>
  <c r="H615" i="25" s="1"/>
  <c r="G614" i="25"/>
  <c r="F614" i="25"/>
  <c r="E614" i="25"/>
  <c r="G613" i="25"/>
  <c r="F613" i="25"/>
  <c r="E613" i="25"/>
  <c r="G612" i="25"/>
  <c r="F612" i="25"/>
  <c r="E612" i="25"/>
  <c r="H612" i="25" s="1"/>
  <c r="G611" i="25"/>
  <c r="F611" i="25"/>
  <c r="E611" i="25"/>
  <c r="H611" i="25" s="1"/>
  <c r="G610" i="25"/>
  <c r="F610" i="25"/>
  <c r="E610" i="25"/>
  <c r="G609" i="25"/>
  <c r="F609" i="25"/>
  <c r="G608" i="25"/>
  <c r="F608" i="25"/>
  <c r="E608" i="25"/>
  <c r="H608" i="25" s="1"/>
  <c r="G607" i="25"/>
  <c r="F607" i="25"/>
  <c r="E607" i="25"/>
  <c r="H607" i="25" s="1"/>
  <c r="G606" i="25"/>
  <c r="F606" i="25"/>
  <c r="E606" i="25"/>
  <c r="G605" i="25"/>
  <c r="F605" i="25"/>
  <c r="E605" i="25"/>
  <c r="G604" i="25"/>
  <c r="F604" i="25"/>
  <c r="E604" i="25"/>
  <c r="H604" i="25" s="1"/>
  <c r="G603" i="25"/>
  <c r="F603" i="25"/>
  <c r="E603" i="25"/>
  <c r="H603" i="25" s="1"/>
  <c r="G602" i="25"/>
  <c r="F602" i="25"/>
  <c r="E602" i="25"/>
  <c r="G601" i="25"/>
  <c r="F601" i="25"/>
  <c r="E601" i="25"/>
  <c r="G600" i="25"/>
  <c r="F600" i="25"/>
  <c r="E600" i="25"/>
  <c r="H600" i="25" s="1"/>
  <c r="G599" i="25"/>
  <c r="F599" i="25"/>
  <c r="E599" i="25"/>
  <c r="H599" i="25" s="1"/>
  <c r="G598" i="25"/>
  <c r="F598" i="25"/>
  <c r="E598" i="25"/>
  <c r="G597" i="25"/>
  <c r="F597" i="25"/>
  <c r="E597" i="25"/>
  <c r="G596" i="25"/>
  <c r="F596" i="25"/>
  <c r="E596" i="25"/>
  <c r="H596" i="25" s="1"/>
  <c r="G595" i="25"/>
  <c r="F595" i="25"/>
  <c r="E595" i="25"/>
  <c r="H595" i="25" s="1"/>
  <c r="G594" i="25"/>
  <c r="F594" i="25"/>
  <c r="E594" i="25"/>
  <c r="G593" i="25"/>
  <c r="F593" i="25"/>
  <c r="E593" i="25"/>
  <c r="G592" i="25"/>
  <c r="F592" i="25"/>
  <c r="E592" i="25"/>
  <c r="H592" i="25" s="1"/>
  <c r="F591" i="25"/>
  <c r="E591" i="25"/>
  <c r="D591" i="25"/>
  <c r="C591" i="25"/>
  <c r="E609" i="25" s="1"/>
  <c r="H609" i="25" s="1"/>
  <c r="G585" i="25"/>
  <c r="F585" i="25"/>
  <c r="E585" i="25"/>
  <c r="H585" i="25" s="1"/>
  <c r="G584" i="25"/>
  <c r="F584" i="25"/>
  <c r="E584" i="25"/>
  <c r="H584" i="25" s="1"/>
  <c r="G583" i="25"/>
  <c r="F583" i="25"/>
  <c r="E583" i="25"/>
  <c r="G582" i="25"/>
  <c r="F582" i="25"/>
  <c r="E582" i="25"/>
  <c r="G581" i="25"/>
  <c r="F581" i="25"/>
  <c r="E581" i="25"/>
  <c r="H581" i="25" s="1"/>
  <c r="G580" i="25"/>
  <c r="F580" i="25"/>
  <c r="E580" i="25"/>
  <c r="H580" i="25" s="1"/>
  <c r="G579" i="25"/>
  <c r="F579" i="25"/>
  <c r="E579" i="25"/>
  <c r="G578" i="25"/>
  <c r="F578" i="25"/>
  <c r="G577" i="25"/>
  <c r="F577" i="25"/>
  <c r="E577" i="25"/>
  <c r="H577" i="25" s="1"/>
  <c r="G576" i="25"/>
  <c r="F576" i="25"/>
  <c r="E576" i="25"/>
  <c r="H576" i="25" s="1"/>
  <c r="G575" i="25"/>
  <c r="F575" i="25"/>
  <c r="E575" i="25"/>
  <c r="G574" i="25"/>
  <c r="F574" i="25"/>
  <c r="E574" i="25"/>
  <c r="G573" i="25"/>
  <c r="F573" i="25"/>
  <c r="E573" i="25"/>
  <c r="H573" i="25" s="1"/>
  <c r="G572" i="25"/>
  <c r="E572" i="25"/>
  <c r="H572" i="25" s="1"/>
  <c r="G571" i="25"/>
  <c r="E571" i="25"/>
  <c r="H571" i="25" s="1"/>
  <c r="G570" i="25"/>
  <c r="E570" i="25"/>
  <c r="H570" i="25" s="1"/>
  <c r="G569" i="25"/>
  <c r="E569" i="25"/>
  <c r="H569" i="25" s="1"/>
  <c r="G568" i="25"/>
  <c r="F568" i="25"/>
  <c r="E568" i="25"/>
  <c r="H568" i="25" s="1"/>
  <c r="G567" i="25"/>
  <c r="F567" i="25"/>
  <c r="E567" i="25"/>
  <c r="G566" i="25"/>
  <c r="F566" i="25"/>
  <c r="E566" i="25"/>
  <c r="G565" i="25"/>
  <c r="F565" i="25"/>
  <c r="E565" i="25"/>
  <c r="H565" i="25" s="1"/>
  <c r="G564" i="25"/>
  <c r="E564" i="25"/>
  <c r="H564" i="25" s="1"/>
  <c r="G563" i="25"/>
  <c r="F563" i="25"/>
  <c r="E563" i="25"/>
  <c r="G562" i="25"/>
  <c r="F562" i="25"/>
  <c r="E562" i="25"/>
  <c r="H562" i="25" s="1"/>
  <c r="G561" i="25"/>
  <c r="F561" i="25"/>
  <c r="E561" i="25"/>
  <c r="H561" i="25" s="1"/>
  <c r="G560" i="25"/>
  <c r="F560" i="25"/>
  <c r="E560" i="25"/>
  <c r="G559" i="25"/>
  <c r="F559" i="25"/>
  <c r="E559" i="25"/>
  <c r="G558" i="25"/>
  <c r="F558" i="25"/>
  <c r="E558" i="25"/>
  <c r="H558" i="25" s="1"/>
  <c r="G557" i="25"/>
  <c r="F557" i="25"/>
  <c r="E557" i="25"/>
  <c r="H557" i="25" s="1"/>
  <c r="G556" i="25"/>
  <c r="F556" i="25"/>
  <c r="E556" i="25"/>
  <c r="G555" i="25"/>
  <c r="F555" i="25"/>
  <c r="E555" i="25"/>
  <c r="G554" i="25"/>
  <c r="F554" i="25"/>
  <c r="E554" i="25"/>
  <c r="H554" i="25" s="1"/>
  <c r="G553" i="25"/>
  <c r="F553" i="25"/>
  <c r="E553" i="25"/>
  <c r="H553" i="25" s="1"/>
  <c r="G552" i="25"/>
  <c r="F552" i="25"/>
  <c r="E552" i="25"/>
  <c r="G551" i="25"/>
  <c r="F551" i="25"/>
  <c r="E551" i="25"/>
  <c r="G550" i="25"/>
  <c r="F550" i="25"/>
  <c r="E550" i="25"/>
  <c r="H550" i="25" s="1"/>
  <c r="G549" i="25"/>
  <c r="E549" i="25"/>
  <c r="H549" i="25" s="1"/>
  <c r="G548" i="25"/>
  <c r="F548" i="25"/>
  <c r="G547" i="25"/>
  <c r="F547" i="25"/>
  <c r="E547" i="25"/>
  <c r="H547" i="25" s="1"/>
  <c r="G546" i="25"/>
  <c r="F546" i="25"/>
  <c r="E546" i="25"/>
  <c r="H546" i="25" s="1"/>
  <c r="G545" i="25"/>
  <c r="F545" i="25"/>
  <c r="E545" i="25"/>
  <c r="G544" i="25"/>
  <c r="F544" i="25"/>
  <c r="G543" i="25"/>
  <c r="F543" i="25"/>
  <c r="E543" i="25"/>
  <c r="H543" i="25" s="1"/>
  <c r="G542" i="25"/>
  <c r="F542" i="25"/>
  <c r="E542" i="25"/>
  <c r="H542" i="25" s="1"/>
  <c r="G541" i="25"/>
  <c r="F541" i="25"/>
  <c r="E541" i="25"/>
  <c r="G540" i="25"/>
  <c r="F540" i="25"/>
  <c r="E540" i="25"/>
  <c r="G539" i="25"/>
  <c r="F539" i="25"/>
  <c r="E539" i="25"/>
  <c r="H539" i="25" s="1"/>
  <c r="G538" i="25"/>
  <c r="F538" i="25"/>
  <c r="E538" i="25"/>
  <c r="H538" i="25" s="1"/>
  <c r="G537" i="25"/>
  <c r="F537" i="25"/>
  <c r="E537" i="25"/>
  <c r="G536" i="25"/>
  <c r="F536" i="25"/>
  <c r="E536" i="25"/>
  <c r="G535" i="25"/>
  <c r="F535" i="25"/>
  <c r="E535" i="25"/>
  <c r="H535" i="25" s="1"/>
  <c r="G534" i="25"/>
  <c r="F534" i="25"/>
  <c r="E534" i="25"/>
  <c r="H534" i="25" s="1"/>
  <c r="G533" i="25"/>
  <c r="F533" i="25"/>
  <c r="E533" i="25"/>
  <c r="G532" i="25"/>
  <c r="F532" i="25"/>
  <c r="E532" i="25"/>
  <c r="G531" i="25"/>
  <c r="F531" i="25"/>
  <c r="E531" i="25"/>
  <c r="H531" i="25" s="1"/>
  <c r="G530" i="25"/>
  <c r="F530" i="25"/>
  <c r="E530" i="25"/>
  <c r="H530" i="25" s="1"/>
  <c r="G529" i="25"/>
  <c r="F529" i="25"/>
  <c r="E529" i="25"/>
  <c r="G528" i="25"/>
  <c r="F528" i="25"/>
  <c r="E528" i="25"/>
  <c r="G527" i="25"/>
  <c r="F527" i="25"/>
  <c r="E527" i="25"/>
  <c r="H527" i="25" s="1"/>
  <c r="G526" i="25"/>
  <c r="F526" i="25"/>
  <c r="E526" i="25"/>
  <c r="H526" i="25" s="1"/>
  <c r="G525" i="25"/>
  <c r="F525" i="25"/>
  <c r="E525" i="25"/>
  <c r="G524" i="25"/>
  <c r="F524" i="25"/>
  <c r="E524" i="25"/>
  <c r="G523" i="25"/>
  <c r="F523" i="25"/>
  <c r="E523" i="25"/>
  <c r="H523" i="25" s="1"/>
  <c r="G522" i="25"/>
  <c r="F522" i="25"/>
  <c r="E522" i="25"/>
  <c r="H522" i="25" s="1"/>
  <c r="G521" i="25"/>
  <c r="E521" i="25"/>
  <c r="G520" i="25"/>
  <c r="F520" i="25"/>
  <c r="E520" i="25"/>
  <c r="H520" i="25" s="1"/>
  <c r="G519" i="25"/>
  <c r="F519" i="25"/>
  <c r="E519" i="25"/>
  <c r="H519" i="25" s="1"/>
  <c r="G518" i="25"/>
  <c r="F518" i="25"/>
  <c r="E518" i="25"/>
  <c r="G517" i="25"/>
  <c r="F517" i="25"/>
  <c r="E517" i="25"/>
  <c r="G516" i="25"/>
  <c r="F516" i="25"/>
  <c r="E516" i="25"/>
  <c r="H516" i="25" s="1"/>
  <c r="G515" i="25"/>
  <c r="F515" i="25"/>
  <c r="E515" i="25"/>
  <c r="H515" i="25" s="1"/>
  <c r="G514" i="25"/>
  <c r="F514" i="25"/>
  <c r="E514" i="25"/>
  <c r="G513" i="25"/>
  <c r="F513" i="25"/>
  <c r="E513" i="25"/>
  <c r="G512" i="25"/>
  <c r="F512" i="25"/>
  <c r="E512" i="25"/>
  <c r="H512" i="25" s="1"/>
  <c r="G511" i="25"/>
  <c r="F511" i="25"/>
  <c r="E511" i="25"/>
  <c r="H511" i="25" s="1"/>
  <c r="G510" i="25"/>
  <c r="G509" i="25"/>
  <c r="F509" i="25"/>
  <c r="E509" i="25"/>
  <c r="H509" i="25" s="1"/>
  <c r="G508" i="25"/>
  <c r="F508" i="25"/>
  <c r="E508" i="25"/>
  <c r="H508" i="25" s="1"/>
  <c r="G507" i="25"/>
  <c r="F507" i="25"/>
  <c r="E507" i="25"/>
  <c r="G506" i="25"/>
  <c r="F506" i="25"/>
  <c r="E506" i="25"/>
  <c r="G505" i="25"/>
  <c r="F505" i="25"/>
  <c r="E505" i="25"/>
  <c r="H505" i="25" s="1"/>
  <c r="G504" i="25"/>
  <c r="F504" i="25"/>
  <c r="E504" i="25"/>
  <c r="H504" i="25" s="1"/>
  <c r="G503" i="25"/>
  <c r="F503" i="25"/>
  <c r="E503" i="25"/>
  <c r="G502" i="25"/>
  <c r="F502" i="25"/>
  <c r="G501" i="25"/>
  <c r="F501" i="25"/>
  <c r="E501" i="25"/>
  <c r="H501" i="25" s="1"/>
  <c r="G500" i="25"/>
  <c r="F500" i="25"/>
  <c r="E500" i="25"/>
  <c r="H500" i="25" s="1"/>
  <c r="G499" i="25"/>
  <c r="F499" i="25"/>
  <c r="E499" i="25"/>
  <c r="G498" i="25"/>
  <c r="F498" i="25"/>
  <c r="E498" i="25"/>
  <c r="G497" i="25"/>
  <c r="F497" i="25"/>
  <c r="E497" i="25"/>
  <c r="H497" i="25" s="1"/>
  <c r="G496" i="25"/>
  <c r="F496" i="25"/>
  <c r="E496" i="25"/>
  <c r="H496" i="25" s="1"/>
  <c r="G495" i="25"/>
  <c r="F495" i="25"/>
  <c r="E495" i="25"/>
  <c r="G494" i="25"/>
  <c r="F494" i="25"/>
  <c r="E494" i="25"/>
  <c r="G493" i="25"/>
  <c r="F493" i="25"/>
  <c r="E493" i="25"/>
  <c r="H493" i="25" s="1"/>
  <c r="G492" i="25"/>
  <c r="F492" i="25"/>
  <c r="E492" i="25"/>
  <c r="H492" i="25" s="1"/>
  <c r="G491" i="25"/>
  <c r="F491" i="25"/>
  <c r="E491" i="25"/>
  <c r="G490" i="25"/>
  <c r="F490" i="25"/>
  <c r="G489" i="25"/>
  <c r="E489" i="25"/>
  <c r="H489" i="25" s="1"/>
  <c r="G488" i="25"/>
  <c r="F488" i="25"/>
  <c r="E488" i="25"/>
  <c r="G487" i="25"/>
  <c r="F487" i="25"/>
  <c r="E487" i="25"/>
  <c r="G486" i="25"/>
  <c r="F486" i="25"/>
  <c r="E486" i="25"/>
  <c r="H486" i="25" s="1"/>
  <c r="G485" i="25"/>
  <c r="F485" i="25"/>
  <c r="E485" i="25"/>
  <c r="H485" i="25" s="1"/>
  <c r="G484" i="25"/>
  <c r="F484" i="25"/>
  <c r="E484" i="25"/>
  <c r="G483" i="25"/>
  <c r="F483" i="25"/>
  <c r="E483" i="25"/>
  <c r="G482" i="25"/>
  <c r="F482" i="25"/>
  <c r="E482" i="25"/>
  <c r="H482" i="25" s="1"/>
  <c r="G481" i="25"/>
  <c r="E481" i="25"/>
  <c r="H481" i="25" s="1"/>
  <c r="G480" i="25"/>
  <c r="F480" i="25"/>
  <c r="E480" i="25"/>
  <c r="G479" i="25"/>
  <c r="E479" i="25"/>
  <c r="H479" i="25" s="1"/>
  <c r="G478" i="25"/>
  <c r="F478" i="25"/>
  <c r="E478" i="25"/>
  <c r="G477" i="25"/>
  <c r="F477" i="25"/>
  <c r="E477" i="25"/>
  <c r="G476" i="25"/>
  <c r="F476" i="25"/>
  <c r="E476" i="25"/>
  <c r="H476" i="25" s="1"/>
  <c r="G475" i="25"/>
  <c r="E475" i="25"/>
  <c r="H475" i="25" s="1"/>
  <c r="G474" i="25"/>
  <c r="F474" i="25"/>
  <c r="E474" i="25"/>
  <c r="G473" i="25"/>
  <c r="F473" i="25"/>
  <c r="E473" i="25"/>
  <c r="H473" i="25" s="1"/>
  <c r="G472" i="25"/>
  <c r="F472" i="25"/>
  <c r="E472" i="25"/>
  <c r="H472" i="25" s="1"/>
  <c r="G471" i="25"/>
  <c r="F471" i="25"/>
  <c r="E471" i="25"/>
  <c r="G470" i="25"/>
  <c r="F470" i="25"/>
  <c r="E470" i="25"/>
  <c r="G469" i="25"/>
  <c r="F469" i="25"/>
  <c r="E469" i="25"/>
  <c r="H469" i="25" s="1"/>
  <c r="G468" i="25"/>
  <c r="F468" i="25"/>
  <c r="E468" i="25"/>
  <c r="H468" i="25" s="1"/>
  <c r="G467" i="25"/>
  <c r="F467" i="25"/>
  <c r="E467" i="25"/>
  <c r="G466" i="25"/>
  <c r="F466" i="25"/>
  <c r="G465" i="25"/>
  <c r="F465" i="25"/>
  <c r="E465" i="25"/>
  <c r="H465" i="25" s="1"/>
  <c r="G464" i="25"/>
  <c r="F464" i="25"/>
  <c r="E464" i="25"/>
  <c r="H464" i="25" s="1"/>
  <c r="G463" i="25"/>
  <c r="F463" i="25"/>
  <c r="E463" i="25"/>
  <c r="G462" i="25"/>
  <c r="F462" i="25"/>
  <c r="E462" i="25"/>
  <c r="G461" i="25"/>
  <c r="F461" i="25"/>
  <c r="E461" i="25"/>
  <c r="H461" i="25" s="1"/>
  <c r="G460" i="25"/>
  <c r="F460" i="25"/>
  <c r="E460" i="25"/>
  <c r="H460" i="25" s="1"/>
  <c r="G459" i="25"/>
  <c r="F459" i="25"/>
  <c r="E459" i="25"/>
  <c r="G458" i="25"/>
  <c r="F458" i="25"/>
  <c r="E458" i="25"/>
  <c r="G457" i="25"/>
  <c r="F457" i="25"/>
  <c r="E457" i="25"/>
  <c r="H457" i="25" s="1"/>
  <c r="G456" i="25"/>
  <c r="F456" i="25"/>
  <c r="E456" i="25"/>
  <c r="H456" i="25" s="1"/>
  <c r="G455" i="25"/>
  <c r="G454" i="25"/>
  <c r="F454" i="25"/>
  <c r="E454" i="25"/>
  <c r="H454" i="25" s="1"/>
  <c r="G453" i="25"/>
  <c r="F453" i="25"/>
  <c r="E453" i="25"/>
  <c r="H453" i="25" s="1"/>
  <c r="G452" i="25"/>
  <c r="F452" i="25"/>
  <c r="E452" i="25"/>
  <c r="G451" i="25"/>
  <c r="F451" i="25"/>
  <c r="E451" i="25"/>
  <c r="G450" i="25"/>
  <c r="F450" i="25"/>
  <c r="E450" i="25"/>
  <c r="H450" i="25" s="1"/>
  <c r="G449" i="25"/>
  <c r="E449" i="25"/>
  <c r="H449" i="25" s="1"/>
  <c r="G448" i="25"/>
  <c r="E448" i="25"/>
  <c r="H448" i="25" s="1"/>
  <c r="G447" i="25"/>
  <c r="F447" i="25"/>
  <c r="E447" i="25"/>
  <c r="H447" i="25" s="1"/>
  <c r="G446" i="25"/>
  <c r="F446" i="25"/>
  <c r="E446" i="25"/>
  <c r="G445" i="25"/>
  <c r="F445" i="25"/>
  <c r="E445" i="25"/>
  <c r="G444" i="25"/>
  <c r="E444" i="25"/>
  <c r="H444" i="25" s="1"/>
  <c r="G443" i="25"/>
  <c r="F443" i="25"/>
  <c r="E443" i="25"/>
  <c r="G442" i="25"/>
  <c r="E442" i="25"/>
  <c r="H442" i="25" s="1"/>
  <c r="G441" i="25"/>
  <c r="F441" i="25"/>
  <c r="E441" i="25"/>
  <c r="H441" i="25" s="1"/>
  <c r="G440" i="25"/>
  <c r="F440" i="25"/>
  <c r="E440" i="25"/>
  <c r="G439" i="25"/>
  <c r="F439" i="25"/>
  <c r="E439" i="25"/>
  <c r="G438" i="25"/>
  <c r="F438" i="25"/>
  <c r="E438" i="25"/>
  <c r="H438" i="25" s="1"/>
  <c r="G437" i="25"/>
  <c r="F437" i="25"/>
  <c r="E437" i="25"/>
  <c r="H437" i="25" s="1"/>
  <c r="G436" i="25"/>
  <c r="F436" i="25"/>
  <c r="E436" i="25"/>
  <c r="G435" i="25"/>
  <c r="F435" i="25"/>
  <c r="E435" i="25"/>
  <c r="G434" i="25"/>
  <c r="F434" i="25"/>
  <c r="E434" i="25"/>
  <c r="H434" i="25" s="1"/>
  <c r="G433" i="25"/>
  <c r="F433" i="25"/>
  <c r="E433" i="25"/>
  <c r="H433" i="25" s="1"/>
  <c r="G432" i="25"/>
  <c r="F432" i="25"/>
  <c r="E432" i="25"/>
  <c r="G431" i="25"/>
  <c r="F431" i="25"/>
  <c r="E431" i="25"/>
  <c r="G430" i="25"/>
  <c r="F430" i="25"/>
  <c r="E430" i="25"/>
  <c r="H430" i="25" s="1"/>
  <c r="G429" i="25"/>
  <c r="F429" i="25"/>
  <c r="E429" i="25"/>
  <c r="H429" i="25" s="1"/>
  <c r="G428" i="25"/>
  <c r="G427" i="25"/>
  <c r="F427" i="25"/>
  <c r="E427" i="25"/>
  <c r="H427" i="25" s="1"/>
  <c r="G426" i="25"/>
  <c r="F426" i="25"/>
  <c r="E426" i="25"/>
  <c r="H426" i="25" s="1"/>
  <c r="G425" i="25"/>
  <c r="F425" i="25"/>
  <c r="E425" i="25"/>
  <c r="G424" i="25"/>
  <c r="F424" i="25"/>
  <c r="E424" i="25"/>
  <c r="G423" i="25"/>
  <c r="F423" i="25"/>
  <c r="E423" i="25"/>
  <c r="H423" i="25" s="1"/>
  <c r="G422" i="25"/>
  <c r="F422" i="25"/>
  <c r="E422" i="25"/>
  <c r="H422" i="25" s="1"/>
  <c r="G421" i="25"/>
  <c r="F421" i="25"/>
  <c r="E421" i="25"/>
  <c r="G420" i="25"/>
  <c r="E420" i="25"/>
  <c r="H420" i="25" s="1"/>
  <c r="G419" i="25"/>
  <c r="F419" i="25"/>
  <c r="E419" i="25"/>
  <c r="H419" i="25" s="1"/>
  <c r="G418" i="25"/>
  <c r="G417" i="25"/>
  <c r="F417" i="25"/>
  <c r="E417" i="25"/>
  <c r="H417" i="25" s="1"/>
  <c r="G416" i="25"/>
  <c r="F416" i="25"/>
  <c r="E416" i="25"/>
  <c r="H416" i="25" s="1"/>
  <c r="G415" i="25"/>
  <c r="F415" i="25"/>
  <c r="E415" i="25"/>
  <c r="G414" i="25"/>
  <c r="F414" i="25"/>
  <c r="E414" i="25"/>
  <c r="G413" i="25"/>
  <c r="F413" i="25"/>
  <c r="E413" i="25"/>
  <c r="H413" i="25" s="1"/>
  <c r="G412" i="25"/>
  <c r="F412" i="25"/>
  <c r="E412" i="25"/>
  <c r="H412" i="25" s="1"/>
  <c r="G411" i="25"/>
  <c r="F411" i="25"/>
  <c r="E411" i="25"/>
  <c r="G410" i="25"/>
  <c r="F410" i="25"/>
  <c r="E410" i="25"/>
  <c r="G409" i="25"/>
  <c r="F409" i="25"/>
  <c r="E409" i="25"/>
  <c r="H409" i="25" s="1"/>
  <c r="G408" i="25"/>
  <c r="F408" i="25"/>
  <c r="E408" i="25"/>
  <c r="H408" i="25" s="1"/>
  <c r="G407" i="25"/>
  <c r="F407" i="25"/>
  <c r="E407" i="25"/>
  <c r="G406" i="25"/>
  <c r="E406" i="25"/>
  <c r="H406" i="25" s="1"/>
  <c r="G405" i="25"/>
  <c r="F405" i="25"/>
  <c r="E405" i="25"/>
  <c r="H405" i="25" s="1"/>
  <c r="G404" i="25"/>
  <c r="F404" i="25"/>
  <c r="E404" i="25"/>
  <c r="G403" i="25"/>
  <c r="F403" i="25"/>
  <c r="E403" i="25"/>
  <c r="G402" i="25"/>
  <c r="E402" i="25"/>
  <c r="H402" i="25" s="1"/>
  <c r="G401" i="25"/>
  <c r="F401" i="25"/>
  <c r="E401" i="25"/>
  <c r="G400" i="25"/>
  <c r="F400" i="25"/>
  <c r="E400" i="25"/>
  <c r="G399" i="25"/>
  <c r="F399" i="25"/>
  <c r="E399" i="25"/>
  <c r="H399" i="25" s="1"/>
  <c r="G398" i="25"/>
  <c r="F398" i="25"/>
  <c r="E398" i="25"/>
  <c r="H398" i="25" s="1"/>
  <c r="G397" i="25"/>
  <c r="F397" i="25"/>
  <c r="E397" i="25"/>
  <c r="G396" i="25"/>
  <c r="F396" i="25"/>
  <c r="E396" i="25"/>
  <c r="G395" i="25"/>
  <c r="F395" i="25"/>
  <c r="E395" i="25"/>
  <c r="H395" i="25" s="1"/>
  <c r="G394" i="25"/>
  <c r="F394" i="25"/>
  <c r="E394" i="25"/>
  <c r="H394" i="25" s="1"/>
  <c r="G393" i="25"/>
  <c r="F393" i="25"/>
  <c r="E393" i="25"/>
  <c r="G392" i="25"/>
  <c r="F392" i="25"/>
  <c r="G391" i="25"/>
  <c r="F391" i="25"/>
  <c r="E391" i="25"/>
  <c r="H391" i="25" s="1"/>
  <c r="G390" i="25"/>
  <c r="E390" i="25"/>
  <c r="H390" i="25" s="1"/>
  <c r="G389" i="25"/>
  <c r="F389" i="25"/>
  <c r="E389" i="25"/>
  <c r="G388" i="25"/>
  <c r="F388" i="25"/>
  <c r="E388" i="25"/>
  <c r="H388" i="25" s="1"/>
  <c r="G387" i="25"/>
  <c r="F387" i="25"/>
  <c r="E387" i="25"/>
  <c r="H387" i="25" s="1"/>
  <c r="G386" i="25"/>
  <c r="F386" i="25"/>
  <c r="E386" i="25"/>
  <c r="G385" i="25"/>
  <c r="F385" i="25"/>
  <c r="G384" i="25"/>
  <c r="F384" i="25"/>
  <c r="E384" i="25"/>
  <c r="H384" i="25" s="1"/>
  <c r="G383" i="25"/>
  <c r="F383" i="25"/>
  <c r="E383" i="25"/>
  <c r="H383" i="25" s="1"/>
  <c r="G382" i="25"/>
  <c r="F382" i="25"/>
  <c r="E382" i="25"/>
  <c r="G381" i="25"/>
  <c r="F381" i="25"/>
  <c r="E381" i="25"/>
  <c r="G380" i="25"/>
  <c r="E380" i="25"/>
  <c r="H380" i="25" s="1"/>
  <c r="G379" i="25"/>
  <c r="F379" i="25"/>
  <c r="E379" i="25"/>
  <c r="G378" i="25"/>
  <c r="F378" i="25"/>
  <c r="E378" i="25"/>
  <c r="G377" i="25"/>
  <c r="F377" i="25"/>
  <c r="E377" i="25"/>
  <c r="H377" i="25" s="1"/>
  <c r="G376" i="25"/>
  <c r="E376" i="25"/>
  <c r="H376" i="25" s="1"/>
  <c r="G375" i="25"/>
  <c r="F375" i="25"/>
  <c r="E375" i="25"/>
  <c r="G374" i="25"/>
  <c r="F374" i="25"/>
  <c r="E374" i="25"/>
  <c r="H374" i="25" s="1"/>
  <c r="G373" i="25"/>
  <c r="F373" i="25"/>
  <c r="E373" i="25"/>
  <c r="H373" i="25" s="1"/>
  <c r="G372" i="25"/>
  <c r="F372" i="25"/>
  <c r="E372" i="25"/>
  <c r="G371" i="25"/>
  <c r="E371" i="25"/>
  <c r="H371" i="25" s="1"/>
  <c r="G370" i="25"/>
  <c r="F370" i="25"/>
  <c r="E370" i="25"/>
  <c r="H370" i="25" s="1"/>
  <c r="G369" i="25"/>
  <c r="G368" i="25"/>
  <c r="E368" i="25"/>
  <c r="H368" i="25" s="1"/>
  <c r="G367" i="25"/>
  <c r="F367" i="25"/>
  <c r="E367" i="25"/>
  <c r="G366" i="25"/>
  <c r="F366" i="25"/>
  <c r="G365" i="25"/>
  <c r="E365" i="25"/>
  <c r="H365" i="25" s="1"/>
  <c r="G364" i="25"/>
  <c r="F364" i="25"/>
  <c r="E364" i="25"/>
  <c r="G363" i="25"/>
  <c r="F363" i="25"/>
  <c r="G362" i="25"/>
  <c r="E362" i="25"/>
  <c r="H362" i="25" s="1"/>
  <c r="G361" i="25"/>
  <c r="F361" i="25"/>
  <c r="E361" i="25"/>
  <c r="G360" i="25"/>
  <c r="F360" i="25"/>
  <c r="G359" i="25"/>
  <c r="F359" i="25"/>
  <c r="E359" i="25"/>
  <c r="H359" i="25" s="1"/>
  <c r="G358" i="25"/>
  <c r="F358" i="25"/>
  <c r="E358" i="25"/>
  <c r="H358" i="25" s="1"/>
  <c r="G357" i="25"/>
  <c r="G356" i="25"/>
  <c r="E356" i="25"/>
  <c r="H356" i="25" s="1"/>
  <c r="D356" i="25"/>
  <c r="F572" i="25" s="1"/>
  <c r="C356" i="25"/>
  <c r="E578" i="25" s="1"/>
  <c r="H578" i="25" s="1"/>
  <c r="G350" i="25"/>
  <c r="F350" i="25"/>
  <c r="E350" i="25"/>
  <c r="H350" i="25" s="1"/>
  <c r="G349" i="25"/>
  <c r="F349" i="25"/>
  <c r="E349" i="25"/>
  <c r="H349" i="25" s="1"/>
  <c r="G348" i="25"/>
  <c r="F348" i="25"/>
  <c r="E348" i="25"/>
  <c r="G347" i="25"/>
  <c r="F347" i="25"/>
  <c r="E347" i="25"/>
  <c r="G346" i="25"/>
  <c r="F346" i="25"/>
  <c r="E346" i="25"/>
  <c r="H346" i="25" s="1"/>
  <c r="G345" i="25"/>
  <c r="F345" i="25"/>
  <c r="E345" i="25"/>
  <c r="H345" i="25" s="1"/>
  <c r="G344" i="25"/>
  <c r="F344" i="25"/>
  <c r="E344" i="25"/>
  <c r="G343" i="25"/>
  <c r="F343" i="25"/>
  <c r="E343" i="25"/>
  <c r="G342" i="25"/>
  <c r="F342" i="25"/>
  <c r="E342" i="25"/>
  <c r="H342" i="25" s="1"/>
  <c r="G341" i="25"/>
  <c r="F341" i="25"/>
  <c r="E341" i="25"/>
  <c r="H341" i="25" s="1"/>
  <c r="G340" i="25"/>
  <c r="F340" i="25"/>
  <c r="E340" i="25"/>
  <c r="G339" i="25"/>
  <c r="F339" i="25"/>
  <c r="E339" i="25"/>
  <c r="G338" i="25"/>
  <c r="F338" i="25"/>
  <c r="E338" i="25"/>
  <c r="H338" i="25" s="1"/>
  <c r="G337" i="25"/>
  <c r="F337" i="25"/>
  <c r="E337" i="25"/>
  <c r="H337" i="25" s="1"/>
  <c r="G336" i="25"/>
  <c r="F336" i="25"/>
  <c r="E336" i="25"/>
  <c r="G335" i="25"/>
  <c r="F335" i="25"/>
  <c r="E335" i="25"/>
  <c r="G334" i="25"/>
  <c r="F334" i="25"/>
  <c r="E334" i="25"/>
  <c r="H334" i="25" s="1"/>
  <c r="G333" i="25"/>
  <c r="F333" i="25"/>
  <c r="E333" i="25"/>
  <c r="H333" i="25" s="1"/>
  <c r="G332" i="25"/>
  <c r="F332" i="25"/>
  <c r="E332" i="25"/>
  <c r="G331" i="25"/>
  <c r="F331" i="25"/>
  <c r="E331" i="25"/>
  <c r="G330" i="25"/>
  <c r="F330" i="25"/>
  <c r="E330" i="25"/>
  <c r="H330" i="25" s="1"/>
  <c r="G329" i="25"/>
  <c r="F329" i="25"/>
  <c r="E329" i="25"/>
  <c r="H329" i="25" s="1"/>
  <c r="G328" i="25"/>
  <c r="F328" i="25"/>
  <c r="E328" i="25"/>
  <c r="G327" i="25"/>
  <c r="F327" i="25"/>
  <c r="E327" i="25"/>
  <c r="G326" i="25"/>
  <c r="F326" i="25"/>
  <c r="E326" i="25"/>
  <c r="H326" i="25" s="1"/>
  <c r="G325" i="25"/>
  <c r="F325" i="25"/>
  <c r="E325" i="25"/>
  <c r="H325" i="25" s="1"/>
  <c r="G324" i="25"/>
  <c r="F324" i="25"/>
  <c r="E324" i="25"/>
  <c r="G323" i="25"/>
  <c r="F323" i="25"/>
  <c r="E323" i="25"/>
  <c r="G322" i="25"/>
  <c r="F322" i="25"/>
  <c r="E322" i="25"/>
  <c r="H322" i="25" s="1"/>
  <c r="G321" i="25"/>
  <c r="F321" i="25"/>
  <c r="E321" i="25"/>
  <c r="H321" i="25" s="1"/>
  <c r="G320" i="25"/>
  <c r="F320" i="25"/>
  <c r="E320" i="25"/>
  <c r="G319" i="25"/>
  <c r="F319" i="25"/>
  <c r="E319" i="25"/>
  <c r="G318" i="25"/>
  <c r="F318" i="25"/>
  <c r="E318" i="25"/>
  <c r="H318" i="25" s="1"/>
  <c r="G317" i="25"/>
  <c r="F317" i="25"/>
  <c r="E317" i="25"/>
  <c r="H317" i="25" s="1"/>
  <c r="G316" i="25"/>
  <c r="F316" i="25"/>
  <c r="E316" i="25"/>
  <c r="G315" i="25"/>
  <c r="F315" i="25"/>
  <c r="E315" i="25"/>
  <c r="G314" i="25"/>
  <c r="F314" i="25"/>
  <c r="E314" i="25"/>
  <c r="H314" i="25" s="1"/>
  <c r="G313" i="25"/>
  <c r="F313" i="25"/>
  <c r="E313" i="25"/>
  <c r="H313" i="25" s="1"/>
  <c r="G312" i="25"/>
  <c r="F312" i="25"/>
  <c r="E312" i="25"/>
  <c r="G311" i="25"/>
  <c r="F311" i="25"/>
  <c r="E311" i="25"/>
  <c r="G310" i="25"/>
  <c r="F310" i="25"/>
  <c r="E310" i="25"/>
  <c r="H310" i="25" s="1"/>
  <c r="G309" i="25"/>
  <c r="F309" i="25"/>
  <c r="E309" i="25"/>
  <c r="H309" i="25" s="1"/>
  <c r="G308" i="25"/>
  <c r="F308" i="25"/>
  <c r="E308" i="25"/>
  <c r="G307" i="25"/>
  <c r="F307" i="25"/>
  <c r="E307" i="25"/>
  <c r="G306" i="25"/>
  <c r="F306" i="25"/>
  <c r="E306" i="25"/>
  <c r="H306" i="25" s="1"/>
  <c r="G305" i="25"/>
  <c r="F305" i="25"/>
  <c r="E305" i="25"/>
  <c r="H305" i="25" s="1"/>
  <c r="G304" i="25"/>
  <c r="F304" i="25"/>
  <c r="E304" i="25"/>
  <c r="G303" i="25"/>
  <c r="F303" i="25"/>
  <c r="E303" i="25"/>
  <c r="G302" i="25"/>
  <c r="F302" i="25"/>
  <c r="E302" i="25"/>
  <c r="H302" i="25" s="1"/>
  <c r="G301" i="25"/>
  <c r="F301" i="25"/>
  <c r="E301" i="25"/>
  <c r="H301" i="25" s="1"/>
  <c r="G300" i="25"/>
  <c r="F300" i="25"/>
  <c r="E300" i="25"/>
  <c r="G299" i="25"/>
  <c r="F299" i="25"/>
  <c r="E299" i="25"/>
  <c r="G298" i="25"/>
  <c r="F298" i="25"/>
  <c r="E298" i="25"/>
  <c r="H298" i="25" s="1"/>
  <c r="G297" i="25"/>
  <c r="F297" i="25"/>
  <c r="E297" i="25"/>
  <c r="H297" i="25" s="1"/>
  <c r="G296" i="25"/>
  <c r="F296" i="25"/>
  <c r="E296" i="25"/>
  <c r="G295" i="25"/>
  <c r="F295" i="25"/>
  <c r="E295" i="25"/>
  <c r="G294" i="25"/>
  <c r="F294" i="25"/>
  <c r="E294" i="25"/>
  <c r="H294" i="25" s="1"/>
  <c r="G293" i="25"/>
  <c r="F293" i="25"/>
  <c r="E293" i="25"/>
  <c r="H293" i="25" s="1"/>
  <c r="G292" i="25"/>
  <c r="F292" i="25"/>
  <c r="E292" i="25"/>
  <c r="G291" i="25"/>
  <c r="F291" i="25"/>
  <c r="E291" i="25"/>
  <c r="G290" i="25"/>
  <c r="F290" i="25"/>
  <c r="E290" i="25"/>
  <c r="H290" i="25" s="1"/>
  <c r="G289" i="25"/>
  <c r="F289" i="25"/>
  <c r="E289" i="25"/>
  <c r="H289" i="25" s="1"/>
  <c r="G288" i="25"/>
  <c r="F288" i="25"/>
  <c r="E288" i="25"/>
  <c r="G287" i="25"/>
  <c r="F287" i="25"/>
  <c r="E287" i="25"/>
  <c r="G286" i="25"/>
  <c r="F286" i="25"/>
  <c r="E286" i="25"/>
  <c r="H286" i="25" s="1"/>
  <c r="G285" i="25"/>
  <c r="F285" i="25"/>
  <c r="E285" i="25"/>
  <c r="H285" i="25" s="1"/>
  <c r="G284" i="25"/>
  <c r="F284" i="25"/>
  <c r="E284" i="25"/>
  <c r="G283" i="25"/>
  <c r="F283" i="25"/>
  <c r="G282" i="25"/>
  <c r="F282" i="25"/>
  <c r="E282" i="25"/>
  <c r="H282" i="25" s="1"/>
  <c r="G281" i="25"/>
  <c r="F281" i="25"/>
  <c r="E281" i="25"/>
  <c r="H281" i="25" s="1"/>
  <c r="G280" i="25"/>
  <c r="F280" i="25"/>
  <c r="E280" i="25"/>
  <c r="G279" i="25"/>
  <c r="F279" i="25"/>
  <c r="E279" i="25"/>
  <c r="G278" i="25"/>
  <c r="F278" i="25"/>
  <c r="E278" i="25"/>
  <c r="H278" i="25" s="1"/>
  <c r="G277" i="25"/>
  <c r="F277" i="25"/>
  <c r="E277" i="25"/>
  <c r="H277" i="25" s="1"/>
  <c r="G276" i="25"/>
  <c r="F276" i="25"/>
  <c r="E276" i="25"/>
  <c r="G275" i="25"/>
  <c r="F275" i="25"/>
  <c r="E275" i="25"/>
  <c r="G274" i="25"/>
  <c r="F274" i="25"/>
  <c r="E274" i="25"/>
  <c r="H274" i="25" s="1"/>
  <c r="G273" i="25"/>
  <c r="F273" i="25"/>
  <c r="E273" i="25"/>
  <c r="H273" i="25" s="1"/>
  <c r="G272" i="25"/>
  <c r="F272" i="25"/>
  <c r="E272" i="25"/>
  <c r="G271" i="25"/>
  <c r="F271" i="25"/>
  <c r="E271" i="25"/>
  <c r="G270" i="25"/>
  <c r="F270" i="25"/>
  <c r="E270" i="25"/>
  <c r="H270" i="25" s="1"/>
  <c r="G269" i="25"/>
  <c r="F269" i="25"/>
  <c r="E269" i="25"/>
  <c r="H269" i="25" s="1"/>
  <c r="G268" i="25"/>
  <c r="F268" i="25"/>
  <c r="E268" i="25"/>
  <c r="G267" i="25"/>
  <c r="F267" i="25"/>
  <c r="E267" i="25"/>
  <c r="G266" i="25"/>
  <c r="F266" i="25"/>
  <c r="E266" i="25"/>
  <c r="H266" i="25" s="1"/>
  <c r="G265" i="25"/>
  <c r="F265" i="25"/>
  <c r="E265" i="25"/>
  <c r="H265" i="25" s="1"/>
  <c r="G264" i="25"/>
  <c r="F264" i="25"/>
  <c r="E264" i="25"/>
  <c r="G263" i="25"/>
  <c r="F263" i="25"/>
  <c r="E263" i="25"/>
  <c r="G262" i="25"/>
  <c r="F262" i="25"/>
  <c r="E262" i="25"/>
  <c r="H262" i="25" s="1"/>
  <c r="G261" i="25"/>
  <c r="F261" i="25"/>
  <c r="E261" i="25"/>
  <c r="H261" i="25" s="1"/>
  <c r="G260" i="25"/>
  <c r="F260" i="25"/>
  <c r="E260" i="25"/>
  <c r="G259" i="25"/>
  <c r="F259" i="25"/>
  <c r="E259" i="25"/>
  <c r="G258" i="25"/>
  <c r="F258" i="25"/>
  <c r="E258" i="25"/>
  <c r="H258" i="25" s="1"/>
  <c r="G257" i="25"/>
  <c r="F257" i="25"/>
  <c r="E257" i="25"/>
  <c r="H257" i="25" s="1"/>
  <c r="G256" i="25"/>
  <c r="F256" i="25"/>
  <c r="E256" i="25"/>
  <c r="G255" i="25"/>
  <c r="F255" i="25"/>
  <c r="E255" i="25"/>
  <c r="G254" i="25"/>
  <c r="F254" i="25"/>
  <c r="E254" i="25"/>
  <c r="H254" i="25" s="1"/>
  <c r="G253" i="25"/>
  <c r="F253" i="25"/>
  <c r="E253" i="25"/>
  <c r="H253" i="25" s="1"/>
  <c r="G252" i="25"/>
  <c r="F252" i="25"/>
  <c r="E252" i="25"/>
  <c r="G251" i="25"/>
  <c r="F251" i="25"/>
  <c r="E251" i="25"/>
  <c r="G250" i="25"/>
  <c r="F250" i="25"/>
  <c r="E250" i="25"/>
  <c r="H250" i="25" s="1"/>
  <c r="G249" i="25"/>
  <c r="F249" i="25"/>
  <c r="E249" i="25"/>
  <c r="H249" i="25" s="1"/>
  <c r="G248" i="25"/>
  <c r="F248" i="25"/>
  <c r="E248" i="25"/>
  <c r="G247" i="25"/>
  <c r="F247" i="25"/>
  <c r="G246" i="25"/>
  <c r="F246" i="25"/>
  <c r="E246" i="25"/>
  <c r="H246" i="25" s="1"/>
  <c r="G245" i="25"/>
  <c r="F245" i="25"/>
  <c r="E245" i="25"/>
  <c r="H245" i="25" s="1"/>
  <c r="G244" i="25"/>
  <c r="F244" i="25"/>
  <c r="E244" i="25"/>
  <c r="G243" i="25"/>
  <c r="F243" i="25"/>
  <c r="E243" i="25"/>
  <c r="G242" i="25"/>
  <c r="F242" i="25"/>
  <c r="E242" i="25"/>
  <c r="H242" i="25" s="1"/>
  <c r="G241" i="25"/>
  <c r="F241" i="25"/>
  <c r="E241" i="25"/>
  <c r="H241" i="25" s="1"/>
  <c r="G240" i="25"/>
  <c r="F240" i="25"/>
  <c r="E240" i="25"/>
  <c r="G239" i="25"/>
  <c r="F239" i="25"/>
  <c r="E239" i="25"/>
  <c r="G238" i="25"/>
  <c r="F238" i="25"/>
  <c r="E238" i="25"/>
  <c r="H238" i="25" s="1"/>
  <c r="G237" i="25"/>
  <c r="F237" i="25"/>
  <c r="E237" i="25"/>
  <c r="H237" i="25" s="1"/>
  <c r="G236" i="25"/>
  <c r="F236" i="25"/>
  <c r="E236" i="25"/>
  <c r="G235" i="25"/>
  <c r="F235" i="25"/>
  <c r="E235" i="25"/>
  <c r="G234" i="25"/>
  <c r="F234" i="25"/>
  <c r="E234" i="25"/>
  <c r="H234" i="25" s="1"/>
  <c r="G233" i="25"/>
  <c r="F233" i="25"/>
  <c r="E233" i="25"/>
  <c r="H233" i="25" s="1"/>
  <c r="G232" i="25"/>
  <c r="F232" i="25"/>
  <c r="E232" i="25"/>
  <c r="G231" i="25"/>
  <c r="F231" i="25"/>
  <c r="G230" i="25"/>
  <c r="F230" i="25"/>
  <c r="E230" i="25"/>
  <c r="H230" i="25" s="1"/>
  <c r="G229" i="25"/>
  <c r="F229" i="25"/>
  <c r="E229" i="25"/>
  <c r="H229" i="25" s="1"/>
  <c r="G228" i="25"/>
  <c r="F228" i="25"/>
  <c r="E228" i="25"/>
  <c r="G227" i="25"/>
  <c r="F227" i="25"/>
  <c r="E227" i="25"/>
  <c r="G226" i="25"/>
  <c r="F226" i="25"/>
  <c r="E226" i="25"/>
  <c r="H226" i="25" s="1"/>
  <c r="G225" i="25"/>
  <c r="F225" i="25"/>
  <c r="E225" i="25"/>
  <c r="H225" i="25" s="1"/>
  <c r="G224" i="25"/>
  <c r="F224" i="25"/>
  <c r="E224" i="25"/>
  <c r="G223" i="25"/>
  <c r="F223" i="25"/>
  <c r="E223" i="25"/>
  <c r="G222" i="25"/>
  <c r="F222" i="25"/>
  <c r="E222" i="25"/>
  <c r="H222" i="25" s="1"/>
  <c r="G221" i="25"/>
  <c r="F221" i="25"/>
  <c r="E221" i="25"/>
  <c r="H221" i="25" s="1"/>
  <c r="G220" i="25"/>
  <c r="F220" i="25"/>
  <c r="E220" i="25"/>
  <c r="G219" i="25"/>
  <c r="F219" i="25"/>
  <c r="G218" i="25"/>
  <c r="F218" i="25"/>
  <c r="E218" i="25"/>
  <c r="H218" i="25" s="1"/>
  <c r="G217" i="25"/>
  <c r="F217" i="25"/>
  <c r="E217" i="25"/>
  <c r="H217" i="25" s="1"/>
  <c r="G216" i="25"/>
  <c r="F216" i="25"/>
  <c r="E216" i="25"/>
  <c r="G215" i="25"/>
  <c r="F215" i="25"/>
  <c r="G214" i="25"/>
  <c r="F214" i="25"/>
  <c r="E214" i="25"/>
  <c r="H214" i="25" s="1"/>
  <c r="G213" i="25"/>
  <c r="F213" i="25"/>
  <c r="E213" i="25"/>
  <c r="H213" i="25" s="1"/>
  <c r="G212" i="25"/>
  <c r="F212" i="25"/>
  <c r="E212" i="25"/>
  <c r="G211" i="25"/>
  <c r="F211" i="25"/>
  <c r="E211" i="25"/>
  <c r="G210" i="25"/>
  <c r="F210" i="25"/>
  <c r="E210" i="25"/>
  <c r="H210" i="25" s="1"/>
  <c r="G209" i="25"/>
  <c r="F209" i="25"/>
  <c r="E209" i="25"/>
  <c r="H209" i="25" s="1"/>
  <c r="G208" i="25"/>
  <c r="F208" i="25"/>
  <c r="E208" i="25"/>
  <c r="G207" i="25"/>
  <c r="F207" i="25"/>
  <c r="G206" i="25"/>
  <c r="F206" i="25"/>
  <c r="E206" i="25"/>
  <c r="H206" i="25" s="1"/>
  <c r="G205" i="25"/>
  <c r="F205" i="25"/>
  <c r="E205" i="25"/>
  <c r="H205" i="25" s="1"/>
  <c r="G204" i="25"/>
  <c r="F204" i="25"/>
  <c r="E204" i="25"/>
  <c r="G203" i="25"/>
  <c r="F203" i="25"/>
  <c r="E203" i="25"/>
  <c r="G202" i="25"/>
  <c r="F202" i="25"/>
  <c r="E202" i="25"/>
  <c r="H202" i="25" s="1"/>
  <c r="G201" i="25"/>
  <c r="F201" i="25"/>
  <c r="E201" i="25"/>
  <c r="H201" i="25" s="1"/>
  <c r="G200" i="25"/>
  <c r="F200" i="25"/>
  <c r="E200" i="25"/>
  <c r="G199" i="25"/>
  <c r="F199" i="25"/>
  <c r="E199" i="25"/>
  <c r="G198" i="25"/>
  <c r="F198" i="25"/>
  <c r="E198" i="25"/>
  <c r="H198" i="25" s="1"/>
  <c r="G197" i="25"/>
  <c r="F197" i="25"/>
  <c r="E197" i="25"/>
  <c r="H197" i="25" s="1"/>
  <c r="G196" i="25"/>
  <c r="F196" i="25"/>
  <c r="E196" i="25"/>
  <c r="G195" i="25"/>
  <c r="F195" i="25"/>
  <c r="E195" i="25"/>
  <c r="G194" i="25"/>
  <c r="F194" i="25"/>
  <c r="E194" i="25"/>
  <c r="H194" i="25" s="1"/>
  <c r="G193" i="25"/>
  <c r="F193" i="25"/>
  <c r="E193" i="25"/>
  <c r="H193" i="25" s="1"/>
  <c r="G192" i="25"/>
  <c r="F192" i="25"/>
  <c r="E192" i="25"/>
  <c r="G191" i="25"/>
  <c r="F191" i="25"/>
  <c r="G190" i="25"/>
  <c r="F190" i="25"/>
  <c r="E190" i="25"/>
  <c r="H190" i="25" s="1"/>
  <c r="G189" i="25"/>
  <c r="F189" i="25"/>
  <c r="E189" i="25"/>
  <c r="H189" i="25" s="1"/>
  <c r="G188" i="25"/>
  <c r="F188" i="25"/>
  <c r="E188" i="25"/>
  <c r="G187" i="25"/>
  <c r="F187" i="25"/>
  <c r="E187" i="25"/>
  <c r="G186" i="25"/>
  <c r="F186" i="25"/>
  <c r="E186" i="25"/>
  <c r="H186" i="25" s="1"/>
  <c r="G185" i="25"/>
  <c r="F185" i="25"/>
  <c r="E185" i="25"/>
  <c r="H185" i="25" s="1"/>
  <c r="G184" i="25"/>
  <c r="F184" i="25"/>
  <c r="E184" i="25"/>
  <c r="G183" i="25"/>
  <c r="F183" i="25"/>
  <c r="E183" i="25"/>
  <c r="G182" i="25"/>
  <c r="F182" i="25"/>
  <c r="E182" i="25"/>
  <c r="H182" i="25" s="1"/>
  <c r="G181" i="25"/>
  <c r="F181" i="25"/>
  <c r="E181" i="25"/>
  <c r="H181" i="25" s="1"/>
  <c r="G180" i="25"/>
  <c r="F180" i="25"/>
  <c r="E180" i="25"/>
  <c r="G179" i="25"/>
  <c r="F179" i="25"/>
  <c r="E179" i="25"/>
  <c r="G178" i="25"/>
  <c r="F178" i="25"/>
  <c r="E178" i="25"/>
  <c r="H178" i="25" s="1"/>
  <c r="F177" i="25"/>
  <c r="E177" i="25"/>
  <c r="D177" i="25"/>
  <c r="C177" i="25"/>
  <c r="E283" i="25" s="1"/>
  <c r="H283" i="25" s="1"/>
  <c r="G171" i="25"/>
  <c r="F171" i="25"/>
  <c r="E171" i="25"/>
  <c r="H171" i="25" s="1"/>
  <c r="G170" i="25"/>
  <c r="F170" i="25"/>
  <c r="E170" i="25"/>
  <c r="H170" i="25" s="1"/>
  <c r="G169" i="25"/>
  <c r="F169" i="25"/>
  <c r="E169" i="25"/>
  <c r="G168" i="25"/>
  <c r="F168" i="25"/>
  <c r="G167" i="25"/>
  <c r="F167" i="25"/>
  <c r="E167" i="25"/>
  <c r="H167" i="25" s="1"/>
  <c r="G166" i="25"/>
  <c r="F166" i="25"/>
  <c r="E166" i="25"/>
  <c r="H166" i="25" s="1"/>
  <c r="G165" i="25"/>
  <c r="F165" i="25"/>
  <c r="E165" i="25"/>
  <c r="G164" i="25"/>
  <c r="F164" i="25"/>
  <c r="E164" i="25"/>
  <c r="G163" i="25"/>
  <c r="F163" i="25"/>
  <c r="E163" i="25"/>
  <c r="H163" i="25" s="1"/>
  <c r="G162" i="25"/>
  <c r="F162" i="25"/>
  <c r="E162" i="25"/>
  <c r="H162" i="25" s="1"/>
  <c r="G161" i="25"/>
  <c r="F161" i="25"/>
  <c r="E161" i="25"/>
  <c r="G160" i="25"/>
  <c r="F160" i="25"/>
  <c r="E160" i="25"/>
  <c r="G159" i="25"/>
  <c r="F159" i="25"/>
  <c r="E159" i="25"/>
  <c r="H159" i="25" s="1"/>
  <c r="G158" i="25"/>
  <c r="F158" i="25"/>
  <c r="E158" i="25"/>
  <c r="H158" i="25" s="1"/>
  <c r="G157" i="25"/>
  <c r="F157" i="25"/>
  <c r="G156" i="25"/>
  <c r="F156" i="25"/>
  <c r="E156" i="25"/>
  <c r="G155" i="25"/>
  <c r="F155" i="25"/>
  <c r="E155" i="25"/>
  <c r="H155" i="25" s="1"/>
  <c r="G154" i="25"/>
  <c r="F154" i="25"/>
  <c r="E154" i="25"/>
  <c r="H154" i="25" s="1"/>
  <c r="G153" i="25"/>
  <c r="F153" i="25"/>
  <c r="E153" i="25"/>
  <c r="G152" i="25"/>
  <c r="F152" i="25"/>
  <c r="E152" i="25"/>
  <c r="G151" i="25"/>
  <c r="F151" i="25"/>
  <c r="E151" i="25"/>
  <c r="H151" i="25" s="1"/>
  <c r="G150" i="25"/>
  <c r="F150" i="25"/>
  <c r="E150" i="25"/>
  <c r="H150" i="25" s="1"/>
  <c r="G149" i="25"/>
  <c r="F149" i="25"/>
  <c r="E149" i="25"/>
  <c r="G148" i="25"/>
  <c r="F148" i="25"/>
  <c r="E148" i="25"/>
  <c r="G147" i="25"/>
  <c r="F147" i="25"/>
  <c r="E147" i="25"/>
  <c r="H147" i="25" s="1"/>
  <c r="G146" i="25"/>
  <c r="F146" i="25"/>
  <c r="E146" i="25"/>
  <c r="H146" i="25" s="1"/>
  <c r="H145" i="25"/>
  <c r="G145" i="25"/>
  <c r="F145" i="25"/>
  <c r="E145" i="25"/>
  <c r="H144" i="25"/>
  <c r="G144" i="25"/>
  <c r="F144" i="25"/>
  <c r="E144" i="25"/>
  <c r="H143" i="25"/>
  <c r="G143" i="25"/>
  <c r="F143" i="25"/>
  <c r="E143" i="25"/>
  <c r="H142" i="25"/>
  <c r="G142" i="25"/>
  <c r="F142" i="25"/>
  <c r="E142" i="25"/>
  <c r="G141" i="25"/>
  <c r="F141" i="25"/>
  <c r="H140" i="25"/>
  <c r="G140" i="25"/>
  <c r="F140" i="25"/>
  <c r="E140" i="25"/>
  <c r="H139" i="25"/>
  <c r="G139" i="25"/>
  <c r="F139" i="25"/>
  <c r="E139" i="25"/>
  <c r="H138" i="25"/>
  <c r="G138" i="25"/>
  <c r="F138" i="25"/>
  <c r="E138" i="25"/>
  <c r="H137" i="25"/>
  <c r="G137" i="25"/>
  <c r="F137" i="25"/>
  <c r="E137" i="25"/>
  <c r="H136" i="25"/>
  <c r="G136" i="25"/>
  <c r="F136" i="25"/>
  <c r="E136" i="25"/>
  <c r="G135" i="25"/>
  <c r="G134" i="25"/>
  <c r="H134" i="25" s="1"/>
  <c r="F134" i="25"/>
  <c r="E134" i="25"/>
  <c r="G133" i="25"/>
  <c r="H133" i="25" s="1"/>
  <c r="F133" i="25"/>
  <c r="E133" i="25"/>
  <c r="G132" i="25"/>
  <c r="F132" i="25"/>
  <c r="G131" i="25"/>
  <c r="H131" i="25" s="1"/>
  <c r="F131" i="25"/>
  <c r="E131" i="25"/>
  <c r="G130" i="25"/>
  <c r="G129" i="25"/>
  <c r="F129" i="25"/>
  <c r="G128" i="25"/>
  <c r="G127" i="25"/>
  <c r="F127" i="25"/>
  <c r="E127" i="25"/>
  <c r="H127" i="25" s="1"/>
  <c r="G126" i="25"/>
  <c r="F126" i="25"/>
  <c r="G125" i="25"/>
  <c r="F125" i="25"/>
  <c r="E125" i="25"/>
  <c r="H125" i="25" s="1"/>
  <c r="G124" i="25"/>
  <c r="F124" i="25"/>
  <c r="G123" i="25"/>
  <c r="F123" i="25"/>
  <c r="E123" i="25"/>
  <c r="H123" i="25" s="1"/>
  <c r="G122" i="25"/>
  <c r="F122" i="25"/>
  <c r="E122" i="25"/>
  <c r="H122" i="25" s="1"/>
  <c r="G121" i="25"/>
  <c r="F121" i="25"/>
  <c r="G120" i="25"/>
  <c r="F120" i="25"/>
  <c r="E120" i="25"/>
  <c r="H120" i="25" s="1"/>
  <c r="G119" i="25"/>
  <c r="F119" i="25"/>
  <c r="G118" i="25"/>
  <c r="G117" i="25"/>
  <c r="F117" i="25"/>
  <c r="H116" i="25"/>
  <c r="G116" i="25"/>
  <c r="F116" i="25"/>
  <c r="E116" i="25"/>
  <c r="G115" i="25"/>
  <c r="F115" i="25"/>
  <c r="H114" i="25"/>
  <c r="G114" i="25"/>
  <c r="F114" i="25"/>
  <c r="E114" i="25"/>
  <c r="H113" i="25"/>
  <c r="G113" i="25"/>
  <c r="F113" i="25"/>
  <c r="E113" i="25"/>
  <c r="H112" i="25"/>
  <c r="G112" i="25"/>
  <c r="F112" i="25"/>
  <c r="E112" i="25"/>
  <c r="H111" i="25"/>
  <c r="G111" i="25"/>
  <c r="F111" i="25"/>
  <c r="E111" i="25"/>
  <c r="H110" i="25"/>
  <c r="G110" i="25"/>
  <c r="F110" i="25"/>
  <c r="E110" i="25"/>
  <c r="G109" i="25"/>
  <c r="F109" i="25"/>
  <c r="H108" i="25"/>
  <c r="G108" i="25"/>
  <c r="F108" i="25"/>
  <c r="E108" i="25"/>
  <c r="H107" i="25"/>
  <c r="G107" i="25"/>
  <c r="F107" i="25"/>
  <c r="E107" i="25"/>
  <c r="H106" i="25"/>
  <c r="G106" i="25"/>
  <c r="E106" i="25"/>
  <c r="G105" i="25"/>
  <c r="H105" i="25" s="1"/>
  <c r="F105" i="25"/>
  <c r="E105" i="25"/>
  <c r="G104" i="25"/>
  <c r="H104" i="25" s="1"/>
  <c r="F104" i="25"/>
  <c r="E104" i="25"/>
  <c r="G103" i="25"/>
  <c r="H103" i="25" s="1"/>
  <c r="F103" i="25"/>
  <c r="E103" i="25"/>
  <c r="G102" i="25"/>
  <c r="H102" i="25" s="1"/>
  <c r="F102" i="25"/>
  <c r="E102" i="25"/>
  <c r="G101" i="25"/>
  <c r="H101" i="25" s="1"/>
  <c r="F101" i="25"/>
  <c r="E101" i="25"/>
  <c r="G100" i="25"/>
  <c r="H100" i="25" s="1"/>
  <c r="F100" i="25"/>
  <c r="E100" i="25"/>
  <c r="G99" i="25"/>
  <c r="H99" i="25" s="1"/>
  <c r="F99" i="25"/>
  <c r="E99" i="25"/>
  <c r="G98" i="25"/>
  <c r="H98" i="25" s="1"/>
  <c r="F98" i="25"/>
  <c r="E98" i="25"/>
  <c r="G97" i="25"/>
  <c r="F97" i="25"/>
  <c r="G96" i="25"/>
  <c r="H96" i="25" s="1"/>
  <c r="F96" i="25"/>
  <c r="E96" i="25"/>
  <c r="G95" i="25"/>
  <c r="H95" i="25" s="1"/>
  <c r="F95" i="25"/>
  <c r="E95" i="25"/>
  <c r="G94" i="25"/>
  <c r="G93" i="25"/>
  <c r="H93" i="25" s="1"/>
  <c r="F93" i="25"/>
  <c r="E93" i="25"/>
  <c r="G92" i="25"/>
  <c r="G91" i="25"/>
  <c r="F91" i="25"/>
  <c r="E91" i="25"/>
  <c r="H91" i="25" s="1"/>
  <c r="G90" i="25"/>
  <c r="F90" i="25"/>
  <c r="G89" i="25"/>
  <c r="F89" i="25"/>
  <c r="G88" i="25"/>
  <c r="F88" i="25"/>
  <c r="E88" i="25"/>
  <c r="H88" i="25" s="1"/>
  <c r="G87" i="25"/>
  <c r="F87" i="25"/>
  <c r="E87" i="25"/>
  <c r="H87" i="25" s="1"/>
  <c r="G86" i="25"/>
  <c r="F86" i="25"/>
  <c r="E86" i="25"/>
  <c r="H86" i="25" s="1"/>
  <c r="G85" i="25"/>
  <c r="F85" i="25"/>
  <c r="E85" i="25"/>
  <c r="H85" i="25" s="1"/>
  <c r="G84" i="25"/>
  <c r="F84" i="25"/>
  <c r="E84" i="25"/>
  <c r="H84" i="25" s="1"/>
  <c r="G83" i="25"/>
  <c r="F83" i="25"/>
  <c r="E83" i="25"/>
  <c r="H83" i="25" s="1"/>
  <c r="G82" i="25"/>
  <c r="F82" i="25"/>
  <c r="E82" i="25"/>
  <c r="H82" i="25" s="1"/>
  <c r="G81" i="25"/>
  <c r="F81" i="25"/>
  <c r="E81" i="25"/>
  <c r="H81" i="25" s="1"/>
  <c r="G80" i="25"/>
  <c r="F80" i="25"/>
  <c r="G79" i="25"/>
  <c r="F79" i="25"/>
  <c r="E79" i="25"/>
  <c r="H79" i="25" s="1"/>
  <c r="G78" i="25"/>
  <c r="G77" i="25"/>
  <c r="F77" i="25"/>
  <c r="D76" i="25"/>
  <c r="C76" i="25"/>
  <c r="E121" i="25" s="1"/>
  <c r="H121" i="25" s="1"/>
  <c r="G70" i="25"/>
  <c r="F70" i="25"/>
  <c r="E70" i="25"/>
  <c r="H70" i="25" s="1"/>
  <c r="G69" i="25"/>
  <c r="F69" i="25"/>
  <c r="E69" i="25"/>
  <c r="G68" i="25"/>
  <c r="F68" i="25"/>
  <c r="G67" i="25"/>
  <c r="F67" i="25"/>
  <c r="E67" i="25"/>
  <c r="H67" i="25" s="1"/>
  <c r="G66" i="25"/>
  <c r="F66" i="25"/>
  <c r="E66" i="25"/>
  <c r="H66" i="25" s="1"/>
  <c r="G65" i="25"/>
  <c r="F65" i="25"/>
  <c r="E65" i="25"/>
  <c r="G64" i="25"/>
  <c r="F64" i="25"/>
  <c r="E64" i="25"/>
  <c r="G63" i="25"/>
  <c r="F63" i="25"/>
  <c r="E63" i="25"/>
  <c r="H63" i="25" s="1"/>
  <c r="G62" i="25"/>
  <c r="F62" i="25"/>
  <c r="E62" i="25"/>
  <c r="H62" i="25" s="1"/>
  <c r="G61" i="25"/>
  <c r="F61" i="25"/>
  <c r="G60" i="25"/>
  <c r="F60" i="25"/>
  <c r="E60" i="25"/>
  <c r="G59" i="25"/>
  <c r="F59" i="25"/>
  <c r="E59" i="25"/>
  <c r="H59" i="25" s="1"/>
  <c r="G58" i="25"/>
  <c r="F58" i="25"/>
  <c r="E58" i="25"/>
  <c r="H58" i="25" s="1"/>
  <c r="G57" i="25"/>
  <c r="F57" i="25"/>
  <c r="E57" i="25"/>
  <c r="G56" i="25"/>
  <c r="F56" i="25"/>
  <c r="E56" i="25"/>
  <c r="G55" i="25"/>
  <c r="F55" i="25"/>
  <c r="E55" i="25"/>
  <c r="H55" i="25" s="1"/>
  <c r="G54" i="25"/>
  <c r="F54" i="25"/>
  <c r="E54" i="25"/>
  <c r="H54" i="25" s="1"/>
  <c r="G53" i="25"/>
  <c r="F53" i="25"/>
  <c r="E53" i="25"/>
  <c r="G52" i="25"/>
  <c r="F52" i="25"/>
  <c r="E52" i="25"/>
  <c r="G51" i="25"/>
  <c r="F51" i="25"/>
  <c r="E51" i="25"/>
  <c r="H51" i="25" s="1"/>
  <c r="G50" i="25"/>
  <c r="F50" i="25"/>
  <c r="E50" i="25"/>
  <c r="H50" i="25" s="1"/>
  <c r="G49" i="25"/>
  <c r="F49" i="25"/>
  <c r="G48" i="25"/>
  <c r="F48" i="25"/>
  <c r="E48" i="25"/>
  <c r="G47" i="25"/>
  <c r="F47" i="25"/>
  <c r="E47" i="25"/>
  <c r="H47" i="25" s="1"/>
  <c r="G46" i="25"/>
  <c r="F46" i="25"/>
  <c r="E46" i="25"/>
  <c r="H46" i="25" s="1"/>
  <c r="G45" i="25"/>
  <c r="F45" i="25"/>
  <c r="E45" i="25"/>
  <c r="G44" i="25"/>
  <c r="F44" i="25"/>
  <c r="E44" i="25"/>
  <c r="G43" i="25"/>
  <c r="F43" i="25"/>
  <c r="E43" i="25"/>
  <c r="H43" i="25" s="1"/>
  <c r="G42" i="25"/>
  <c r="F42" i="25"/>
  <c r="E42" i="25"/>
  <c r="H42" i="25" s="1"/>
  <c r="G41" i="25"/>
  <c r="F41" i="25"/>
  <c r="E41" i="25"/>
  <c r="G40" i="25"/>
  <c r="F40" i="25"/>
  <c r="E40" i="25"/>
  <c r="G39" i="25"/>
  <c r="F39" i="25"/>
  <c r="E39" i="25"/>
  <c r="H39" i="25" s="1"/>
  <c r="G38" i="25"/>
  <c r="F38" i="25"/>
  <c r="E38" i="25"/>
  <c r="H38" i="25" s="1"/>
  <c r="G37" i="25"/>
  <c r="F37" i="25"/>
  <c r="E37" i="25"/>
  <c r="G36" i="25"/>
  <c r="F36" i="25"/>
  <c r="G35" i="25"/>
  <c r="F35" i="25"/>
  <c r="E35" i="25"/>
  <c r="H35" i="25" s="1"/>
  <c r="G34" i="25"/>
  <c r="F34" i="25"/>
  <c r="E34" i="25"/>
  <c r="H34" i="25" s="1"/>
  <c r="G33" i="25"/>
  <c r="F33" i="25"/>
  <c r="E33" i="25"/>
  <c r="G32" i="25"/>
  <c r="F32" i="25"/>
  <c r="E32" i="25"/>
  <c r="G31" i="25"/>
  <c r="F31" i="25"/>
  <c r="E31" i="25"/>
  <c r="H31" i="25" s="1"/>
  <c r="G30" i="25"/>
  <c r="F30" i="25"/>
  <c r="E30" i="25"/>
  <c r="H30" i="25" s="1"/>
  <c r="G29" i="25"/>
  <c r="F29" i="25"/>
  <c r="E29" i="25"/>
  <c r="G28" i="25"/>
  <c r="F28" i="25"/>
  <c r="E28" i="25"/>
  <c r="G27" i="25"/>
  <c r="F27" i="25"/>
  <c r="E27" i="25"/>
  <c r="H27" i="25" s="1"/>
  <c r="G26" i="25"/>
  <c r="F26" i="25"/>
  <c r="E26" i="25"/>
  <c r="H26" i="25" s="1"/>
  <c r="G25" i="25"/>
  <c r="F25" i="25"/>
  <c r="E25" i="25"/>
  <c r="G24" i="25"/>
  <c r="F24" i="25"/>
  <c r="E24" i="25"/>
  <c r="G23" i="25"/>
  <c r="F23" i="25"/>
  <c r="E23" i="25"/>
  <c r="H23" i="25" s="1"/>
  <c r="G22" i="25"/>
  <c r="F22" i="25"/>
  <c r="E22" i="25"/>
  <c r="H22" i="25" s="1"/>
  <c r="G21" i="25"/>
  <c r="F21" i="25"/>
  <c r="E21" i="25"/>
  <c r="G20" i="25"/>
  <c r="F20" i="25"/>
  <c r="E20" i="25"/>
  <c r="F19" i="25"/>
  <c r="E19" i="25"/>
  <c r="D19" i="25"/>
  <c r="C19" i="25"/>
  <c r="E68" i="25" s="1"/>
  <c r="H68" i="25" s="1"/>
  <c r="G13" i="25"/>
  <c r="D13" i="25"/>
  <c r="C13" i="25"/>
  <c r="D12" i="25"/>
  <c r="C12" i="25"/>
  <c r="G12" i="25" s="1"/>
  <c r="D11" i="25"/>
  <c r="C11" i="25"/>
  <c r="G9" i="25"/>
  <c r="D9" i="25"/>
  <c r="C9" i="25"/>
  <c r="G618" i="24"/>
  <c r="G617" i="24"/>
  <c r="E617" i="24"/>
  <c r="H617" i="24" s="1"/>
  <c r="G616" i="24"/>
  <c r="F616" i="24"/>
  <c r="E616" i="24"/>
  <c r="H616" i="24" s="1"/>
  <c r="G615" i="24"/>
  <c r="F615" i="24"/>
  <c r="E615" i="24"/>
  <c r="H615" i="24" s="1"/>
  <c r="G614" i="24"/>
  <c r="H613" i="24"/>
  <c r="G613" i="24"/>
  <c r="F613" i="24"/>
  <c r="E613" i="24"/>
  <c r="G612" i="24"/>
  <c r="G611" i="24"/>
  <c r="H611" i="24" s="1"/>
  <c r="E611" i="24"/>
  <c r="G610" i="24"/>
  <c r="E610" i="24"/>
  <c r="H610" i="24" s="1"/>
  <c r="G609" i="24"/>
  <c r="H608" i="24"/>
  <c r="G608" i="24"/>
  <c r="E608" i="24"/>
  <c r="G607" i="24"/>
  <c r="H607" i="24" s="1"/>
  <c r="E607" i="24"/>
  <c r="G606" i="24"/>
  <c r="E606" i="24"/>
  <c r="H606" i="24" s="1"/>
  <c r="G605" i="24"/>
  <c r="H604" i="24"/>
  <c r="G604" i="24"/>
  <c r="E604" i="24"/>
  <c r="G603" i="24"/>
  <c r="H603" i="24" s="1"/>
  <c r="E603" i="24"/>
  <c r="G602" i="24"/>
  <c r="E602" i="24"/>
  <c r="H602" i="24" s="1"/>
  <c r="G601" i="24"/>
  <c r="F601" i="24"/>
  <c r="E601" i="24"/>
  <c r="H601" i="24" s="1"/>
  <c r="G600" i="24"/>
  <c r="F600" i="24"/>
  <c r="E600" i="24"/>
  <c r="H600" i="24" s="1"/>
  <c r="G599" i="24"/>
  <c r="E599" i="24"/>
  <c r="H599" i="24" s="1"/>
  <c r="H598" i="24"/>
  <c r="G598" i="24"/>
  <c r="F598" i="24"/>
  <c r="E598" i="24"/>
  <c r="H597" i="24"/>
  <c r="G597" i="24"/>
  <c r="F597" i="24"/>
  <c r="E597" i="24"/>
  <c r="G596" i="24"/>
  <c r="G595" i="24"/>
  <c r="G594" i="24"/>
  <c r="E594" i="24"/>
  <c r="H594" i="24" s="1"/>
  <c r="G593" i="24"/>
  <c r="G592" i="24"/>
  <c r="G591" i="24"/>
  <c r="D591" i="24"/>
  <c r="C591" i="24"/>
  <c r="E618" i="24" s="1"/>
  <c r="G585" i="24"/>
  <c r="F585" i="24"/>
  <c r="E585" i="24"/>
  <c r="G584" i="24"/>
  <c r="F584" i="24"/>
  <c r="E584" i="24"/>
  <c r="G583" i="24"/>
  <c r="F583" i="24"/>
  <c r="E583" i="24"/>
  <c r="H583" i="24" s="1"/>
  <c r="G582" i="24"/>
  <c r="F582" i="24"/>
  <c r="E582" i="24"/>
  <c r="H582" i="24" s="1"/>
  <c r="G581" i="24"/>
  <c r="F581" i="24"/>
  <c r="E581" i="24"/>
  <c r="G580" i="24"/>
  <c r="F580" i="24"/>
  <c r="E580" i="24"/>
  <c r="G579" i="24"/>
  <c r="F579" i="24"/>
  <c r="G578" i="24"/>
  <c r="F578" i="24"/>
  <c r="G577" i="24"/>
  <c r="F577" i="24"/>
  <c r="E577" i="24"/>
  <c r="G576" i="24"/>
  <c r="F576" i="24"/>
  <c r="E576" i="24"/>
  <c r="G575" i="24"/>
  <c r="F575" i="24"/>
  <c r="E575" i="24"/>
  <c r="H575" i="24" s="1"/>
  <c r="G574" i="24"/>
  <c r="F574" i="24"/>
  <c r="E574" i="24"/>
  <c r="H574" i="24" s="1"/>
  <c r="G573" i="24"/>
  <c r="F573" i="24"/>
  <c r="E573" i="24"/>
  <c r="G572" i="24"/>
  <c r="F572" i="24"/>
  <c r="G571" i="24"/>
  <c r="F571" i="24"/>
  <c r="G570" i="24"/>
  <c r="F570" i="24"/>
  <c r="G569" i="24"/>
  <c r="F569" i="24"/>
  <c r="G568" i="24"/>
  <c r="F568" i="24"/>
  <c r="E568" i="24"/>
  <c r="G567" i="24"/>
  <c r="F567" i="24"/>
  <c r="E567" i="24"/>
  <c r="H567" i="24" s="1"/>
  <c r="G566" i="24"/>
  <c r="F566" i="24"/>
  <c r="E566" i="24"/>
  <c r="H566" i="24" s="1"/>
  <c r="G565" i="24"/>
  <c r="F565" i="24"/>
  <c r="E565" i="24"/>
  <c r="G564" i="24"/>
  <c r="F564" i="24"/>
  <c r="G563" i="24"/>
  <c r="F563" i="24"/>
  <c r="E563" i="24"/>
  <c r="H563" i="24" s="1"/>
  <c r="G562" i="24"/>
  <c r="F562" i="24"/>
  <c r="E562" i="24"/>
  <c r="H562" i="24" s="1"/>
  <c r="G561" i="24"/>
  <c r="F561" i="24"/>
  <c r="G560" i="24"/>
  <c r="F560" i="24"/>
  <c r="E560" i="24"/>
  <c r="G559" i="24"/>
  <c r="F559" i="24"/>
  <c r="E559" i="24"/>
  <c r="H559" i="24" s="1"/>
  <c r="G558" i="24"/>
  <c r="F558" i="24"/>
  <c r="E558" i="24"/>
  <c r="H558" i="24" s="1"/>
  <c r="G557" i="24"/>
  <c r="F557" i="24"/>
  <c r="E557" i="24"/>
  <c r="G556" i="24"/>
  <c r="F556" i="24"/>
  <c r="E556" i="24"/>
  <c r="G555" i="24"/>
  <c r="F555" i="24"/>
  <c r="E555" i="24"/>
  <c r="H555" i="24" s="1"/>
  <c r="G554" i="24"/>
  <c r="F554" i="24"/>
  <c r="E554" i="24"/>
  <c r="H554" i="24" s="1"/>
  <c r="G553" i="24"/>
  <c r="F553" i="24"/>
  <c r="E553" i="24"/>
  <c r="G552" i="24"/>
  <c r="F552" i="24"/>
  <c r="E552" i="24"/>
  <c r="G551" i="24"/>
  <c r="F551" i="24"/>
  <c r="E551" i="24"/>
  <c r="H551" i="24" s="1"/>
  <c r="G550" i="24"/>
  <c r="F550" i="24"/>
  <c r="E550" i="24"/>
  <c r="H550" i="24" s="1"/>
  <c r="G549" i="24"/>
  <c r="F549" i="24"/>
  <c r="E549" i="24"/>
  <c r="G548" i="24"/>
  <c r="F548" i="24"/>
  <c r="E548" i="24"/>
  <c r="G547" i="24"/>
  <c r="F547" i="24"/>
  <c r="E547" i="24"/>
  <c r="H547" i="24" s="1"/>
  <c r="G546" i="24"/>
  <c r="F546" i="24"/>
  <c r="E546" i="24"/>
  <c r="H546" i="24" s="1"/>
  <c r="G545" i="24"/>
  <c r="F545" i="24"/>
  <c r="G544" i="24"/>
  <c r="F544" i="24"/>
  <c r="E544" i="24"/>
  <c r="G543" i="24"/>
  <c r="F543" i="24"/>
  <c r="E543" i="24"/>
  <c r="H543" i="24" s="1"/>
  <c r="G542" i="24"/>
  <c r="F542" i="24"/>
  <c r="E542" i="24"/>
  <c r="H542" i="24" s="1"/>
  <c r="G541" i="24"/>
  <c r="F541" i="24"/>
  <c r="E541" i="24"/>
  <c r="G540" i="24"/>
  <c r="F540" i="24"/>
  <c r="E540" i="24"/>
  <c r="G539" i="24"/>
  <c r="F539" i="24"/>
  <c r="E539" i="24"/>
  <c r="H539" i="24" s="1"/>
  <c r="G538" i="24"/>
  <c r="F538" i="24"/>
  <c r="E538" i="24"/>
  <c r="H538" i="24" s="1"/>
  <c r="G537" i="24"/>
  <c r="F537" i="24"/>
  <c r="E537" i="24"/>
  <c r="G536" i="24"/>
  <c r="F536" i="24"/>
  <c r="E536" i="24"/>
  <c r="G535" i="24"/>
  <c r="F535" i="24"/>
  <c r="E535" i="24"/>
  <c r="H535" i="24" s="1"/>
  <c r="G534" i="24"/>
  <c r="F534" i="24"/>
  <c r="E534" i="24"/>
  <c r="H534" i="24" s="1"/>
  <c r="G533" i="24"/>
  <c r="F533" i="24"/>
  <c r="E533" i="24"/>
  <c r="G532" i="24"/>
  <c r="F532" i="24"/>
  <c r="E532" i="24"/>
  <c r="G531" i="24"/>
  <c r="F531" i="24"/>
  <c r="E531" i="24"/>
  <c r="H531" i="24" s="1"/>
  <c r="G530" i="24"/>
  <c r="F530" i="24"/>
  <c r="E530" i="24"/>
  <c r="H530" i="24" s="1"/>
  <c r="G529" i="24"/>
  <c r="F529" i="24"/>
  <c r="E529" i="24"/>
  <c r="G528" i="24"/>
  <c r="F528" i="24"/>
  <c r="E528" i="24"/>
  <c r="G527" i="24"/>
  <c r="F527" i="24"/>
  <c r="E527" i="24"/>
  <c r="H527" i="24" s="1"/>
  <c r="G526" i="24"/>
  <c r="F526" i="24"/>
  <c r="E526" i="24"/>
  <c r="H526" i="24" s="1"/>
  <c r="G525" i="24"/>
  <c r="F525" i="24"/>
  <c r="G524" i="24"/>
  <c r="F524" i="24"/>
  <c r="E524" i="24"/>
  <c r="G523" i="24"/>
  <c r="F523" i="24"/>
  <c r="E523" i="24"/>
  <c r="H523" i="24" s="1"/>
  <c r="G522" i="24"/>
  <c r="F522" i="24"/>
  <c r="E522" i="24"/>
  <c r="H522" i="24" s="1"/>
  <c r="G521" i="24"/>
  <c r="F521" i="24"/>
  <c r="G520" i="24"/>
  <c r="F520" i="24"/>
  <c r="G519" i="24"/>
  <c r="F519" i="24"/>
  <c r="E519" i="24"/>
  <c r="H519" i="24" s="1"/>
  <c r="G518" i="24"/>
  <c r="F518" i="24"/>
  <c r="E518" i="24"/>
  <c r="H518" i="24" s="1"/>
  <c r="G517" i="24"/>
  <c r="F517" i="24"/>
  <c r="E517" i="24"/>
  <c r="G516" i="24"/>
  <c r="F516" i="24"/>
  <c r="E516" i="24"/>
  <c r="G515" i="24"/>
  <c r="F515" i="24"/>
  <c r="E515" i="24"/>
  <c r="H515" i="24" s="1"/>
  <c r="G514" i="24"/>
  <c r="F514" i="24"/>
  <c r="E514" i="24"/>
  <c r="H514" i="24" s="1"/>
  <c r="G513" i="24"/>
  <c r="F513" i="24"/>
  <c r="E513" i="24"/>
  <c r="G512" i="24"/>
  <c r="F512" i="24"/>
  <c r="E512" i="24"/>
  <c r="G511" i="24"/>
  <c r="F511" i="24"/>
  <c r="E511" i="24"/>
  <c r="H511" i="24" s="1"/>
  <c r="G510" i="24"/>
  <c r="F510" i="24"/>
  <c r="E510" i="24"/>
  <c r="H510" i="24" s="1"/>
  <c r="G509" i="24"/>
  <c r="F509" i="24"/>
  <c r="E509" i="24"/>
  <c r="G508" i="24"/>
  <c r="F508" i="24"/>
  <c r="G507" i="24"/>
  <c r="F507" i="24"/>
  <c r="E507" i="24"/>
  <c r="H507" i="24" s="1"/>
  <c r="G506" i="24"/>
  <c r="F506" i="24"/>
  <c r="E506" i="24"/>
  <c r="H506" i="24" s="1"/>
  <c r="G505" i="24"/>
  <c r="F505" i="24"/>
  <c r="G504" i="24"/>
  <c r="F504" i="24"/>
  <c r="E504" i="24"/>
  <c r="G503" i="24"/>
  <c r="F503" i="24"/>
  <c r="E503" i="24"/>
  <c r="H503" i="24" s="1"/>
  <c r="G502" i="24"/>
  <c r="F502" i="24"/>
  <c r="E502" i="24"/>
  <c r="H502" i="24" s="1"/>
  <c r="G501" i="24"/>
  <c r="F501" i="24"/>
  <c r="E501" i="24"/>
  <c r="G500" i="24"/>
  <c r="F500" i="24"/>
  <c r="E500" i="24"/>
  <c r="G499" i="24"/>
  <c r="F499" i="24"/>
  <c r="E499" i="24"/>
  <c r="H499" i="24" s="1"/>
  <c r="G498" i="24"/>
  <c r="F498" i="24"/>
  <c r="E498" i="24"/>
  <c r="H498" i="24" s="1"/>
  <c r="G497" i="24"/>
  <c r="F497" i="24"/>
  <c r="E497" i="24"/>
  <c r="G496" i="24"/>
  <c r="F496" i="24"/>
  <c r="E496" i="24"/>
  <c r="G495" i="24"/>
  <c r="F495" i="24"/>
  <c r="E495" i="24"/>
  <c r="H495" i="24" s="1"/>
  <c r="G494" i="24"/>
  <c r="F494" i="24"/>
  <c r="G493" i="24"/>
  <c r="F493" i="24"/>
  <c r="G492" i="24"/>
  <c r="F492" i="24"/>
  <c r="E492" i="24"/>
  <c r="G491" i="24"/>
  <c r="F491" i="24"/>
  <c r="E491" i="24"/>
  <c r="H491" i="24" s="1"/>
  <c r="G490" i="24"/>
  <c r="F490" i="24"/>
  <c r="E490" i="24"/>
  <c r="H490" i="24" s="1"/>
  <c r="G489" i="24"/>
  <c r="F489" i="24"/>
  <c r="G488" i="24"/>
  <c r="F488" i="24"/>
  <c r="E488" i="24"/>
  <c r="G487" i="24"/>
  <c r="F487" i="24"/>
  <c r="E487" i="24"/>
  <c r="H487" i="24" s="1"/>
  <c r="G486" i="24"/>
  <c r="F486" i="24"/>
  <c r="G485" i="24"/>
  <c r="F485" i="24"/>
  <c r="E485" i="24"/>
  <c r="G484" i="24"/>
  <c r="F484" i="24"/>
  <c r="E484" i="24"/>
  <c r="G483" i="24"/>
  <c r="F483" i="24"/>
  <c r="E483" i="24"/>
  <c r="H483" i="24" s="1"/>
  <c r="G482" i="24"/>
  <c r="F482" i="24"/>
  <c r="E482" i="24"/>
  <c r="H482" i="24" s="1"/>
  <c r="G481" i="24"/>
  <c r="F481" i="24"/>
  <c r="G480" i="24"/>
  <c r="F480" i="24"/>
  <c r="E480" i="24"/>
  <c r="G479" i="24"/>
  <c r="F479" i="24"/>
  <c r="G478" i="24"/>
  <c r="F478" i="24"/>
  <c r="E478" i="24"/>
  <c r="H478" i="24" s="1"/>
  <c r="G477" i="24"/>
  <c r="F477" i="24"/>
  <c r="E477" i="24"/>
  <c r="G476" i="24"/>
  <c r="F476" i="24"/>
  <c r="G475" i="24"/>
  <c r="F475" i="24"/>
  <c r="G474" i="24"/>
  <c r="F474" i="24"/>
  <c r="E474" i="24"/>
  <c r="H474" i="24" s="1"/>
  <c r="G473" i="24"/>
  <c r="F473" i="24"/>
  <c r="E473" i="24"/>
  <c r="G472" i="24"/>
  <c r="F472" i="24"/>
  <c r="E472" i="24"/>
  <c r="G471" i="24"/>
  <c r="F471" i="24"/>
  <c r="G470" i="24"/>
  <c r="F470" i="24"/>
  <c r="E470" i="24"/>
  <c r="H470" i="24" s="1"/>
  <c r="G469" i="24"/>
  <c r="F469" i="24"/>
  <c r="E469" i="24"/>
  <c r="G468" i="24"/>
  <c r="F468" i="24"/>
  <c r="E468" i="24"/>
  <c r="G467" i="24"/>
  <c r="F467" i="24"/>
  <c r="E467" i="24"/>
  <c r="H467" i="24" s="1"/>
  <c r="G466" i="24"/>
  <c r="F466" i="24"/>
  <c r="E466" i="24"/>
  <c r="H466" i="24" s="1"/>
  <c r="G465" i="24"/>
  <c r="F465" i="24"/>
  <c r="G464" i="24"/>
  <c r="F464" i="24"/>
  <c r="E464" i="24"/>
  <c r="G463" i="24"/>
  <c r="F463" i="24"/>
  <c r="E463" i="24"/>
  <c r="H463" i="24" s="1"/>
  <c r="G462" i="24"/>
  <c r="F462" i="24"/>
  <c r="E462" i="24"/>
  <c r="H462" i="24" s="1"/>
  <c r="G461" i="24"/>
  <c r="F461" i="24"/>
  <c r="E461" i="24"/>
  <c r="G460" i="24"/>
  <c r="F460" i="24"/>
  <c r="E460" i="24"/>
  <c r="G459" i="24"/>
  <c r="F459" i="24"/>
  <c r="E459" i="24"/>
  <c r="H459" i="24" s="1"/>
  <c r="G458" i="24"/>
  <c r="F458" i="24"/>
  <c r="E458" i="24"/>
  <c r="H458" i="24" s="1"/>
  <c r="G457" i="24"/>
  <c r="F457" i="24"/>
  <c r="E457" i="24"/>
  <c r="G456" i="24"/>
  <c r="F456" i="24"/>
  <c r="E456" i="24"/>
  <c r="G455" i="24"/>
  <c r="F455" i="24"/>
  <c r="E455" i="24"/>
  <c r="H455" i="24" s="1"/>
  <c r="G454" i="24"/>
  <c r="F454" i="24"/>
  <c r="E454" i="24"/>
  <c r="H454" i="24" s="1"/>
  <c r="G453" i="24"/>
  <c r="F453" i="24"/>
  <c r="E453" i="24"/>
  <c r="G452" i="24"/>
  <c r="F452" i="24"/>
  <c r="E452" i="24"/>
  <c r="G451" i="24"/>
  <c r="F451" i="24"/>
  <c r="E451" i="24"/>
  <c r="H451" i="24" s="1"/>
  <c r="G450" i="24"/>
  <c r="F450" i="24"/>
  <c r="E450" i="24"/>
  <c r="H450" i="24" s="1"/>
  <c r="G449" i="24"/>
  <c r="F449" i="24"/>
  <c r="E449" i="24"/>
  <c r="G448" i="24"/>
  <c r="F448" i="24"/>
  <c r="E448" i="24"/>
  <c r="G447" i="24"/>
  <c r="F447" i="24"/>
  <c r="E447" i="24"/>
  <c r="H447" i="24" s="1"/>
  <c r="G446" i="24"/>
  <c r="F446" i="24"/>
  <c r="E446" i="24"/>
  <c r="H446" i="24" s="1"/>
  <c r="G445" i="24"/>
  <c r="F445" i="24"/>
  <c r="E445" i="24"/>
  <c r="G444" i="24"/>
  <c r="F444" i="24"/>
  <c r="E444" i="24"/>
  <c r="G443" i="24"/>
  <c r="F443" i="24"/>
  <c r="E443" i="24"/>
  <c r="H443" i="24" s="1"/>
  <c r="G442" i="24"/>
  <c r="F442" i="24"/>
  <c r="G441" i="24"/>
  <c r="F441" i="24"/>
  <c r="G440" i="24"/>
  <c r="F440" i="24"/>
  <c r="E440" i="24"/>
  <c r="G439" i="24"/>
  <c r="F439" i="24"/>
  <c r="E439" i="24"/>
  <c r="H439" i="24" s="1"/>
  <c r="G438" i="24"/>
  <c r="F438" i="24"/>
  <c r="E438" i="24"/>
  <c r="H438" i="24" s="1"/>
  <c r="G437" i="24"/>
  <c r="F437" i="24"/>
  <c r="E437" i="24"/>
  <c r="G436" i="24"/>
  <c r="F436" i="24"/>
  <c r="E436" i="24"/>
  <c r="G435" i="24"/>
  <c r="F435" i="24"/>
  <c r="E435" i="24"/>
  <c r="H435" i="24" s="1"/>
  <c r="G434" i="24"/>
  <c r="F434" i="24"/>
  <c r="E434" i="24"/>
  <c r="H434" i="24" s="1"/>
  <c r="G433" i="24"/>
  <c r="F433" i="24"/>
  <c r="E433" i="24"/>
  <c r="G432" i="24"/>
  <c r="F432" i="24"/>
  <c r="G431" i="24"/>
  <c r="F431" i="24"/>
  <c r="E431" i="24"/>
  <c r="H431" i="24" s="1"/>
  <c r="G430" i="24"/>
  <c r="F430" i="24"/>
  <c r="E430" i="24"/>
  <c r="H430" i="24" s="1"/>
  <c r="G429" i="24"/>
  <c r="F429" i="24"/>
  <c r="E429" i="24"/>
  <c r="G428" i="24"/>
  <c r="F428" i="24"/>
  <c r="G427" i="24"/>
  <c r="F427" i="24"/>
  <c r="E427" i="24"/>
  <c r="H427" i="24" s="1"/>
  <c r="G426" i="24"/>
  <c r="F426" i="24"/>
  <c r="E426" i="24"/>
  <c r="H426" i="24" s="1"/>
  <c r="G425" i="24"/>
  <c r="F425" i="24"/>
  <c r="E425" i="24"/>
  <c r="G424" i="24"/>
  <c r="F424" i="24"/>
  <c r="E424" i="24"/>
  <c r="G423" i="24"/>
  <c r="F423" i="24"/>
  <c r="E423" i="24"/>
  <c r="H423" i="24" s="1"/>
  <c r="G422" i="24"/>
  <c r="F422" i="24"/>
  <c r="E422" i="24"/>
  <c r="H422" i="24" s="1"/>
  <c r="G421" i="24"/>
  <c r="F421" i="24"/>
  <c r="E421" i="24"/>
  <c r="G420" i="24"/>
  <c r="F420" i="24"/>
  <c r="E420" i="24"/>
  <c r="G419" i="24"/>
  <c r="F419" i="24"/>
  <c r="G418" i="24"/>
  <c r="F418" i="24"/>
  <c r="E418" i="24"/>
  <c r="H418" i="24" s="1"/>
  <c r="G417" i="24"/>
  <c r="F417" i="24"/>
  <c r="G416" i="24"/>
  <c r="F416" i="24"/>
  <c r="G415" i="24"/>
  <c r="F415" i="24"/>
  <c r="E415" i="24"/>
  <c r="H415" i="24" s="1"/>
  <c r="G414" i="24"/>
  <c r="F414" i="24"/>
  <c r="E414" i="24"/>
  <c r="H414" i="24" s="1"/>
  <c r="G413" i="24"/>
  <c r="F413" i="24"/>
  <c r="E413" i="24"/>
  <c r="G412" i="24"/>
  <c r="F412" i="24"/>
  <c r="E412" i="24"/>
  <c r="G411" i="24"/>
  <c r="F411" i="24"/>
  <c r="E411" i="24"/>
  <c r="H411" i="24" s="1"/>
  <c r="G410" i="24"/>
  <c r="F410" i="24"/>
  <c r="E410" i="24"/>
  <c r="H410" i="24" s="1"/>
  <c r="G409" i="24"/>
  <c r="F409" i="24"/>
  <c r="E409" i="24"/>
  <c r="G408" i="24"/>
  <c r="F408" i="24"/>
  <c r="E408" i="24"/>
  <c r="G407" i="24"/>
  <c r="F407" i="24"/>
  <c r="E407" i="24"/>
  <c r="H407" i="24" s="1"/>
  <c r="G406" i="24"/>
  <c r="F406" i="24"/>
  <c r="G405" i="24"/>
  <c r="F405" i="24"/>
  <c r="G404" i="24"/>
  <c r="F404" i="24"/>
  <c r="E404" i="24"/>
  <c r="G403" i="24"/>
  <c r="F403" i="24"/>
  <c r="E403" i="24"/>
  <c r="H403" i="24" s="1"/>
  <c r="G402" i="24"/>
  <c r="F402" i="24"/>
  <c r="G401" i="24"/>
  <c r="F401" i="24"/>
  <c r="E401" i="24"/>
  <c r="G400" i="24"/>
  <c r="F400" i="24"/>
  <c r="E400" i="24"/>
  <c r="G399" i="24"/>
  <c r="F399" i="24"/>
  <c r="E399" i="24"/>
  <c r="H399" i="24" s="1"/>
  <c r="G398" i="24"/>
  <c r="F398" i="24"/>
  <c r="E398" i="24"/>
  <c r="H398" i="24" s="1"/>
  <c r="G397" i="24"/>
  <c r="F397" i="24"/>
  <c r="E397" i="24"/>
  <c r="G396" i="24"/>
  <c r="F396" i="24"/>
  <c r="E396" i="24"/>
  <c r="G395" i="24"/>
  <c r="F395" i="24"/>
  <c r="E395" i="24"/>
  <c r="H395" i="24" s="1"/>
  <c r="G394" i="24"/>
  <c r="F394" i="24"/>
  <c r="E394" i="24"/>
  <c r="H394" i="24" s="1"/>
  <c r="G393" i="24"/>
  <c r="F393" i="24"/>
  <c r="E393" i="24"/>
  <c r="G392" i="24"/>
  <c r="F392" i="24"/>
  <c r="E392" i="24"/>
  <c r="G391" i="24"/>
  <c r="F391" i="24"/>
  <c r="E391" i="24"/>
  <c r="H391" i="24" s="1"/>
  <c r="G390" i="24"/>
  <c r="F390" i="24"/>
  <c r="E390" i="24"/>
  <c r="H390" i="24" s="1"/>
  <c r="G389" i="24"/>
  <c r="F389" i="24"/>
  <c r="E389" i="24"/>
  <c r="G388" i="24"/>
  <c r="F388" i="24"/>
  <c r="E388" i="24"/>
  <c r="G387" i="24"/>
  <c r="F387" i="24"/>
  <c r="E387" i="24"/>
  <c r="H387" i="24" s="1"/>
  <c r="G386" i="24"/>
  <c r="F386" i="24"/>
  <c r="E386" i="24"/>
  <c r="H386" i="24" s="1"/>
  <c r="G385" i="24"/>
  <c r="F385" i="24"/>
  <c r="E385" i="24"/>
  <c r="G384" i="24"/>
  <c r="F384" i="24"/>
  <c r="E384" i="24"/>
  <c r="G383" i="24"/>
  <c r="F383" i="24"/>
  <c r="E383" i="24"/>
  <c r="H383" i="24" s="1"/>
  <c r="G382" i="24"/>
  <c r="F382" i="24"/>
  <c r="E382" i="24"/>
  <c r="H382" i="24" s="1"/>
  <c r="G381" i="24"/>
  <c r="F381" i="24"/>
  <c r="G380" i="24"/>
  <c r="F380" i="24"/>
  <c r="G379" i="24"/>
  <c r="F379" i="24"/>
  <c r="E379" i="24"/>
  <c r="H379" i="24" s="1"/>
  <c r="G378" i="24"/>
  <c r="F378" i="24"/>
  <c r="E378" i="24"/>
  <c r="H378" i="24" s="1"/>
  <c r="G377" i="24"/>
  <c r="F377" i="24"/>
  <c r="E377" i="24"/>
  <c r="G376" i="24"/>
  <c r="F376" i="24"/>
  <c r="G375" i="24"/>
  <c r="F375" i="24"/>
  <c r="E375" i="24"/>
  <c r="H375" i="24" s="1"/>
  <c r="G374" i="24"/>
  <c r="F374" i="24"/>
  <c r="E374" i="24"/>
  <c r="H374" i="24" s="1"/>
  <c r="G373" i="24"/>
  <c r="F373" i="24"/>
  <c r="E373" i="24"/>
  <c r="G372" i="24"/>
  <c r="F372" i="24"/>
  <c r="G371" i="24"/>
  <c r="F371" i="24"/>
  <c r="E371" i="24"/>
  <c r="H371" i="24" s="1"/>
  <c r="G370" i="24"/>
  <c r="F370" i="24"/>
  <c r="E370" i="24"/>
  <c r="H370" i="24" s="1"/>
  <c r="G369" i="24"/>
  <c r="F369" i="24"/>
  <c r="E369" i="24"/>
  <c r="G368" i="24"/>
  <c r="F368" i="24"/>
  <c r="G367" i="24"/>
  <c r="F367" i="24"/>
  <c r="G366" i="24"/>
  <c r="F366" i="24"/>
  <c r="E366" i="24"/>
  <c r="H366" i="24" s="1"/>
  <c r="G365" i="24"/>
  <c r="F365" i="24"/>
  <c r="G364" i="24"/>
  <c r="F364" i="24"/>
  <c r="E364" i="24"/>
  <c r="G363" i="24"/>
  <c r="F363" i="24"/>
  <c r="E363" i="24"/>
  <c r="H363" i="24" s="1"/>
  <c r="G362" i="24"/>
  <c r="F362" i="24"/>
  <c r="E362" i="24"/>
  <c r="H362" i="24" s="1"/>
  <c r="G361" i="24"/>
  <c r="F361" i="24"/>
  <c r="E361" i="24"/>
  <c r="G360" i="24"/>
  <c r="F360" i="24"/>
  <c r="E360" i="24"/>
  <c r="G359" i="24"/>
  <c r="F359" i="24"/>
  <c r="E359" i="24"/>
  <c r="H359" i="24" s="1"/>
  <c r="G358" i="24"/>
  <c r="F358" i="24"/>
  <c r="E358" i="24"/>
  <c r="H358" i="24" s="1"/>
  <c r="G357" i="24"/>
  <c r="F357" i="24"/>
  <c r="G356" i="24"/>
  <c r="F356" i="24"/>
  <c r="D356" i="24"/>
  <c r="C356" i="24"/>
  <c r="E479" i="24" s="1"/>
  <c r="H479" i="24" s="1"/>
  <c r="H350" i="24"/>
  <c r="G350" i="24"/>
  <c r="F350" i="24"/>
  <c r="E350" i="24"/>
  <c r="H349" i="24"/>
  <c r="G349" i="24"/>
  <c r="F349" i="24"/>
  <c r="E349" i="24"/>
  <c r="H348" i="24"/>
  <c r="G348" i="24"/>
  <c r="F348" i="24"/>
  <c r="E348" i="24"/>
  <c r="H347" i="24"/>
  <c r="G347" i="24"/>
  <c r="F347" i="24"/>
  <c r="E347" i="24"/>
  <c r="H346" i="24"/>
  <c r="G346" i="24"/>
  <c r="F346" i="24"/>
  <c r="E346" i="24"/>
  <c r="H345" i="24"/>
  <c r="G345" i="24"/>
  <c r="F345" i="24"/>
  <c r="E345" i="24"/>
  <c r="H344" i="24"/>
  <c r="G344" i="24"/>
  <c r="F344" i="24"/>
  <c r="E344" i="24"/>
  <c r="H343" i="24"/>
  <c r="G343" i="24"/>
  <c r="F343" i="24"/>
  <c r="E343" i="24"/>
  <c r="H342" i="24"/>
  <c r="G342" i="24"/>
  <c r="F342" i="24"/>
  <c r="E342" i="24"/>
  <c r="H341" i="24"/>
  <c r="G341" i="24"/>
  <c r="F341" i="24"/>
  <c r="E341" i="24"/>
  <c r="H340" i="24"/>
  <c r="G340" i="24"/>
  <c r="F340" i="24"/>
  <c r="E340" i="24"/>
  <c r="H339" i="24"/>
  <c r="G339" i="24"/>
  <c r="F339" i="24"/>
  <c r="E339" i="24"/>
  <c r="H338" i="24"/>
  <c r="G338" i="24"/>
  <c r="F338" i="24"/>
  <c r="E338" i="24"/>
  <c r="H337" i="24"/>
  <c r="G337" i="24"/>
  <c r="F337" i="24"/>
  <c r="E337" i="24"/>
  <c r="H336" i="24"/>
  <c r="G336" i="24"/>
  <c r="F336" i="24"/>
  <c r="E336" i="24"/>
  <c r="H335" i="24"/>
  <c r="G335" i="24"/>
  <c r="F335" i="24"/>
  <c r="E335" i="24"/>
  <c r="G334" i="24"/>
  <c r="E334" i="24"/>
  <c r="H334" i="24" s="1"/>
  <c r="G333" i="24"/>
  <c r="F333" i="24"/>
  <c r="E333" i="24"/>
  <c r="H333" i="24" s="1"/>
  <c r="G332" i="24"/>
  <c r="F332" i="24"/>
  <c r="E332" i="24"/>
  <c r="H332" i="24" s="1"/>
  <c r="G331" i="24"/>
  <c r="F331" i="24"/>
  <c r="E331" i="24"/>
  <c r="H331" i="24" s="1"/>
  <c r="G330" i="24"/>
  <c r="F330" i="24"/>
  <c r="E330" i="24"/>
  <c r="H330" i="24" s="1"/>
  <c r="G329" i="24"/>
  <c r="F329" i="24"/>
  <c r="E329" i="24"/>
  <c r="H329" i="24" s="1"/>
  <c r="G328" i="24"/>
  <c r="E328" i="24"/>
  <c r="H328" i="24" s="1"/>
  <c r="H327" i="24"/>
  <c r="G327" i="24"/>
  <c r="E327" i="24"/>
  <c r="G326" i="24"/>
  <c r="F326" i="24"/>
  <c r="E326" i="24"/>
  <c r="H326" i="24" s="1"/>
  <c r="H325" i="24"/>
  <c r="G325" i="24"/>
  <c r="E325" i="24"/>
  <c r="H324" i="24"/>
  <c r="G324" i="24"/>
  <c r="F324" i="24"/>
  <c r="E324" i="24"/>
  <c r="G323" i="24"/>
  <c r="E323" i="24"/>
  <c r="H323" i="24" s="1"/>
  <c r="G322" i="24"/>
  <c r="F322" i="24"/>
  <c r="E322" i="24"/>
  <c r="H322" i="24" s="1"/>
  <c r="G321" i="24"/>
  <c r="F321" i="24"/>
  <c r="E321" i="24"/>
  <c r="H321" i="24" s="1"/>
  <c r="G320" i="24"/>
  <c r="F320" i="24"/>
  <c r="E320" i="24"/>
  <c r="H320" i="24" s="1"/>
  <c r="G319" i="24"/>
  <c r="E319" i="24"/>
  <c r="H319" i="24" s="1"/>
  <c r="H318" i="24"/>
  <c r="G318" i="24"/>
  <c r="F318" i="24"/>
  <c r="E318" i="24"/>
  <c r="H317" i="24"/>
  <c r="G317" i="24"/>
  <c r="F317" i="24"/>
  <c r="E317" i="24"/>
  <c r="H316" i="24"/>
  <c r="G316" i="24"/>
  <c r="F316" i="24"/>
  <c r="E316" i="24"/>
  <c r="H315" i="24"/>
  <c r="G315" i="24"/>
  <c r="F315" i="24"/>
  <c r="E315" i="24"/>
  <c r="H314" i="24"/>
  <c r="G314" i="24"/>
  <c r="F314" i="24"/>
  <c r="E314" i="24"/>
  <c r="H313" i="24"/>
  <c r="G313" i="24"/>
  <c r="F313" i="24"/>
  <c r="E313" i="24"/>
  <c r="H312" i="24"/>
  <c r="G312" i="24"/>
  <c r="F312" i="24"/>
  <c r="E312" i="24"/>
  <c r="H311" i="24"/>
  <c r="G311" i="24"/>
  <c r="E311" i="24"/>
  <c r="G310" i="24"/>
  <c r="F310" i="24"/>
  <c r="E310" i="24"/>
  <c r="H310" i="24" s="1"/>
  <c r="G309" i="24"/>
  <c r="F309" i="24"/>
  <c r="E309" i="24"/>
  <c r="H309" i="24" s="1"/>
  <c r="H308" i="24"/>
  <c r="G308" i="24"/>
  <c r="E308" i="24"/>
  <c r="G307" i="24"/>
  <c r="E307" i="24"/>
  <c r="H307" i="24" s="1"/>
  <c r="G306" i="24"/>
  <c r="E306" i="24"/>
  <c r="H306" i="24" s="1"/>
  <c r="H305" i="24"/>
  <c r="G305" i="24"/>
  <c r="F305" i="24"/>
  <c r="E305" i="24"/>
  <c r="H304" i="24"/>
  <c r="G304" i="24"/>
  <c r="E304" i="24"/>
  <c r="H303" i="24"/>
  <c r="G303" i="24"/>
  <c r="E303" i="24"/>
  <c r="H302" i="24"/>
  <c r="G302" i="24"/>
  <c r="F302" i="24"/>
  <c r="E302" i="24"/>
  <c r="H301" i="24"/>
  <c r="G301" i="24"/>
  <c r="F301" i="24"/>
  <c r="E301" i="24"/>
  <c r="G300" i="24"/>
  <c r="E300" i="24"/>
  <c r="H300" i="24" s="1"/>
  <c r="G299" i="24"/>
  <c r="E299" i="24"/>
  <c r="H299" i="24" s="1"/>
  <c r="H298" i="24"/>
  <c r="G298" i="24"/>
  <c r="F298" i="24"/>
  <c r="E298" i="24"/>
  <c r="H297" i="24"/>
  <c r="G297" i="24"/>
  <c r="E297" i="24"/>
  <c r="H296" i="24"/>
  <c r="G296" i="24"/>
  <c r="E296" i="24"/>
  <c r="H295" i="24"/>
  <c r="G295" i="24"/>
  <c r="F295" i="24"/>
  <c r="E295" i="24"/>
  <c r="G294" i="24"/>
  <c r="E294" i="24"/>
  <c r="H294" i="24" s="1"/>
  <c r="G293" i="24"/>
  <c r="E293" i="24"/>
  <c r="H293" i="24" s="1"/>
  <c r="H292" i="24"/>
  <c r="G292" i="24"/>
  <c r="E292" i="24"/>
  <c r="G291" i="24"/>
  <c r="F291" i="24"/>
  <c r="E291" i="24"/>
  <c r="H291" i="24" s="1"/>
  <c r="G290" i="24"/>
  <c r="F290" i="24"/>
  <c r="E290" i="24"/>
  <c r="H290" i="24" s="1"/>
  <c r="H289" i="24"/>
  <c r="G289" i="24"/>
  <c r="E289" i="24"/>
  <c r="H288" i="24"/>
  <c r="G288" i="24"/>
  <c r="F288" i="24"/>
  <c r="E288" i="24"/>
  <c r="H287" i="24"/>
  <c r="G287" i="24"/>
  <c r="F287" i="24"/>
  <c r="E287" i="24"/>
  <c r="G286" i="24"/>
  <c r="E286" i="24"/>
  <c r="H286" i="24" s="1"/>
  <c r="G285" i="24"/>
  <c r="F285" i="24"/>
  <c r="E285" i="24"/>
  <c r="H285" i="24" s="1"/>
  <c r="G284" i="24"/>
  <c r="F284" i="24"/>
  <c r="E284" i="24"/>
  <c r="H284" i="24" s="1"/>
  <c r="G283" i="24"/>
  <c r="E283" i="24"/>
  <c r="H283" i="24" s="1"/>
  <c r="H282" i="24"/>
  <c r="G282" i="24"/>
  <c r="E282" i="24"/>
  <c r="H281" i="24"/>
  <c r="G281" i="24"/>
  <c r="E281" i="24"/>
  <c r="H280" i="24"/>
  <c r="G280" i="24"/>
  <c r="F280" i="24"/>
  <c r="E280" i="24"/>
  <c r="H279" i="24"/>
  <c r="G279" i="24"/>
  <c r="F279" i="24"/>
  <c r="E279" i="24"/>
  <c r="H278" i="24"/>
  <c r="G278" i="24"/>
  <c r="F278" i="24"/>
  <c r="E278" i="24"/>
  <c r="H277" i="24"/>
  <c r="G277" i="24"/>
  <c r="F277" i="24"/>
  <c r="E277" i="24"/>
  <c r="H276" i="24"/>
  <c r="G276" i="24"/>
  <c r="F276" i="24"/>
  <c r="E276" i="24"/>
  <c r="H275" i="24"/>
  <c r="G275" i="24"/>
  <c r="F275" i="24"/>
  <c r="E275" i="24"/>
  <c r="H274" i="24"/>
  <c r="G274" i="24"/>
  <c r="F274" i="24"/>
  <c r="E274" i="24"/>
  <c r="H273" i="24"/>
  <c r="G273" i="24"/>
  <c r="F273" i="24"/>
  <c r="E273" i="24"/>
  <c r="H272" i="24"/>
  <c r="G272" i="24"/>
  <c r="F272" i="24"/>
  <c r="E272" i="24"/>
  <c r="H271" i="24"/>
  <c r="G271" i="24"/>
  <c r="F271" i="24"/>
  <c r="E271" i="24"/>
  <c r="G270" i="24"/>
  <c r="E270" i="24"/>
  <c r="H270" i="24" s="1"/>
  <c r="G269" i="24"/>
  <c r="F269" i="24"/>
  <c r="E269" i="24"/>
  <c r="H269" i="24" s="1"/>
  <c r="G268" i="24"/>
  <c r="F268" i="24"/>
  <c r="E268" i="24"/>
  <c r="H268" i="24" s="1"/>
  <c r="G267" i="24"/>
  <c r="F267" i="24"/>
  <c r="E267" i="24"/>
  <c r="H267" i="24" s="1"/>
  <c r="G266" i="24"/>
  <c r="F266" i="24"/>
  <c r="E266" i="24"/>
  <c r="H266" i="24" s="1"/>
  <c r="G265" i="24"/>
  <c r="F265" i="24"/>
  <c r="E265" i="24"/>
  <c r="H265" i="24" s="1"/>
  <c r="G264" i="24"/>
  <c r="F264" i="24"/>
  <c r="E264" i="24"/>
  <c r="H264" i="24" s="1"/>
  <c r="G263" i="24"/>
  <c r="F263" i="24"/>
  <c r="E263" i="24"/>
  <c r="H263" i="24" s="1"/>
  <c r="G262" i="24"/>
  <c r="F262" i="24"/>
  <c r="E262" i="24"/>
  <c r="H262" i="24" s="1"/>
  <c r="G261" i="24"/>
  <c r="F261" i="24"/>
  <c r="E261" i="24"/>
  <c r="H261" i="24" s="1"/>
  <c r="G260" i="24"/>
  <c r="F260" i="24"/>
  <c r="E260" i="24"/>
  <c r="H260" i="24" s="1"/>
  <c r="G259" i="24"/>
  <c r="F259" i="24"/>
  <c r="E259" i="24"/>
  <c r="H259" i="24" s="1"/>
  <c r="G258" i="24"/>
  <c r="F258" i="24"/>
  <c r="E258" i="24"/>
  <c r="H258" i="24" s="1"/>
  <c r="G257" i="24"/>
  <c r="F257" i="24"/>
  <c r="E257" i="24"/>
  <c r="H257" i="24" s="1"/>
  <c r="G256" i="24"/>
  <c r="F256" i="24"/>
  <c r="E256" i="24"/>
  <c r="H256" i="24" s="1"/>
  <c r="G255" i="24"/>
  <c r="F255" i="24"/>
  <c r="E255" i="24"/>
  <c r="H255" i="24" s="1"/>
  <c r="G254" i="24"/>
  <c r="F254" i="24"/>
  <c r="E254" i="24"/>
  <c r="H254" i="24" s="1"/>
  <c r="G253" i="24"/>
  <c r="F253" i="24"/>
  <c r="E253" i="24"/>
  <c r="H253" i="24" s="1"/>
  <c r="G252" i="24"/>
  <c r="E252" i="24"/>
  <c r="H252" i="24" s="1"/>
  <c r="H251" i="24"/>
  <c r="G251" i="24"/>
  <c r="F251" i="24"/>
  <c r="E251" i="24"/>
  <c r="H250" i="24"/>
  <c r="G250" i="24"/>
  <c r="F250" i="24"/>
  <c r="E250" i="24"/>
  <c r="H249" i="24"/>
  <c r="G249" i="24"/>
  <c r="F249" i="24"/>
  <c r="E249" i="24"/>
  <c r="H248" i="24"/>
  <c r="G248" i="24"/>
  <c r="F248" i="24"/>
  <c r="E248" i="24"/>
  <c r="H247" i="24"/>
  <c r="G247" i="24"/>
  <c r="E247" i="24"/>
  <c r="G246" i="24"/>
  <c r="F246" i="24"/>
  <c r="E246" i="24"/>
  <c r="H246" i="24" s="1"/>
  <c r="H245" i="24"/>
  <c r="G245" i="24"/>
  <c r="E245" i="24"/>
  <c r="G244" i="24"/>
  <c r="E244" i="24"/>
  <c r="H244" i="24" s="1"/>
  <c r="G243" i="24"/>
  <c r="E243" i="24"/>
  <c r="H243" i="24" s="1"/>
  <c r="H242" i="24"/>
  <c r="G242" i="24"/>
  <c r="F242" i="24"/>
  <c r="E242" i="24"/>
  <c r="H241" i="24"/>
  <c r="G241" i="24"/>
  <c r="F241" i="24"/>
  <c r="E241" i="24"/>
  <c r="H240" i="24"/>
  <c r="G240" i="24"/>
  <c r="F240" i="24"/>
  <c r="E240" i="24"/>
  <c r="H239" i="24"/>
  <c r="G239" i="24"/>
  <c r="F239" i="24"/>
  <c r="E239" i="24"/>
  <c r="H238" i="24"/>
  <c r="G238" i="24"/>
  <c r="F238" i="24"/>
  <c r="E238" i="24"/>
  <c r="H237" i="24"/>
  <c r="G237" i="24"/>
  <c r="E237" i="24"/>
  <c r="G236" i="24"/>
  <c r="F236" i="24"/>
  <c r="E236" i="24"/>
  <c r="H236" i="24" s="1"/>
  <c r="G235" i="24"/>
  <c r="F235" i="24"/>
  <c r="E235" i="24"/>
  <c r="H235" i="24" s="1"/>
  <c r="H234" i="24"/>
  <c r="G234" i="24"/>
  <c r="E234" i="24"/>
  <c r="H233" i="24"/>
  <c r="G233" i="24"/>
  <c r="F233" i="24"/>
  <c r="E233" i="24"/>
  <c r="H232" i="24"/>
  <c r="G232" i="24"/>
  <c r="F232" i="24"/>
  <c r="E232" i="24"/>
  <c r="G231" i="24"/>
  <c r="E231" i="24"/>
  <c r="H231" i="24" s="1"/>
  <c r="G230" i="24"/>
  <c r="F230" i="24"/>
  <c r="E230" i="24"/>
  <c r="H230" i="24" s="1"/>
  <c r="G229" i="24"/>
  <c r="F229" i="24"/>
  <c r="E229" i="24"/>
  <c r="H229" i="24" s="1"/>
  <c r="G228" i="24"/>
  <c r="F228" i="24"/>
  <c r="E228" i="24"/>
  <c r="H228" i="24" s="1"/>
  <c r="G227" i="24"/>
  <c r="F227" i="24"/>
  <c r="E227" i="24"/>
  <c r="H227" i="24" s="1"/>
  <c r="G226" i="24"/>
  <c r="F226" i="24"/>
  <c r="E226" i="24"/>
  <c r="H226" i="24" s="1"/>
  <c r="G225" i="24"/>
  <c r="F225" i="24"/>
  <c r="E225" i="24"/>
  <c r="H225" i="24" s="1"/>
  <c r="G224" i="24"/>
  <c r="E224" i="24"/>
  <c r="H224" i="24" s="1"/>
  <c r="H223" i="24"/>
  <c r="G223" i="24"/>
  <c r="F223" i="24"/>
  <c r="E223" i="24"/>
  <c r="H222" i="24"/>
  <c r="G222" i="24"/>
  <c r="F222" i="24"/>
  <c r="E222" i="24"/>
  <c r="H221" i="24"/>
  <c r="G221" i="24"/>
  <c r="F221" i="24"/>
  <c r="E221" i="24"/>
  <c r="H220" i="24"/>
  <c r="G220" i="24"/>
  <c r="E220" i="24"/>
  <c r="H219" i="24"/>
  <c r="G219" i="24"/>
  <c r="E219" i="24"/>
  <c r="H218" i="24"/>
  <c r="G218" i="24"/>
  <c r="F218" i="24"/>
  <c r="E218" i="24"/>
  <c r="H217" i="24"/>
  <c r="G217" i="24"/>
  <c r="F217" i="24"/>
  <c r="E217" i="24"/>
  <c r="G216" i="24"/>
  <c r="E216" i="24"/>
  <c r="H216" i="24" s="1"/>
  <c r="G215" i="24"/>
  <c r="E215" i="24"/>
  <c r="H215" i="24" s="1"/>
  <c r="H214" i="24"/>
  <c r="G214" i="24"/>
  <c r="E214" i="24"/>
  <c r="G213" i="24"/>
  <c r="F213" i="24"/>
  <c r="E213" i="24"/>
  <c r="H213" i="24" s="1"/>
  <c r="G212" i="24"/>
  <c r="F212" i="24"/>
  <c r="E212" i="24"/>
  <c r="H212" i="24" s="1"/>
  <c r="H211" i="24"/>
  <c r="G211" i="24"/>
  <c r="E211" i="24"/>
  <c r="G210" i="24"/>
  <c r="E210" i="24"/>
  <c r="H210" i="24" s="1"/>
  <c r="G209" i="24"/>
  <c r="E209" i="24"/>
  <c r="H209" i="24" s="1"/>
  <c r="H208" i="24"/>
  <c r="G208" i="24"/>
  <c r="E208" i="24"/>
  <c r="H207" i="24"/>
  <c r="G207" i="24"/>
  <c r="E207" i="24"/>
  <c r="H206" i="24"/>
  <c r="G206" i="24"/>
  <c r="F206" i="24"/>
  <c r="E206" i="24"/>
  <c r="G205" i="24"/>
  <c r="E205" i="24"/>
  <c r="H205" i="24" s="1"/>
  <c r="G204" i="24"/>
  <c r="E204" i="24"/>
  <c r="H204" i="24" s="1"/>
  <c r="H203" i="24"/>
  <c r="G203" i="24"/>
  <c r="F203" i="24"/>
  <c r="E203" i="24"/>
  <c r="H202" i="24"/>
  <c r="G202" i="24"/>
  <c r="F202" i="24"/>
  <c r="E202" i="24"/>
  <c r="H201" i="24"/>
  <c r="G201" i="24"/>
  <c r="F201" i="24"/>
  <c r="E201" i="24"/>
  <c r="H200" i="24"/>
  <c r="G200" i="24"/>
  <c r="E200" i="24"/>
  <c r="H199" i="24"/>
  <c r="G199" i="24"/>
  <c r="E199" i="24"/>
  <c r="G198" i="24"/>
  <c r="E198" i="24"/>
  <c r="H198" i="24" s="1"/>
  <c r="G197" i="24"/>
  <c r="F197" i="24"/>
  <c r="E197" i="24"/>
  <c r="H197" i="24" s="1"/>
  <c r="G196" i="24"/>
  <c r="F196" i="24"/>
  <c r="E196" i="24"/>
  <c r="H196" i="24" s="1"/>
  <c r="G195" i="24"/>
  <c r="F195" i="24"/>
  <c r="E195" i="24"/>
  <c r="H195" i="24" s="1"/>
  <c r="G194" i="24"/>
  <c r="F194" i="24"/>
  <c r="E194" i="24"/>
  <c r="H194" i="24" s="1"/>
  <c r="G193" i="24"/>
  <c r="E193" i="24"/>
  <c r="H193" i="24" s="1"/>
  <c r="H192" i="24"/>
  <c r="G192" i="24"/>
  <c r="E192" i="24"/>
  <c r="H191" i="24"/>
  <c r="G191" i="24"/>
  <c r="E191" i="24"/>
  <c r="H190" i="24"/>
  <c r="G190" i="24"/>
  <c r="F190" i="24"/>
  <c r="E190" i="24"/>
  <c r="H189" i="24"/>
  <c r="G189" i="24"/>
  <c r="F189" i="24"/>
  <c r="E189" i="24"/>
  <c r="H188" i="24"/>
  <c r="G188" i="24"/>
  <c r="F188" i="24"/>
  <c r="E188" i="24"/>
  <c r="G187" i="24"/>
  <c r="E187" i="24"/>
  <c r="H187" i="24" s="1"/>
  <c r="G186" i="24"/>
  <c r="E186" i="24"/>
  <c r="H186" i="24" s="1"/>
  <c r="H185" i="24"/>
  <c r="G185" i="24"/>
  <c r="F185" i="24"/>
  <c r="E185" i="24"/>
  <c r="H184" i="24"/>
  <c r="G184" i="24"/>
  <c r="E184" i="24"/>
  <c r="G183" i="24"/>
  <c r="F183" i="24"/>
  <c r="E183" i="24"/>
  <c r="H183" i="24" s="1"/>
  <c r="H182" i="24"/>
  <c r="G182" i="24"/>
  <c r="E182" i="24"/>
  <c r="H181" i="24"/>
  <c r="G181" i="24"/>
  <c r="F181" i="24"/>
  <c r="E181" i="24"/>
  <c r="G180" i="24"/>
  <c r="E180" i="24"/>
  <c r="H180" i="24" s="1"/>
  <c r="G179" i="24"/>
  <c r="E179" i="24"/>
  <c r="H179" i="24" s="1"/>
  <c r="H178" i="24"/>
  <c r="G178" i="24"/>
  <c r="E178" i="24"/>
  <c r="E177" i="24"/>
  <c r="H177" i="24" s="1"/>
  <c r="D177" i="24"/>
  <c r="C177" i="24"/>
  <c r="G177" i="24" s="1"/>
  <c r="G171" i="24"/>
  <c r="H171" i="24" s="1"/>
  <c r="F171" i="24"/>
  <c r="E171" i="24"/>
  <c r="G170" i="24"/>
  <c r="H170" i="24" s="1"/>
  <c r="F170" i="24"/>
  <c r="E170" i="24"/>
  <c r="G169" i="24"/>
  <c r="H169" i="24" s="1"/>
  <c r="F169" i="24"/>
  <c r="E169" i="24"/>
  <c r="G168" i="24"/>
  <c r="F168" i="24"/>
  <c r="G167" i="24"/>
  <c r="H167" i="24" s="1"/>
  <c r="F167" i="24"/>
  <c r="E167" i="24"/>
  <c r="G166" i="24"/>
  <c r="H166" i="24" s="1"/>
  <c r="F166" i="24"/>
  <c r="E166" i="24"/>
  <c r="G165" i="24"/>
  <c r="H165" i="24" s="1"/>
  <c r="F165" i="24"/>
  <c r="E165" i="24"/>
  <c r="G164" i="24"/>
  <c r="H164" i="24" s="1"/>
  <c r="F164" i="24"/>
  <c r="E164" i="24"/>
  <c r="G163" i="24"/>
  <c r="H163" i="24" s="1"/>
  <c r="F163" i="24"/>
  <c r="E163" i="24"/>
  <c r="G162" i="24"/>
  <c r="H162" i="24" s="1"/>
  <c r="F162" i="24"/>
  <c r="E162" i="24"/>
  <c r="G161" i="24"/>
  <c r="H161" i="24" s="1"/>
  <c r="F161" i="24"/>
  <c r="E161" i="24"/>
  <c r="G160" i="24"/>
  <c r="H160" i="24" s="1"/>
  <c r="F160" i="24"/>
  <c r="E160" i="24"/>
  <c r="G159" i="24"/>
  <c r="H159" i="24" s="1"/>
  <c r="F159" i="24"/>
  <c r="E159" i="24"/>
  <c r="G158" i="24"/>
  <c r="H158" i="24" s="1"/>
  <c r="F158" i="24"/>
  <c r="E158" i="24"/>
  <c r="G157" i="24"/>
  <c r="H157" i="24" s="1"/>
  <c r="F157" i="24"/>
  <c r="E157" i="24"/>
  <c r="G156" i="24"/>
  <c r="H156" i="24" s="1"/>
  <c r="F156" i="24"/>
  <c r="E156" i="24"/>
  <c r="G155" i="24"/>
  <c r="H155" i="24" s="1"/>
  <c r="F155" i="24"/>
  <c r="E155" i="24"/>
  <c r="G154" i="24"/>
  <c r="H154" i="24" s="1"/>
  <c r="F154" i="24"/>
  <c r="E154" i="24"/>
  <c r="G153" i="24"/>
  <c r="H153" i="24" s="1"/>
  <c r="F153" i="24"/>
  <c r="E153" i="24"/>
  <c r="G152" i="24"/>
  <c r="H152" i="24" s="1"/>
  <c r="F152" i="24"/>
  <c r="E152" i="24"/>
  <c r="G151" i="24"/>
  <c r="H151" i="24" s="1"/>
  <c r="F151" i="24"/>
  <c r="E151" i="24"/>
  <c r="G150" i="24"/>
  <c r="H150" i="24" s="1"/>
  <c r="F150" i="24"/>
  <c r="E150" i="24"/>
  <c r="G149" i="24"/>
  <c r="H149" i="24" s="1"/>
  <c r="F149" i="24"/>
  <c r="E149" i="24"/>
  <c r="G148" i="24"/>
  <c r="H148" i="24" s="1"/>
  <c r="F148" i="24"/>
  <c r="E148" i="24"/>
  <c r="G147" i="24"/>
  <c r="H147" i="24" s="1"/>
  <c r="F147" i="24"/>
  <c r="E147" i="24"/>
  <c r="G146" i="24"/>
  <c r="F146" i="24"/>
  <c r="G145" i="24"/>
  <c r="H145" i="24" s="1"/>
  <c r="F145" i="24"/>
  <c r="E145" i="24"/>
  <c r="G144" i="24"/>
  <c r="H144" i="24" s="1"/>
  <c r="F144" i="24"/>
  <c r="E144" i="24"/>
  <c r="G143" i="24"/>
  <c r="F143" i="24"/>
  <c r="G142" i="24"/>
  <c r="F142" i="24"/>
  <c r="G141" i="24"/>
  <c r="H141" i="24" s="1"/>
  <c r="F141" i="24"/>
  <c r="E141" i="24"/>
  <c r="G140" i="24"/>
  <c r="H140" i="24" s="1"/>
  <c r="F140" i="24"/>
  <c r="E140" i="24"/>
  <c r="G139" i="24"/>
  <c r="H139" i="24" s="1"/>
  <c r="F139" i="24"/>
  <c r="E139" i="24"/>
  <c r="G138" i="24"/>
  <c r="H138" i="24" s="1"/>
  <c r="F138" i="24"/>
  <c r="E138" i="24"/>
  <c r="G137" i="24"/>
  <c r="H137" i="24" s="1"/>
  <c r="F137" i="24"/>
  <c r="E137" i="24"/>
  <c r="G136" i="24"/>
  <c r="H136" i="24" s="1"/>
  <c r="F136" i="24"/>
  <c r="E136" i="24"/>
  <c r="G135" i="24"/>
  <c r="F135" i="24"/>
  <c r="G134" i="24"/>
  <c r="H134" i="24" s="1"/>
  <c r="F134" i="24"/>
  <c r="E134" i="24"/>
  <c r="G133" i="24"/>
  <c r="H133" i="24" s="1"/>
  <c r="F133" i="24"/>
  <c r="E133" i="24"/>
  <c r="G132" i="24"/>
  <c r="F132" i="24"/>
  <c r="G131" i="24"/>
  <c r="H131" i="24" s="1"/>
  <c r="F131" i="24"/>
  <c r="E131" i="24"/>
  <c r="G130" i="24"/>
  <c r="F130" i="24"/>
  <c r="G129" i="24"/>
  <c r="H129" i="24" s="1"/>
  <c r="F129" i="24"/>
  <c r="E129" i="24"/>
  <c r="G128" i="24"/>
  <c r="H128" i="24" s="1"/>
  <c r="F128" i="24"/>
  <c r="E128" i="24"/>
  <c r="G127" i="24"/>
  <c r="H127" i="24" s="1"/>
  <c r="F127" i="24"/>
  <c r="E127" i="24"/>
  <c r="G126" i="24"/>
  <c r="F126" i="24"/>
  <c r="G125" i="24"/>
  <c r="H125" i="24" s="1"/>
  <c r="F125" i="24"/>
  <c r="E125" i="24"/>
  <c r="G124" i="24"/>
  <c r="H124" i="24" s="1"/>
  <c r="F124" i="24"/>
  <c r="E124" i="24"/>
  <c r="G123" i="24"/>
  <c r="F123" i="24"/>
  <c r="G122" i="24"/>
  <c r="H122" i="24" s="1"/>
  <c r="F122" i="24"/>
  <c r="E122" i="24"/>
  <c r="G121" i="24"/>
  <c r="H121" i="24" s="1"/>
  <c r="F121" i="24"/>
  <c r="E121" i="24"/>
  <c r="G120" i="24"/>
  <c r="H120" i="24" s="1"/>
  <c r="F120" i="24"/>
  <c r="E120" i="24"/>
  <c r="G119" i="24"/>
  <c r="F119" i="24"/>
  <c r="G118" i="24"/>
  <c r="F118" i="24"/>
  <c r="G117" i="24"/>
  <c r="H117" i="24" s="1"/>
  <c r="F117" i="24"/>
  <c r="E117" i="24"/>
  <c r="G116" i="24"/>
  <c r="F116" i="24"/>
  <c r="G115" i="24"/>
  <c r="H115" i="24" s="1"/>
  <c r="F115" i="24"/>
  <c r="E115" i="24"/>
  <c r="G114" i="24"/>
  <c r="F114" i="24"/>
  <c r="G113" i="24"/>
  <c r="H113" i="24" s="1"/>
  <c r="F113" i="24"/>
  <c r="E113" i="24"/>
  <c r="G112" i="24"/>
  <c r="H112" i="24" s="1"/>
  <c r="F112" i="24"/>
  <c r="E112" i="24"/>
  <c r="G111" i="24"/>
  <c r="F111" i="24"/>
  <c r="G110" i="24"/>
  <c r="H110" i="24" s="1"/>
  <c r="F110" i="24"/>
  <c r="E110" i="24"/>
  <c r="G109" i="24"/>
  <c r="H109" i="24" s="1"/>
  <c r="F109" i="24"/>
  <c r="E109" i="24"/>
  <c r="G108" i="24"/>
  <c r="H108" i="24" s="1"/>
  <c r="F108" i="24"/>
  <c r="E108" i="24"/>
  <c r="G107" i="24"/>
  <c r="F107" i="24"/>
  <c r="G106" i="24"/>
  <c r="F106" i="24"/>
  <c r="G105" i="24"/>
  <c r="H105" i="24" s="1"/>
  <c r="F105" i="24"/>
  <c r="E105" i="24"/>
  <c r="G104" i="24"/>
  <c r="H104" i="24" s="1"/>
  <c r="F104" i="24"/>
  <c r="E104" i="24"/>
  <c r="G103" i="24"/>
  <c r="F103" i="24"/>
  <c r="G102" i="24"/>
  <c r="F102" i="24"/>
  <c r="G101" i="24"/>
  <c r="H101" i="24" s="1"/>
  <c r="F101" i="24"/>
  <c r="E101" i="24"/>
  <c r="G100" i="24"/>
  <c r="F100" i="24"/>
  <c r="G99" i="24"/>
  <c r="H99" i="24" s="1"/>
  <c r="F99" i="24"/>
  <c r="E99" i="24"/>
  <c r="G98" i="24"/>
  <c r="F98" i="24"/>
  <c r="G97" i="24"/>
  <c r="F97" i="24"/>
  <c r="G96" i="24"/>
  <c r="F96" i="24"/>
  <c r="G95" i="24"/>
  <c r="F95" i="24"/>
  <c r="G94" i="24"/>
  <c r="F94" i="24"/>
  <c r="G93" i="24"/>
  <c r="H93" i="24" s="1"/>
  <c r="F93" i="24"/>
  <c r="E93" i="24"/>
  <c r="G92" i="24"/>
  <c r="F92" i="24"/>
  <c r="G91" i="24"/>
  <c r="H91" i="24" s="1"/>
  <c r="F91" i="24"/>
  <c r="E91" i="24"/>
  <c r="G90" i="24"/>
  <c r="F90" i="24"/>
  <c r="G89" i="24"/>
  <c r="H89" i="24" s="1"/>
  <c r="F89" i="24"/>
  <c r="E89" i="24"/>
  <c r="G88" i="24"/>
  <c r="H88" i="24" s="1"/>
  <c r="F88" i="24"/>
  <c r="E88" i="24"/>
  <c r="G87" i="24"/>
  <c r="H87" i="24" s="1"/>
  <c r="F87" i="24"/>
  <c r="E87" i="24"/>
  <c r="G86" i="24"/>
  <c r="H86" i="24" s="1"/>
  <c r="F86" i="24"/>
  <c r="E86" i="24"/>
  <c r="G85" i="24"/>
  <c r="H85" i="24" s="1"/>
  <c r="F85" i="24"/>
  <c r="E85" i="24"/>
  <c r="G84" i="24"/>
  <c r="H84" i="24" s="1"/>
  <c r="F84" i="24"/>
  <c r="E84" i="24"/>
  <c r="G83" i="24"/>
  <c r="H83" i="24" s="1"/>
  <c r="F83" i="24"/>
  <c r="E83" i="24"/>
  <c r="G82" i="24"/>
  <c r="F82" i="24"/>
  <c r="G81" i="24"/>
  <c r="F81" i="24"/>
  <c r="G80" i="24"/>
  <c r="F80" i="24"/>
  <c r="G79" i="24"/>
  <c r="H79" i="24" s="1"/>
  <c r="F79" i="24"/>
  <c r="E79" i="24"/>
  <c r="G78" i="24"/>
  <c r="F78" i="24"/>
  <c r="G77" i="24"/>
  <c r="F77" i="24"/>
  <c r="F76" i="24"/>
  <c r="D76" i="24"/>
  <c r="C76" i="24"/>
  <c r="G76" i="24" s="1"/>
  <c r="G70" i="24"/>
  <c r="F70" i="24"/>
  <c r="E70" i="24"/>
  <c r="H70" i="24" s="1"/>
  <c r="G69" i="24"/>
  <c r="F69" i="24"/>
  <c r="E69" i="24"/>
  <c r="H69" i="24" s="1"/>
  <c r="G68" i="24"/>
  <c r="E68" i="24"/>
  <c r="H68" i="24" s="1"/>
  <c r="H67" i="24"/>
  <c r="G67" i="24"/>
  <c r="F67" i="24"/>
  <c r="E67" i="24"/>
  <c r="H66" i="24"/>
  <c r="G66" i="24"/>
  <c r="F66" i="24"/>
  <c r="E66" i="24"/>
  <c r="H65" i="24"/>
  <c r="G65" i="24"/>
  <c r="F65" i="24"/>
  <c r="E65" i="24"/>
  <c r="H64" i="24"/>
  <c r="G64" i="24"/>
  <c r="E64" i="24"/>
  <c r="G63" i="24"/>
  <c r="F63" i="24"/>
  <c r="E63" i="24"/>
  <c r="H63" i="24" s="1"/>
  <c r="G62" i="24"/>
  <c r="F62" i="24"/>
  <c r="E62" i="24"/>
  <c r="H62" i="24" s="1"/>
  <c r="G61" i="24"/>
  <c r="F61" i="24"/>
  <c r="E61" i="24"/>
  <c r="H61" i="24" s="1"/>
  <c r="G60" i="24"/>
  <c r="F60" i="24"/>
  <c r="E60" i="24"/>
  <c r="H60" i="24" s="1"/>
  <c r="G59" i="24"/>
  <c r="F59" i="24"/>
  <c r="E59" i="24"/>
  <c r="H59" i="24" s="1"/>
  <c r="G58" i="24"/>
  <c r="F58" i="24"/>
  <c r="E58" i="24"/>
  <c r="H58" i="24" s="1"/>
  <c r="G57" i="24"/>
  <c r="F57" i="24"/>
  <c r="E57" i="24"/>
  <c r="H57" i="24" s="1"/>
  <c r="G56" i="24"/>
  <c r="F56" i="24"/>
  <c r="E56" i="24"/>
  <c r="H56" i="24" s="1"/>
  <c r="G55" i="24"/>
  <c r="F55" i="24"/>
  <c r="E55" i="24"/>
  <c r="H55" i="24" s="1"/>
  <c r="H54" i="24"/>
  <c r="G54" i="24"/>
  <c r="E54" i="24"/>
  <c r="H53" i="24"/>
  <c r="G53" i="24"/>
  <c r="F53" i="24"/>
  <c r="E53" i="24"/>
  <c r="G52" i="24"/>
  <c r="E52" i="24"/>
  <c r="H52" i="24" s="1"/>
  <c r="G51" i="24"/>
  <c r="E51" i="24"/>
  <c r="H51" i="24" s="1"/>
  <c r="H50" i="24"/>
  <c r="G50" i="24"/>
  <c r="E50" i="24"/>
  <c r="G49" i="24"/>
  <c r="F49" i="24"/>
  <c r="E49" i="24"/>
  <c r="H49" i="24" s="1"/>
  <c r="G48" i="24"/>
  <c r="F48" i="24"/>
  <c r="E48" i="24"/>
  <c r="H48" i="24" s="1"/>
  <c r="G47" i="24"/>
  <c r="F47" i="24"/>
  <c r="E47" i="24"/>
  <c r="H47" i="24" s="1"/>
  <c r="G46" i="24"/>
  <c r="F46" i="24"/>
  <c r="E46" i="24"/>
  <c r="H46" i="24" s="1"/>
  <c r="G45" i="24"/>
  <c r="F45" i="24"/>
  <c r="E45" i="24"/>
  <c r="H45" i="24" s="1"/>
  <c r="G44" i="24"/>
  <c r="F44" i="24"/>
  <c r="E44" i="24"/>
  <c r="H44" i="24" s="1"/>
  <c r="G43" i="24"/>
  <c r="F43" i="24"/>
  <c r="E43" i="24"/>
  <c r="H43" i="24" s="1"/>
  <c r="G42" i="24"/>
  <c r="F42" i="24"/>
  <c r="E42" i="24"/>
  <c r="H42" i="24" s="1"/>
  <c r="G41" i="24"/>
  <c r="F41" i="24"/>
  <c r="E41" i="24"/>
  <c r="H41" i="24" s="1"/>
  <c r="G40" i="24"/>
  <c r="F40" i="24"/>
  <c r="E40" i="24"/>
  <c r="H40" i="24" s="1"/>
  <c r="H39" i="24"/>
  <c r="G39" i="24"/>
  <c r="E39" i="24"/>
  <c r="H38" i="24"/>
  <c r="G38" i="24"/>
  <c r="F38" i="24"/>
  <c r="E38" i="24"/>
  <c r="H37" i="24"/>
  <c r="G37" i="24"/>
  <c r="F37" i="24"/>
  <c r="E37" i="24"/>
  <c r="G36" i="24"/>
  <c r="E36" i="24"/>
  <c r="H36" i="24" s="1"/>
  <c r="G35" i="24"/>
  <c r="F35" i="24"/>
  <c r="E35" i="24"/>
  <c r="H35" i="24" s="1"/>
  <c r="G34" i="24"/>
  <c r="F34" i="24"/>
  <c r="E34" i="24"/>
  <c r="H34" i="24" s="1"/>
  <c r="G33" i="24"/>
  <c r="F33" i="24"/>
  <c r="E33" i="24"/>
  <c r="H33" i="24" s="1"/>
  <c r="G32" i="24"/>
  <c r="F32" i="24"/>
  <c r="E32" i="24"/>
  <c r="H32" i="24" s="1"/>
  <c r="G31" i="24"/>
  <c r="E31" i="24"/>
  <c r="H31" i="24" s="1"/>
  <c r="H30" i="24"/>
  <c r="G30" i="24"/>
  <c r="E30" i="24"/>
  <c r="H29" i="24"/>
  <c r="G29" i="24"/>
  <c r="E29" i="24"/>
  <c r="H28" i="24"/>
  <c r="G28" i="24"/>
  <c r="F28" i="24"/>
  <c r="E28" i="24"/>
  <c r="G27" i="24"/>
  <c r="E27" i="24"/>
  <c r="H27" i="24" s="1"/>
  <c r="G26" i="24"/>
  <c r="E26" i="24"/>
  <c r="H26" i="24" s="1"/>
  <c r="H25" i="24"/>
  <c r="G25" i="24"/>
  <c r="F25" i="24"/>
  <c r="E25" i="24"/>
  <c r="H24" i="24"/>
  <c r="G24" i="24"/>
  <c r="F24" i="24"/>
  <c r="E24" i="24"/>
  <c r="H23" i="24"/>
  <c r="G23" i="24"/>
  <c r="F23" i="24"/>
  <c r="E23" i="24"/>
  <c r="H22" i="24"/>
  <c r="G22" i="24"/>
  <c r="F22" i="24"/>
  <c r="E22" i="24"/>
  <c r="H21" i="24"/>
  <c r="G21" i="24"/>
  <c r="F21" i="24"/>
  <c r="E21" i="24"/>
  <c r="H20" i="24"/>
  <c r="G20" i="24"/>
  <c r="F20" i="24"/>
  <c r="E20" i="24"/>
  <c r="E19" i="24"/>
  <c r="D19" i="24"/>
  <c r="C19" i="24"/>
  <c r="G13" i="24"/>
  <c r="D13" i="24"/>
  <c r="C13" i="24"/>
  <c r="D12" i="24"/>
  <c r="C11" i="24"/>
  <c r="D10" i="24"/>
  <c r="F10" i="24" s="1"/>
  <c r="C9" i="24"/>
  <c r="D8" i="24"/>
  <c r="F13" i="24" s="1"/>
  <c r="G618" i="23"/>
  <c r="F618" i="23"/>
  <c r="G617" i="23"/>
  <c r="F617" i="23"/>
  <c r="G616" i="23"/>
  <c r="H616" i="23" s="1"/>
  <c r="F616" i="23"/>
  <c r="E616" i="23"/>
  <c r="G615" i="23"/>
  <c r="H615" i="23" s="1"/>
  <c r="F615" i="23"/>
  <c r="E615" i="23"/>
  <c r="G614" i="23"/>
  <c r="H614" i="23" s="1"/>
  <c r="F614" i="23"/>
  <c r="E614" i="23"/>
  <c r="G613" i="23"/>
  <c r="H613" i="23" s="1"/>
  <c r="F613" i="23"/>
  <c r="E613" i="23"/>
  <c r="G612" i="23"/>
  <c r="H612" i="23" s="1"/>
  <c r="F612" i="23"/>
  <c r="E612" i="23"/>
  <c r="G611" i="23"/>
  <c r="F611" i="23"/>
  <c r="G610" i="23"/>
  <c r="F610" i="23"/>
  <c r="G609" i="23"/>
  <c r="F609" i="23"/>
  <c r="G608" i="23"/>
  <c r="H608" i="23" s="1"/>
  <c r="F608" i="23"/>
  <c r="E608" i="23"/>
  <c r="G607" i="23"/>
  <c r="F607" i="23"/>
  <c r="G606" i="23"/>
  <c r="F606" i="23"/>
  <c r="G605" i="23"/>
  <c r="H605" i="23" s="1"/>
  <c r="F605" i="23"/>
  <c r="E605" i="23"/>
  <c r="G604" i="23"/>
  <c r="H604" i="23" s="1"/>
  <c r="F604" i="23"/>
  <c r="E604" i="23"/>
  <c r="G603" i="23"/>
  <c r="H603" i="23" s="1"/>
  <c r="F603" i="23"/>
  <c r="E603" i="23"/>
  <c r="G602" i="23"/>
  <c r="H602" i="23" s="1"/>
  <c r="F602" i="23"/>
  <c r="E602" i="23"/>
  <c r="G601" i="23"/>
  <c r="H601" i="23" s="1"/>
  <c r="F601" i="23"/>
  <c r="E601" i="23"/>
  <c r="G600" i="23"/>
  <c r="F600" i="23"/>
  <c r="G599" i="23"/>
  <c r="H599" i="23" s="1"/>
  <c r="F599" i="23"/>
  <c r="E599" i="23"/>
  <c r="G598" i="23"/>
  <c r="H598" i="23" s="1"/>
  <c r="F598" i="23"/>
  <c r="E598" i="23"/>
  <c r="G597" i="23"/>
  <c r="H597" i="23" s="1"/>
  <c r="F597" i="23"/>
  <c r="E597" i="23"/>
  <c r="G596" i="23"/>
  <c r="F596" i="23"/>
  <c r="G595" i="23"/>
  <c r="F595" i="23"/>
  <c r="G594" i="23"/>
  <c r="F594" i="23"/>
  <c r="G593" i="23"/>
  <c r="F593" i="23"/>
  <c r="G592" i="23"/>
  <c r="F592" i="23"/>
  <c r="F591" i="23"/>
  <c r="D591" i="23"/>
  <c r="C591" i="23"/>
  <c r="G585" i="23"/>
  <c r="F585" i="23"/>
  <c r="E585" i="23"/>
  <c r="H585" i="23" s="1"/>
  <c r="G584" i="23"/>
  <c r="F584" i="23"/>
  <c r="E584" i="23"/>
  <c r="H584" i="23" s="1"/>
  <c r="G583" i="23"/>
  <c r="F583" i="23"/>
  <c r="E583" i="23"/>
  <c r="H583" i="23" s="1"/>
  <c r="G582" i="23"/>
  <c r="F582" i="23"/>
  <c r="E582" i="23"/>
  <c r="H582" i="23" s="1"/>
  <c r="G581" i="23"/>
  <c r="F581" i="23"/>
  <c r="E581" i="23"/>
  <c r="H581" i="23" s="1"/>
  <c r="G580" i="23"/>
  <c r="F580" i="23"/>
  <c r="E580" i="23"/>
  <c r="H580" i="23" s="1"/>
  <c r="H579" i="23"/>
  <c r="G579" i="23"/>
  <c r="E579" i="23"/>
  <c r="G578" i="23"/>
  <c r="E578" i="23"/>
  <c r="H578" i="23" s="1"/>
  <c r="G577" i="23"/>
  <c r="F577" i="23"/>
  <c r="E577" i="23"/>
  <c r="H577" i="23" s="1"/>
  <c r="G576" i="23"/>
  <c r="F576" i="23"/>
  <c r="E576" i="23"/>
  <c r="H576" i="23" s="1"/>
  <c r="G575" i="23"/>
  <c r="F575" i="23"/>
  <c r="E575" i="23"/>
  <c r="H575" i="23" s="1"/>
  <c r="G574" i="23"/>
  <c r="F574" i="23"/>
  <c r="E574" i="23"/>
  <c r="H574" i="23" s="1"/>
  <c r="G573" i="23"/>
  <c r="E573" i="23"/>
  <c r="H573" i="23" s="1"/>
  <c r="H572" i="23"/>
  <c r="G572" i="23"/>
  <c r="F572" i="23"/>
  <c r="E572" i="23"/>
  <c r="H571" i="23"/>
  <c r="G571" i="23"/>
  <c r="E571" i="23"/>
  <c r="G570" i="23"/>
  <c r="F570" i="23"/>
  <c r="E570" i="23"/>
  <c r="H570" i="23" s="1"/>
  <c r="H569" i="23"/>
  <c r="G569" i="23"/>
  <c r="E569" i="23"/>
  <c r="H568" i="23"/>
  <c r="G568" i="23"/>
  <c r="F568" i="23"/>
  <c r="E568" i="23"/>
  <c r="H567" i="23"/>
  <c r="G567" i="23"/>
  <c r="F567" i="23"/>
  <c r="E567" i="23"/>
  <c r="G566" i="23"/>
  <c r="E566" i="23"/>
  <c r="H566" i="23" s="1"/>
  <c r="G565" i="23"/>
  <c r="F565" i="23"/>
  <c r="E565" i="23"/>
  <c r="H565" i="23" s="1"/>
  <c r="G564" i="23"/>
  <c r="E564" i="23"/>
  <c r="H564" i="23" s="1"/>
  <c r="H563" i="23"/>
  <c r="G563" i="23"/>
  <c r="F563" i="23"/>
  <c r="E563" i="23"/>
  <c r="H562" i="23"/>
  <c r="G562" i="23"/>
  <c r="F562" i="23"/>
  <c r="E562" i="23"/>
  <c r="H561" i="23"/>
  <c r="G561" i="23"/>
  <c r="F561" i="23"/>
  <c r="E561" i="23"/>
  <c r="H560" i="23"/>
  <c r="G560" i="23"/>
  <c r="F560" i="23"/>
  <c r="E560" i="23"/>
  <c r="H559" i="23"/>
  <c r="G559" i="23"/>
  <c r="F559" i="23"/>
  <c r="E559" i="23"/>
  <c r="H558" i="23"/>
  <c r="G558" i="23"/>
  <c r="F558" i="23"/>
  <c r="E558" i="23"/>
  <c r="H557" i="23"/>
  <c r="G557" i="23"/>
  <c r="F557" i="23"/>
  <c r="E557" i="23"/>
  <c r="H556" i="23"/>
  <c r="G556" i="23"/>
  <c r="F556" i="23"/>
  <c r="E556" i="23"/>
  <c r="H555" i="23"/>
  <c r="G555" i="23"/>
  <c r="F555" i="23"/>
  <c r="E555" i="23"/>
  <c r="H554" i="23"/>
  <c r="G554" i="23"/>
  <c r="F554" i="23"/>
  <c r="E554" i="23"/>
  <c r="H553" i="23"/>
  <c r="G553" i="23"/>
  <c r="F553" i="23"/>
  <c r="E553" i="23"/>
  <c r="H552" i="23"/>
  <c r="G552" i="23"/>
  <c r="F552" i="23"/>
  <c r="E552" i="23"/>
  <c r="H551" i="23"/>
  <c r="G551" i="23"/>
  <c r="F551" i="23"/>
  <c r="E551" i="23"/>
  <c r="H550" i="23"/>
  <c r="G550" i="23"/>
  <c r="F550" i="23"/>
  <c r="E550" i="23"/>
  <c r="H549" i="23"/>
  <c r="G549" i="23"/>
  <c r="E549" i="23"/>
  <c r="H548" i="23"/>
  <c r="G548" i="23"/>
  <c r="E548" i="23"/>
  <c r="H547" i="23"/>
  <c r="G547" i="23"/>
  <c r="F547" i="23"/>
  <c r="E547" i="23"/>
  <c r="G546" i="23"/>
  <c r="E546" i="23"/>
  <c r="H546" i="23" s="1"/>
  <c r="G545" i="23"/>
  <c r="E545" i="23"/>
  <c r="H545" i="23" s="1"/>
  <c r="H544" i="23"/>
  <c r="G544" i="23"/>
  <c r="E544" i="23"/>
  <c r="G543" i="23"/>
  <c r="F543" i="23"/>
  <c r="E543" i="23"/>
  <c r="H543" i="23" s="1"/>
  <c r="H542" i="23"/>
  <c r="G542" i="23"/>
  <c r="E542" i="23"/>
  <c r="H541" i="23"/>
  <c r="G541" i="23"/>
  <c r="F541" i="23"/>
  <c r="E541" i="23"/>
  <c r="H540" i="23"/>
  <c r="G540" i="23"/>
  <c r="F540" i="23"/>
  <c r="E540" i="23"/>
  <c r="H539" i="23"/>
  <c r="G539" i="23"/>
  <c r="F539" i="23"/>
  <c r="E539" i="23"/>
  <c r="H538" i="23"/>
  <c r="G538" i="23"/>
  <c r="F538" i="23"/>
  <c r="E538" i="23"/>
  <c r="H537" i="23"/>
  <c r="G537" i="23"/>
  <c r="F537" i="23"/>
  <c r="E537" i="23"/>
  <c r="H536" i="23"/>
  <c r="G536" i="23"/>
  <c r="F536" i="23"/>
  <c r="E536" i="23"/>
  <c r="H535" i="23"/>
  <c r="G535" i="23"/>
  <c r="F535" i="23"/>
  <c r="E535" i="23"/>
  <c r="H534" i="23"/>
  <c r="G534" i="23"/>
  <c r="F534" i="23"/>
  <c r="E534" i="23"/>
  <c r="H533" i="23"/>
  <c r="G533" i="23"/>
  <c r="F533" i="23"/>
  <c r="E533" i="23"/>
  <c r="H532" i="23"/>
  <c r="G532" i="23"/>
  <c r="F532" i="23"/>
  <c r="E532" i="23"/>
  <c r="H531" i="23"/>
  <c r="G531" i="23"/>
  <c r="F531" i="23"/>
  <c r="E531" i="23"/>
  <c r="H530" i="23"/>
  <c r="G530" i="23"/>
  <c r="F530" i="23"/>
  <c r="E530" i="23"/>
  <c r="H529" i="23"/>
  <c r="G529" i="23"/>
  <c r="F529" i="23"/>
  <c r="E529" i="23"/>
  <c r="H528" i="23"/>
  <c r="G528" i="23"/>
  <c r="F528" i="23"/>
  <c r="E528" i="23"/>
  <c r="G527" i="23"/>
  <c r="E527" i="23"/>
  <c r="H527" i="23" s="1"/>
  <c r="G526" i="23"/>
  <c r="E526" i="23"/>
  <c r="H526" i="23" s="1"/>
  <c r="H525" i="23"/>
  <c r="G525" i="23"/>
  <c r="F525" i="23"/>
  <c r="E525" i="23"/>
  <c r="H524" i="23"/>
  <c r="G524" i="23"/>
  <c r="F524" i="23"/>
  <c r="E524" i="23"/>
  <c r="H523" i="23"/>
  <c r="G523" i="23"/>
  <c r="F523" i="23"/>
  <c r="E523" i="23"/>
  <c r="H522" i="23"/>
  <c r="G522" i="23"/>
  <c r="F522" i="23"/>
  <c r="E522" i="23"/>
  <c r="H521" i="23"/>
  <c r="G521" i="23"/>
  <c r="F521" i="23"/>
  <c r="E521" i="23"/>
  <c r="H520" i="23"/>
  <c r="G520" i="23"/>
  <c r="E520" i="23"/>
  <c r="G519" i="23"/>
  <c r="F519" i="23"/>
  <c r="E519" i="23"/>
  <c r="H519" i="23" s="1"/>
  <c r="G518" i="23"/>
  <c r="F518" i="23"/>
  <c r="E518" i="23"/>
  <c r="H518" i="23" s="1"/>
  <c r="G517" i="23"/>
  <c r="F517" i="23"/>
  <c r="E517" i="23"/>
  <c r="H517" i="23" s="1"/>
  <c r="G516" i="23"/>
  <c r="F516" i="23"/>
  <c r="E516" i="23"/>
  <c r="H516" i="23" s="1"/>
  <c r="G515" i="23"/>
  <c r="F515" i="23"/>
  <c r="E515" i="23"/>
  <c r="H515" i="23" s="1"/>
  <c r="G514" i="23"/>
  <c r="F514" i="23"/>
  <c r="E514" i="23"/>
  <c r="H514" i="23" s="1"/>
  <c r="G513" i="23"/>
  <c r="F513" i="23"/>
  <c r="E513" i="23"/>
  <c r="H513" i="23" s="1"/>
  <c r="G512" i="23"/>
  <c r="F512" i="23"/>
  <c r="E512" i="23"/>
  <c r="H512" i="23" s="1"/>
  <c r="G511" i="23"/>
  <c r="F511" i="23"/>
  <c r="E511" i="23"/>
  <c r="H511" i="23" s="1"/>
  <c r="H510" i="23"/>
  <c r="G510" i="23"/>
  <c r="E510" i="23"/>
  <c r="H509" i="23"/>
  <c r="G509" i="23"/>
  <c r="F509" i="23"/>
  <c r="E509" i="23"/>
  <c r="G508" i="23"/>
  <c r="E508" i="23"/>
  <c r="H508" i="23" s="1"/>
  <c r="G507" i="23"/>
  <c r="F507" i="23"/>
  <c r="E507" i="23"/>
  <c r="H507" i="23" s="1"/>
  <c r="G506" i="23"/>
  <c r="F506" i="23"/>
  <c r="E506" i="23"/>
  <c r="H506" i="23" s="1"/>
  <c r="G505" i="23"/>
  <c r="E505" i="23"/>
  <c r="H505" i="23" s="1"/>
  <c r="H504" i="23"/>
  <c r="G504" i="23"/>
  <c r="F504" i="23"/>
  <c r="E504" i="23"/>
  <c r="H503" i="23"/>
  <c r="G503" i="23"/>
  <c r="F503" i="23"/>
  <c r="E503" i="23"/>
  <c r="H502" i="23"/>
  <c r="G502" i="23"/>
  <c r="F502" i="23"/>
  <c r="E502" i="23"/>
  <c r="H501" i="23"/>
  <c r="G501" i="23"/>
  <c r="F501" i="23"/>
  <c r="E501" i="23"/>
  <c r="H500" i="23"/>
  <c r="G500" i="23"/>
  <c r="E500" i="23"/>
  <c r="G499" i="23"/>
  <c r="F499" i="23"/>
  <c r="E499" i="23"/>
  <c r="H499" i="23" s="1"/>
  <c r="G498" i="23"/>
  <c r="F498" i="23"/>
  <c r="E498" i="23"/>
  <c r="H498" i="23" s="1"/>
  <c r="G497" i="23"/>
  <c r="F497" i="23"/>
  <c r="E497" i="23"/>
  <c r="H497" i="23" s="1"/>
  <c r="G496" i="23"/>
  <c r="F496" i="23"/>
  <c r="E496" i="23"/>
  <c r="H496" i="23" s="1"/>
  <c r="G495" i="23"/>
  <c r="F495" i="23"/>
  <c r="E495" i="23"/>
  <c r="H495" i="23" s="1"/>
  <c r="H494" i="23"/>
  <c r="G494" i="23"/>
  <c r="E494" i="23"/>
  <c r="H493" i="23"/>
  <c r="G493" i="23"/>
  <c r="F493" i="23"/>
  <c r="E493" i="23"/>
  <c r="H492" i="23"/>
  <c r="G492" i="23"/>
  <c r="F492" i="23"/>
  <c r="E492" i="23"/>
  <c r="H491" i="23"/>
  <c r="G491" i="23"/>
  <c r="F491" i="23"/>
  <c r="E491" i="23"/>
  <c r="H490" i="23"/>
  <c r="G490" i="23"/>
  <c r="F490" i="23"/>
  <c r="E490" i="23"/>
  <c r="G489" i="23"/>
  <c r="E489" i="23"/>
  <c r="H489" i="23" s="1"/>
  <c r="G488" i="23"/>
  <c r="F488" i="23"/>
  <c r="E488" i="23"/>
  <c r="H488" i="23" s="1"/>
  <c r="G487" i="23"/>
  <c r="F487" i="23"/>
  <c r="E487" i="23"/>
  <c r="H487" i="23" s="1"/>
  <c r="G486" i="23"/>
  <c r="F486" i="23"/>
  <c r="E486" i="23"/>
  <c r="H486" i="23" s="1"/>
  <c r="G485" i="23"/>
  <c r="F485" i="23"/>
  <c r="E485" i="23"/>
  <c r="H485" i="23" s="1"/>
  <c r="G484" i="23"/>
  <c r="F484" i="23"/>
  <c r="E484" i="23"/>
  <c r="H484" i="23" s="1"/>
  <c r="G483" i="23"/>
  <c r="F483" i="23"/>
  <c r="E483" i="23"/>
  <c r="H483" i="23" s="1"/>
  <c r="G482" i="23"/>
  <c r="F482" i="23"/>
  <c r="E482" i="23"/>
  <c r="H482" i="23" s="1"/>
  <c r="G481" i="23"/>
  <c r="E481" i="23"/>
  <c r="H481" i="23" s="1"/>
  <c r="H480" i="23"/>
  <c r="G480" i="23"/>
  <c r="F480" i="23"/>
  <c r="E480" i="23"/>
  <c r="H479" i="23"/>
  <c r="G479" i="23"/>
  <c r="F479" i="23"/>
  <c r="E479" i="23"/>
  <c r="H478" i="23"/>
  <c r="G478" i="23"/>
  <c r="E478" i="23"/>
  <c r="G477" i="23"/>
  <c r="F477" i="23"/>
  <c r="E477" i="23"/>
  <c r="H477" i="23" s="1"/>
  <c r="G476" i="23"/>
  <c r="F476" i="23"/>
  <c r="E476" i="23"/>
  <c r="H476" i="23" s="1"/>
  <c r="H475" i="23"/>
  <c r="G475" i="23"/>
  <c r="E475" i="23"/>
  <c r="H474" i="23"/>
  <c r="G474" i="23"/>
  <c r="F474" i="23"/>
  <c r="E474" i="23"/>
  <c r="G473" i="23"/>
  <c r="E473" i="23"/>
  <c r="H473" i="23" s="1"/>
  <c r="G472" i="23"/>
  <c r="F472" i="23"/>
  <c r="E472" i="23"/>
  <c r="H472" i="23" s="1"/>
  <c r="G471" i="23"/>
  <c r="E471" i="23"/>
  <c r="H471" i="23" s="1"/>
  <c r="H470" i="23"/>
  <c r="G470" i="23"/>
  <c r="F470" i="23"/>
  <c r="E470" i="23"/>
  <c r="H469" i="23"/>
  <c r="G469" i="23"/>
  <c r="F469" i="23"/>
  <c r="E469" i="23"/>
  <c r="H468" i="23"/>
  <c r="G468" i="23"/>
  <c r="F468" i="23"/>
  <c r="E468" i="23"/>
  <c r="H467" i="23"/>
  <c r="G467" i="23"/>
  <c r="F467" i="23"/>
  <c r="E467" i="23"/>
  <c r="H466" i="23"/>
  <c r="G466" i="23"/>
  <c r="E466" i="23"/>
  <c r="G465" i="23"/>
  <c r="F465" i="23"/>
  <c r="E465" i="23"/>
  <c r="H465" i="23" s="1"/>
  <c r="G464" i="23"/>
  <c r="F464" i="23"/>
  <c r="E464" i="23"/>
  <c r="H464" i="23" s="1"/>
  <c r="G463" i="23"/>
  <c r="F463" i="23"/>
  <c r="E463" i="23"/>
  <c r="H463" i="23" s="1"/>
  <c r="G462" i="23"/>
  <c r="F462" i="23"/>
  <c r="E462" i="23"/>
  <c r="H462" i="23" s="1"/>
  <c r="G461" i="23"/>
  <c r="F461" i="23"/>
  <c r="E461" i="23"/>
  <c r="H461" i="23" s="1"/>
  <c r="G460" i="23"/>
  <c r="F460" i="23"/>
  <c r="E460" i="23"/>
  <c r="H460" i="23" s="1"/>
  <c r="G459" i="23"/>
  <c r="F459" i="23"/>
  <c r="E459" i="23"/>
  <c r="H459" i="23" s="1"/>
  <c r="G458" i="23"/>
  <c r="F458" i="23"/>
  <c r="E458" i="23"/>
  <c r="H458" i="23" s="1"/>
  <c r="G457" i="23"/>
  <c r="F457" i="23"/>
  <c r="E457" i="23"/>
  <c r="H457" i="23" s="1"/>
  <c r="G456" i="23"/>
  <c r="F456" i="23"/>
  <c r="E456" i="23"/>
  <c r="H456" i="23" s="1"/>
  <c r="H455" i="23"/>
  <c r="G455" i="23"/>
  <c r="E455" i="23"/>
  <c r="H454" i="23"/>
  <c r="G454" i="23"/>
  <c r="F454" i="23"/>
  <c r="E454" i="23"/>
  <c r="G453" i="23"/>
  <c r="E453" i="23"/>
  <c r="H453" i="23" s="1"/>
  <c r="G452" i="23"/>
  <c r="E452" i="23"/>
  <c r="H452" i="23" s="1"/>
  <c r="H451" i="23"/>
  <c r="G451" i="23"/>
  <c r="F451" i="23"/>
  <c r="E451" i="23"/>
  <c r="H450" i="23"/>
  <c r="G450" i="23"/>
  <c r="F450" i="23"/>
  <c r="E450" i="23"/>
  <c r="H449" i="23"/>
  <c r="G449" i="23"/>
  <c r="E449" i="23"/>
  <c r="G448" i="23"/>
  <c r="F448" i="23"/>
  <c r="E448" i="23"/>
  <c r="H448" i="23" s="1"/>
  <c r="G447" i="23"/>
  <c r="F447" i="23"/>
  <c r="E447" i="23"/>
  <c r="H447" i="23" s="1"/>
  <c r="G446" i="23"/>
  <c r="F446" i="23"/>
  <c r="E446" i="23"/>
  <c r="H446" i="23" s="1"/>
  <c r="G445" i="23"/>
  <c r="F445" i="23"/>
  <c r="E445" i="23"/>
  <c r="H445" i="23" s="1"/>
  <c r="G444" i="23"/>
  <c r="F444" i="23"/>
  <c r="E444" i="23"/>
  <c r="H444" i="23" s="1"/>
  <c r="H443" i="23"/>
  <c r="G443" i="23"/>
  <c r="E443" i="23"/>
  <c r="G442" i="23"/>
  <c r="E442" i="23"/>
  <c r="H442" i="23" s="1"/>
  <c r="G441" i="23"/>
  <c r="F441" i="23"/>
  <c r="E441" i="23"/>
  <c r="H441" i="23" s="1"/>
  <c r="G440" i="23"/>
  <c r="F440" i="23"/>
  <c r="E440" i="23"/>
  <c r="H440" i="23" s="1"/>
  <c r="G439" i="23"/>
  <c r="F439" i="23"/>
  <c r="E439" i="23"/>
  <c r="H439" i="23" s="1"/>
  <c r="G438" i="23"/>
  <c r="F438" i="23"/>
  <c r="E438" i="23"/>
  <c r="H438" i="23" s="1"/>
  <c r="G437" i="23"/>
  <c r="F437" i="23"/>
  <c r="E437" i="23"/>
  <c r="H437" i="23" s="1"/>
  <c r="G436" i="23"/>
  <c r="F436" i="23"/>
  <c r="E436" i="23"/>
  <c r="H436" i="23" s="1"/>
  <c r="G435" i="23"/>
  <c r="F435" i="23"/>
  <c r="E435" i="23"/>
  <c r="H435" i="23" s="1"/>
  <c r="G434" i="23"/>
  <c r="F434" i="23"/>
  <c r="E434" i="23"/>
  <c r="H434" i="23" s="1"/>
  <c r="G433" i="23"/>
  <c r="F433" i="23"/>
  <c r="E433" i="23"/>
  <c r="H433" i="23" s="1"/>
  <c r="G432" i="23"/>
  <c r="F432" i="23"/>
  <c r="E432" i="23"/>
  <c r="H432" i="23" s="1"/>
  <c r="G431" i="23"/>
  <c r="F431" i="23"/>
  <c r="E431" i="23"/>
  <c r="H431" i="23" s="1"/>
  <c r="G430" i="23"/>
  <c r="F430" i="23"/>
  <c r="E430" i="23"/>
  <c r="H430" i="23" s="1"/>
  <c r="G429" i="23"/>
  <c r="F429" i="23"/>
  <c r="E429" i="23"/>
  <c r="H429" i="23" s="1"/>
  <c r="G428" i="23"/>
  <c r="E428" i="23"/>
  <c r="H428" i="23" s="1"/>
  <c r="H427" i="23"/>
  <c r="G427" i="23"/>
  <c r="F427" i="23"/>
  <c r="E427" i="23"/>
  <c r="H426" i="23"/>
  <c r="G426" i="23"/>
  <c r="F426" i="23"/>
  <c r="E426" i="23"/>
  <c r="H425" i="23"/>
  <c r="G425" i="23"/>
  <c r="E425" i="23"/>
  <c r="G424" i="23"/>
  <c r="F424" i="23"/>
  <c r="E424" i="23"/>
  <c r="H424" i="23" s="1"/>
  <c r="G423" i="23"/>
  <c r="F423" i="23"/>
  <c r="E423" i="23"/>
  <c r="H423" i="23" s="1"/>
  <c r="G422" i="23"/>
  <c r="F422" i="23"/>
  <c r="E422" i="23"/>
  <c r="H422" i="23" s="1"/>
  <c r="G421" i="23"/>
  <c r="F421" i="23"/>
  <c r="E421" i="23"/>
  <c r="H421" i="23" s="1"/>
  <c r="H420" i="23"/>
  <c r="G420" i="23"/>
  <c r="E420" i="23"/>
  <c r="H419" i="23"/>
  <c r="G419" i="23"/>
  <c r="F419" i="23"/>
  <c r="E419" i="23"/>
  <c r="G418" i="23"/>
  <c r="E418" i="23"/>
  <c r="H418" i="23" s="1"/>
  <c r="G417" i="23"/>
  <c r="F417" i="23"/>
  <c r="E417" i="23"/>
  <c r="H417" i="23" s="1"/>
  <c r="G416" i="23"/>
  <c r="F416" i="23"/>
  <c r="E416" i="23"/>
  <c r="H416" i="23" s="1"/>
  <c r="G415" i="23"/>
  <c r="F415" i="23"/>
  <c r="E415" i="23"/>
  <c r="H415" i="23" s="1"/>
  <c r="G414" i="23"/>
  <c r="F414" i="23"/>
  <c r="E414" i="23"/>
  <c r="H414" i="23" s="1"/>
  <c r="G413" i="23"/>
  <c r="F413" i="23"/>
  <c r="E413" i="23"/>
  <c r="H413" i="23" s="1"/>
  <c r="G412" i="23"/>
  <c r="E412" i="23"/>
  <c r="H412" i="23" s="1"/>
  <c r="H411" i="23"/>
  <c r="G411" i="23"/>
  <c r="F411" i="23"/>
  <c r="E411" i="23"/>
  <c r="H410" i="23"/>
  <c r="G410" i="23"/>
  <c r="F410" i="23"/>
  <c r="E410" i="23"/>
  <c r="H409" i="23"/>
  <c r="G409" i="23"/>
  <c r="E409" i="23"/>
  <c r="G408" i="23"/>
  <c r="F408" i="23"/>
  <c r="E408" i="23"/>
  <c r="H408" i="23" s="1"/>
  <c r="H407" i="23"/>
  <c r="G407" i="23"/>
  <c r="E407" i="23"/>
  <c r="G406" i="23"/>
  <c r="E406" i="23"/>
  <c r="H406" i="23" s="1"/>
  <c r="G405" i="23"/>
  <c r="E405" i="23"/>
  <c r="H405" i="23" s="1"/>
  <c r="H404" i="23"/>
  <c r="G404" i="23"/>
  <c r="F404" i="23"/>
  <c r="E404" i="23"/>
  <c r="H403" i="23"/>
  <c r="G403" i="23"/>
  <c r="F403" i="23"/>
  <c r="E403" i="23"/>
  <c r="H402" i="23"/>
  <c r="G402" i="23"/>
  <c r="E402" i="23"/>
  <c r="G401" i="23"/>
  <c r="F401" i="23"/>
  <c r="E401" i="23"/>
  <c r="H401" i="23" s="1"/>
  <c r="G400" i="23"/>
  <c r="F400" i="23"/>
  <c r="E400" i="23"/>
  <c r="H400" i="23" s="1"/>
  <c r="G399" i="23"/>
  <c r="F399" i="23"/>
  <c r="E399" i="23"/>
  <c r="H399" i="23" s="1"/>
  <c r="H398" i="23"/>
  <c r="G398" i="23"/>
  <c r="E398" i="23"/>
  <c r="H397" i="23"/>
  <c r="G397" i="23"/>
  <c r="F397" i="23"/>
  <c r="E397" i="23"/>
  <c r="G396" i="23"/>
  <c r="E396" i="23"/>
  <c r="H396" i="23" s="1"/>
  <c r="G395" i="23"/>
  <c r="E395" i="23"/>
  <c r="H395" i="23" s="1"/>
  <c r="H394" i="23"/>
  <c r="G394" i="23"/>
  <c r="E394" i="23"/>
  <c r="H393" i="23"/>
  <c r="G393" i="23"/>
  <c r="E393" i="23"/>
  <c r="H392" i="23"/>
  <c r="G392" i="23"/>
  <c r="F392" i="23"/>
  <c r="E392" i="23"/>
  <c r="G391" i="23"/>
  <c r="E391" i="23"/>
  <c r="H391" i="23" s="1"/>
  <c r="G390" i="23"/>
  <c r="E390" i="23"/>
  <c r="H390" i="23" s="1"/>
  <c r="H389" i="23"/>
  <c r="G389" i="23"/>
  <c r="E389" i="23"/>
  <c r="G388" i="23"/>
  <c r="F388" i="23"/>
  <c r="E388" i="23"/>
  <c r="H388" i="23" s="1"/>
  <c r="H387" i="23"/>
  <c r="G387" i="23"/>
  <c r="E387" i="23"/>
  <c r="H386" i="23"/>
  <c r="G386" i="23"/>
  <c r="F386" i="23"/>
  <c r="E386" i="23"/>
  <c r="H385" i="23"/>
  <c r="G385" i="23"/>
  <c r="F385" i="23"/>
  <c r="E385" i="23"/>
  <c r="H384" i="23"/>
  <c r="G384" i="23"/>
  <c r="F384" i="23"/>
  <c r="E384" i="23"/>
  <c r="H383" i="23"/>
  <c r="G383" i="23"/>
  <c r="F383" i="23"/>
  <c r="E383" i="23"/>
  <c r="H382" i="23"/>
  <c r="G382" i="23"/>
  <c r="F382" i="23"/>
  <c r="E382" i="23"/>
  <c r="G381" i="23"/>
  <c r="E381" i="23"/>
  <c r="H381" i="23" s="1"/>
  <c r="G380" i="23"/>
  <c r="E380" i="23"/>
  <c r="H380" i="23" s="1"/>
  <c r="H379" i="23"/>
  <c r="G379" i="23"/>
  <c r="E379" i="23"/>
  <c r="G378" i="23"/>
  <c r="F378" i="23"/>
  <c r="E378" i="23"/>
  <c r="H378" i="23" s="1"/>
  <c r="G377" i="23"/>
  <c r="F377" i="23"/>
  <c r="E377" i="23"/>
  <c r="H377" i="23" s="1"/>
  <c r="H376" i="23"/>
  <c r="G376" i="23"/>
  <c r="E376" i="23"/>
  <c r="H375" i="23"/>
  <c r="G375" i="23"/>
  <c r="F375" i="23"/>
  <c r="E375" i="23"/>
  <c r="H374" i="23"/>
  <c r="G374" i="23"/>
  <c r="F374" i="23"/>
  <c r="E374" i="23"/>
  <c r="G373" i="23"/>
  <c r="E373" i="23"/>
  <c r="H373" i="23" s="1"/>
  <c r="G372" i="23"/>
  <c r="E372" i="23"/>
  <c r="H372" i="23" s="1"/>
  <c r="H371" i="23"/>
  <c r="G371" i="23"/>
  <c r="E371" i="23"/>
  <c r="G370" i="23"/>
  <c r="F370" i="23"/>
  <c r="E370" i="23"/>
  <c r="H370" i="23" s="1"/>
  <c r="H369" i="23"/>
  <c r="G369" i="23"/>
  <c r="E369" i="23"/>
  <c r="G368" i="23"/>
  <c r="E368" i="23"/>
  <c r="H368" i="23" s="1"/>
  <c r="G367" i="23"/>
  <c r="F367" i="23"/>
  <c r="E367" i="23"/>
  <c r="H367" i="23" s="1"/>
  <c r="G366" i="23"/>
  <c r="F366" i="23"/>
  <c r="E366" i="23"/>
  <c r="H366" i="23" s="1"/>
  <c r="G365" i="23"/>
  <c r="E365" i="23"/>
  <c r="H365" i="23" s="1"/>
  <c r="H364" i="23"/>
  <c r="G364" i="23"/>
  <c r="E364" i="23"/>
  <c r="H363" i="23"/>
  <c r="G363" i="23"/>
  <c r="E363" i="23"/>
  <c r="G362" i="23"/>
  <c r="E362" i="23"/>
  <c r="H362" i="23" s="1"/>
  <c r="G361" i="23"/>
  <c r="F361" i="23"/>
  <c r="E361" i="23"/>
  <c r="H361" i="23" s="1"/>
  <c r="G360" i="23"/>
  <c r="F360" i="23"/>
  <c r="E360" i="23"/>
  <c r="H360" i="23" s="1"/>
  <c r="G359" i="23"/>
  <c r="E359" i="23"/>
  <c r="H359" i="23" s="1"/>
  <c r="H358" i="23"/>
  <c r="G358" i="23"/>
  <c r="E358" i="23"/>
  <c r="H357" i="23"/>
  <c r="G357" i="23"/>
  <c r="E357" i="23"/>
  <c r="E356" i="23"/>
  <c r="D356" i="23"/>
  <c r="C356" i="23"/>
  <c r="G350" i="23"/>
  <c r="H350" i="23" s="1"/>
  <c r="F350" i="23"/>
  <c r="E350" i="23"/>
  <c r="G349" i="23"/>
  <c r="H349" i="23" s="1"/>
  <c r="F349" i="23"/>
  <c r="E349" i="23"/>
  <c r="G348" i="23"/>
  <c r="H348" i="23" s="1"/>
  <c r="E348" i="23"/>
  <c r="G347" i="23"/>
  <c r="H347" i="23" s="1"/>
  <c r="F347" i="23"/>
  <c r="E347" i="23"/>
  <c r="G346" i="23"/>
  <c r="H346" i="23" s="1"/>
  <c r="F346" i="23"/>
  <c r="E346" i="23"/>
  <c r="G345" i="23"/>
  <c r="H345" i="23" s="1"/>
  <c r="F345" i="23"/>
  <c r="E345" i="23"/>
  <c r="G344" i="23"/>
  <c r="H344" i="23" s="1"/>
  <c r="F344" i="23"/>
  <c r="E344" i="23"/>
  <c r="G343" i="23"/>
  <c r="H343" i="23" s="1"/>
  <c r="F343" i="23"/>
  <c r="E343" i="23"/>
  <c r="G342" i="23"/>
  <c r="H342" i="23" s="1"/>
  <c r="F342" i="23"/>
  <c r="E342" i="23"/>
  <c r="G341" i="23"/>
  <c r="H341" i="23" s="1"/>
  <c r="F341" i="23"/>
  <c r="E341" i="23"/>
  <c r="G340" i="23"/>
  <c r="H340" i="23" s="1"/>
  <c r="F340" i="23"/>
  <c r="E340" i="23"/>
  <c r="G339" i="23"/>
  <c r="F339" i="23"/>
  <c r="G338" i="23"/>
  <c r="H338" i="23" s="1"/>
  <c r="F338" i="23"/>
  <c r="E338" i="23"/>
  <c r="G337" i="23"/>
  <c r="H337" i="23" s="1"/>
  <c r="F337" i="23"/>
  <c r="E337" i="23"/>
  <c r="G336" i="23"/>
  <c r="H336" i="23" s="1"/>
  <c r="F336" i="23"/>
  <c r="E336" i="23"/>
  <c r="G335" i="23"/>
  <c r="H335" i="23" s="1"/>
  <c r="F335" i="23"/>
  <c r="E335" i="23"/>
  <c r="G334" i="23"/>
  <c r="F334" i="23"/>
  <c r="G333" i="23"/>
  <c r="H333" i="23" s="1"/>
  <c r="F333" i="23"/>
  <c r="E333" i="23"/>
  <c r="G332" i="23"/>
  <c r="H332" i="23" s="1"/>
  <c r="F332" i="23"/>
  <c r="E332" i="23"/>
  <c r="G331" i="23"/>
  <c r="H331" i="23" s="1"/>
  <c r="F331" i="23"/>
  <c r="E331" i="23"/>
  <c r="G330" i="23"/>
  <c r="F330" i="23"/>
  <c r="G329" i="23"/>
  <c r="H329" i="23" s="1"/>
  <c r="F329" i="23"/>
  <c r="E329" i="23"/>
  <c r="G328" i="23"/>
  <c r="H328" i="23" s="1"/>
  <c r="F328" i="23"/>
  <c r="E328" i="23"/>
  <c r="G327" i="23"/>
  <c r="H327" i="23" s="1"/>
  <c r="F327" i="23"/>
  <c r="E327" i="23"/>
  <c r="G326" i="23"/>
  <c r="H326" i="23" s="1"/>
  <c r="F326" i="23"/>
  <c r="E326" i="23"/>
  <c r="G325" i="23"/>
  <c r="G324" i="23"/>
  <c r="H324" i="23" s="1"/>
  <c r="F324" i="23"/>
  <c r="E324" i="23"/>
  <c r="G323" i="23"/>
  <c r="F323" i="23"/>
  <c r="G322" i="23"/>
  <c r="H322" i="23" s="1"/>
  <c r="F322" i="23"/>
  <c r="E322" i="23"/>
  <c r="G321" i="23"/>
  <c r="H321" i="23" s="1"/>
  <c r="F321" i="23"/>
  <c r="E321" i="23"/>
  <c r="G320" i="23"/>
  <c r="H320" i="23" s="1"/>
  <c r="F320" i="23"/>
  <c r="E320" i="23"/>
  <c r="G319" i="23"/>
  <c r="H319" i="23" s="1"/>
  <c r="F319" i="23"/>
  <c r="E319" i="23"/>
  <c r="G318" i="23"/>
  <c r="H318" i="23" s="1"/>
  <c r="F318" i="23"/>
  <c r="E318" i="23"/>
  <c r="G317" i="23"/>
  <c r="H317" i="23" s="1"/>
  <c r="F317" i="23"/>
  <c r="E317" i="23"/>
  <c r="G316" i="23"/>
  <c r="F316" i="23"/>
  <c r="G315" i="23"/>
  <c r="F315" i="23"/>
  <c r="G314" i="23"/>
  <c r="F314" i="23"/>
  <c r="G313" i="23"/>
  <c r="H313" i="23" s="1"/>
  <c r="F313" i="23"/>
  <c r="E313" i="23"/>
  <c r="G312" i="23"/>
  <c r="F312" i="23"/>
  <c r="G311" i="23"/>
  <c r="G310" i="23"/>
  <c r="H310" i="23" s="1"/>
  <c r="F310" i="23"/>
  <c r="E310" i="23"/>
  <c r="G309" i="23"/>
  <c r="H309" i="23" s="1"/>
  <c r="F309" i="23"/>
  <c r="E309" i="23"/>
  <c r="G308" i="23"/>
  <c r="G307" i="23"/>
  <c r="H307" i="23" s="1"/>
  <c r="F307" i="23"/>
  <c r="E307" i="23"/>
  <c r="G306" i="23"/>
  <c r="H306" i="23" s="1"/>
  <c r="F306" i="23"/>
  <c r="E306" i="23"/>
  <c r="G305" i="23"/>
  <c r="H305" i="23" s="1"/>
  <c r="F305" i="23"/>
  <c r="E305" i="23"/>
  <c r="G304" i="23"/>
  <c r="H304" i="23" s="1"/>
  <c r="F304" i="23"/>
  <c r="E304" i="23"/>
  <c r="G303" i="23"/>
  <c r="H303" i="23" s="1"/>
  <c r="F303" i="23"/>
  <c r="E303" i="23"/>
  <c r="G302" i="23"/>
  <c r="H302" i="23" s="1"/>
  <c r="F302" i="23"/>
  <c r="E302" i="23"/>
  <c r="G301" i="23"/>
  <c r="H301" i="23" s="1"/>
  <c r="F301" i="23"/>
  <c r="E301" i="23"/>
  <c r="G300" i="23"/>
  <c r="G299" i="23"/>
  <c r="H299" i="23" s="1"/>
  <c r="F299" i="23"/>
  <c r="E299" i="23"/>
  <c r="G298" i="23"/>
  <c r="H298" i="23" s="1"/>
  <c r="F298" i="23"/>
  <c r="E298" i="23"/>
  <c r="G297" i="23"/>
  <c r="H297" i="23" s="1"/>
  <c r="F297" i="23"/>
  <c r="E297" i="23"/>
  <c r="G296" i="23"/>
  <c r="H296" i="23" s="1"/>
  <c r="F296" i="23"/>
  <c r="E296" i="23"/>
  <c r="G295" i="23"/>
  <c r="H295" i="23" s="1"/>
  <c r="F295" i="23"/>
  <c r="E295" i="23"/>
  <c r="G294" i="23"/>
  <c r="G293" i="23"/>
  <c r="H293" i="23" s="1"/>
  <c r="F293" i="23"/>
  <c r="E293" i="23"/>
  <c r="G292" i="23"/>
  <c r="H292" i="23" s="1"/>
  <c r="F292" i="23"/>
  <c r="E292" i="23"/>
  <c r="G291" i="23"/>
  <c r="H291" i="23" s="1"/>
  <c r="F291" i="23"/>
  <c r="E291" i="23"/>
  <c r="G290" i="23"/>
  <c r="H290" i="23" s="1"/>
  <c r="F290" i="23"/>
  <c r="E290" i="23"/>
  <c r="G289" i="23"/>
  <c r="H289" i="23" s="1"/>
  <c r="F289" i="23"/>
  <c r="E289" i="23"/>
  <c r="G288" i="23"/>
  <c r="H288" i="23" s="1"/>
  <c r="F288" i="23"/>
  <c r="E288" i="23"/>
  <c r="G287" i="23"/>
  <c r="H287" i="23" s="1"/>
  <c r="F287" i="23"/>
  <c r="E287" i="23"/>
  <c r="G286" i="23"/>
  <c r="H286" i="23" s="1"/>
  <c r="F286" i="23"/>
  <c r="E286" i="23"/>
  <c r="G285" i="23"/>
  <c r="H285" i="23" s="1"/>
  <c r="F285" i="23"/>
  <c r="E285" i="23"/>
  <c r="G284" i="23"/>
  <c r="H284" i="23" s="1"/>
  <c r="F284" i="23"/>
  <c r="E284" i="23"/>
  <c r="G283" i="23"/>
  <c r="H283" i="23" s="1"/>
  <c r="E283" i="23"/>
  <c r="G282" i="23"/>
  <c r="F282" i="23"/>
  <c r="G281" i="23"/>
  <c r="F281" i="23"/>
  <c r="G280" i="23"/>
  <c r="H280" i="23" s="1"/>
  <c r="F280" i="23"/>
  <c r="E280" i="23"/>
  <c r="G279" i="23"/>
  <c r="H279" i="23" s="1"/>
  <c r="F279" i="23"/>
  <c r="E279" i="23"/>
  <c r="G278" i="23"/>
  <c r="H278" i="23" s="1"/>
  <c r="F278" i="23"/>
  <c r="E278" i="23"/>
  <c r="G277" i="23"/>
  <c r="H277" i="23" s="1"/>
  <c r="F277" i="23"/>
  <c r="E277" i="23"/>
  <c r="G276" i="23"/>
  <c r="H276" i="23" s="1"/>
  <c r="F276" i="23"/>
  <c r="E276" i="23"/>
  <c r="G275" i="23"/>
  <c r="H275" i="23" s="1"/>
  <c r="F275" i="23"/>
  <c r="E275" i="23"/>
  <c r="G274" i="23"/>
  <c r="H274" i="23" s="1"/>
  <c r="F274" i="23"/>
  <c r="E274" i="23"/>
  <c r="G273" i="23"/>
  <c r="H273" i="23" s="1"/>
  <c r="F273" i="23"/>
  <c r="E273" i="23"/>
  <c r="G272" i="23"/>
  <c r="H272" i="23" s="1"/>
  <c r="F272" i="23"/>
  <c r="E272" i="23"/>
  <c r="G271" i="23"/>
  <c r="H271" i="23" s="1"/>
  <c r="F271" i="23"/>
  <c r="E271" i="23"/>
  <c r="G270" i="23"/>
  <c r="H270" i="23" s="1"/>
  <c r="F270" i="23"/>
  <c r="E270" i="23"/>
  <c r="G269" i="23"/>
  <c r="H269" i="23" s="1"/>
  <c r="F269" i="23"/>
  <c r="E269" i="23"/>
  <c r="G268" i="23"/>
  <c r="H268" i="23" s="1"/>
  <c r="F268" i="23"/>
  <c r="E268" i="23"/>
  <c r="G267" i="23"/>
  <c r="H267" i="23" s="1"/>
  <c r="F267" i="23"/>
  <c r="E267" i="23"/>
  <c r="G266" i="23"/>
  <c r="H266" i="23" s="1"/>
  <c r="F266" i="23"/>
  <c r="E266" i="23"/>
  <c r="G265" i="23"/>
  <c r="H265" i="23" s="1"/>
  <c r="F265" i="23"/>
  <c r="E265" i="23"/>
  <c r="G264" i="23"/>
  <c r="H264" i="23" s="1"/>
  <c r="F264" i="23"/>
  <c r="E264" i="23"/>
  <c r="G263" i="23"/>
  <c r="H263" i="23" s="1"/>
  <c r="F263" i="23"/>
  <c r="E263" i="23"/>
  <c r="G262" i="23"/>
  <c r="H262" i="23" s="1"/>
  <c r="F262" i="23"/>
  <c r="E262" i="23"/>
  <c r="G261" i="23"/>
  <c r="H261" i="23" s="1"/>
  <c r="F261" i="23"/>
  <c r="E261" i="23"/>
  <c r="G260" i="23"/>
  <c r="H260" i="23" s="1"/>
  <c r="F260" i="23"/>
  <c r="E260" i="23"/>
  <c r="G259" i="23"/>
  <c r="H259" i="23" s="1"/>
  <c r="F259" i="23"/>
  <c r="E259" i="23"/>
  <c r="G258" i="23"/>
  <c r="H258" i="23" s="1"/>
  <c r="F258" i="23"/>
  <c r="E258" i="23"/>
  <c r="G257" i="23"/>
  <c r="H257" i="23" s="1"/>
  <c r="F257" i="23"/>
  <c r="E257" i="23"/>
  <c r="G256" i="23"/>
  <c r="H256" i="23" s="1"/>
  <c r="F256" i="23"/>
  <c r="E256" i="23"/>
  <c r="G255" i="23"/>
  <c r="H255" i="23" s="1"/>
  <c r="F255" i="23"/>
  <c r="E255" i="23"/>
  <c r="G254" i="23"/>
  <c r="H254" i="23" s="1"/>
  <c r="F254" i="23"/>
  <c r="E254" i="23"/>
  <c r="G253" i="23"/>
  <c r="H253" i="23" s="1"/>
  <c r="F253" i="23"/>
  <c r="E253" i="23"/>
  <c r="G252" i="23"/>
  <c r="H252" i="23" s="1"/>
  <c r="F252" i="23"/>
  <c r="E252" i="23"/>
  <c r="G251" i="23"/>
  <c r="H251" i="23" s="1"/>
  <c r="F251" i="23"/>
  <c r="E251" i="23"/>
  <c r="G250" i="23"/>
  <c r="H250" i="23" s="1"/>
  <c r="F250" i="23"/>
  <c r="E250" i="23"/>
  <c r="G249" i="23"/>
  <c r="H249" i="23" s="1"/>
  <c r="F249" i="23"/>
  <c r="E249" i="23"/>
  <c r="G248" i="23"/>
  <c r="H248" i="23" s="1"/>
  <c r="F248" i="23"/>
  <c r="E248" i="23"/>
  <c r="G247" i="23"/>
  <c r="F247" i="23"/>
  <c r="G246" i="23"/>
  <c r="H246" i="23" s="1"/>
  <c r="F246" i="23"/>
  <c r="E246" i="23"/>
  <c r="G245" i="23"/>
  <c r="H245" i="23" s="1"/>
  <c r="F245" i="23"/>
  <c r="E245" i="23"/>
  <c r="G244" i="23"/>
  <c r="G243" i="23"/>
  <c r="H243" i="23" s="1"/>
  <c r="F243" i="23"/>
  <c r="E243" i="23"/>
  <c r="G242" i="23"/>
  <c r="H242" i="23" s="1"/>
  <c r="F242" i="23"/>
  <c r="E242" i="23"/>
  <c r="G241" i="23"/>
  <c r="F241" i="23"/>
  <c r="G240" i="23"/>
  <c r="H240" i="23" s="1"/>
  <c r="F240" i="23"/>
  <c r="E240" i="23"/>
  <c r="G239" i="23"/>
  <c r="H239" i="23" s="1"/>
  <c r="F239" i="23"/>
  <c r="E239" i="23"/>
  <c r="G238" i="23"/>
  <c r="H238" i="23" s="1"/>
  <c r="F238" i="23"/>
  <c r="E238" i="23"/>
  <c r="G237" i="23"/>
  <c r="H237" i="23" s="1"/>
  <c r="E237" i="23"/>
  <c r="G236" i="23"/>
  <c r="H236" i="23" s="1"/>
  <c r="F236" i="23"/>
  <c r="E236" i="23"/>
  <c r="G235" i="23"/>
  <c r="H235" i="23" s="1"/>
  <c r="F235" i="23"/>
  <c r="E235" i="23"/>
  <c r="G234" i="23"/>
  <c r="H234" i="23" s="1"/>
  <c r="E234" i="23"/>
  <c r="G233" i="23"/>
  <c r="H233" i="23" s="1"/>
  <c r="E233" i="23"/>
  <c r="G232" i="23"/>
  <c r="H232" i="23" s="1"/>
  <c r="F232" i="23"/>
  <c r="E232" i="23"/>
  <c r="G231" i="23"/>
  <c r="H230" i="23"/>
  <c r="G230" i="23"/>
  <c r="F230" i="23"/>
  <c r="E230" i="23"/>
  <c r="H229" i="23"/>
  <c r="G229" i="23"/>
  <c r="F229" i="23"/>
  <c r="E229" i="23"/>
  <c r="H228" i="23"/>
  <c r="G228" i="23"/>
  <c r="F228" i="23"/>
  <c r="E228" i="23"/>
  <c r="H227" i="23"/>
  <c r="G227" i="23"/>
  <c r="F227" i="23"/>
  <c r="E227" i="23"/>
  <c r="H226" i="23"/>
  <c r="G226" i="23"/>
  <c r="F226" i="23"/>
  <c r="E226" i="23"/>
  <c r="H225" i="23"/>
  <c r="G225" i="23"/>
  <c r="F225" i="23"/>
  <c r="E225" i="23"/>
  <c r="G224" i="23"/>
  <c r="F224" i="23"/>
  <c r="G223" i="23"/>
  <c r="H223" i="23" s="1"/>
  <c r="F223" i="23"/>
  <c r="E223" i="23"/>
  <c r="G222" i="23"/>
  <c r="F222" i="23"/>
  <c r="G221" i="23"/>
  <c r="F221" i="23"/>
  <c r="G220" i="23"/>
  <c r="H220" i="23" s="1"/>
  <c r="E220" i="23"/>
  <c r="G219" i="23"/>
  <c r="H218" i="23"/>
  <c r="G218" i="23"/>
  <c r="F218" i="23"/>
  <c r="E218" i="23"/>
  <c r="H217" i="23"/>
  <c r="G217" i="23"/>
  <c r="F217" i="23"/>
  <c r="E217" i="23"/>
  <c r="G216" i="23"/>
  <c r="F216" i="23"/>
  <c r="G215" i="23"/>
  <c r="F215" i="23"/>
  <c r="G214" i="23"/>
  <c r="F214" i="23"/>
  <c r="G213" i="23"/>
  <c r="H213" i="23" s="1"/>
  <c r="F213" i="23"/>
  <c r="E213" i="23"/>
  <c r="G212" i="23"/>
  <c r="H212" i="23" s="1"/>
  <c r="F212" i="23"/>
  <c r="E212" i="23"/>
  <c r="G211" i="23"/>
  <c r="H211" i="23" s="1"/>
  <c r="F211" i="23"/>
  <c r="E211" i="23"/>
  <c r="G210" i="23"/>
  <c r="H210" i="23" s="1"/>
  <c r="E210" i="23"/>
  <c r="G209" i="23"/>
  <c r="G208" i="23"/>
  <c r="F208" i="23"/>
  <c r="G207" i="23"/>
  <c r="H206" i="23"/>
  <c r="G206" i="23"/>
  <c r="F206" i="23"/>
  <c r="E206" i="23"/>
  <c r="G205" i="23"/>
  <c r="F205" i="23"/>
  <c r="G204" i="23"/>
  <c r="H204" i="23" s="1"/>
  <c r="F204" i="23"/>
  <c r="E204" i="23"/>
  <c r="G203" i="23"/>
  <c r="F203" i="23"/>
  <c r="H202" i="23"/>
  <c r="G202" i="23"/>
  <c r="F202" i="23"/>
  <c r="E202" i="23"/>
  <c r="H201" i="23"/>
  <c r="G201" i="23"/>
  <c r="F201" i="23"/>
  <c r="E201" i="23"/>
  <c r="H200" i="23"/>
  <c r="G200" i="23"/>
  <c r="F200" i="23"/>
  <c r="E200" i="23"/>
  <c r="H199" i="23"/>
  <c r="G199" i="23"/>
  <c r="F199" i="23"/>
  <c r="E199" i="23"/>
  <c r="G198" i="23"/>
  <c r="F198" i="23"/>
  <c r="G197" i="23"/>
  <c r="F197" i="23"/>
  <c r="G196" i="23"/>
  <c r="F196" i="23"/>
  <c r="G195" i="23"/>
  <c r="H195" i="23" s="1"/>
  <c r="F195" i="23"/>
  <c r="E195" i="23"/>
  <c r="G194" i="23"/>
  <c r="H194" i="23" s="1"/>
  <c r="F194" i="23"/>
  <c r="E194" i="23"/>
  <c r="G193" i="23"/>
  <c r="H193" i="23" s="1"/>
  <c r="E193" i="23"/>
  <c r="G192" i="23"/>
  <c r="H191" i="23"/>
  <c r="G191" i="23"/>
  <c r="F191" i="23"/>
  <c r="E191" i="23"/>
  <c r="H190" i="23"/>
  <c r="G190" i="23"/>
  <c r="F190" i="23"/>
  <c r="E190" i="23"/>
  <c r="H189" i="23"/>
  <c r="G189" i="23"/>
  <c r="F189" i="23"/>
  <c r="E189" i="23"/>
  <c r="H188" i="23"/>
  <c r="G188" i="23"/>
  <c r="F188" i="23"/>
  <c r="E188" i="23"/>
  <c r="H187" i="23"/>
  <c r="G187" i="23"/>
  <c r="F187" i="23"/>
  <c r="E187" i="23"/>
  <c r="H186" i="23"/>
  <c r="G186" i="23"/>
  <c r="F186" i="23"/>
  <c r="E186" i="23"/>
  <c r="H185" i="23"/>
  <c r="G185" i="23"/>
  <c r="F185" i="23"/>
  <c r="E185" i="23"/>
  <c r="G184" i="23"/>
  <c r="F184" i="23"/>
  <c r="G183" i="23"/>
  <c r="H183" i="23" s="1"/>
  <c r="F183" i="23"/>
  <c r="E183" i="23"/>
  <c r="G182" i="23"/>
  <c r="H181" i="23"/>
  <c r="G181" i="23"/>
  <c r="F181" i="23"/>
  <c r="E181" i="23"/>
  <c r="H180" i="23"/>
  <c r="G180" i="23"/>
  <c r="F180" i="23"/>
  <c r="E180" i="23"/>
  <c r="H179" i="23"/>
  <c r="G179" i="23"/>
  <c r="F179" i="23"/>
  <c r="E179" i="23"/>
  <c r="H178" i="23"/>
  <c r="G178" i="23"/>
  <c r="F178" i="23"/>
  <c r="E178" i="23"/>
  <c r="F177" i="23"/>
  <c r="D177" i="23"/>
  <c r="F325" i="23" s="1"/>
  <c r="C177" i="23"/>
  <c r="G177" i="23" s="1"/>
  <c r="G171" i="23"/>
  <c r="F171" i="23"/>
  <c r="E171" i="23"/>
  <c r="H171" i="23" s="1"/>
  <c r="G170" i="23"/>
  <c r="F170" i="23"/>
  <c r="E170" i="23"/>
  <c r="H170" i="23" s="1"/>
  <c r="G169" i="23"/>
  <c r="F169" i="23"/>
  <c r="E169" i="23"/>
  <c r="H169" i="23" s="1"/>
  <c r="G168" i="23"/>
  <c r="F168" i="23"/>
  <c r="E168" i="23"/>
  <c r="H168" i="23" s="1"/>
  <c r="G167" i="23"/>
  <c r="F167" i="23"/>
  <c r="E167" i="23"/>
  <c r="H167" i="23" s="1"/>
  <c r="G166" i="23"/>
  <c r="F166" i="23"/>
  <c r="E166" i="23"/>
  <c r="H166" i="23" s="1"/>
  <c r="G165" i="23"/>
  <c r="F165" i="23"/>
  <c r="E165" i="23"/>
  <c r="H165" i="23" s="1"/>
  <c r="G164" i="23"/>
  <c r="F164" i="23"/>
  <c r="E164" i="23"/>
  <c r="H164" i="23" s="1"/>
  <c r="G163" i="23"/>
  <c r="F163" i="23"/>
  <c r="E163" i="23"/>
  <c r="H163" i="23" s="1"/>
  <c r="G162" i="23"/>
  <c r="F162" i="23"/>
  <c r="E162" i="23"/>
  <c r="H162" i="23" s="1"/>
  <c r="G161" i="23"/>
  <c r="F161" i="23"/>
  <c r="E161" i="23"/>
  <c r="H161" i="23" s="1"/>
  <c r="G160" i="23"/>
  <c r="F160" i="23"/>
  <c r="E160" i="23"/>
  <c r="H160" i="23" s="1"/>
  <c r="G159" i="23"/>
  <c r="F159" i="23"/>
  <c r="E159" i="23"/>
  <c r="H159" i="23" s="1"/>
  <c r="G158" i="23"/>
  <c r="F158" i="23"/>
  <c r="E158" i="23"/>
  <c r="H158" i="23" s="1"/>
  <c r="G157" i="23"/>
  <c r="F157" i="23"/>
  <c r="E157" i="23"/>
  <c r="H157" i="23" s="1"/>
  <c r="G156" i="23"/>
  <c r="F156" i="23"/>
  <c r="E156" i="23"/>
  <c r="H156" i="23" s="1"/>
  <c r="G155" i="23"/>
  <c r="F155" i="23"/>
  <c r="E155" i="23"/>
  <c r="H155" i="23" s="1"/>
  <c r="G154" i="23"/>
  <c r="F154" i="23"/>
  <c r="E154" i="23"/>
  <c r="H154" i="23" s="1"/>
  <c r="G153" i="23"/>
  <c r="F153" i="23"/>
  <c r="E153" i="23"/>
  <c r="H153" i="23" s="1"/>
  <c r="G152" i="23"/>
  <c r="F152" i="23"/>
  <c r="E152" i="23"/>
  <c r="H152" i="23" s="1"/>
  <c r="G151" i="23"/>
  <c r="F151" i="23"/>
  <c r="E151" i="23"/>
  <c r="H151" i="23" s="1"/>
  <c r="G150" i="23"/>
  <c r="F150" i="23"/>
  <c r="E150" i="23"/>
  <c r="H150" i="23" s="1"/>
  <c r="G149" i="23"/>
  <c r="F149" i="23"/>
  <c r="E149" i="23"/>
  <c r="H149" i="23" s="1"/>
  <c r="G148" i="23"/>
  <c r="F148" i="23"/>
  <c r="E148" i="23"/>
  <c r="H148" i="23" s="1"/>
  <c r="G147" i="23"/>
  <c r="F147" i="23"/>
  <c r="E147" i="23"/>
  <c r="H147" i="23" s="1"/>
  <c r="G146" i="23"/>
  <c r="F146" i="23"/>
  <c r="E146" i="23"/>
  <c r="H146" i="23" s="1"/>
  <c r="G145" i="23"/>
  <c r="F145" i="23"/>
  <c r="E145" i="23"/>
  <c r="H145" i="23" s="1"/>
  <c r="G144" i="23"/>
  <c r="F144" i="23"/>
  <c r="E144" i="23"/>
  <c r="H144" i="23" s="1"/>
  <c r="G143" i="23"/>
  <c r="F143" i="23"/>
  <c r="E143" i="23"/>
  <c r="H143" i="23" s="1"/>
  <c r="G142" i="23"/>
  <c r="F142" i="23"/>
  <c r="E142" i="23"/>
  <c r="H142" i="23" s="1"/>
  <c r="G141" i="23"/>
  <c r="E141" i="23"/>
  <c r="H141" i="23" s="1"/>
  <c r="G140" i="23"/>
  <c r="F140" i="23"/>
  <c r="E140" i="23"/>
  <c r="H140" i="23" s="1"/>
  <c r="G139" i="23"/>
  <c r="E139" i="23"/>
  <c r="H139" i="23" s="1"/>
  <c r="G138" i="23"/>
  <c r="F138" i="23"/>
  <c r="E138" i="23"/>
  <c r="H138" i="23" s="1"/>
  <c r="G137" i="23"/>
  <c r="F137" i="23"/>
  <c r="E137" i="23"/>
  <c r="H137" i="23" s="1"/>
  <c r="G136" i="23"/>
  <c r="F136" i="23"/>
  <c r="E136" i="23"/>
  <c r="H136" i="23" s="1"/>
  <c r="G135" i="23"/>
  <c r="E135" i="23"/>
  <c r="H135" i="23" s="1"/>
  <c r="G134" i="23"/>
  <c r="F134" i="23"/>
  <c r="E134" i="23"/>
  <c r="H134" i="23" s="1"/>
  <c r="G133" i="23"/>
  <c r="E133" i="23"/>
  <c r="H133" i="23" s="1"/>
  <c r="G132" i="23"/>
  <c r="E132" i="23"/>
  <c r="H132" i="23" s="1"/>
  <c r="G131" i="23"/>
  <c r="F131" i="23"/>
  <c r="E131" i="23"/>
  <c r="H131" i="23" s="1"/>
  <c r="G130" i="23"/>
  <c r="E130" i="23"/>
  <c r="H130" i="23" s="1"/>
  <c r="G129" i="23"/>
  <c r="E129" i="23"/>
  <c r="H129" i="23" s="1"/>
  <c r="G128" i="23"/>
  <c r="E128" i="23"/>
  <c r="H128" i="23" s="1"/>
  <c r="G127" i="23"/>
  <c r="F127" i="23"/>
  <c r="E127" i="23"/>
  <c r="H127" i="23" s="1"/>
  <c r="G126" i="23"/>
  <c r="E126" i="23"/>
  <c r="H126" i="23" s="1"/>
  <c r="G125" i="23"/>
  <c r="F125" i="23"/>
  <c r="E125" i="23"/>
  <c r="H125" i="23" s="1"/>
  <c r="G124" i="23"/>
  <c r="E124" i="23"/>
  <c r="H124" i="23" s="1"/>
  <c r="G123" i="23"/>
  <c r="F123" i="23"/>
  <c r="E123" i="23"/>
  <c r="H123" i="23" s="1"/>
  <c r="G122" i="23"/>
  <c r="F122" i="23"/>
  <c r="E122" i="23"/>
  <c r="H122" i="23" s="1"/>
  <c r="G121" i="23"/>
  <c r="F121" i="23"/>
  <c r="E121" i="23"/>
  <c r="H121" i="23" s="1"/>
  <c r="G120" i="23"/>
  <c r="F120" i="23"/>
  <c r="E120" i="23"/>
  <c r="H120" i="23" s="1"/>
  <c r="G119" i="23"/>
  <c r="F119" i="23"/>
  <c r="E119" i="23"/>
  <c r="H119" i="23" s="1"/>
  <c r="G118" i="23"/>
  <c r="E118" i="23"/>
  <c r="H118" i="23" s="1"/>
  <c r="G117" i="23"/>
  <c r="E117" i="23"/>
  <c r="H117" i="23" s="1"/>
  <c r="G116" i="23"/>
  <c r="E116" i="23"/>
  <c r="H116" i="23" s="1"/>
  <c r="G115" i="23"/>
  <c r="E115" i="23"/>
  <c r="H115" i="23" s="1"/>
  <c r="G114" i="23"/>
  <c r="F114" i="23"/>
  <c r="E114" i="23"/>
  <c r="H114" i="23" s="1"/>
  <c r="G113" i="23"/>
  <c r="F113" i="23"/>
  <c r="E113" i="23"/>
  <c r="H113" i="23" s="1"/>
  <c r="G112" i="23"/>
  <c r="F112" i="23"/>
  <c r="E112" i="23"/>
  <c r="H112" i="23" s="1"/>
  <c r="G111" i="23"/>
  <c r="F111" i="23"/>
  <c r="E111" i="23"/>
  <c r="H111" i="23" s="1"/>
  <c r="G110" i="23"/>
  <c r="F110" i="23"/>
  <c r="E110" i="23"/>
  <c r="H110" i="23" s="1"/>
  <c r="G109" i="23"/>
  <c r="F109" i="23"/>
  <c r="E109" i="23"/>
  <c r="H109" i="23" s="1"/>
  <c r="G108" i="23"/>
  <c r="F108" i="23"/>
  <c r="E108" i="23"/>
  <c r="H108" i="23" s="1"/>
  <c r="G107" i="23"/>
  <c r="F107" i="23"/>
  <c r="E107" i="23"/>
  <c r="H107" i="23" s="1"/>
  <c r="G106" i="23"/>
  <c r="E106" i="23"/>
  <c r="H106" i="23" s="1"/>
  <c r="G105" i="23"/>
  <c r="F105" i="23"/>
  <c r="E105" i="23"/>
  <c r="H105" i="23" s="1"/>
  <c r="G104" i="23"/>
  <c r="F104" i="23"/>
  <c r="E104" i="23"/>
  <c r="H104" i="23" s="1"/>
  <c r="G103" i="23"/>
  <c r="E103" i="23"/>
  <c r="H103" i="23" s="1"/>
  <c r="G102" i="23"/>
  <c r="E102" i="23"/>
  <c r="H102" i="23" s="1"/>
  <c r="G101" i="23"/>
  <c r="F101" i="23"/>
  <c r="E101" i="23"/>
  <c r="H101" i="23" s="1"/>
  <c r="G100" i="23"/>
  <c r="F100" i="23"/>
  <c r="E100" i="23"/>
  <c r="H100" i="23" s="1"/>
  <c r="G99" i="23"/>
  <c r="F99" i="23"/>
  <c r="E99" i="23"/>
  <c r="H99" i="23" s="1"/>
  <c r="G98" i="23"/>
  <c r="F98" i="23"/>
  <c r="E98" i="23"/>
  <c r="H98" i="23" s="1"/>
  <c r="G97" i="23"/>
  <c r="E97" i="23"/>
  <c r="H97" i="23" s="1"/>
  <c r="G96" i="23"/>
  <c r="F96" i="23"/>
  <c r="E96" i="23"/>
  <c r="H96" i="23" s="1"/>
  <c r="G95" i="23"/>
  <c r="E95" i="23"/>
  <c r="H95" i="23" s="1"/>
  <c r="G94" i="23"/>
  <c r="E94" i="23"/>
  <c r="H94" i="23" s="1"/>
  <c r="G93" i="23"/>
  <c r="F93" i="23"/>
  <c r="E93" i="23"/>
  <c r="H93" i="23" s="1"/>
  <c r="G92" i="23"/>
  <c r="E92" i="23"/>
  <c r="H92" i="23" s="1"/>
  <c r="G91" i="23"/>
  <c r="F91" i="23"/>
  <c r="E91" i="23"/>
  <c r="H91" i="23" s="1"/>
  <c r="G90" i="23"/>
  <c r="F90" i="23"/>
  <c r="E90" i="23"/>
  <c r="H90" i="23" s="1"/>
  <c r="G89" i="23"/>
  <c r="E89" i="23"/>
  <c r="H89" i="23" s="1"/>
  <c r="G88" i="23"/>
  <c r="F88" i="23"/>
  <c r="E88" i="23"/>
  <c r="H88" i="23" s="1"/>
  <c r="G87" i="23"/>
  <c r="E87" i="23"/>
  <c r="H87" i="23" s="1"/>
  <c r="G86" i="23"/>
  <c r="F86" i="23"/>
  <c r="E86" i="23"/>
  <c r="H86" i="23" s="1"/>
  <c r="G85" i="23"/>
  <c r="F85" i="23"/>
  <c r="E85" i="23"/>
  <c r="H85" i="23" s="1"/>
  <c r="G84" i="23"/>
  <c r="F84" i="23"/>
  <c r="E84" i="23"/>
  <c r="H84" i="23" s="1"/>
  <c r="G83" i="23"/>
  <c r="F83" i="23"/>
  <c r="E83" i="23"/>
  <c r="H83" i="23" s="1"/>
  <c r="G82" i="23"/>
  <c r="F82" i="23"/>
  <c r="E82" i="23"/>
  <c r="H82" i="23" s="1"/>
  <c r="G81" i="23"/>
  <c r="E81" i="23"/>
  <c r="H81" i="23" s="1"/>
  <c r="G80" i="23"/>
  <c r="E80" i="23"/>
  <c r="H80" i="23" s="1"/>
  <c r="G79" i="23"/>
  <c r="F79" i="23"/>
  <c r="E79" i="23"/>
  <c r="H79" i="23" s="1"/>
  <c r="G78" i="23"/>
  <c r="F78" i="23"/>
  <c r="E78" i="23"/>
  <c r="H78" i="23" s="1"/>
  <c r="G77" i="23"/>
  <c r="E77" i="23"/>
  <c r="H77" i="23" s="1"/>
  <c r="E76" i="23"/>
  <c r="D76" i="23"/>
  <c r="F141" i="23" s="1"/>
  <c r="C76" i="23"/>
  <c r="H70" i="23"/>
  <c r="G70" i="23"/>
  <c r="F70" i="23"/>
  <c r="E70" i="23"/>
  <c r="H69" i="23"/>
  <c r="G69" i="23"/>
  <c r="F69" i="23"/>
  <c r="E69" i="23"/>
  <c r="H68" i="23"/>
  <c r="G68" i="23"/>
  <c r="F68" i="23"/>
  <c r="E68" i="23"/>
  <c r="H67" i="23"/>
  <c r="G67" i="23"/>
  <c r="F67" i="23"/>
  <c r="E67" i="23"/>
  <c r="H66" i="23"/>
  <c r="G66" i="23"/>
  <c r="F66" i="23"/>
  <c r="E66" i="23"/>
  <c r="H65" i="23"/>
  <c r="G65" i="23"/>
  <c r="F65" i="23"/>
  <c r="E65" i="23"/>
  <c r="G64" i="23"/>
  <c r="F64" i="23"/>
  <c r="G63" i="23"/>
  <c r="H63" i="23" s="1"/>
  <c r="F63" i="23"/>
  <c r="E63" i="23"/>
  <c r="G62" i="23"/>
  <c r="H62" i="23" s="1"/>
  <c r="F62" i="23"/>
  <c r="E62" i="23"/>
  <c r="G61" i="23"/>
  <c r="H61" i="23" s="1"/>
  <c r="F61" i="23"/>
  <c r="E61" i="23"/>
  <c r="G60" i="23"/>
  <c r="H60" i="23" s="1"/>
  <c r="F60" i="23"/>
  <c r="E60" i="23"/>
  <c r="G59" i="23"/>
  <c r="H59" i="23" s="1"/>
  <c r="F59" i="23"/>
  <c r="E59" i="23"/>
  <c r="G58" i="23"/>
  <c r="H58" i="23" s="1"/>
  <c r="F58" i="23"/>
  <c r="E58" i="23"/>
  <c r="G57" i="23"/>
  <c r="H57" i="23" s="1"/>
  <c r="F57" i="23"/>
  <c r="E57" i="23"/>
  <c r="G56" i="23"/>
  <c r="H56" i="23" s="1"/>
  <c r="F56" i="23"/>
  <c r="E56" i="23"/>
  <c r="G55" i="23"/>
  <c r="H55" i="23" s="1"/>
  <c r="F55" i="23"/>
  <c r="E55" i="23"/>
  <c r="G54" i="23"/>
  <c r="H54" i="23" s="1"/>
  <c r="F54" i="23"/>
  <c r="E54" i="23"/>
  <c r="G53" i="23"/>
  <c r="H53" i="23" s="1"/>
  <c r="F53" i="23"/>
  <c r="E53" i="23"/>
  <c r="G52" i="23"/>
  <c r="H52" i="23" s="1"/>
  <c r="F52" i="23"/>
  <c r="E52" i="23"/>
  <c r="G51" i="23"/>
  <c r="H51" i="23" s="1"/>
  <c r="F51" i="23"/>
  <c r="E51" i="23"/>
  <c r="G50" i="23"/>
  <c r="F50" i="23"/>
  <c r="H49" i="23"/>
  <c r="G49" i="23"/>
  <c r="F49" i="23"/>
  <c r="E49" i="23"/>
  <c r="H48" i="23"/>
  <c r="G48" i="23"/>
  <c r="F48" i="23"/>
  <c r="E48" i="23"/>
  <c r="H47" i="23"/>
  <c r="G47" i="23"/>
  <c r="F47" i="23"/>
  <c r="E47" i="23"/>
  <c r="H46" i="23"/>
  <c r="G46" i="23"/>
  <c r="F46" i="23"/>
  <c r="E46" i="23"/>
  <c r="H45" i="23"/>
  <c r="G45" i="23"/>
  <c r="F45" i="23"/>
  <c r="E45" i="23"/>
  <c r="H44" i="23"/>
  <c r="G44" i="23"/>
  <c r="F44" i="23"/>
  <c r="E44" i="23"/>
  <c r="H43" i="23"/>
  <c r="G43" i="23"/>
  <c r="F43" i="23"/>
  <c r="E43" i="23"/>
  <c r="H42" i="23"/>
  <c r="G42" i="23"/>
  <c r="F42" i="23"/>
  <c r="E42" i="23"/>
  <c r="H41" i="23"/>
  <c r="G41" i="23"/>
  <c r="F41" i="23"/>
  <c r="E41" i="23"/>
  <c r="H40" i="23"/>
  <c r="G40" i="23"/>
  <c r="F40" i="23"/>
  <c r="E40" i="23"/>
  <c r="H39" i="23"/>
  <c r="G39" i="23"/>
  <c r="F39" i="23"/>
  <c r="E39" i="23"/>
  <c r="H38" i="23"/>
  <c r="G38" i="23"/>
  <c r="F38" i="23"/>
  <c r="E38" i="23"/>
  <c r="H37" i="23"/>
  <c r="G37" i="23"/>
  <c r="F37" i="23"/>
  <c r="E37" i="23"/>
  <c r="H36" i="23"/>
  <c r="G36" i="23"/>
  <c r="F36" i="23"/>
  <c r="E36" i="23"/>
  <c r="H35" i="23"/>
  <c r="G35" i="23"/>
  <c r="F35" i="23"/>
  <c r="E35" i="23"/>
  <c r="H34" i="23"/>
  <c r="G34" i="23"/>
  <c r="F34" i="23"/>
  <c r="E34" i="23"/>
  <c r="H33" i="23"/>
  <c r="G33" i="23"/>
  <c r="F33" i="23"/>
  <c r="E33" i="23"/>
  <c r="H32" i="23"/>
  <c r="G32" i="23"/>
  <c r="F32" i="23"/>
  <c r="E32" i="23"/>
  <c r="H31" i="23"/>
  <c r="G31" i="23"/>
  <c r="F31" i="23"/>
  <c r="E31" i="23"/>
  <c r="G30" i="23"/>
  <c r="F30" i="23"/>
  <c r="G29" i="23"/>
  <c r="H29" i="23" s="1"/>
  <c r="E29" i="23"/>
  <c r="G28" i="23"/>
  <c r="H28" i="23" s="1"/>
  <c r="E28" i="23"/>
  <c r="G27" i="23"/>
  <c r="H26" i="23"/>
  <c r="G26" i="23"/>
  <c r="F26" i="23"/>
  <c r="E26" i="23"/>
  <c r="H25" i="23"/>
  <c r="G25" i="23"/>
  <c r="F25" i="23"/>
  <c r="E25" i="23"/>
  <c r="H24" i="23"/>
  <c r="G24" i="23"/>
  <c r="F24" i="23"/>
  <c r="E24" i="23"/>
  <c r="H23" i="23"/>
  <c r="G23" i="23"/>
  <c r="F23" i="23"/>
  <c r="E23" i="23"/>
  <c r="H22" i="23"/>
  <c r="G22" i="23"/>
  <c r="F22" i="23"/>
  <c r="E22" i="23"/>
  <c r="H21" i="23"/>
  <c r="G21" i="23"/>
  <c r="F21" i="23"/>
  <c r="E21" i="23"/>
  <c r="H20" i="23"/>
  <c r="G20" i="23"/>
  <c r="F20" i="23"/>
  <c r="E20" i="23"/>
  <c r="F19" i="23"/>
  <c r="D19" i="23"/>
  <c r="F29" i="23" s="1"/>
  <c r="C19" i="23"/>
  <c r="D13" i="23"/>
  <c r="G12" i="23"/>
  <c r="D12" i="23"/>
  <c r="F12" i="23" s="1"/>
  <c r="C12" i="23"/>
  <c r="D11" i="23"/>
  <c r="F11" i="23" s="1"/>
  <c r="C10" i="23"/>
  <c r="D9" i="23"/>
  <c r="F9" i="23" s="1"/>
  <c r="D8" i="23"/>
  <c r="F13" i="23" s="1"/>
  <c r="H618" i="22"/>
  <c r="G618" i="22"/>
  <c r="F618" i="22"/>
  <c r="E618" i="22"/>
  <c r="H617" i="22"/>
  <c r="G617" i="22"/>
  <c r="F617" i="22"/>
  <c r="E617" i="22"/>
  <c r="H616" i="22"/>
  <c r="G616" i="22"/>
  <c r="F616" i="22"/>
  <c r="E616" i="22"/>
  <c r="H615" i="22"/>
  <c r="G615" i="22"/>
  <c r="F615" i="22"/>
  <c r="E615" i="22"/>
  <c r="H614" i="22"/>
  <c r="G614" i="22"/>
  <c r="F614" i="22"/>
  <c r="E614" i="22"/>
  <c r="H613" i="22"/>
  <c r="G613" i="22"/>
  <c r="F613" i="22"/>
  <c r="E613" i="22"/>
  <c r="H612" i="22"/>
  <c r="G612" i="22"/>
  <c r="F612" i="22"/>
  <c r="E612" i="22"/>
  <c r="H611" i="22"/>
  <c r="G611" i="22"/>
  <c r="F611" i="22"/>
  <c r="E611" i="22"/>
  <c r="H610" i="22"/>
  <c r="G610" i="22"/>
  <c r="F610" i="22"/>
  <c r="E610" i="22"/>
  <c r="H609" i="22"/>
  <c r="G609" i="22"/>
  <c r="F609" i="22"/>
  <c r="E609" i="22"/>
  <c r="H608" i="22"/>
  <c r="G608" i="22"/>
  <c r="F608" i="22"/>
  <c r="E608" i="22"/>
  <c r="H607" i="22"/>
  <c r="G607" i="22"/>
  <c r="F607" i="22"/>
  <c r="E607" i="22"/>
  <c r="H606" i="22"/>
  <c r="G606" i="22"/>
  <c r="F606" i="22"/>
  <c r="E606" i="22"/>
  <c r="H605" i="22"/>
  <c r="G605" i="22"/>
  <c r="F605" i="22"/>
  <c r="E605" i="22"/>
  <c r="H604" i="22"/>
  <c r="G604" i="22"/>
  <c r="F604" i="22"/>
  <c r="E604" i="22"/>
  <c r="H603" i="22"/>
  <c r="G603" i="22"/>
  <c r="F603" i="22"/>
  <c r="E603" i="22"/>
  <c r="H602" i="22"/>
  <c r="G602" i="22"/>
  <c r="F602" i="22"/>
  <c r="E602" i="22"/>
  <c r="H601" i="22"/>
  <c r="G601" i="22"/>
  <c r="F601" i="22"/>
  <c r="E601" i="22"/>
  <c r="H600" i="22"/>
  <c r="G600" i="22"/>
  <c r="F600" i="22"/>
  <c r="E600" i="22"/>
  <c r="H599" i="22"/>
  <c r="G599" i="22"/>
  <c r="F599" i="22"/>
  <c r="E599" i="22"/>
  <c r="H598" i="22"/>
  <c r="G598" i="22"/>
  <c r="F598" i="22"/>
  <c r="E598" i="22"/>
  <c r="H597" i="22"/>
  <c r="G597" i="22"/>
  <c r="F597" i="22"/>
  <c r="E597" i="22"/>
  <c r="H596" i="22"/>
  <c r="G596" i="22"/>
  <c r="F596" i="22"/>
  <c r="E596" i="22"/>
  <c r="H595" i="22"/>
  <c r="G595" i="22"/>
  <c r="F595" i="22"/>
  <c r="E595" i="22"/>
  <c r="H594" i="22"/>
  <c r="G594" i="22"/>
  <c r="F594" i="22"/>
  <c r="E594" i="22"/>
  <c r="H593" i="22"/>
  <c r="G593" i="22"/>
  <c r="F593" i="22"/>
  <c r="E593" i="22"/>
  <c r="H592" i="22"/>
  <c r="G592" i="22"/>
  <c r="F592" i="22"/>
  <c r="E592" i="22"/>
  <c r="F591" i="22"/>
  <c r="E591" i="22"/>
  <c r="H591" i="22" s="1"/>
  <c r="D591" i="22"/>
  <c r="C591" i="22"/>
  <c r="G591" i="22" s="1"/>
  <c r="G585" i="22"/>
  <c r="H585" i="22" s="1"/>
  <c r="F585" i="22"/>
  <c r="E585" i="22"/>
  <c r="G584" i="22"/>
  <c r="H584" i="22" s="1"/>
  <c r="F584" i="22"/>
  <c r="E584" i="22"/>
  <c r="G583" i="22"/>
  <c r="H583" i="22" s="1"/>
  <c r="F583" i="22"/>
  <c r="E583" i="22"/>
  <c r="G582" i="22"/>
  <c r="H582" i="22" s="1"/>
  <c r="F582" i="22"/>
  <c r="E582" i="22"/>
  <c r="G581" i="22"/>
  <c r="H581" i="22" s="1"/>
  <c r="F581" i="22"/>
  <c r="E581" i="22"/>
  <c r="G580" i="22"/>
  <c r="H580" i="22" s="1"/>
  <c r="F580" i="22"/>
  <c r="E580" i="22"/>
  <c r="G579" i="22"/>
  <c r="G578" i="22"/>
  <c r="F578" i="22"/>
  <c r="G577" i="22"/>
  <c r="H577" i="22" s="1"/>
  <c r="F577" i="22"/>
  <c r="E577" i="22"/>
  <c r="G576" i="22"/>
  <c r="H576" i="22" s="1"/>
  <c r="F576" i="22"/>
  <c r="E576" i="22"/>
  <c r="G575" i="22"/>
  <c r="H575" i="22" s="1"/>
  <c r="F575" i="22"/>
  <c r="E575" i="22"/>
  <c r="G574" i="22"/>
  <c r="H574" i="22" s="1"/>
  <c r="F574" i="22"/>
  <c r="E574" i="22"/>
  <c r="G573" i="22"/>
  <c r="H573" i="22" s="1"/>
  <c r="F573" i="22"/>
  <c r="E573" i="22"/>
  <c r="G572" i="22"/>
  <c r="H572" i="22" s="1"/>
  <c r="E572" i="22"/>
  <c r="G571" i="22"/>
  <c r="G570" i="22"/>
  <c r="G569" i="22"/>
  <c r="H568" i="22"/>
  <c r="G568" i="22"/>
  <c r="F568" i="22"/>
  <c r="E568" i="22"/>
  <c r="H567" i="22"/>
  <c r="G567" i="22"/>
  <c r="F567" i="22"/>
  <c r="E567" i="22"/>
  <c r="G566" i="22"/>
  <c r="F566" i="22"/>
  <c r="G565" i="22"/>
  <c r="H565" i="22" s="1"/>
  <c r="F565" i="22"/>
  <c r="E565" i="22"/>
  <c r="G564" i="22"/>
  <c r="H563" i="22"/>
  <c r="G563" i="22"/>
  <c r="F563" i="22"/>
  <c r="E563" i="22"/>
  <c r="H562" i="22"/>
  <c r="G562" i="22"/>
  <c r="F562" i="22"/>
  <c r="E562" i="22"/>
  <c r="G561" i="22"/>
  <c r="G560" i="22"/>
  <c r="F560" i="22"/>
  <c r="H559" i="22"/>
  <c r="G559" i="22"/>
  <c r="F559" i="22"/>
  <c r="E559" i="22"/>
  <c r="G558" i="22"/>
  <c r="F558" i="22"/>
  <c r="G557" i="22"/>
  <c r="H557" i="22" s="1"/>
  <c r="F557" i="22"/>
  <c r="E557" i="22"/>
  <c r="G556" i="22"/>
  <c r="H556" i="22" s="1"/>
  <c r="F556" i="22"/>
  <c r="E556" i="22"/>
  <c r="G555" i="22"/>
  <c r="H555" i="22" s="1"/>
  <c r="F555" i="22"/>
  <c r="E555" i="22"/>
  <c r="G554" i="22"/>
  <c r="H554" i="22" s="1"/>
  <c r="F554" i="22"/>
  <c r="E554" i="22"/>
  <c r="G553" i="22"/>
  <c r="H553" i="22" s="1"/>
  <c r="F553" i="22"/>
  <c r="E553" i="22"/>
  <c r="G552" i="22"/>
  <c r="H552" i="22" s="1"/>
  <c r="F552" i="22"/>
  <c r="E552" i="22"/>
  <c r="G551" i="22"/>
  <c r="H551" i="22" s="1"/>
  <c r="F551" i="22"/>
  <c r="E551" i="22"/>
  <c r="G550" i="22"/>
  <c r="H550" i="22" s="1"/>
  <c r="F550" i="22"/>
  <c r="E550" i="22"/>
  <c r="G549" i="22"/>
  <c r="G548" i="22"/>
  <c r="G547" i="22"/>
  <c r="H547" i="22" s="1"/>
  <c r="F547" i="22"/>
  <c r="E547" i="22"/>
  <c r="G546" i="22"/>
  <c r="H546" i="22" s="1"/>
  <c r="F546" i="22"/>
  <c r="E546" i="22"/>
  <c r="G545" i="22"/>
  <c r="H544" i="22"/>
  <c r="G544" i="22"/>
  <c r="F544" i="22"/>
  <c r="E544" i="22"/>
  <c r="H543" i="22"/>
  <c r="G543" i="22"/>
  <c r="F543" i="22"/>
  <c r="E543" i="22"/>
  <c r="H542" i="22"/>
  <c r="G542" i="22"/>
  <c r="F542" i="22"/>
  <c r="E542" i="22"/>
  <c r="H541" i="22"/>
  <c r="G541" i="22"/>
  <c r="F541" i="22"/>
  <c r="E541" i="22"/>
  <c r="H540" i="22"/>
  <c r="G540" i="22"/>
  <c r="F540" i="22"/>
  <c r="E540" i="22"/>
  <c r="H539" i="22"/>
  <c r="G539" i="22"/>
  <c r="F539" i="22"/>
  <c r="E539" i="22"/>
  <c r="H538" i="22"/>
  <c r="G538" i="22"/>
  <c r="F538" i="22"/>
  <c r="E538" i="22"/>
  <c r="H537" i="22"/>
  <c r="G537" i="22"/>
  <c r="F537" i="22"/>
  <c r="E537" i="22"/>
  <c r="H536" i="22"/>
  <c r="G536" i="22"/>
  <c r="F536" i="22"/>
  <c r="E536" i="22"/>
  <c r="H535" i="22"/>
  <c r="G535" i="22"/>
  <c r="F535" i="22"/>
  <c r="E535" i="22"/>
  <c r="H534" i="22"/>
  <c r="G534" i="22"/>
  <c r="F534" i="22"/>
  <c r="E534" i="22"/>
  <c r="H533" i="22"/>
  <c r="G533" i="22"/>
  <c r="F533" i="22"/>
  <c r="E533" i="22"/>
  <c r="H532" i="22"/>
  <c r="G532" i="22"/>
  <c r="F532" i="22"/>
  <c r="E532" i="22"/>
  <c r="H531" i="22"/>
  <c r="G531" i="22"/>
  <c r="F531" i="22"/>
  <c r="E531" i="22"/>
  <c r="H530" i="22"/>
  <c r="G530" i="22"/>
  <c r="F530" i="22"/>
  <c r="E530" i="22"/>
  <c r="H529" i="22"/>
  <c r="G529" i="22"/>
  <c r="F529" i="22"/>
  <c r="E529" i="22"/>
  <c r="H528" i="22"/>
  <c r="G528" i="22"/>
  <c r="F528" i="22"/>
  <c r="E528" i="22"/>
  <c r="G527" i="22"/>
  <c r="F527" i="22"/>
  <c r="G526" i="22"/>
  <c r="H525" i="22"/>
  <c r="G525" i="22"/>
  <c r="E525" i="22"/>
  <c r="H524" i="22"/>
  <c r="G524" i="22"/>
  <c r="F524" i="22"/>
  <c r="E524" i="22"/>
  <c r="H523" i="22"/>
  <c r="G523" i="22"/>
  <c r="F523" i="22"/>
  <c r="E523" i="22"/>
  <c r="H522" i="22"/>
  <c r="G522" i="22"/>
  <c r="F522" i="22"/>
  <c r="E522" i="22"/>
  <c r="H521" i="22"/>
  <c r="G521" i="22"/>
  <c r="E521" i="22"/>
  <c r="H520" i="22"/>
  <c r="G520" i="22"/>
  <c r="E520" i="22"/>
  <c r="H519" i="22"/>
  <c r="G519" i="22"/>
  <c r="F519" i="22"/>
  <c r="E519" i="22"/>
  <c r="H518" i="22"/>
  <c r="G518" i="22"/>
  <c r="F518" i="22"/>
  <c r="E518" i="22"/>
  <c r="H517" i="22"/>
  <c r="G517" i="22"/>
  <c r="F517" i="22"/>
  <c r="E517" i="22"/>
  <c r="H516" i="22"/>
  <c r="G516" i="22"/>
  <c r="F516" i="22"/>
  <c r="E516" i="22"/>
  <c r="H515" i="22"/>
  <c r="G515" i="22"/>
  <c r="F515" i="22"/>
  <c r="E515" i="22"/>
  <c r="H514" i="22"/>
  <c r="G514" i="22"/>
  <c r="F514" i="22"/>
  <c r="E514" i="22"/>
  <c r="H513" i="22"/>
  <c r="G513" i="22"/>
  <c r="F513" i="22"/>
  <c r="E513" i="22"/>
  <c r="H512" i="22"/>
  <c r="G512" i="22"/>
  <c r="F512" i="22"/>
  <c r="E512" i="22"/>
  <c r="H511" i="22"/>
  <c r="G511" i="22"/>
  <c r="F511" i="22"/>
  <c r="E511" i="22"/>
  <c r="H510" i="22"/>
  <c r="G510" i="22"/>
  <c r="F510" i="22"/>
  <c r="E510" i="22"/>
  <c r="H509" i="22"/>
  <c r="G509" i="22"/>
  <c r="F509" i="22"/>
  <c r="E509" i="22"/>
  <c r="H508" i="22"/>
  <c r="G508" i="22"/>
  <c r="F508" i="22"/>
  <c r="E508" i="22"/>
  <c r="G507" i="22"/>
  <c r="F507" i="22"/>
  <c r="G506" i="22"/>
  <c r="H506" i="22" s="1"/>
  <c r="F506" i="22"/>
  <c r="E506" i="22"/>
  <c r="G505" i="22"/>
  <c r="H505" i="22" s="1"/>
  <c r="E505" i="22"/>
  <c r="G504" i="22"/>
  <c r="H504" i="22" s="1"/>
  <c r="F504" i="22"/>
  <c r="E504" i="22"/>
  <c r="G503" i="22"/>
  <c r="H503" i="22" s="1"/>
  <c r="F503" i="22"/>
  <c r="E503" i="22"/>
  <c r="G502" i="22"/>
  <c r="H501" i="22"/>
  <c r="G501" i="22"/>
  <c r="F501" i="22"/>
  <c r="E501" i="22"/>
  <c r="H500" i="22"/>
  <c r="G500" i="22"/>
  <c r="F500" i="22"/>
  <c r="E500" i="22"/>
  <c r="H499" i="22"/>
  <c r="G499" i="22"/>
  <c r="F499" i="22"/>
  <c r="E499" i="22"/>
  <c r="H498" i="22"/>
  <c r="G498" i="22"/>
  <c r="F498" i="22"/>
  <c r="E498" i="22"/>
  <c r="H497" i="22"/>
  <c r="G497" i="22"/>
  <c r="F497" i="22"/>
  <c r="E497" i="22"/>
  <c r="H496" i="22"/>
  <c r="G496" i="22"/>
  <c r="F496" i="22"/>
  <c r="E496" i="22"/>
  <c r="G495" i="22"/>
  <c r="F495" i="22"/>
  <c r="G494" i="22"/>
  <c r="G493" i="22"/>
  <c r="F493" i="22"/>
  <c r="G492" i="22"/>
  <c r="H492" i="22" s="1"/>
  <c r="F492" i="22"/>
  <c r="E492" i="22"/>
  <c r="G491" i="22"/>
  <c r="F491" i="22"/>
  <c r="H490" i="22"/>
  <c r="G490" i="22"/>
  <c r="F490" i="22"/>
  <c r="E490" i="22"/>
  <c r="G489" i="22"/>
  <c r="F489" i="22"/>
  <c r="G488" i="22"/>
  <c r="H488" i="22" s="1"/>
  <c r="F488" i="22"/>
  <c r="E488" i="22"/>
  <c r="G487" i="22"/>
  <c r="H487" i="22" s="1"/>
  <c r="F487" i="22"/>
  <c r="E487" i="22"/>
  <c r="G486" i="22"/>
  <c r="H486" i="22" s="1"/>
  <c r="F486" i="22"/>
  <c r="E486" i="22"/>
  <c r="G485" i="22"/>
  <c r="H485" i="22" s="1"/>
  <c r="F485" i="22"/>
  <c r="E485" i="22"/>
  <c r="G484" i="22"/>
  <c r="H484" i="22" s="1"/>
  <c r="F484" i="22"/>
  <c r="E484" i="22"/>
  <c r="G483" i="22"/>
  <c r="H483" i="22" s="1"/>
  <c r="F483" i="22"/>
  <c r="E483" i="22"/>
  <c r="G482" i="22"/>
  <c r="H482" i="22" s="1"/>
  <c r="F482" i="22"/>
  <c r="E482" i="22"/>
  <c r="G481" i="22"/>
  <c r="H480" i="22"/>
  <c r="G480" i="22"/>
  <c r="F480" i="22"/>
  <c r="E480" i="22"/>
  <c r="H479" i="22"/>
  <c r="G479" i="22"/>
  <c r="F479" i="22"/>
  <c r="E479" i="22"/>
  <c r="H478" i="22"/>
  <c r="G478" i="22"/>
  <c r="F478" i="22"/>
  <c r="E478" i="22"/>
  <c r="G477" i="22"/>
  <c r="F477" i="22"/>
  <c r="G476" i="22"/>
  <c r="G475" i="22"/>
  <c r="F475" i="22"/>
  <c r="G474" i="22"/>
  <c r="H474" i="22" s="1"/>
  <c r="E474" i="22"/>
  <c r="G473" i="22"/>
  <c r="F473" i="22"/>
  <c r="H472" i="22"/>
  <c r="G472" i="22"/>
  <c r="F472" i="22"/>
  <c r="E472" i="22"/>
  <c r="H471" i="22"/>
  <c r="G471" i="22"/>
  <c r="F471" i="22"/>
  <c r="E471" i="22"/>
  <c r="H470" i="22"/>
  <c r="G470" i="22"/>
  <c r="F470" i="22"/>
  <c r="E470" i="22"/>
  <c r="H469" i="22"/>
  <c r="G469" i="22"/>
  <c r="F469" i="22"/>
  <c r="E469" i="22"/>
  <c r="H468" i="22"/>
  <c r="G468" i="22"/>
  <c r="F468" i="22"/>
  <c r="E468" i="22"/>
  <c r="G467" i="22"/>
  <c r="F467" i="22"/>
  <c r="G466" i="22"/>
  <c r="H465" i="22"/>
  <c r="G465" i="22"/>
  <c r="F465" i="22"/>
  <c r="E465" i="22"/>
  <c r="H464" i="22"/>
  <c r="G464" i="22"/>
  <c r="F464" i="22"/>
  <c r="E464" i="22"/>
  <c r="H463" i="22"/>
  <c r="G463" i="22"/>
  <c r="F463" i="22"/>
  <c r="E463" i="22"/>
  <c r="H462" i="22"/>
  <c r="G462" i="22"/>
  <c r="F462" i="22"/>
  <c r="E462" i="22"/>
  <c r="H461" i="22"/>
  <c r="G461" i="22"/>
  <c r="F461" i="22"/>
  <c r="E461" i="22"/>
  <c r="H460" i="22"/>
  <c r="G460" i="22"/>
  <c r="F460" i="22"/>
  <c r="E460" i="22"/>
  <c r="H459" i="22"/>
  <c r="G459" i="22"/>
  <c r="F459" i="22"/>
  <c r="E459" i="22"/>
  <c r="H458" i="22"/>
  <c r="G458" i="22"/>
  <c r="F458" i="22"/>
  <c r="E458" i="22"/>
  <c r="H457" i="22"/>
  <c r="G457" i="22"/>
  <c r="F457" i="22"/>
  <c r="E457" i="22"/>
  <c r="H456" i="22"/>
  <c r="G456" i="22"/>
  <c r="F456" i="22"/>
  <c r="E456" i="22"/>
  <c r="G455" i="22"/>
  <c r="F455" i="22"/>
  <c r="G454" i="22"/>
  <c r="H454" i="22" s="1"/>
  <c r="F454" i="22"/>
  <c r="E454" i="22"/>
  <c r="G453" i="22"/>
  <c r="H453" i="22" s="1"/>
  <c r="E453" i="22"/>
  <c r="G452" i="22"/>
  <c r="G451" i="22"/>
  <c r="F451" i="22"/>
  <c r="G450" i="22"/>
  <c r="H450" i="22" s="1"/>
  <c r="E450" i="22"/>
  <c r="G449" i="22"/>
  <c r="H448" i="22"/>
  <c r="G448" i="22"/>
  <c r="F448" i="22"/>
  <c r="E448" i="22"/>
  <c r="H447" i="22"/>
  <c r="G447" i="22"/>
  <c r="F447" i="22"/>
  <c r="E447" i="22"/>
  <c r="H446" i="22"/>
  <c r="G446" i="22"/>
  <c r="F446" i="22"/>
  <c r="E446" i="22"/>
  <c r="H445" i="22"/>
  <c r="G445" i="22"/>
  <c r="F445" i="22"/>
  <c r="E445" i="22"/>
  <c r="H444" i="22"/>
  <c r="G444" i="22"/>
  <c r="F444" i="22"/>
  <c r="E444" i="22"/>
  <c r="H443" i="22"/>
  <c r="G443" i="22"/>
  <c r="F443" i="22"/>
  <c r="E443" i="22"/>
  <c r="G442" i="22"/>
  <c r="F442" i="22"/>
  <c r="G441" i="22"/>
  <c r="H441" i="22" s="1"/>
  <c r="F441" i="22"/>
  <c r="E441" i="22"/>
  <c r="G440" i="22"/>
  <c r="H440" i="22" s="1"/>
  <c r="F440" i="22"/>
  <c r="E440" i="22"/>
  <c r="G439" i="22"/>
  <c r="H439" i="22" s="1"/>
  <c r="F439" i="22"/>
  <c r="E439" i="22"/>
  <c r="G438" i="22"/>
  <c r="H438" i="22" s="1"/>
  <c r="F438" i="22"/>
  <c r="E438" i="22"/>
  <c r="G437" i="22"/>
  <c r="H437" i="22" s="1"/>
  <c r="F437" i="22"/>
  <c r="E437" i="22"/>
  <c r="G436" i="22"/>
  <c r="H436" i="22" s="1"/>
  <c r="E436" i="22"/>
  <c r="G435" i="22"/>
  <c r="H435" i="22" s="1"/>
  <c r="F435" i="22"/>
  <c r="E435" i="22"/>
  <c r="G434" i="22"/>
  <c r="H434" i="22" s="1"/>
  <c r="F434" i="22"/>
  <c r="E434" i="22"/>
  <c r="G433" i="22"/>
  <c r="H433" i="22" s="1"/>
  <c r="F433" i="22"/>
  <c r="E433" i="22"/>
  <c r="G432" i="22"/>
  <c r="H432" i="22" s="1"/>
  <c r="E432" i="22"/>
  <c r="G431" i="22"/>
  <c r="H431" i="22" s="1"/>
  <c r="F431" i="22"/>
  <c r="E431" i="22"/>
  <c r="G430" i="22"/>
  <c r="H430" i="22" s="1"/>
  <c r="F430" i="22"/>
  <c r="E430" i="22"/>
  <c r="G429" i="22"/>
  <c r="H429" i="22" s="1"/>
  <c r="F429" i="22"/>
  <c r="E429" i="22"/>
  <c r="G428" i="22"/>
  <c r="H427" i="22"/>
  <c r="G427" i="22"/>
  <c r="F427" i="22"/>
  <c r="E427" i="22"/>
  <c r="H426" i="22"/>
  <c r="G426" i="22"/>
  <c r="F426" i="22"/>
  <c r="E426" i="22"/>
  <c r="H425" i="22"/>
  <c r="G425" i="22"/>
  <c r="F425" i="22"/>
  <c r="E425" i="22"/>
  <c r="H424" i="22"/>
  <c r="G424" i="22"/>
  <c r="F424" i="22"/>
  <c r="E424" i="22"/>
  <c r="H423" i="22"/>
  <c r="G423" i="22"/>
  <c r="F423" i="22"/>
  <c r="E423" i="22"/>
  <c r="H422" i="22"/>
  <c r="G422" i="22"/>
  <c r="F422" i="22"/>
  <c r="E422" i="22"/>
  <c r="H421" i="22"/>
  <c r="G421" i="22"/>
  <c r="F421" i="22"/>
  <c r="E421" i="22"/>
  <c r="G420" i="22"/>
  <c r="F420" i="22"/>
  <c r="G419" i="22"/>
  <c r="H419" i="22" s="1"/>
  <c r="F419" i="22"/>
  <c r="E419" i="22"/>
  <c r="G418" i="22"/>
  <c r="H417" i="22"/>
  <c r="G417" i="22"/>
  <c r="F417" i="22"/>
  <c r="E417" i="22"/>
  <c r="H416" i="22"/>
  <c r="G416" i="22"/>
  <c r="F416" i="22"/>
  <c r="E416" i="22"/>
  <c r="H415" i="22"/>
  <c r="G415" i="22"/>
  <c r="F415" i="22"/>
  <c r="E415" i="22"/>
  <c r="H414" i="22"/>
  <c r="G414" i="22"/>
  <c r="F414" i="22"/>
  <c r="E414" i="22"/>
  <c r="G413" i="22"/>
  <c r="F413" i="22"/>
  <c r="G412" i="22"/>
  <c r="H412" i="22" s="1"/>
  <c r="F412" i="22"/>
  <c r="E412" i="22"/>
  <c r="G411" i="22"/>
  <c r="H410" i="22"/>
  <c r="G410" i="22"/>
  <c r="F410" i="22"/>
  <c r="E410" i="22"/>
  <c r="H409" i="22"/>
  <c r="G409" i="22"/>
  <c r="F409" i="22"/>
  <c r="E409" i="22"/>
  <c r="H408" i="22"/>
  <c r="G408" i="22"/>
  <c r="F408" i="22"/>
  <c r="E408" i="22"/>
  <c r="G407" i="22"/>
  <c r="F407" i="22"/>
  <c r="G406" i="22"/>
  <c r="G405" i="22"/>
  <c r="F405" i="22"/>
  <c r="G404" i="22"/>
  <c r="H404" i="22" s="1"/>
  <c r="F404" i="22"/>
  <c r="E404" i="22"/>
  <c r="G403" i="22"/>
  <c r="H403" i="22" s="1"/>
  <c r="F403" i="22"/>
  <c r="E403" i="22"/>
  <c r="G402" i="22"/>
  <c r="H401" i="22"/>
  <c r="G401" i="22"/>
  <c r="F401" i="22"/>
  <c r="E401" i="22"/>
  <c r="H400" i="22"/>
  <c r="G400" i="22"/>
  <c r="F400" i="22"/>
  <c r="E400" i="22"/>
  <c r="H399" i="22"/>
  <c r="G399" i="22"/>
  <c r="F399" i="22"/>
  <c r="E399" i="22"/>
  <c r="G398" i="22"/>
  <c r="F398" i="22"/>
  <c r="G397" i="22"/>
  <c r="H397" i="22" s="1"/>
  <c r="F397" i="22"/>
  <c r="E397" i="22"/>
  <c r="G396" i="22"/>
  <c r="H396" i="22" s="1"/>
  <c r="F396" i="22"/>
  <c r="E396" i="22"/>
  <c r="G395" i="22"/>
  <c r="H394" i="22"/>
  <c r="G394" i="22"/>
  <c r="F394" i="22"/>
  <c r="E394" i="22"/>
  <c r="H393" i="22"/>
  <c r="G393" i="22"/>
  <c r="F393" i="22"/>
  <c r="E393" i="22"/>
  <c r="G392" i="22"/>
  <c r="F392" i="22"/>
  <c r="G391" i="22"/>
  <c r="H390" i="22"/>
  <c r="G390" i="22"/>
  <c r="F390" i="22"/>
  <c r="E390" i="22"/>
  <c r="H389" i="22"/>
  <c r="G389" i="22"/>
  <c r="F389" i="22"/>
  <c r="E389" i="22"/>
  <c r="H388" i="22"/>
  <c r="G388" i="22"/>
  <c r="F388" i="22"/>
  <c r="E388" i="22"/>
  <c r="G387" i="22"/>
  <c r="F387" i="22"/>
  <c r="G386" i="22"/>
  <c r="H385" i="22"/>
  <c r="G385" i="22"/>
  <c r="F385" i="22"/>
  <c r="E385" i="22"/>
  <c r="H384" i="22"/>
  <c r="G384" i="22"/>
  <c r="F384" i="22"/>
  <c r="E384" i="22"/>
  <c r="G383" i="22"/>
  <c r="F383" i="22"/>
  <c r="G382" i="22"/>
  <c r="H382" i="22" s="1"/>
  <c r="F382" i="22"/>
  <c r="E382" i="22"/>
  <c r="G381" i="22"/>
  <c r="G380" i="22"/>
  <c r="F380" i="22"/>
  <c r="G379" i="22"/>
  <c r="H378" i="22"/>
  <c r="G378" i="22"/>
  <c r="F378" i="22"/>
  <c r="E378" i="22"/>
  <c r="H377" i="22"/>
  <c r="G377" i="22"/>
  <c r="F377" i="22"/>
  <c r="E377" i="22"/>
  <c r="G376" i="22"/>
  <c r="F376" i="22"/>
  <c r="G375" i="22"/>
  <c r="H375" i="22" s="1"/>
  <c r="F375" i="22"/>
  <c r="E375" i="22"/>
  <c r="G374" i="22"/>
  <c r="H374" i="22" s="1"/>
  <c r="F374" i="22"/>
  <c r="E374" i="22"/>
  <c r="G373" i="22"/>
  <c r="H373" i="22" s="1"/>
  <c r="F373" i="22"/>
  <c r="E373" i="22"/>
  <c r="G372" i="22"/>
  <c r="G371" i="22"/>
  <c r="F371" i="22"/>
  <c r="G370" i="22"/>
  <c r="H370" i="22" s="1"/>
  <c r="F370" i="22"/>
  <c r="E370" i="22"/>
  <c r="G369" i="22"/>
  <c r="G368" i="22"/>
  <c r="F368" i="22"/>
  <c r="G367" i="22"/>
  <c r="H367" i="22" s="1"/>
  <c r="F367" i="22"/>
  <c r="E367" i="22"/>
  <c r="G366" i="22"/>
  <c r="H365" i="22"/>
  <c r="G365" i="22"/>
  <c r="F365" i="22"/>
  <c r="E365" i="22"/>
  <c r="G364" i="22"/>
  <c r="F364" i="22"/>
  <c r="G363" i="22"/>
  <c r="G362" i="22"/>
  <c r="F362" i="22"/>
  <c r="G361" i="22"/>
  <c r="H361" i="22" s="1"/>
  <c r="F361" i="22"/>
  <c r="E361" i="22"/>
  <c r="G360" i="22"/>
  <c r="H360" i="22" s="1"/>
  <c r="E360" i="22"/>
  <c r="G359" i="22"/>
  <c r="G358" i="22"/>
  <c r="F358" i="22"/>
  <c r="G357" i="22"/>
  <c r="F356" i="22"/>
  <c r="D356" i="22"/>
  <c r="F572" i="22" s="1"/>
  <c r="C356" i="22"/>
  <c r="G350" i="22"/>
  <c r="F350" i="22"/>
  <c r="E350" i="22"/>
  <c r="H350" i="22" s="1"/>
  <c r="G349" i="22"/>
  <c r="E349" i="22"/>
  <c r="H349" i="22" s="1"/>
  <c r="G348" i="22"/>
  <c r="F348" i="22"/>
  <c r="E348" i="22"/>
  <c r="H348" i="22" s="1"/>
  <c r="G347" i="22"/>
  <c r="F347" i="22"/>
  <c r="E347" i="22"/>
  <c r="H347" i="22" s="1"/>
  <c r="G346" i="22"/>
  <c r="F346" i="22"/>
  <c r="E346" i="22"/>
  <c r="H346" i="22" s="1"/>
  <c r="G345" i="22"/>
  <c r="F345" i="22"/>
  <c r="E345" i="22"/>
  <c r="H345" i="22" s="1"/>
  <c r="G344" i="22"/>
  <c r="F344" i="22"/>
  <c r="E344" i="22"/>
  <c r="H344" i="22" s="1"/>
  <c r="G343" i="22"/>
  <c r="F343" i="22"/>
  <c r="E343" i="22"/>
  <c r="H343" i="22" s="1"/>
  <c r="G342" i="22"/>
  <c r="F342" i="22"/>
  <c r="E342" i="22"/>
  <c r="H342" i="22" s="1"/>
  <c r="G341" i="22"/>
  <c r="F341" i="22"/>
  <c r="E341" i="22"/>
  <c r="H341" i="22" s="1"/>
  <c r="G340" i="22"/>
  <c r="F340" i="22"/>
  <c r="E340" i="22"/>
  <c r="H340" i="22" s="1"/>
  <c r="G339" i="22"/>
  <c r="F339" i="22"/>
  <c r="E339" i="22"/>
  <c r="H339" i="22" s="1"/>
  <c r="G338" i="22"/>
  <c r="F338" i="22"/>
  <c r="E338" i="22"/>
  <c r="H338" i="22" s="1"/>
  <c r="G337" i="22"/>
  <c r="F337" i="22"/>
  <c r="E337" i="22"/>
  <c r="H337" i="22" s="1"/>
  <c r="G336" i="22"/>
  <c r="F336" i="22"/>
  <c r="E336" i="22"/>
  <c r="H336" i="22" s="1"/>
  <c r="G335" i="22"/>
  <c r="F335" i="22"/>
  <c r="E335" i="22"/>
  <c r="H335" i="22" s="1"/>
  <c r="G334" i="22"/>
  <c r="E334" i="22"/>
  <c r="H334" i="22" s="1"/>
  <c r="G333" i="22"/>
  <c r="F333" i="22"/>
  <c r="E333" i="22"/>
  <c r="H333" i="22" s="1"/>
  <c r="G332" i="22"/>
  <c r="F332" i="22"/>
  <c r="E332" i="22"/>
  <c r="H332" i="22" s="1"/>
  <c r="G331" i="22"/>
  <c r="E331" i="22"/>
  <c r="H331" i="22" s="1"/>
  <c r="G330" i="22"/>
  <c r="E330" i="22"/>
  <c r="H330" i="22" s="1"/>
  <c r="G329" i="22"/>
  <c r="F329" i="22"/>
  <c r="E329" i="22"/>
  <c r="H329" i="22" s="1"/>
  <c r="G328" i="22"/>
  <c r="F328" i="22"/>
  <c r="E328" i="22"/>
  <c r="H328" i="22" s="1"/>
  <c r="G327" i="22"/>
  <c r="E327" i="22"/>
  <c r="H327" i="22" s="1"/>
  <c r="G326" i="22"/>
  <c r="F326" i="22"/>
  <c r="E326" i="22"/>
  <c r="H326" i="22" s="1"/>
  <c r="G325" i="22"/>
  <c r="E325" i="22"/>
  <c r="H325" i="22" s="1"/>
  <c r="G324" i="22"/>
  <c r="F324" i="22"/>
  <c r="E324" i="22"/>
  <c r="H324" i="22" s="1"/>
  <c r="G323" i="22"/>
  <c r="E323" i="22"/>
  <c r="H323" i="22" s="1"/>
  <c r="G322" i="22"/>
  <c r="F322" i="22"/>
  <c r="E322" i="22"/>
  <c r="H322" i="22" s="1"/>
  <c r="G321" i="22"/>
  <c r="F321" i="22"/>
  <c r="E321" i="22"/>
  <c r="H321" i="22" s="1"/>
  <c r="G320" i="22"/>
  <c r="F320" i="22"/>
  <c r="E320" i="22"/>
  <c r="H320" i="22" s="1"/>
  <c r="G319" i="22"/>
  <c r="E319" i="22"/>
  <c r="H319" i="22" s="1"/>
  <c r="G318" i="22"/>
  <c r="F318" i="22"/>
  <c r="E318" i="22"/>
  <c r="H318" i="22" s="1"/>
  <c r="G317" i="22"/>
  <c r="F317" i="22"/>
  <c r="E317" i="22"/>
  <c r="H317" i="22" s="1"/>
  <c r="G316" i="22"/>
  <c r="F316" i="22"/>
  <c r="E316" i="22"/>
  <c r="H316" i="22" s="1"/>
  <c r="G315" i="22"/>
  <c r="F315" i="22"/>
  <c r="E315" i="22"/>
  <c r="H315" i="22" s="1"/>
  <c r="G314" i="22"/>
  <c r="E314" i="22"/>
  <c r="H314" i="22" s="1"/>
  <c r="G313" i="22"/>
  <c r="F313" i="22"/>
  <c r="E313" i="22"/>
  <c r="H313" i="22" s="1"/>
  <c r="G312" i="22"/>
  <c r="F312" i="22"/>
  <c r="E312" i="22"/>
  <c r="H312" i="22" s="1"/>
  <c r="G311" i="22"/>
  <c r="F311" i="22"/>
  <c r="E311" i="22"/>
  <c r="H311" i="22" s="1"/>
  <c r="G310" i="22"/>
  <c r="F310" i="22"/>
  <c r="E310" i="22"/>
  <c r="H310" i="22" s="1"/>
  <c r="G309" i="22"/>
  <c r="F309" i="22"/>
  <c r="E309" i="22"/>
  <c r="H309" i="22" s="1"/>
  <c r="G308" i="22"/>
  <c r="E308" i="22"/>
  <c r="H308" i="22" s="1"/>
  <c r="G307" i="22"/>
  <c r="F307" i="22"/>
  <c r="E307" i="22"/>
  <c r="H307" i="22" s="1"/>
  <c r="G306" i="22"/>
  <c r="F306" i="22"/>
  <c r="E306" i="22"/>
  <c r="H306" i="22" s="1"/>
  <c r="G305" i="22"/>
  <c r="F305" i="22"/>
  <c r="E305" i="22"/>
  <c r="H305" i="22" s="1"/>
  <c r="G304" i="22"/>
  <c r="F304" i="22"/>
  <c r="E304" i="22"/>
  <c r="H304" i="22" s="1"/>
  <c r="G303" i="22"/>
  <c r="F303" i="22"/>
  <c r="E303" i="22"/>
  <c r="H303" i="22" s="1"/>
  <c r="G302" i="22"/>
  <c r="F302" i="22"/>
  <c r="E302" i="22"/>
  <c r="H302" i="22" s="1"/>
  <c r="G301" i="22"/>
  <c r="F301" i="22"/>
  <c r="E301" i="22"/>
  <c r="H301" i="22" s="1"/>
  <c r="G300" i="22"/>
  <c r="E300" i="22"/>
  <c r="H300" i="22" s="1"/>
  <c r="G299" i="22"/>
  <c r="F299" i="22"/>
  <c r="E299" i="22"/>
  <c r="H299" i="22" s="1"/>
  <c r="G298" i="22"/>
  <c r="F298" i="22"/>
  <c r="E298" i="22"/>
  <c r="H298" i="22" s="1"/>
  <c r="G297" i="22"/>
  <c r="F297" i="22"/>
  <c r="E297" i="22"/>
  <c r="H297" i="22" s="1"/>
  <c r="G296" i="22"/>
  <c r="E296" i="22"/>
  <c r="H296" i="22" s="1"/>
  <c r="G295" i="22"/>
  <c r="E295" i="22"/>
  <c r="H295" i="22" s="1"/>
  <c r="G294" i="22"/>
  <c r="E294" i="22"/>
  <c r="H294" i="22" s="1"/>
  <c r="G293" i="22"/>
  <c r="F293" i="22"/>
  <c r="E293" i="22"/>
  <c r="H293" i="22" s="1"/>
  <c r="G292" i="22"/>
  <c r="F292" i="22"/>
  <c r="E292" i="22"/>
  <c r="H292" i="22" s="1"/>
  <c r="G291" i="22"/>
  <c r="F291" i="22"/>
  <c r="E291" i="22"/>
  <c r="H291" i="22" s="1"/>
  <c r="G290" i="22"/>
  <c r="F290" i="22"/>
  <c r="E290" i="22"/>
  <c r="H290" i="22" s="1"/>
  <c r="G289" i="22"/>
  <c r="E289" i="22"/>
  <c r="H289" i="22" s="1"/>
  <c r="G288" i="22"/>
  <c r="F288" i="22"/>
  <c r="E288" i="22"/>
  <c r="H288" i="22" s="1"/>
  <c r="G287" i="22"/>
  <c r="F287" i="22"/>
  <c r="E287" i="22"/>
  <c r="H287" i="22" s="1"/>
  <c r="G286" i="22"/>
  <c r="E286" i="22"/>
  <c r="H286" i="22" s="1"/>
  <c r="G285" i="22"/>
  <c r="F285" i="22"/>
  <c r="E285" i="22"/>
  <c r="H285" i="22" s="1"/>
  <c r="G284" i="22"/>
  <c r="F284" i="22"/>
  <c r="E284" i="22"/>
  <c r="H284" i="22" s="1"/>
  <c r="G283" i="22"/>
  <c r="E283" i="22"/>
  <c r="H283" i="22" s="1"/>
  <c r="G282" i="22"/>
  <c r="E282" i="22"/>
  <c r="H282" i="22" s="1"/>
  <c r="G281" i="22"/>
  <c r="E281" i="22"/>
  <c r="H281" i="22" s="1"/>
  <c r="G280" i="22"/>
  <c r="F280" i="22"/>
  <c r="E280" i="22"/>
  <c r="H280" i="22" s="1"/>
  <c r="G279" i="22"/>
  <c r="F279" i="22"/>
  <c r="E279" i="22"/>
  <c r="H279" i="22" s="1"/>
  <c r="G278" i="22"/>
  <c r="F278" i="22"/>
  <c r="E278" i="22"/>
  <c r="H278" i="22" s="1"/>
  <c r="G277" i="22"/>
  <c r="F277" i="22"/>
  <c r="E277" i="22"/>
  <c r="H277" i="22" s="1"/>
  <c r="G276" i="22"/>
  <c r="F276" i="22"/>
  <c r="E276" i="22"/>
  <c r="H276" i="22" s="1"/>
  <c r="G275" i="22"/>
  <c r="F275" i="22"/>
  <c r="E275" i="22"/>
  <c r="H275" i="22" s="1"/>
  <c r="G274" i="22"/>
  <c r="F274" i="22"/>
  <c r="E274" i="22"/>
  <c r="H274" i="22" s="1"/>
  <c r="G273" i="22"/>
  <c r="F273" i="22"/>
  <c r="E273" i="22"/>
  <c r="H273" i="22" s="1"/>
  <c r="G272" i="22"/>
  <c r="F272" i="22"/>
  <c r="E272" i="22"/>
  <c r="H272" i="22" s="1"/>
  <c r="G271" i="22"/>
  <c r="F271" i="22"/>
  <c r="E271" i="22"/>
  <c r="H271" i="22" s="1"/>
  <c r="G270" i="22"/>
  <c r="E270" i="22"/>
  <c r="H270" i="22" s="1"/>
  <c r="G269" i="22"/>
  <c r="F269" i="22"/>
  <c r="E269" i="22"/>
  <c r="H269" i="22" s="1"/>
  <c r="G268" i="22"/>
  <c r="F268" i="22"/>
  <c r="E268" i="22"/>
  <c r="H268" i="22" s="1"/>
  <c r="G267" i="22"/>
  <c r="F267" i="22"/>
  <c r="E267" i="22"/>
  <c r="H267" i="22" s="1"/>
  <c r="G266" i="22"/>
  <c r="F266" i="22"/>
  <c r="E266" i="22"/>
  <c r="H266" i="22" s="1"/>
  <c r="G265" i="22"/>
  <c r="F265" i="22"/>
  <c r="E265" i="22"/>
  <c r="H265" i="22" s="1"/>
  <c r="G264" i="22"/>
  <c r="F264" i="22"/>
  <c r="E264" i="22"/>
  <c r="H264" i="22" s="1"/>
  <c r="G263" i="22"/>
  <c r="F263" i="22"/>
  <c r="E263" i="22"/>
  <c r="H263" i="22" s="1"/>
  <c r="G262" i="22"/>
  <c r="F262" i="22"/>
  <c r="E262" i="22"/>
  <c r="H262" i="22" s="1"/>
  <c r="G261" i="22"/>
  <c r="F261" i="22"/>
  <c r="E261" i="22"/>
  <c r="H261" i="22" s="1"/>
  <c r="G260" i="22"/>
  <c r="F260" i="22"/>
  <c r="E260" i="22"/>
  <c r="H260" i="22" s="1"/>
  <c r="G259" i="22"/>
  <c r="F259" i="22"/>
  <c r="E259" i="22"/>
  <c r="H259" i="22" s="1"/>
  <c r="G258" i="22"/>
  <c r="F258" i="22"/>
  <c r="E258" i="22"/>
  <c r="H258" i="22" s="1"/>
  <c r="G257" i="22"/>
  <c r="E257" i="22"/>
  <c r="H257" i="22" s="1"/>
  <c r="G256" i="22"/>
  <c r="F256" i="22"/>
  <c r="E256" i="22"/>
  <c r="H256" i="22" s="1"/>
  <c r="G255" i="22"/>
  <c r="F255" i="22"/>
  <c r="E255" i="22"/>
  <c r="H255" i="22" s="1"/>
  <c r="G254" i="22"/>
  <c r="F254" i="22"/>
  <c r="E254" i="22"/>
  <c r="H254" i="22" s="1"/>
  <c r="G253" i="22"/>
  <c r="F253" i="22"/>
  <c r="E253" i="22"/>
  <c r="H253" i="22" s="1"/>
  <c r="G252" i="22"/>
  <c r="F252" i="22"/>
  <c r="E252" i="22"/>
  <c r="H252" i="22" s="1"/>
  <c r="G251" i="22"/>
  <c r="F251" i="22"/>
  <c r="E251" i="22"/>
  <c r="H251" i="22" s="1"/>
  <c r="G250" i="22"/>
  <c r="E250" i="22"/>
  <c r="H250" i="22" s="1"/>
  <c r="G249" i="22"/>
  <c r="F249" i="22"/>
  <c r="E249" i="22"/>
  <c r="H249" i="22" s="1"/>
  <c r="G248" i="22"/>
  <c r="F248" i="22"/>
  <c r="E248" i="22"/>
  <c r="H248" i="22" s="1"/>
  <c r="G247" i="22"/>
  <c r="F247" i="22"/>
  <c r="E247" i="22"/>
  <c r="H247" i="22" s="1"/>
  <c r="G246" i="22"/>
  <c r="F246" i="22"/>
  <c r="E246" i="22"/>
  <c r="H246" i="22" s="1"/>
  <c r="G245" i="22"/>
  <c r="F245" i="22"/>
  <c r="E245" i="22"/>
  <c r="H245" i="22" s="1"/>
  <c r="G244" i="22"/>
  <c r="E244" i="22"/>
  <c r="H244" i="22" s="1"/>
  <c r="G243" i="22"/>
  <c r="F243" i="22"/>
  <c r="E243" i="22"/>
  <c r="H243" i="22" s="1"/>
  <c r="G242" i="22"/>
  <c r="F242" i="22"/>
  <c r="E242" i="22"/>
  <c r="H242" i="22" s="1"/>
  <c r="G241" i="22"/>
  <c r="E241" i="22"/>
  <c r="H241" i="22" s="1"/>
  <c r="G240" i="22"/>
  <c r="F240" i="22"/>
  <c r="E240" i="22"/>
  <c r="H240" i="22" s="1"/>
  <c r="G239" i="22"/>
  <c r="F239" i="22"/>
  <c r="E239" i="22"/>
  <c r="H239" i="22" s="1"/>
  <c r="G238" i="22"/>
  <c r="F238" i="22"/>
  <c r="E238" i="22"/>
  <c r="H238" i="22" s="1"/>
  <c r="G237" i="22"/>
  <c r="E237" i="22"/>
  <c r="H237" i="22" s="1"/>
  <c r="G236" i="22"/>
  <c r="F236" i="22"/>
  <c r="E236" i="22"/>
  <c r="H236" i="22" s="1"/>
  <c r="G235" i="22"/>
  <c r="F235" i="22"/>
  <c r="E235" i="22"/>
  <c r="H235" i="22" s="1"/>
  <c r="G234" i="22"/>
  <c r="F234" i="22"/>
  <c r="E234" i="22"/>
  <c r="H234" i="22" s="1"/>
  <c r="G233" i="22"/>
  <c r="F233" i="22"/>
  <c r="E233" i="22"/>
  <c r="H233" i="22" s="1"/>
  <c r="G232" i="22"/>
  <c r="F232" i="22"/>
  <c r="E232" i="22"/>
  <c r="H232" i="22" s="1"/>
  <c r="G231" i="22"/>
  <c r="E231" i="22"/>
  <c r="H231" i="22" s="1"/>
  <c r="G230" i="22"/>
  <c r="F230" i="22"/>
  <c r="E230" i="22"/>
  <c r="H230" i="22" s="1"/>
  <c r="G229" i="22"/>
  <c r="F229" i="22"/>
  <c r="E229" i="22"/>
  <c r="H229" i="22" s="1"/>
  <c r="G228" i="22"/>
  <c r="F228" i="22"/>
  <c r="E228" i="22"/>
  <c r="H228" i="22" s="1"/>
  <c r="G227" i="22"/>
  <c r="F227" i="22"/>
  <c r="E227" i="22"/>
  <c r="H227" i="22" s="1"/>
  <c r="G226" i="22"/>
  <c r="F226" i="22"/>
  <c r="E226" i="22"/>
  <c r="H226" i="22" s="1"/>
  <c r="G225" i="22"/>
  <c r="F225" i="22"/>
  <c r="E225" i="22"/>
  <c r="H225" i="22" s="1"/>
  <c r="G224" i="22"/>
  <c r="E224" i="22"/>
  <c r="H224" i="22" s="1"/>
  <c r="G223" i="22"/>
  <c r="F223" i="22"/>
  <c r="E223" i="22"/>
  <c r="H223" i="22" s="1"/>
  <c r="G222" i="22"/>
  <c r="F222" i="22"/>
  <c r="E222" i="22"/>
  <c r="H222" i="22" s="1"/>
  <c r="G221" i="22"/>
  <c r="F221" i="22"/>
  <c r="E221" i="22"/>
  <c r="H221" i="22" s="1"/>
  <c r="G220" i="22"/>
  <c r="E220" i="22"/>
  <c r="H220" i="22" s="1"/>
  <c r="G219" i="22"/>
  <c r="E219" i="22"/>
  <c r="H219" i="22" s="1"/>
  <c r="G218" i="22"/>
  <c r="F218" i="22"/>
  <c r="E218" i="22"/>
  <c r="H218" i="22" s="1"/>
  <c r="G217" i="22"/>
  <c r="F217" i="22"/>
  <c r="E217" i="22"/>
  <c r="H217" i="22" s="1"/>
  <c r="G216" i="22"/>
  <c r="E216" i="22"/>
  <c r="H216" i="22" s="1"/>
  <c r="G215" i="22"/>
  <c r="E215" i="22"/>
  <c r="H215" i="22" s="1"/>
  <c r="G214" i="22"/>
  <c r="E214" i="22"/>
  <c r="H214" i="22" s="1"/>
  <c r="G213" i="22"/>
  <c r="F213" i="22"/>
  <c r="E213" i="22"/>
  <c r="H213" i="22" s="1"/>
  <c r="G212" i="22"/>
  <c r="F212" i="22"/>
  <c r="E212" i="22"/>
  <c r="H212" i="22" s="1"/>
  <c r="G211" i="22"/>
  <c r="F211" i="22"/>
  <c r="E211" i="22"/>
  <c r="H211" i="22" s="1"/>
  <c r="G210" i="22"/>
  <c r="E210" i="22"/>
  <c r="H210" i="22" s="1"/>
  <c r="G209" i="22"/>
  <c r="E209" i="22"/>
  <c r="H209" i="22" s="1"/>
  <c r="G208" i="22"/>
  <c r="E208" i="22"/>
  <c r="H208" i="22" s="1"/>
  <c r="G207" i="22"/>
  <c r="E207" i="22"/>
  <c r="H207" i="22" s="1"/>
  <c r="G206" i="22"/>
  <c r="F206" i="22"/>
  <c r="E206" i="22"/>
  <c r="H206" i="22" s="1"/>
  <c r="G205" i="22"/>
  <c r="E205" i="22"/>
  <c r="H205" i="22" s="1"/>
  <c r="G204" i="22"/>
  <c r="E204" i="22"/>
  <c r="H204" i="22" s="1"/>
  <c r="G203" i="22"/>
  <c r="F203" i="22"/>
  <c r="E203" i="22"/>
  <c r="H203" i="22" s="1"/>
  <c r="G202" i="22"/>
  <c r="E202" i="22"/>
  <c r="H202" i="22" s="1"/>
  <c r="G201" i="22"/>
  <c r="F201" i="22"/>
  <c r="E201" i="22"/>
  <c r="H201" i="22" s="1"/>
  <c r="G200" i="22"/>
  <c r="F200" i="22"/>
  <c r="E200" i="22"/>
  <c r="H200" i="22" s="1"/>
  <c r="G199" i="22"/>
  <c r="E199" i="22"/>
  <c r="H199" i="22" s="1"/>
  <c r="G198" i="22"/>
  <c r="E198" i="22"/>
  <c r="H198" i="22" s="1"/>
  <c r="G197" i="22"/>
  <c r="F197" i="22"/>
  <c r="E197" i="22"/>
  <c r="H197" i="22" s="1"/>
  <c r="G196" i="22"/>
  <c r="E196" i="22"/>
  <c r="H196" i="22" s="1"/>
  <c r="G195" i="22"/>
  <c r="F195" i="22"/>
  <c r="E195" i="22"/>
  <c r="H195" i="22" s="1"/>
  <c r="G194" i="22"/>
  <c r="F194" i="22"/>
  <c r="E194" i="22"/>
  <c r="H194" i="22" s="1"/>
  <c r="G193" i="22"/>
  <c r="E193" i="22"/>
  <c r="H193" i="22" s="1"/>
  <c r="G192" i="22"/>
  <c r="E192" i="22"/>
  <c r="H192" i="22" s="1"/>
  <c r="G191" i="22"/>
  <c r="E191" i="22"/>
  <c r="H191" i="22" s="1"/>
  <c r="G190" i="22"/>
  <c r="F190" i="22"/>
  <c r="E190" i="22"/>
  <c r="H190" i="22" s="1"/>
  <c r="G189" i="22"/>
  <c r="F189" i="22"/>
  <c r="E189" i="22"/>
  <c r="H189" i="22" s="1"/>
  <c r="G188" i="22"/>
  <c r="F188" i="22"/>
  <c r="E188" i="22"/>
  <c r="H188" i="22" s="1"/>
  <c r="G187" i="22"/>
  <c r="E187" i="22"/>
  <c r="H187" i="22" s="1"/>
  <c r="G186" i="22"/>
  <c r="E186" i="22"/>
  <c r="H186" i="22" s="1"/>
  <c r="G185" i="22"/>
  <c r="E185" i="22"/>
  <c r="H185" i="22" s="1"/>
  <c r="G184" i="22"/>
  <c r="E184" i="22"/>
  <c r="H184" i="22" s="1"/>
  <c r="G183" i="22"/>
  <c r="F183" i="22"/>
  <c r="E183" i="22"/>
  <c r="H183" i="22" s="1"/>
  <c r="G182" i="22"/>
  <c r="E182" i="22"/>
  <c r="H182" i="22" s="1"/>
  <c r="G181" i="22"/>
  <c r="F181" i="22"/>
  <c r="E181" i="22"/>
  <c r="H181" i="22" s="1"/>
  <c r="G180" i="22"/>
  <c r="E180" i="22"/>
  <c r="H180" i="22" s="1"/>
  <c r="G179" i="22"/>
  <c r="F179" i="22"/>
  <c r="E179" i="22"/>
  <c r="H179" i="22" s="1"/>
  <c r="G178" i="22"/>
  <c r="E178" i="22"/>
  <c r="H178" i="22" s="1"/>
  <c r="E177" i="22"/>
  <c r="D177" i="22"/>
  <c r="F177" i="22" s="1"/>
  <c r="C177" i="22"/>
  <c r="H171" i="22"/>
  <c r="G171" i="22"/>
  <c r="F171" i="22"/>
  <c r="E171" i="22"/>
  <c r="H170" i="22"/>
  <c r="G170" i="22"/>
  <c r="F170" i="22"/>
  <c r="E170" i="22"/>
  <c r="H169" i="22"/>
  <c r="G169" i="22"/>
  <c r="F169" i="22"/>
  <c r="E169" i="22"/>
  <c r="H168" i="22"/>
  <c r="G168" i="22"/>
  <c r="F168" i="22"/>
  <c r="E168" i="22"/>
  <c r="H167" i="22"/>
  <c r="G167" i="22"/>
  <c r="F167" i="22"/>
  <c r="E167" i="22"/>
  <c r="H166" i="22"/>
  <c r="G166" i="22"/>
  <c r="F166" i="22"/>
  <c r="E166" i="22"/>
  <c r="H165" i="22"/>
  <c r="G165" i="22"/>
  <c r="F165" i="22"/>
  <c r="E165" i="22"/>
  <c r="H164" i="22"/>
  <c r="G164" i="22"/>
  <c r="F164" i="22"/>
  <c r="E164" i="22"/>
  <c r="H163" i="22"/>
  <c r="G163" i="22"/>
  <c r="F163" i="22"/>
  <c r="E163" i="22"/>
  <c r="H162" i="22"/>
  <c r="G162" i="22"/>
  <c r="F162" i="22"/>
  <c r="E162" i="22"/>
  <c r="H161" i="22"/>
  <c r="G161" i="22"/>
  <c r="F161" i="22"/>
  <c r="E161" i="22"/>
  <c r="H160" i="22"/>
  <c r="G160" i="22"/>
  <c r="F160" i="22"/>
  <c r="E160" i="22"/>
  <c r="H159" i="22"/>
  <c r="G159" i="22"/>
  <c r="F159" i="22"/>
  <c r="E159" i="22"/>
  <c r="H158" i="22"/>
  <c r="G158" i="22"/>
  <c r="F158" i="22"/>
  <c r="E158" i="22"/>
  <c r="H157" i="22"/>
  <c r="G157" i="22"/>
  <c r="F157" i="22"/>
  <c r="E157" i="22"/>
  <c r="H156" i="22"/>
  <c r="G156" i="22"/>
  <c r="F156" i="22"/>
  <c r="E156" i="22"/>
  <c r="H155" i="22"/>
  <c r="G155" i="22"/>
  <c r="F155" i="22"/>
  <c r="E155" i="22"/>
  <c r="H154" i="22"/>
  <c r="G154" i="22"/>
  <c r="F154" i="22"/>
  <c r="E154" i="22"/>
  <c r="H153" i="22"/>
  <c r="G153" i="22"/>
  <c r="F153" i="22"/>
  <c r="E153" i="22"/>
  <c r="G152" i="22"/>
  <c r="F152" i="22"/>
  <c r="G151" i="22"/>
  <c r="H151" i="22" s="1"/>
  <c r="F151" i="22"/>
  <c r="E151" i="22"/>
  <c r="G150" i="22"/>
  <c r="H150" i="22" s="1"/>
  <c r="F150" i="22"/>
  <c r="E150" i="22"/>
  <c r="G149" i="22"/>
  <c r="H149" i="22" s="1"/>
  <c r="F149" i="22"/>
  <c r="E149" i="22"/>
  <c r="G148" i="22"/>
  <c r="H148" i="22" s="1"/>
  <c r="F148" i="22"/>
  <c r="E148" i="22"/>
  <c r="G147" i="22"/>
  <c r="H147" i="22" s="1"/>
  <c r="F147" i="22"/>
  <c r="E147" i="22"/>
  <c r="G146" i="22"/>
  <c r="H146" i="22" s="1"/>
  <c r="F146" i="22"/>
  <c r="E146" i="22"/>
  <c r="G145" i="22"/>
  <c r="H145" i="22" s="1"/>
  <c r="F145" i="22"/>
  <c r="E145" i="22"/>
  <c r="G144" i="22"/>
  <c r="H144" i="22" s="1"/>
  <c r="F144" i="22"/>
  <c r="E144" i="22"/>
  <c r="G143" i="22"/>
  <c r="H142" i="22"/>
  <c r="G142" i="22"/>
  <c r="F142" i="22"/>
  <c r="E142" i="22"/>
  <c r="G141" i="22"/>
  <c r="F141" i="22"/>
  <c r="G140" i="22"/>
  <c r="H140" i="22" s="1"/>
  <c r="F140" i="22"/>
  <c r="E140" i="22"/>
  <c r="G139" i="22"/>
  <c r="H139" i="22" s="1"/>
  <c r="F139" i="22"/>
  <c r="E139" i="22"/>
  <c r="G138" i="22"/>
  <c r="H138" i="22" s="1"/>
  <c r="E138" i="22"/>
  <c r="G137" i="22"/>
  <c r="F137" i="22"/>
  <c r="G136" i="22"/>
  <c r="F136" i="22"/>
  <c r="G135" i="22"/>
  <c r="H134" i="22"/>
  <c r="G134" i="22"/>
  <c r="F134" i="22"/>
  <c r="E134" i="22"/>
  <c r="H133" i="22"/>
  <c r="G133" i="22"/>
  <c r="F133" i="22"/>
  <c r="E133" i="22"/>
  <c r="H132" i="22"/>
  <c r="G132" i="22"/>
  <c r="F132" i="22"/>
  <c r="E132" i="22"/>
  <c r="H131" i="22"/>
  <c r="G131" i="22"/>
  <c r="F131" i="22"/>
  <c r="E131" i="22"/>
  <c r="G130" i="22"/>
  <c r="F130" i="22"/>
  <c r="G129" i="22"/>
  <c r="H129" i="22" s="1"/>
  <c r="F129" i="22"/>
  <c r="E129" i="22"/>
  <c r="G128" i="22"/>
  <c r="G127" i="22"/>
  <c r="F127" i="22"/>
  <c r="G126" i="22"/>
  <c r="G125" i="22"/>
  <c r="F125" i="22"/>
  <c r="G124" i="22"/>
  <c r="H123" i="22"/>
  <c r="G123" i="22"/>
  <c r="F123" i="22"/>
  <c r="E123" i="22"/>
  <c r="H122" i="22"/>
  <c r="G122" i="22"/>
  <c r="F122" i="22"/>
  <c r="E122" i="22"/>
  <c r="H121" i="22"/>
  <c r="G121" i="22"/>
  <c r="F121" i="22"/>
  <c r="E121" i="22"/>
  <c r="H120" i="22"/>
  <c r="G120" i="22"/>
  <c r="F120" i="22"/>
  <c r="E120" i="22"/>
  <c r="H119" i="22"/>
  <c r="G119" i="22"/>
  <c r="F119" i="22"/>
  <c r="E119" i="22"/>
  <c r="G118" i="22"/>
  <c r="F118" i="22"/>
  <c r="G117" i="22"/>
  <c r="F117" i="22"/>
  <c r="G116" i="22"/>
  <c r="F116" i="22"/>
  <c r="G115" i="22"/>
  <c r="H115" i="22" s="1"/>
  <c r="F115" i="22"/>
  <c r="E115" i="22"/>
  <c r="G114" i="22"/>
  <c r="H113" i="22"/>
  <c r="G113" i="22"/>
  <c r="F113" i="22"/>
  <c r="E113" i="22"/>
  <c r="H112" i="22"/>
  <c r="G112" i="22"/>
  <c r="F112" i="22"/>
  <c r="E112" i="22"/>
  <c r="G111" i="22"/>
  <c r="F111" i="22"/>
  <c r="G110" i="22"/>
  <c r="H110" i="22" s="1"/>
  <c r="F110" i="22"/>
  <c r="E110" i="22"/>
  <c r="G109" i="22"/>
  <c r="H108" i="22"/>
  <c r="G108" i="22"/>
  <c r="F108" i="22"/>
  <c r="E108" i="22"/>
  <c r="G107" i="22"/>
  <c r="F107" i="22"/>
  <c r="G106" i="22"/>
  <c r="G105" i="22"/>
  <c r="F105" i="22"/>
  <c r="G104" i="22"/>
  <c r="H104" i="22" s="1"/>
  <c r="F104" i="22"/>
  <c r="E104" i="22"/>
  <c r="G103" i="22"/>
  <c r="F103" i="22"/>
  <c r="G102" i="22"/>
  <c r="F102" i="22"/>
  <c r="G101" i="22"/>
  <c r="H101" i="22" s="1"/>
  <c r="F101" i="22"/>
  <c r="E101" i="22"/>
  <c r="G100" i="22"/>
  <c r="F100" i="22"/>
  <c r="E100" i="22"/>
  <c r="H100" i="22" s="1"/>
  <c r="G99" i="22"/>
  <c r="F99" i="22"/>
  <c r="E99" i="22"/>
  <c r="H99" i="22" s="1"/>
  <c r="G98" i="22"/>
  <c r="F98" i="22"/>
  <c r="E98" i="22"/>
  <c r="H98" i="22" s="1"/>
  <c r="G97" i="22"/>
  <c r="G96" i="22"/>
  <c r="G95" i="22"/>
  <c r="E95" i="22"/>
  <c r="H95" i="22" s="1"/>
  <c r="G94" i="22"/>
  <c r="G93" i="22"/>
  <c r="F93" i="22"/>
  <c r="E93" i="22"/>
  <c r="H93" i="22" s="1"/>
  <c r="G92" i="22"/>
  <c r="F92" i="22"/>
  <c r="G91" i="22"/>
  <c r="E91" i="22"/>
  <c r="H91" i="22" s="1"/>
  <c r="G90" i="22"/>
  <c r="F90" i="22"/>
  <c r="E90" i="22"/>
  <c r="H90" i="22" s="1"/>
  <c r="G89" i="22"/>
  <c r="E89" i="22"/>
  <c r="H89" i="22" s="1"/>
  <c r="G88" i="22"/>
  <c r="F88" i="22"/>
  <c r="E88" i="22"/>
  <c r="H88" i="22" s="1"/>
  <c r="G87" i="22"/>
  <c r="E87" i="22"/>
  <c r="H87" i="22" s="1"/>
  <c r="G86" i="22"/>
  <c r="F86" i="22"/>
  <c r="E86" i="22"/>
  <c r="H86" i="22" s="1"/>
  <c r="G85" i="22"/>
  <c r="F85" i="22"/>
  <c r="E85" i="22"/>
  <c r="H85" i="22" s="1"/>
  <c r="G84" i="22"/>
  <c r="F84" i="22"/>
  <c r="E84" i="22"/>
  <c r="H84" i="22" s="1"/>
  <c r="G83" i="22"/>
  <c r="F83" i="22"/>
  <c r="G82" i="22"/>
  <c r="F82" i="22"/>
  <c r="G81" i="22"/>
  <c r="G80" i="22"/>
  <c r="G79" i="22"/>
  <c r="E79" i="22"/>
  <c r="H79" i="22" s="1"/>
  <c r="G78" i="22"/>
  <c r="F78" i="22"/>
  <c r="G77" i="22"/>
  <c r="D76" i="22"/>
  <c r="F138" i="22" s="1"/>
  <c r="C76" i="22"/>
  <c r="G70" i="22"/>
  <c r="F70" i="22"/>
  <c r="E70" i="22"/>
  <c r="H70" i="22" s="1"/>
  <c r="G69" i="22"/>
  <c r="F69" i="22"/>
  <c r="E69" i="22"/>
  <c r="H69" i="22" s="1"/>
  <c r="G68" i="22"/>
  <c r="F68" i="22"/>
  <c r="E68" i="22"/>
  <c r="H68" i="22" s="1"/>
  <c r="G67" i="22"/>
  <c r="F67" i="22"/>
  <c r="E67" i="22"/>
  <c r="H67" i="22" s="1"/>
  <c r="G66" i="22"/>
  <c r="F66" i="22"/>
  <c r="E66" i="22"/>
  <c r="H66" i="22" s="1"/>
  <c r="G65" i="22"/>
  <c r="F65" i="22"/>
  <c r="E65" i="22"/>
  <c r="H65" i="22" s="1"/>
  <c r="G64" i="22"/>
  <c r="F64" i="22"/>
  <c r="E64" i="22"/>
  <c r="H64" i="22" s="1"/>
  <c r="G63" i="22"/>
  <c r="F63" i="22"/>
  <c r="E63" i="22"/>
  <c r="H63" i="22" s="1"/>
  <c r="G62" i="22"/>
  <c r="F62" i="22"/>
  <c r="E62" i="22"/>
  <c r="H62" i="22" s="1"/>
  <c r="G61" i="22"/>
  <c r="F61" i="22"/>
  <c r="E61" i="22"/>
  <c r="H61" i="22" s="1"/>
  <c r="G60" i="22"/>
  <c r="F60" i="22"/>
  <c r="E60" i="22"/>
  <c r="H60" i="22" s="1"/>
  <c r="G59" i="22"/>
  <c r="F59" i="22"/>
  <c r="E59" i="22"/>
  <c r="H59" i="22" s="1"/>
  <c r="G58" i="22"/>
  <c r="F58" i="22"/>
  <c r="E58" i="22"/>
  <c r="H58" i="22" s="1"/>
  <c r="G57" i="22"/>
  <c r="F57" i="22"/>
  <c r="E57" i="22"/>
  <c r="H57" i="22" s="1"/>
  <c r="G56" i="22"/>
  <c r="F56" i="22"/>
  <c r="E56" i="22"/>
  <c r="H56" i="22" s="1"/>
  <c r="G55" i="22"/>
  <c r="F55" i="22"/>
  <c r="E55" i="22"/>
  <c r="H55" i="22" s="1"/>
  <c r="G54" i="22"/>
  <c r="F54" i="22"/>
  <c r="E54" i="22"/>
  <c r="H54" i="22" s="1"/>
  <c r="G53" i="22"/>
  <c r="F53" i="22"/>
  <c r="E53" i="22"/>
  <c r="H53" i="22" s="1"/>
  <c r="G52" i="22"/>
  <c r="F52" i="22"/>
  <c r="E52" i="22"/>
  <c r="H52" i="22" s="1"/>
  <c r="G51" i="22"/>
  <c r="F51" i="22"/>
  <c r="E51" i="22"/>
  <c r="H51" i="22" s="1"/>
  <c r="G50" i="22"/>
  <c r="F50" i="22"/>
  <c r="E50" i="22"/>
  <c r="H50" i="22" s="1"/>
  <c r="G49" i="22"/>
  <c r="F49" i="22"/>
  <c r="E49" i="22"/>
  <c r="H49" i="22" s="1"/>
  <c r="G48" i="22"/>
  <c r="F48" i="22"/>
  <c r="E48" i="22"/>
  <c r="H48" i="22" s="1"/>
  <c r="G47" i="22"/>
  <c r="F47" i="22"/>
  <c r="E47" i="22"/>
  <c r="H47" i="22" s="1"/>
  <c r="G46" i="22"/>
  <c r="F46" i="22"/>
  <c r="E46" i="22"/>
  <c r="H46" i="22" s="1"/>
  <c r="G45" i="22"/>
  <c r="F45" i="22"/>
  <c r="E45" i="22"/>
  <c r="H45" i="22" s="1"/>
  <c r="G44" i="22"/>
  <c r="F44" i="22"/>
  <c r="E44" i="22"/>
  <c r="H44" i="22" s="1"/>
  <c r="G43" i="22"/>
  <c r="F43" i="22"/>
  <c r="E43" i="22"/>
  <c r="H43" i="22" s="1"/>
  <c r="G42" i="22"/>
  <c r="F42" i="22"/>
  <c r="E42" i="22"/>
  <c r="H42" i="22" s="1"/>
  <c r="G41" i="22"/>
  <c r="F41" i="22"/>
  <c r="E41" i="22"/>
  <c r="H41" i="22" s="1"/>
  <c r="G40" i="22"/>
  <c r="F40" i="22"/>
  <c r="E40" i="22"/>
  <c r="H40" i="22" s="1"/>
  <c r="G39" i="22"/>
  <c r="F39" i="22"/>
  <c r="E39" i="22"/>
  <c r="H39" i="22" s="1"/>
  <c r="G38" i="22"/>
  <c r="F38" i="22"/>
  <c r="E38" i="22"/>
  <c r="H38" i="22" s="1"/>
  <c r="G37" i="22"/>
  <c r="F37" i="22"/>
  <c r="E37" i="22"/>
  <c r="H37" i="22" s="1"/>
  <c r="G36" i="22"/>
  <c r="F36" i="22"/>
  <c r="E36" i="22"/>
  <c r="H36" i="22" s="1"/>
  <c r="G35" i="22"/>
  <c r="F35" i="22"/>
  <c r="E35" i="22"/>
  <c r="H35" i="22" s="1"/>
  <c r="G34" i="22"/>
  <c r="F34" i="22"/>
  <c r="E34" i="22"/>
  <c r="H34" i="22" s="1"/>
  <c r="G33" i="22"/>
  <c r="F33" i="22"/>
  <c r="E33" i="22"/>
  <c r="H33" i="22" s="1"/>
  <c r="G32" i="22"/>
  <c r="F32" i="22"/>
  <c r="E32" i="22"/>
  <c r="H32" i="22" s="1"/>
  <c r="G31" i="22"/>
  <c r="F31" i="22"/>
  <c r="E31" i="22"/>
  <c r="H31" i="22" s="1"/>
  <c r="G30" i="22"/>
  <c r="F30" i="22"/>
  <c r="E30" i="22"/>
  <c r="H30" i="22" s="1"/>
  <c r="G29" i="22"/>
  <c r="F29" i="22"/>
  <c r="E29" i="22"/>
  <c r="H29" i="22" s="1"/>
  <c r="G28" i="22"/>
  <c r="F28" i="22"/>
  <c r="E28" i="22"/>
  <c r="H28" i="22" s="1"/>
  <c r="G27" i="22"/>
  <c r="F27" i="22"/>
  <c r="E27" i="22"/>
  <c r="H27" i="22" s="1"/>
  <c r="G26" i="22"/>
  <c r="F26" i="22"/>
  <c r="E26" i="22"/>
  <c r="H26" i="22" s="1"/>
  <c r="G25" i="22"/>
  <c r="F25" i="22"/>
  <c r="E25" i="22"/>
  <c r="H25" i="22" s="1"/>
  <c r="G24" i="22"/>
  <c r="F24" i="22"/>
  <c r="E24" i="22"/>
  <c r="H24" i="22" s="1"/>
  <c r="G23" i="22"/>
  <c r="F23" i="22"/>
  <c r="E23" i="22"/>
  <c r="H23" i="22" s="1"/>
  <c r="G22" i="22"/>
  <c r="F22" i="22"/>
  <c r="E22" i="22"/>
  <c r="H22" i="22" s="1"/>
  <c r="G21" i="22"/>
  <c r="F21" i="22"/>
  <c r="E21" i="22"/>
  <c r="H21" i="22" s="1"/>
  <c r="G20" i="22"/>
  <c r="F20" i="22"/>
  <c r="E20" i="22"/>
  <c r="H20" i="22" s="1"/>
  <c r="F19" i="22"/>
  <c r="E19" i="22"/>
  <c r="D19" i="22"/>
  <c r="C19" i="22"/>
  <c r="G19" i="22" s="1"/>
  <c r="D13" i="22"/>
  <c r="C13" i="22"/>
  <c r="D12" i="22"/>
  <c r="C12" i="22"/>
  <c r="G12" i="22" s="1"/>
  <c r="C11" i="22"/>
  <c r="D9" i="22"/>
  <c r="C9" i="22"/>
  <c r="G618" i="21"/>
  <c r="F618" i="21"/>
  <c r="G617" i="21"/>
  <c r="G616" i="21"/>
  <c r="F616" i="21"/>
  <c r="E616" i="21"/>
  <c r="H616" i="21" s="1"/>
  <c r="G615" i="21"/>
  <c r="F615" i="21"/>
  <c r="E615" i="21"/>
  <c r="H615" i="21" s="1"/>
  <c r="G614" i="21"/>
  <c r="G613" i="21"/>
  <c r="F613" i="21"/>
  <c r="E613" i="21"/>
  <c r="H613" i="21" s="1"/>
  <c r="G612" i="21"/>
  <c r="G611" i="21"/>
  <c r="F611" i="21"/>
  <c r="E611" i="21"/>
  <c r="H611" i="21" s="1"/>
  <c r="G610" i="21"/>
  <c r="G609" i="21"/>
  <c r="G608" i="21"/>
  <c r="G607" i="21"/>
  <c r="F607" i="21"/>
  <c r="G606" i="21"/>
  <c r="G605" i="21"/>
  <c r="F605" i="21"/>
  <c r="E605" i="21"/>
  <c r="H605" i="21" s="1"/>
  <c r="G604" i="21"/>
  <c r="F604" i="21"/>
  <c r="E604" i="21"/>
  <c r="H604" i="21" s="1"/>
  <c r="G603" i="21"/>
  <c r="F603" i="21"/>
  <c r="E603" i="21"/>
  <c r="H603" i="21" s="1"/>
  <c r="G602" i="21"/>
  <c r="G601" i="21"/>
  <c r="F601" i="21"/>
  <c r="E601" i="21"/>
  <c r="H601" i="21" s="1"/>
  <c r="G600" i="21"/>
  <c r="G599" i="21"/>
  <c r="F599" i="21"/>
  <c r="E599" i="21"/>
  <c r="H599" i="21" s="1"/>
  <c r="G598" i="21"/>
  <c r="G597" i="21"/>
  <c r="F597" i="21"/>
  <c r="E597" i="21"/>
  <c r="H597" i="21" s="1"/>
  <c r="G596" i="21"/>
  <c r="F596" i="21"/>
  <c r="G595" i="21"/>
  <c r="G594" i="21"/>
  <c r="G593" i="21"/>
  <c r="F593" i="21"/>
  <c r="G592" i="21"/>
  <c r="F592" i="21"/>
  <c r="E592" i="21"/>
  <c r="H592" i="21" s="1"/>
  <c r="D591" i="21"/>
  <c r="F617" i="21" s="1"/>
  <c r="C591" i="21"/>
  <c r="E618" i="21" s="1"/>
  <c r="H618" i="21" s="1"/>
  <c r="G585" i="21"/>
  <c r="F585" i="21"/>
  <c r="E585" i="21"/>
  <c r="H585" i="21" s="1"/>
  <c r="G584" i="21"/>
  <c r="F584" i="21"/>
  <c r="E584" i="21"/>
  <c r="H584" i="21" s="1"/>
  <c r="G583" i="21"/>
  <c r="F583" i="21"/>
  <c r="E583" i="21"/>
  <c r="H583" i="21" s="1"/>
  <c r="G582" i="21"/>
  <c r="F582" i="21"/>
  <c r="E582" i="21"/>
  <c r="H582" i="21" s="1"/>
  <c r="G581" i="21"/>
  <c r="F581" i="21"/>
  <c r="E581" i="21"/>
  <c r="H581" i="21" s="1"/>
  <c r="G580" i="21"/>
  <c r="F580" i="21"/>
  <c r="E580" i="21"/>
  <c r="H580" i="21" s="1"/>
  <c r="G579" i="21"/>
  <c r="F579" i="21"/>
  <c r="E579" i="21"/>
  <c r="H579" i="21" s="1"/>
  <c r="G578" i="21"/>
  <c r="F578" i="21"/>
  <c r="G577" i="21"/>
  <c r="F577" i="21"/>
  <c r="G576" i="21"/>
  <c r="F576" i="21"/>
  <c r="E576" i="21"/>
  <c r="H576" i="21" s="1"/>
  <c r="G575" i="21"/>
  <c r="F575" i="21"/>
  <c r="G574" i="21"/>
  <c r="F574" i="21"/>
  <c r="E574" i="21"/>
  <c r="H574" i="21" s="1"/>
  <c r="G573" i="21"/>
  <c r="F573" i="21"/>
  <c r="G572" i="21"/>
  <c r="F572" i="21"/>
  <c r="E572" i="21"/>
  <c r="H572" i="21" s="1"/>
  <c r="G571" i="21"/>
  <c r="F571" i="21"/>
  <c r="G570" i="21"/>
  <c r="F570" i="21"/>
  <c r="G569" i="21"/>
  <c r="F569" i="21"/>
  <c r="G568" i="21"/>
  <c r="F568" i="21"/>
  <c r="E568" i="21"/>
  <c r="H568" i="21" s="1"/>
  <c r="G567" i="21"/>
  <c r="F567" i="21"/>
  <c r="E567" i="21"/>
  <c r="H567" i="21" s="1"/>
  <c r="G566" i="21"/>
  <c r="F566" i="21"/>
  <c r="E566" i="21"/>
  <c r="H566" i="21" s="1"/>
  <c r="G565" i="21"/>
  <c r="F565" i="21"/>
  <c r="E565" i="21"/>
  <c r="H565" i="21" s="1"/>
  <c r="G564" i="21"/>
  <c r="F564" i="21"/>
  <c r="G563" i="21"/>
  <c r="F563" i="21"/>
  <c r="E563" i="21"/>
  <c r="H563" i="21" s="1"/>
  <c r="G562" i="21"/>
  <c r="F562" i="21"/>
  <c r="E562" i="21"/>
  <c r="H562" i="21" s="1"/>
  <c r="G561" i="21"/>
  <c r="F561" i="21"/>
  <c r="E561" i="21"/>
  <c r="H561" i="21" s="1"/>
  <c r="G560" i="21"/>
  <c r="F560" i="21"/>
  <c r="E560" i="21"/>
  <c r="H560" i="21" s="1"/>
  <c r="G559" i="21"/>
  <c r="F559" i="21"/>
  <c r="E559" i="21"/>
  <c r="H559" i="21" s="1"/>
  <c r="G558" i="21"/>
  <c r="F558" i="21"/>
  <c r="E558" i="21"/>
  <c r="H558" i="21" s="1"/>
  <c r="G557" i="21"/>
  <c r="F557" i="21"/>
  <c r="E557" i="21"/>
  <c r="H557" i="21" s="1"/>
  <c r="G556" i="21"/>
  <c r="F556" i="21"/>
  <c r="E556" i="21"/>
  <c r="H556" i="21" s="1"/>
  <c r="G555" i="21"/>
  <c r="F555" i="21"/>
  <c r="E555" i="21"/>
  <c r="H555" i="21" s="1"/>
  <c r="G554" i="21"/>
  <c r="F554" i="21"/>
  <c r="E554" i="21"/>
  <c r="H554" i="21" s="1"/>
  <c r="G553" i="21"/>
  <c r="F553" i="21"/>
  <c r="E553" i="21"/>
  <c r="H553" i="21" s="1"/>
  <c r="G552" i="21"/>
  <c r="F552" i="21"/>
  <c r="G551" i="21"/>
  <c r="F551" i="21"/>
  <c r="G550" i="21"/>
  <c r="F550" i="21"/>
  <c r="E550" i="21"/>
  <c r="H550" i="21" s="1"/>
  <c r="G549" i="21"/>
  <c r="F549" i="21"/>
  <c r="G548" i="21"/>
  <c r="F548" i="21"/>
  <c r="G547" i="21"/>
  <c r="F547" i="21"/>
  <c r="E547" i="21"/>
  <c r="H547" i="21" s="1"/>
  <c r="G546" i="21"/>
  <c r="F546" i="21"/>
  <c r="E546" i="21"/>
  <c r="H546" i="21" s="1"/>
  <c r="G545" i="21"/>
  <c r="F545" i="21"/>
  <c r="G544" i="21"/>
  <c r="F544" i="21"/>
  <c r="E544" i="21"/>
  <c r="H544" i="21" s="1"/>
  <c r="G543" i="21"/>
  <c r="F543" i="21"/>
  <c r="G542" i="21"/>
  <c r="F542" i="21"/>
  <c r="G541" i="21"/>
  <c r="F541" i="21"/>
  <c r="E541" i="21"/>
  <c r="H541" i="21" s="1"/>
  <c r="G540" i="21"/>
  <c r="F540" i="21"/>
  <c r="E540" i="21"/>
  <c r="H540" i="21" s="1"/>
  <c r="G539" i="21"/>
  <c r="F539" i="21"/>
  <c r="E539" i="21"/>
  <c r="H539" i="21" s="1"/>
  <c r="G538" i="21"/>
  <c r="F538" i="21"/>
  <c r="E538" i="21"/>
  <c r="H538" i="21" s="1"/>
  <c r="G537" i="21"/>
  <c r="F537" i="21"/>
  <c r="E537" i="21"/>
  <c r="H537" i="21" s="1"/>
  <c r="G536" i="21"/>
  <c r="F536" i="21"/>
  <c r="E536" i="21"/>
  <c r="H536" i="21" s="1"/>
  <c r="G535" i="21"/>
  <c r="F535" i="21"/>
  <c r="E535" i="21"/>
  <c r="H535" i="21" s="1"/>
  <c r="G534" i="21"/>
  <c r="F534" i="21"/>
  <c r="E534" i="21"/>
  <c r="H534" i="21" s="1"/>
  <c r="G533" i="21"/>
  <c r="F533" i="21"/>
  <c r="E533" i="21"/>
  <c r="H533" i="21" s="1"/>
  <c r="G532" i="21"/>
  <c r="F532" i="21"/>
  <c r="E532" i="21"/>
  <c r="H532" i="21" s="1"/>
  <c r="G531" i="21"/>
  <c r="F531" i="21"/>
  <c r="E531" i="21"/>
  <c r="H531" i="21" s="1"/>
  <c r="G530" i="21"/>
  <c r="F530" i="21"/>
  <c r="E530" i="21"/>
  <c r="H530" i="21" s="1"/>
  <c r="G529" i="21"/>
  <c r="F529" i="21"/>
  <c r="E529" i="21"/>
  <c r="H529" i="21" s="1"/>
  <c r="G528" i="21"/>
  <c r="F528" i="21"/>
  <c r="E528" i="21"/>
  <c r="H528" i="21" s="1"/>
  <c r="G527" i="21"/>
  <c r="F527" i="21"/>
  <c r="G526" i="21"/>
  <c r="F526" i="21"/>
  <c r="E526" i="21"/>
  <c r="H526" i="21" s="1"/>
  <c r="G525" i="21"/>
  <c r="F525" i="21"/>
  <c r="G524" i="21"/>
  <c r="F524" i="21"/>
  <c r="E524" i="21"/>
  <c r="H524" i="21" s="1"/>
  <c r="G523" i="21"/>
  <c r="F523" i="21"/>
  <c r="E523" i="21"/>
  <c r="H523" i="21" s="1"/>
  <c r="G522" i="21"/>
  <c r="F522" i="21"/>
  <c r="E522" i="21"/>
  <c r="H522" i="21" s="1"/>
  <c r="G521" i="21"/>
  <c r="F521" i="21"/>
  <c r="E521" i="21"/>
  <c r="H521" i="21" s="1"/>
  <c r="G520" i="21"/>
  <c r="F520" i="21"/>
  <c r="E520" i="21"/>
  <c r="H520" i="21" s="1"/>
  <c r="G519" i="21"/>
  <c r="F519" i="21"/>
  <c r="E519" i="21"/>
  <c r="H519" i="21" s="1"/>
  <c r="G518" i="21"/>
  <c r="F518" i="21"/>
  <c r="E518" i="21"/>
  <c r="H518" i="21" s="1"/>
  <c r="G517" i="21"/>
  <c r="F517" i="21"/>
  <c r="E517" i="21"/>
  <c r="H517" i="21" s="1"/>
  <c r="G516" i="21"/>
  <c r="F516" i="21"/>
  <c r="E516" i="21"/>
  <c r="H516" i="21" s="1"/>
  <c r="G515" i="21"/>
  <c r="F515" i="21"/>
  <c r="E515" i="21"/>
  <c r="H515" i="21" s="1"/>
  <c r="G514" i="21"/>
  <c r="F514" i="21"/>
  <c r="E514" i="21"/>
  <c r="H514" i="21" s="1"/>
  <c r="G513" i="21"/>
  <c r="F513" i="21"/>
  <c r="E513" i="21"/>
  <c r="H513" i="21" s="1"/>
  <c r="G512" i="21"/>
  <c r="F512" i="21"/>
  <c r="E512" i="21"/>
  <c r="H512" i="21" s="1"/>
  <c r="G511" i="21"/>
  <c r="F511" i="21"/>
  <c r="E511" i="21"/>
  <c r="H511" i="21" s="1"/>
  <c r="G510" i="21"/>
  <c r="F510" i="21"/>
  <c r="G509" i="21"/>
  <c r="F509" i="21"/>
  <c r="E509" i="21"/>
  <c r="H509" i="21" s="1"/>
  <c r="G508" i="21"/>
  <c r="F508" i="21"/>
  <c r="E508" i="21"/>
  <c r="H508" i="21" s="1"/>
  <c r="G507" i="21"/>
  <c r="F507" i="21"/>
  <c r="G506" i="21"/>
  <c r="F506" i="21"/>
  <c r="E506" i="21"/>
  <c r="H506" i="21" s="1"/>
  <c r="G505" i="21"/>
  <c r="F505" i="21"/>
  <c r="E505" i="21"/>
  <c r="H505" i="21" s="1"/>
  <c r="G504" i="21"/>
  <c r="F504" i="21"/>
  <c r="E504" i="21"/>
  <c r="H504" i="21" s="1"/>
  <c r="G503" i="21"/>
  <c r="F503" i="21"/>
  <c r="E503" i="21"/>
  <c r="H503" i="21" s="1"/>
  <c r="G502" i="21"/>
  <c r="F502" i="21"/>
  <c r="E502" i="21"/>
  <c r="H502" i="21" s="1"/>
  <c r="G501" i="21"/>
  <c r="F501" i="21"/>
  <c r="E501" i="21"/>
  <c r="H501" i="21" s="1"/>
  <c r="G500" i="21"/>
  <c r="F500" i="21"/>
  <c r="G499" i="21"/>
  <c r="F499" i="21"/>
  <c r="E499" i="21"/>
  <c r="H499" i="21" s="1"/>
  <c r="G498" i="21"/>
  <c r="F498" i="21"/>
  <c r="E498" i="21"/>
  <c r="H498" i="21" s="1"/>
  <c r="G497" i="21"/>
  <c r="F497" i="21"/>
  <c r="E497" i="21"/>
  <c r="H497" i="21" s="1"/>
  <c r="G496" i="21"/>
  <c r="F496" i="21"/>
  <c r="G495" i="21"/>
  <c r="F495" i="21"/>
  <c r="E495" i="21"/>
  <c r="H495" i="21" s="1"/>
  <c r="G494" i="21"/>
  <c r="F494" i="21"/>
  <c r="E494" i="21"/>
  <c r="H494" i="21" s="1"/>
  <c r="G493" i="21"/>
  <c r="F493" i="21"/>
  <c r="G492" i="21"/>
  <c r="F492" i="21"/>
  <c r="E492" i="21"/>
  <c r="H492" i="21" s="1"/>
  <c r="G491" i="21"/>
  <c r="F491" i="21"/>
  <c r="G490" i="21"/>
  <c r="F490" i="21"/>
  <c r="E490" i="21"/>
  <c r="H490" i="21" s="1"/>
  <c r="G489" i="21"/>
  <c r="F489" i="21"/>
  <c r="E489" i="21"/>
  <c r="H489" i="21" s="1"/>
  <c r="G488" i="21"/>
  <c r="F488" i="21"/>
  <c r="E488" i="21"/>
  <c r="H488" i="21" s="1"/>
  <c r="G487" i="21"/>
  <c r="F487" i="21"/>
  <c r="E487" i="21"/>
  <c r="H487" i="21" s="1"/>
  <c r="G486" i="21"/>
  <c r="F486" i="21"/>
  <c r="E486" i="21"/>
  <c r="H486" i="21" s="1"/>
  <c r="G485" i="21"/>
  <c r="F485" i="21"/>
  <c r="E485" i="21"/>
  <c r="H485" i="21" s="1"/>
  <c r="G484" i="21"/>
  <c r="F484" i="21"/>
  <c r="E484" i="21"/>
  <c r="H484" i="21" s="1"/>
  <c r="G483" i="21"/>
  <c r="F483" i="21"/>
  <c r="E483" i="21"/>
  <c r="H483" i="21" s="1"/>
  <c r="G482" i="21"/>
  <c r="F482" i="21"/>
  <c r="E482" i="21"/>
  <c r="H482" i="21" s="1"/>
  <c r="G481" i="21"/>
  <c r="F481" i="21"/>
  <c r="E481" i="21"/>
  <c r="H481" i="21" s="1"/>
  <c r="G480" i="21"/>
  <c r="F480" i="21"/>
  <c r="E480" i="21"/>
  <c r="H480" i="21" s="1"/>
  <c r="G479" i="21"/>
  <c r="F479" i="21"/>
  <c r="E479" i="21"/>
  <c r="H479" i="21" s="1"/>
  <c r="G478" i="21"/>
  <c r="F478" i="21"/>
  <c r="E478" i="21"/>
  <c r="H478" i="21" s="1"/>
  <c r="G477" i="21"/>
  <c r="F477" i="21"/>
  <c r="E477" i="21"/>
  <c r="H477" i="21" s="1"/>
  <c r="G476" i="21"/>
  <c r="F476" i="21"/>
  <c r="E476" i="21"/>
  <c r="H476" i="21" s="1"/>
  <c r="G475" i="21"/>
  <c r="F475" i="21"/>
  <c r="E475" i="21"/>
  <c r="H475" i="21" s="1"/>
  <c r="G474" i="21"/>
  <c r="F474" i="21"/>
  <c r="E474" i="21"/>
  <c r="H474" i="21" s="1"/>
  <c r="G473" i="21"/>
  <c r="F473" i="21"/>
  <c r="E473" i="21"/>
  <c r="H473" i="21" s="1"/>
  <c r="G472" i="21"/>
  <c r="F472" i="21"/>
  <c r="E472" i="21"/>
  <c r="H472" i="21" s="1"/>
  <c r="G471" i="21"/>
  <c r="F471" i="21"/>
  <c r="E471" i="21"/>
  <c r="H471" i="21" s="1"/>
  <c r="G470" i="21"/>
  <c r="F470" i="21"/>
  <c r="E470" i="21"/>
  <c r="H470" i="21" s="1"/>
  <c r="G469" i="21"/>
  <c r="F469" i="21"/>
  <c r="E469" i="21"/>
  <c r="H469" i="21" s="1"/>
  <c r="G468" i="21"/>
  <c r="F468" i="21"/>
  <c r="E468" i="21"/>
  <c r="H468" i="21" s="1"/>
  <c r="G467" i="21"/>
  <c r="F467" i="21"/>
  <c r="E467" i="21"/>
  <c r="H467" i="21" s="1"/>
  <c r="G466" i="21"/>
  <c r="F466" i="21"/>
  <c r="E466" i="21"/>
  <c r="H466" i="21" s="1"/>
  <c r="G465" i="21"/>
  <c r="F465" i="21"/>
  <c r="E465" i="21"/>
  <c r="H465" i="21" s="1"/>
  <c r="G464" i="21"/>
  <c r="F464" i="21"/>
  <c r="E464" i="21"/>
  <c r="H464" i="21" s="1"/>
  <c r="G463" i="21"/>
  <c r="F463" i="21"/>
  <c r="E463" i="21"/>
  <c r="H463" i="21" s="1"/>
  <c r="G462" i="21"/>
  <c r="F462" i="21"/>
  <c r="E462" i="21"/>
  <c r="H462" i="21" s="1"/>
  <c r="G461" i="21"/>
  <c r="F461" i="21"/>
  <c r="E461" i="21"/>
  <c r="H461" i="21" s="1"/>
  <c r="G460" i="21"/>
  <c r="F460" i="21"/>
  <c r="E460" i="21"/>
  <c r="H460" i="21" s="1"/>
  <c r="G459" i="21"/>
  <c r="F459" i="21"/>
  <c r="E459" i="21"/>
  <c r="H459" i="21" s="1"/>
  <c r="G458" i="21"/>
  <c r="F458" i="21"/>
  <c r="E458" i="21"/>
  <c r="H458" i="21" s="1"/>
  <c r="G457" i="21"/>
  <c r="F457" i="21"/>
  <c r="E457" i="21"/>
  <c r="H457" i="21" s="1"/>
  <c r="G456" i="21"/>
  <c r="F456" i="21"/>
  <c r="E456" i="21"/>
  <c r="H456" i="21" s="1"/>
  <c r="G455" i="21"/>
  <c r="F455" i="21"/>
  <c r="E455" i="21"/>
  <c r="H455" i="21" s="1"/>
  <c r="G454" i="21"/>
  <c r="F454" i="21"/>
  <c r="E454" i="21"/>
  <c r="H454" i="21" s="1"/>
  <c r="G453" i="21"/>
  <c r="F453" i="21"/>
  <c r="E453" i="21"/>
  <c r="H453" i="21" s="1"/>
  <c r="G452" i="21"/>
  <c r="F452" i="21"/>
  <c r="E452" i="21"/>
  <c r="H452" i="21" s="1"/>
  <c r="G451" i="21"/>
  <c r="F451" i="21"/>
  <c r="E451" i="21"/>
  <c r="H451" i="21" s="1"/>
  <c r="G450" i="21"/>
  <c r="F450" i="21"/>
  <c r="E450" i="21"/>
  <c r="H450" i="21" s="1"/>
  <c r="G449" i="21"/>
  <c r="F449" i="21"/>
  <c r="E449" i="21"/>
  <c r="H449" i="21" s="1"/>
  <c r="G448" i="21"/>
  <c r="F448" i="21"/>
  <c r="E448" i="21"/>
  <c r="H448" i="21" s="1"/>
  <c r="G447" i="21"/>
  <c r="F447" i="21"/>
  <c r="E447" i="21"/>
  <c r="H447" i="21" s="1"/>
  <c r="G446" i="21"/>
  <c r="F446" i="21"/>
  <c r="E446" i="21"/>
  <c r="H446" i="21" s="1"/>
  <c r="G445" i="21"/>
  <c r="F445" i="21"/>
  <c r="E445" i="21"/>
  <c r="H445" i="21" s="1"/>
  <c r="G444" i="21"/>
  <c r="F444" i="21"/>
  <c r="E444" i="21"/>
  <c r="H444" i="21" s="1"/>
  <c r="G443" i="21"/>
  <c r="F443" i="21"/>
  <c r="E443" i="21"/>
  <c r="H443" i="21" s="1"/>
  <c r="G442" i="21"/>
  <c r="F442" i="21"/>
  <c r="E442" i="21"/>
  <c r="H442" i="21" s="1"/>
  <c r="G441" i="21"/>
  <c r="F441" i="21"/>
  <c r="E441" i="21"/>
  <c r="H441" i="21" s="1"/>
  <c r="G440" i="21"/>
  <c r="F440" i="21"/>
  <c r="E440" i="21"/>
  <c r="H440" i="21" s="1"/>
  <c r="G439" i="21"/>
  <c r="F439" i="21"/>
  <c r="E439" i="21"/>
  <c r="H439" i="21" s="1"/>
  <c r="G438" i="21"/>
  <c r="F438" i="21"/>
  <c r="E438" i="21"/>
  <c r="H438" i="21" s="1"/>
  <c r="G437" i="21"/>
  <c r="F437" i="21"/>
  <c r="E437" i="21"/>
  <c r="H437" i="21" s="1"/>
  <c r="G436" i="21"/>
  <c r="F436" i="21"/>
  <c r="E436" i="21"/>
  <c r="H436" i="21" s="1"/>
  <c r="G435" i="21"/>
  <c r="F435" i="21"/>
  <c r="E435" i="21"/>
  <c r="H435" i="21" s="1"/>
  <c r="G434" i="21"/>
  <c r="F434" i="21"/>
  <c r="E434" i="21"/>
  <c r="H434" i="21" s="1"/>
  <c r="G433" i="21"/>
  <c r="F433" i="21"/>
  <c r="E433" i="21"/>
  <c r="H433" i="21" s="1"/>
  <c r="G432" i="21"/>
  <c r="F432" i="21"/>
  <c r="E432" i="21"/>
  <c r="H432" i="21" s="1"/>
  <c r="G431" i="21"/>
  <c r="F431" i="21"/>
  <c r="E431" i="21"/>
  <c r="H431" i="21" s="1"/>
  <c r="G430" i="21"/>
  <c r="F430" i="21"/>
  <c r="E430" i="21"/>
  <c r="H430" i="21" s="1"/>
  <c r="G429" i="21"/>
  <c r="F429" i="21"/>
  <c r="E429" i="21"/>
  <c r="H429" i="21" s="1"/>
  <c r="G428" i="21"/>
  <c r="F428" i="21"/>
  <c r="E428" i="21"/>
  <c r="H428" i="21" s="1"/>
  <c r="G427" i="21"/>
  <c r="F427" i="21"/>
  <c r="E427" i="21"/>
  <c r="H427" i="21" s="1"/>
  <c r="G426" i="21"/>
  <c r="F426" i="21"/>
  <c r="E426" i="21"/>
  <c r="H426" i="21" s="1"/>
  <c r="G425" i="21"/>
  <c r="F425" i="21"/>
  <c r="E425" i="21"/>
  <c r="H425" i="21" s="1"/>
  <c r="G424" i="21"/>
  <c r="F424" i="21"/>
  <c r="E424" i="21"/>
  <c r="H424" i="21" s="1"/>
  <c r="G423" i="21"/>
  <c r="F423" i="21"/>
  <c r="E423" i="21"/>
  <c r="H423" i="21" s="1"/>
  <c r="G422" i="21"/>
  <c r="F422" i="21"/>
  <c r="E422" i="21"/>
  <c r="H422" i="21" s="1"/>
  <c r="G421" i="21"/>
  <c r="F421" i="21"/>
  <c r="E421" i="21"/>
  <c r="H421" i="21" s="1"/>
  <c r="G420" i="21"/>
  <c r="F420" i="21"/>
  <c r="E420" i="21"/>
  <c r="H420" i="21" s="1"/>
  <c r="G419" i="21"/>
  <c r="F419" i="21"/>
  <c r="E419" i="21"/>
  <c r="H419" i="21" s="1"/>
  <c r="G418" i="21"/>
  <c r="F418" i="21"/>
  <c r="E418" i="21"/>
  <c r="H418" i="21" s="1"/>
  <c r="G417" i="21"/>
  <c r="F417" i="21"/>
  <c r="E417" i="21"/>
  <c r="H417" i="21" s="1"/>
  <c r="G416" i="21"/>
  <c r="F416" i="21"/>
  <c r="E416" i="21"/>
  <c r="H416" i="21" s="1"/>
  <c r="G415" i="21"/>
  <c r="F415" i="21"/>
  <c r="E415" i="21"/>
  <c r="H415" i="21" s="1"/>
  <c r="G414" i="21"/>
  <c r="F414" i="21"/>
  <c r="E414" i="21"/>
  <c r="H414" i="21" s="1"/>
  <c r="G413" i="21"/>
  <c r="F413" i="21"/>
  <c r="E413" i="21"/>
  <c r="H413" i="21" s="1"/>
  <c r="G412" i="21"/>
  <c r="F412" i="21"/>
  <c r="E412" i="21"/>
  <c r="H412" i="21" s="1"/>
  <c r="G411" i="21"/>
  <c r="F411" i="21"/>
  <c r="E411" i="21"/>
  <c r="H411" i="21" s="1"/>
  <c r="G410" i="21"/>
  <c r="F410" i="21"/>
  <c r="E410" i="21"/>
  <c r="H410" i="21" s="1"/>
  <c r="G409" i="21"/>
  <c r="F409" i="21"/>
  <c r="E409" i="21"/>
  <c r="H409" i="21" s="1"/>
  <c r="G408" i="21"/>
  <c r="F408" i="21"/>
  <c r="E408" i="21"/>
  <c r="H408" i="21" s="1"/>
  <c r="G407" i="21"/>
  <c r="F407" i="21"/>
  <c r="E407" i="21"/>
  <c r="H407" i="21" s="1"/>
  <c r="G406" i="21"/>
  <c r="F406" i="21"/>
  <c r="E406" i="21"/>
  <c r="H406" i="21" s="1"/>
  <c r="G405" i="21"/>
  <c r="F405" i="21"/>
  <c r="E405" i="21"/>
  <c r="H405" i="21" s="1"/>
  <c r="G404" i="21"/>
  <c r="F404" i="21"/>
  <c r="E404" i="21"/>
  <c r="H404" i="21" s="1"/>
  <c r="G403" i="21"/>
  <c r="F403" i="21"/>
  <c r="E403" i="21"/>
  <c r="H403" i="21" s="1"/>
  <c r="G402" i="21"/>
  <c r="F402" i="21"/>
  <c r="E402" i="21"/>
  <c r="H402" i="21" s="1"/>
  <c r="G401" i="21"/>
  <c r="F401" i="21"/>
  <c r="E401" i="21"/>
  <c r="H401" i="21" s="1"/>
  <c r="G400" i="21"/>
  <c r="F400" i="21"/>
  <c r="E400" i="21"/>
  <c r="H400" i="21" s="1"/>
  <c r="G399" i="21"/>
  <c r="F399" i="21"/>
  <c r="E399" i="21"/>
  <c r="H399" i="21" s="1"/>
  <c r="G398" i="21"/>
  <c r="F398" i="21"/>
  <c r="E398" i="21"/>
  <c r="H398" i="21" s="1"/>
  <c r="G397" i="21"/>
  <c r="F397" i="21"/>
  <c r="E397" i="21"/>
  <c r="H397" i="21" s="1"/>
  <c r="G396" i="21"/>
  <c r="F396" i="21"/>
  <c r="E396" i="21"/>
  <c r="H396" i="21" s="1"/>
  <c r="G395" i="21"/>
  <c r="F395" i="21"/>
  <c r="E395" i="21"/>
  <c r="H395" i="21" s="1"/>
  <c r="G394" i="21"/>
  <c r="F394" i="21"/>
  <c r="E394" i="21"/>
  <c r="H394" i="21" s="1"/>
  <c r="G393" i="21"/>
  <c r="F393" i="21"/>
  <c r="E393" i="21"/>
  <c r="H393" i="21" s="1"/>
  <c r="G392" i="21"/>
  <c r="F392" i="21"/>
  <c r="E392" i="21"/>
  <c r="H392" i="21" s="1"/>
  <c r="G391" i="21"/>
  <c r="F391" i="21"/>
  <c r="E391" i="21"/>
  <c r="H391" i="21" s="1"/>
  <c r="G390" i="21"/>
  <c r="F390" i="21"/>
  <c r="E390" i="21"/>
  <c r="H390" i="21" s="1"/>
  <c r="G389" i="21"/>
  <c r="F389" i="21"/>
  <c r="E389" i="21"/>
  <c r="H389" i="21" s="1"/>
  <c r="G388" i="21"/>
  <c r="F388" i="21"/>
  <c r="E388" i="21"/>
  <c r="H388" i="21" s="1"/>
  <c r="G387" i="21"/>
  <c r="F387" i="21"/>
  <c r="E387" i="21"/>
  <c r="H387" i="21" s="1"/>
  <c r="G386" i="21"/>
  <c r="F386" i="21"/>
  <c r="E386" i="21"/>
  <c r="H386" i="21" s="1"/>
  <c r="G385" i="21"/>
  <c r="F385" i="21"/>
  <c r="E385" i="21"/>
  <c r="H385" i="21" s="1"/>
  <c r="G384" i="21"/>
  <c r="F384" i="21"/>
  <c r="E384" i="21"/>
  <c r="H384" i="21" s="1"/>
  <c r="G383" i="21"/>
  <c r="F383" i="21"/>
  <c r="E383" i="21"/>
  <c r="H383" i="21" s="1"/>
  <c r="G382" i="21"/>
  <c r="F382" i="21"/>
  <c r="E382" i="21"/>
  <c r="H382" i="21" s="1"/>
  <c r="G381" i="21"/>
  <c r="F381" i="21"/>
  <c r="E381" i="21"/>
  <c r="H381" i="21" s="1"/>
  <c r="G380" i="21"/>
  <c r="F380" i="21"/>
  <c r="E380" i="21"/>
  <c r="H380" i="21" s="1"/>
  <c r="G379" i="21"/>
  <c r="F379" i="21"/>
  <c r="E379" i="21"/>
  <c r="H379" i="21" s="1"/>
  <c r="G378" i="21"/>
  <c r="F378" i="21"/>
  <c r="E378" i="21"/>
  <c r="H378" i="21" s="1"/>
  <c r="G377" i="21"/>
  <c r="F377" i="21"/>
  <c r="E377" i="21"/>
  <c r="H377" i="21" s="1"/>
  <c r="G376" i="21"/>
  <c r="F376" i="21"/>
  <c r="E376" i="21"/>
  <c r="H376" i="21" s="1"/>
  <c r="G375" i="21"/>
  <c r="F375" i="21"/>
  <c r="E375" i="21"/>
  <c r="H375" i="21" s="1"/>
  <c r="G374" i="21"/>
  <c r="F374" i="21"/>
  <c r="E374" i="21"/>
  <c r="H374" i="21" s="1"/>
  <c r="G373" i="21"/>
  <c r="F373" i="21"/>
  <c r="E373" i="21"/>
  <c r="H373" i="21" s="1"/>
  <c r="G372" i="21"/>
  <c r="F372" i="21"/>
  <c r="E372" i="21"/>
  <c r="H372" i="21" s="1"/>
  <c r="G371" i="21"/>
  <c r="F371" i="21"/>
  <c r="E371" i="21"/>
  <c r="H371" i="21" s="1"/>
  <c r="G370" i="21"/>
  <c r="F370" i="21"/>
  <c r="E370" i="21"/>
  <c r="H370" i="21" s="1"/>
  <c r="G369" i="21"/>
  <c r="F369" i="21"/>
  <c r="E369" i="21"/>
  <c r="H369" i="21" s="1"/>
  <c r="G368" i="21"/>
  <c r="F368" i="21"/>
  <c r="E368" i="21"/>
  <c r="H368" i="21" s="1"/>
  <c r="G367" i="21"/>
  <c r="F367" i="21"/>
  <c r="E367" i="21"/>
  <c r="H367" i="21" s="1"/>
  <c r="G366" i="21"/>
  <c r="F366" i="21"/>
  <c r="E366" i="21"/>
  <c r="H366" i="21" s="1"/>
  <c r="G365" i="21"/>
  <c r="F365" i="21"/>
  <c r="E365" i="21"/>
  <c r="H365" i="21" s="1"/>
  <c r="G364" i="21"/>
  <c r="F364" i="21"/>
  <c r="E364" i="21"/>
  <c r="H364" i="21" s="1"/>
  <c r="G363" i="21"/>
  <c r="F363" i="21"/>
  <c r="E363" i="21"/>
  <c r="H363" i="21" s="1"/>
  <c r="G362" i="21"/>
  <c r="F362" i="21"/>
  <c r="E362" i="21"/>
  <c r="H362" i="21" s="1"/>
  <c r="G361" i="21"/>
  <c r="F361" i="21"/>
  <c r="E361" i="21"/>
  <c r="H361" i="21" s="1"/>
  <c r="G360" i="21"/>
  <c r="F360" i="21"/>
  <c r="E360" i="21"/>
  <c r="H360" i="21" s="1"/>
  <c r="G359" i="21"/>
  <c r="F359" i="21"/>
  <c r="E359" i="21"/>
  <c r="H359" i="21" s="1"/>
  <c r="G358" i="21"/>
  <c r="F358" i="21"/>
  <c r="E358" i="21"/>
  <c r="H358" i="21" s="1"/>
  <c r="G357" i="21"/>
  <c r="F357" i="21"/>
  <c r="E357" i="21"/>
  <c r="H357" i="21" s="1"/>
  <c r="F356" i="21"/>
  <c r="E356" i="21"/>
  <c r="H356" i="21" s="1"/>
  <c r="D356" i="21"/>
  <c r="C356" i="21"/>
  <c r="G356" i="21" s="1"/>
  <c r="G350" i="21"/>
  <c r="F350" i="21"/>
  <c r="E350" i="21"/>
  <c r="H350" i="21" s="1"/>
  <c r="G349" i="21"/>
  <c r="F349" i="21"/>
  <c r="E349" i="21"/>
  <c r="H349" i="21" s="1"/>
  <c r="G348" i="21"/>
  <c r="F348" i="21"/>
  <c r="E348" i="21"/>
  <c r="G347" i="21"/>
  <c r="F347" i="21"/>
  <c r="E347" i="21"/>
  <c r="G346" i="21"/>
  <c r="F346" i="21"/>
  <c r="E346" i="21"/>
  <c r="H346" i="21" s="1"/>
  <c r="G345" i="21"/>
  <c r="F345" i="21"/>
  <c r="E345" i="21"/>
  <c r="H345" i="21" s="1"/>
  <c r="G344" i="21"/>
  <c r="F344" i="21"/>
  <c r="E344" i="21"/>
  <c r="G343" i="21"/>
  <c r="F343" i="21"/>
  <c r="E343" i="21"/>
  <c r="G342" i="21"/>
  <c r="F342" i="21"/>
  <c r="E342" i="21"/>
  <c r="H342" i="21" s="1"/>
  <c r="G341" i="21"/>
  <c r="F341" i="21"/>
  <c r="E341" i="21"/>
  <c r="H341" i="21" s="1"/>
  <c r="G340" i="21"/>
  <c r="F340" i="21"/>
  <c r="E340" i="21"/>
  <c r="G339" i="21"/>
  <c r="F339" i="21"/>
  <c r="E339" i="21"/>
  <c r="G338" i="21"/>
  <c r="F338" i="21"/>
  <c r="E338" i="21"/>
  <c r="H338" i="21" s="1"/>
  <c r="G337" i="21"/>
  <c r="F337" i="21"/>
  <c r="E337" i="21"/>
  <c r="H337" i="21" s="1"/>
  <c r="G336" i="21"/>
  <c r="F336" i="21"/>
  <c r="E336" i="21"/>
  <c r="G335" i="21"/>
  <c r="F335" i="21"/>
  <c r="E335" i="21"/>
  <c r="G334" i="21"/>
  <c r="F334" i="21"/>
  <c r="E334" i="21"/>
  <c r="H334" i="21" s="1"/>
  <c r="G333" i="21"/>
  <c r="F333" i="21"/>
  <c r="E333" i="21"/>
  <c r="H333" i="21" s="1"/>
  <c r="G332" i="21"/>
  <c r="E332" i="21"/>
  <c r="G331" i="21"/>
  <c r="F331" i="21"/>
  <c r="E331" i="21"/>
  <c r="H331" i="21" s="1"/>
  <c r="G330" i="21"/>
  <c r="G329" i="21"/>
  <c r="E329" i="21"/>
  <c r="H329" i="21" s="1"/>
  <c r="G328" i="21"/>
  <c r="F328" i="21"/>
  <c r="E328" i="21"/>
  <c r="G327" i="21"/>
  <c r="F327" i="21"/>
  <c r="G326" i="21"/>
  <c r="F326" i="21"/>
  <c r="E326" i="21"/>
  <c r="H326" i="21" s="1"/>
  <c r="G325" i="21"/>
  <c r="G324" i="21"/>
  <c r="F324" i="21"/>
  <c r="E324" i="21"/>
  <c r="H324" i="21" s="1"/>
  <c r="G323" i="21"/>
  <c r="E323" i="21"/>
  <c r="G322" i="21"/>
  <c r="F322" i="21"/>
  <c r="E322" i="21"/>
  <c r="H322" i="21" s="1"/>
  <c r="G321" i="21"/>
  <c r="F321" i="21"/>
  <c r="E321" i="21"/>
  <c r="H321" i="21" s="1"/>
  <c r="G320" i="21"/>
  <c r="F320" i="21"/>
  <c r="E320" i="21"/>
  <c r="G319" i="21"/>
  <c r="G318" i="21"/>
  <c r="F318" i="21"/>
  <c r="E318" i="21"/>
  <c r="G317" i="21"/>
  <c r="F317" i="21"/>
  <c r="E317" i="21"/>
  <c r="G316" i="21"/>
  <c r="F316" i="21"/>
  <c r="E316" i="21"/>
  <c r="H316" i="21" s="1"/>
  <c r="G315" i="21"/>
  <c r="F315" i="21"/>
  <c r="E315" i="21"/>
  <c r="H315" i="21" s="1"/>
  <c r="G314" i="21"/>
  <c r="F314" i="21"/>
  <c r="E314" i="21"/>
  <c r="G313" i="21"/>
  <c r="F313" i="21"/>
  <c r="E313" i="21"/>
  <c r="G312" i="21"/>
  <c r="F312" i="21"/>
  <c r="E312" i="21"/>
  <c r="H312" i="21" s="1"/>
  <c r="G311" i="21"/>
  <c r="F311" i="21"/>
  <c r="G310" i="21"/>
  <c r="F310" i="21"/>
  <c r="E310" i="21"/>
  <c r="G309" i="21"/>
  <c r="F309" i="21"/>
  <c r="E309" i="21"/>
  <c r="H309" i="21" s="1"/>
  <c r="G308" i="21"/>
  <c r="G307" i="21"/>
  <c r="E307" i="21"/>
  <c r="H307" i="21" s="1"/>
  <c r="G306" i="21"/>
  <c r="F306" i="21"/>
  <c r="E306" i="21"/>
  <c r="G305" i="21"/>
  <c r="F305" i="21"/>
  <c r="E305" i="21"/>
  <c r="G304" i="21"/>
  <c r="F304" i="21"/>
  <c r="E304" i="21"/>
  <c r="H304" i="21" s="1"/>
  <c r="G303" i="21"/>
  <c r="F303" i="21"/>
  <c r="E303" i="21"/>
  <c r="H303" i="21" s="1"/>
  <c r="G302" i="21"/>
  <c r="F302" i="21"/>
  <c r="E302" i="21"/>
  <c r="G301" i="21"/>
  <c r="F301" i="21"/>
  <c r="E301" i="21"/>
  <c r="G300" i="21"/>
  <c r="E300" i="21"/>
  <c r="H300" i="21" s="1"/>
  <c r="G299" i="21"/>
  <c r="F299" i="21"/>
  <c r="E299" i="21"/>
  <c r="G298" i="21"/>
  <c r="F298" i="21"/>
  <c r="E298" i="21"/>
  <c r="G297" i="21"/>
  <c r="F297" i="21"/>
  <c r="G296" i="21"/>
  <c r="F296" i="21"/>
  <c r="E296" i="21"/>
  <c r="G295" i="21"/>
  <c r="G294" i="21"/>
  <c r="F294" i="21"/>
  <c r="G293" i="21"/>
  <c r="F293" i="21"/>
  <c r="E293" i="21"/>
  <c r="H293" i="21" s="1"/>
  <c r="G292" i="21"/>
  <c r="F292" i="21"/>
  <c r="G291" i="21"/>
  <c r="F291" i="21"/>
  <c r="E291" i="21"/>
  <c r="G290" i="21"/>
  <c r="F290" i="21"/>
  <c r="E290" i="21"/>
  <c r="H290" i="21" s="1"/>
  <c r="G289" i="21"/>
  <c r="F289" i="21"/>
  <c r="E289" i="21"/>
  <c r="H289" i="21" s="1"/>
  <c r="G288" i="21"/>
  <c r="G287" i="21"/>
  <c r="F287" i="21"/>
  <c r="E287" i="21"/>
  <c r="H287" i="21" s="1"/>
  <c r="G286" i="21"/>
  <c r="F286" i="21"/>
  <c r="G285" i="21"/>
  <c r="F285" i="21"/>
  <c r="E285" i="21"/>
  <c r="H285" i="21" s="1"/>
  <c r="G284" i="21"/>
  <c r="F284" i="21"/>
  <c r="E284" i="21"/>
  <c r="H284" i="21" s="1"/>
  <c r="G283" i="21"/>
  <c r="E283" i="21"/>
  <c r="G282" i="21"/>
  <c r="G281" i="21"/>
  <c r="E281" i="21"/>
  <c r="G280" i="21"/>
  <c r="F280" i="21"/>
  <c r="E280" i="21"/>
  <c r="H280" i="21" s="1"/>
  <c r="G279" i="21"/>
  <c r="F279" i="21"/>
  <c r="E279" i="21"/>
  <c r="G278" i="21"/>
  <c r="F278" i="21"/>
  <c r="E278" i="21"/>
  <c r="G277" i="21"/>
  <c r="F277" i="21"/>
  <c r="E277" i="21"/>
  <c r="H277" i="21" s="1"/>
  <c r="G276" i="21"/>
  <c r="F276" i="21"/>
  <c r="E276" i="21"/>
  <c r="H276" i="21" s="1"/>
  <c r="G275" i="21"/>
  <c r="F275" i="21"/>
  <c r="E275" i="21"/>
  <c r="G274" i="21"/>
  <c r="F274" i="21"/>
  <c r="E274" i="21"/>
  <c r="G273" i="21"/>
  <c r="F273" i="21"/>
  <c r="E273" i="21"/>
  <c r="H273" i="21" s="1"/>
  <c r="G272" i="21"/>
  <c r="F272" i="21"/>
  <c r="E272" i="21"/>
  <c r="H272" i="21" s="1"/>
  <c r="G271" i="21"/>
  <c r="F271" i="21"/>
  <c r="E271" i="21"/>
  <c r="G270" i="21"/>
  <c r="F270" i="21"/>
  <c r="G269" i="21"/>
  <c r="F269" i="21"/>
  <c r="E269" i="21"/>
  <c r="H269" i="21" s="1"/>
  <c r="G268" i="21"/>
  <c r="F268" i="21"/>
  <c r="E268" i="21"/>
  <c r="G267" i="21"/>
  <c r="F267" i="21"/>
  <c r="E267" i="21"/>
  <c r="G266" i="21"/>
  <c r="F266" i="21"/>
  <c r="E266" i="21"/>
  <c r="H266" i="21" s="1"/>
  <c r="G265" i="21"/>
  <c r="E265" i="21"/>
  <c r="G264" i="21"/>
  <c r="F264" i="21"/>
  <c r="E264" i="21"/>
  <c r="G263" i="21"/>
  <c r="F263" i="21"/>
  <c r="E263" i="21"/>
  <c r="H263" i="21" s="1"/>
  <c r="G262" i="21"/>
  <c r="F262" i="21"/>
  <c r="E262" i="21"/>
  <c r="H262" i="21" s="1"/>
  <c r="G261" i="21"/>
  <c r="F261" i="21"/>
  <c r="E261" i="21"/>
  <c r="G260" i="21"/>
  <c r="F260" i="21"/>
  <c r="E260" i="21"/>
  <c r="G259" i="21"/>
  <c r="F259" i="21"/>
  <c r="E259" i="21"/>
  <c r="H259" i="21" s="1"/>
  <c r="G258" i="21"/>
  <c r="F258" i="21"/>
  <c r="E258" i="21"/>
  <c r="H258" i="21" s="1"/>
  <c r="G257" i="21"/>
  <c r="F257" i="21"/>
  <c r="E257" i="21"/>
  <c r="G256" i="21"/>
  <c r="F256" i="21"/>
  <c r="E256" i="21"/>
  <c r="G255" i="21"/>
  <c r="F255" i="21"/>
  <c r="E255" i="21"/>
  <c r="H255" i="21" s="1"/>
  <c r="G254" i="21"/>
  <c r="F254" i="21"/>
  <c r="E254" i="21"/>
  <c r="H254" i="21" s="1"/>
  <c r="G253" i="21"/>
  <c r="F253" i="21"/>
  <c r="E253" i="21"/>
  <c r="G252" i="21"/>
  <c r="F252" i="21"/>
  <c r="E252" i="21"/>
  <c r="G251" i="21"/>
  <c r="F251" i="21"/>
  <c r="E251" i="21"/>
  <c r="H251" i="21" s="1"/>
  <c r="G250" i="21"/>
  <c r="F250" i="21"/>
  <c r="E250" i="21"/>
  <c r="H250" i="21" s="1"/>
  <c r="G249" i="21"/>
  <c r="F249" i="21"/>
  <c r="E249" i="21"/>
  <c r="G248" i="21"/>
  <c r="F248" i="21"/>
  <c r="E248" i="21"/>
  <c r="G247" i="21"/>
  <c r="F247" i="21"/>
  <c r="E247" i="21"/>
  <c r="H247" i="21" s="1"/>
  <c r="G246" i="21"/>
  <c r="F246" i="21"/>
  <c r="E246" i="21"/>
  <c r="H246" i="21" s="1"/>
  <c r="G245" i="21"/>
  <c r="F245" i="21"/>
  <c r="E245" i="21"/>
  <c r="G244" i="21"/>
  <c r="E244" i="21"/>
  <c r="H244" i="21" s="1"/>
  <c r="G243" i="21"/>
  <c r="E243" i="21"/>
  <c r="G242" i="21"/>
  <c r="F242" i="21"/>
  <c r="E242" i="21"/>
  <c r="G241" i="21"/>
  <c r="F241" i="21"/>
  <c r="E241" i="21"/>
  <c r="H241" i="21" s="1"/>
  <c r="G240" i="21"/>
  <c r="F240" i="21"/>
  <c r="E240" i="21"/>
  <c r="H240" i="21" s="1"/>
  <c r="G239" i="21"/>
  <c r="F239" i="21"/>
  <c r="E239" i="21"/>
  <c r="G238" i="21"/>
  <c r="F238" i="21"/>
  <c r="E238" i="21"/>
  <c r="G237" i="21"/>
  <c r="F237" i="21"/>
  <c r="E237" i="21"/>
  <c r="H237" i="21" s="1"/>
  <c r="G236" i="21"/>
  <c r="F236" i="21"/>
  <c r="E236" i="21"/>
  <c r="H236" i="21" s="1"/>
  <c r="G235" i="21"/>
  <c r="F235" i="21"/>
  <c r="E235" i="21"/>
  <c r="G234" i="21"/>
  <c r="F234" i="21"/>
  <c r="E234" i="21"/>
  <c r="G233" i="21"/>
  <c r="F233" i="21"/>
  <c r="E233" i="21"/>
  <c r="H233" i="21" s="1"/>
  <c r="G232" i="21"/>
  <c r="F232" i="21"/>
  <c r="E232" i="21"/>
  <c r="H232" i="21" s="1"/>
  <c r="G231" i="21"/>
  <c r="E231" i="21"/>
  <c r="G230" i="21"/>
  <c r="F230" i="21"/>
  <c r="E230" i="21"/>
  <c r="H230" i="21" s="1"/>
  <c r="G229" i="21"/>
  <c r="F229" i="21"/>
  <c r="E229" i="21"/>
  <c r="H229" i="21" s="1"/>
  <c r="G228" i="21"/>
  <c r="E228" i="21"/>
  <c r="G227" i="21"/>
  <c r="E227" i="21"/>
  <c r="H227" i="21" s="1"/>
  <c r="G226" i="21"/>
  <c r="F226" i="21"/>
  <c r="E226" i="21"/>
  <c r="G225" i="21"/>
  <c r="F225" i="21"/>
  <c r="E225" i="21"/>
  <c r="G224" i="21"/>
  <c r="E224" i="21"/>
  <c r="H224" i="21" s="1"/>
  <c r="G223" i="21"/>
  <c r="F223" i="21"/>
  <c r="E223" i="21"/>
  <c r="G222" i="21"/>
  <c r="F222" i="21"/>
  <c r="E222" i="21"/>
  <c r="G221" i="21"/>
  <c r="F221" i="21"/>
  <c r="E221" i="21"/>
  <c r="H221" i="21" s="1"/>
  <c r="G220" i="21"/>
  <c r="F220" i="21"/>
  <c r="E220" i="21"/>
  <c r="H220" i="21" s="1"/>
  <c r="G219" i="21"/>
  <c r="E219" i="21"/>
  <c r="G218" i="21"/>
  <c r="E218" i="21"/>
  <c r="H218" i="21" s="1"/>
  <c r="G217" i="21"/>
  <c r="F217" i="21"/>
  <c r="E217" i="21"/>
  <c r="G216" i="21"/>
  <c r="E216" i="21"/>
  <c r="H216" i="21" s="1"/>
  <c r="G215" i="21"/>
  <c r="F215" i="21"/>
  <c r="E215" i="21"/>
  <c r="H215" i="21" s="1"/>
  <c r="G214" i="21"/>
  <c r="F214" i="21"/>
  <c r="E214" i="21"/>
  <c r="G213" i="21"/>
  <c r="F213" i="21"/>
  <c r="E213" i="21"/>
  <c r="G212" i="21"/>
  <c r="F212" i="21"/>
  <c r="E212" i="21"/>
  <c r="H212" i="21" s="1"/>
  <c r="G211" i="21"/>
  <c r="E211" i="21"/>
  <c r="G210" i="21"/>
  <c r="E210" i="21"/>
  <c r="H210" i="21" s="1"/>
  <c r="G209" i="21"/>
  <c r="G208" i="21"/>
  <c r="E208" i="21"/>
  <c r="H208" i="21" s="1"/>
  <c r="G207" i="21"/>
  <c r="G206" i="21"/>
  <c r="F206" i="21"/>
  <c r="E206" i="21"/>
  <c r="G205" i="21"/>
  <c r="E205" i="21"/>
  <c r="H205" i="21" s="1"/>
  <c r="G204" i="21"/>
  <c r="F204" i="21"/>
  <c r="E204" i="21"/>
  <c r="G203" i="21"/>
  <c r="F203" i="21"/>
  <c r="E203" i="21"/>
  <c r="G202" i="21"/>
  <c r="F202" i="21"/>
  <c r="E202" i="21"/>
  <c r="H202" i="21" s="1"/>
  <c r="G201" i="21"/>
  <c r="F201" i="21"/>
  <c r="E201" i="21"/>
  <c r="H201" i="21" s="1"/>
  <c r="G200" i="21"/>
  <c r="F200" i="21"/>
  <c r="E200" i="21"/>
  <c r="G199" i="21"/>
  <c r="E199" i="21"/>
  <c r="H199" i="21" s="1"/>
  <c r="G198" i="21"/>
  <c r="G197" i="21"/>
  <c r="F197" i="21"/>
  <c r="E197" i="21"/>
  <c r="G196" i="21"/>
  <c r="F196" i="21"/>
  <c r="E196" i="21"/>
  <c r="H196" i="21" s="1"/>
  <c r="G195" i="21"/>
  <c r="F195" i="21"/>
  <c r="E195" i="21"/>
  <c r="H195" i="21" s="1"/>
  <c r="G194" i="21"/>
  <c r="F194" i="21"/>
  <c r="G193" i="21"/>
  <c r="F193" i="21"/>
  <c r="E193" i="21"/>
  <c r="G192" i="21"/>
  <c r="F192" i="21"/>
  <c r="E192" i="21"/>
  <c r="H192" i="21" s="1"/>
  <c r="G191" i="21"/>
  <c r="F191" i="21"/>
  <c r="E191" i="21"/>
  <c r="H191" i="21" s="1"/>
  <c r="G190" i="21"/>
  <c r="F190" i="21"/>
  <c r="E190" i="21"/>
  <c r="G189" i="21"/>
  <c r="F189" i="21"/>
  <c r="E189" i="21"/>
  <c r="G188" i="21"/>
  <c r="F188" i="21"/>
  <c r="E188" i="21"/>
  <c r="H188" i="21" s="1"/>
  <c r="G187" i="21"/>
  <c r="F187" i="21"/>
  <c r="E187" i="21"/>
  <c r="H187" i="21" s="1"/>
  <c r="G186" i="21"/>
  <c r="F186" i="21"/>
  <c r="E186" i="21"/>
  <c r="G185" i="21"/>
  <c r="F185" i="21"/>
  <c r="E185" i="21"/>
  <c r="G184" i="21"/>
  <c r="E184" i="21"/>
  <c r="H184" i="21" s="1"/>
  <c r="G183" i="21"/>
  <c r="F183" i="21"/>
  <c r="E183" i="21"/>
  <c r="G182" i="21"/>
  <c r="E182" i="21"/>
  <c r="H182" i="21" s="1"/>
  <c r="G181" i="21"/>
  <c r="E181" i="21"/>
  <c r="G180" i="21"/>
  <c r="F180" i="21"/>
  <c r="E180" i="21"/>
  <c r="G179" i="21"/>
  <c r="F179" i="21"/>
  <c r="E179" i="21"/>
  <c r="H179" i="21" s="1"/>
  <c r="G178" i="21"/>
  <c r="G177" i="21"/>
  <c r="E177" i="21"/>
  <c r="H177" i="21" s="1"/>
  <c r="D177" i="21"/>
  <c r="F332" i="21" s="1"/>
  <c r="C177" i="21"/>
  <c r="G171" i="21"/>
  <c r="F171" i="21"/>
  <c r="E171" i="21"/>
  <c r="G170" i="21"/>
  <c r="F170" i="21"/>
  <c r="E170" i="21"/>
  <c r="H170" i="21" s="1"/>
  <c r="G169" i="21"/>
  <c r="F169" i="21"/>
  <c r="E169" i="21"/>
  <c r="H169" i="21" s="1"/>
  <c r="G168" i="21"/>
  <c r="F168" i="21"/>
  <c r="G167" i="21"/>
  <c r="F167" i="21"/>
  <c r="E167" i="21"/>
  <c r="G166" i="21"/>
  <c r="F166" i="21"/>
  <c r="E166" i="21"/>
  <c r="H166" i="21" s="1"/>
  <c r="G165" i="21"/>
  <c r="F165" i="21"/>
  <c r="E165" i="21"/>
  <c r="H165" i="21" s="1"/>
  <c r="G164" i="21"/>
  <c r="F164" i="21"/>
  <c r="E164" i="21"/>
  <c r="G163" i="21"/>
  <c r="F163" i="21"/>
  <c r="E163" i="21"/>
  <c r="G162" i="21"/>
  <c r="F162" i="21"/>
  <c r="E162" i="21"/>
  <c r="H162" i="21" s="1"/>
  <c r="G161" i="21"/>
  <c r="F161" i="21"/>
  <c r="E161" i="21"/>
  <c r="H161" i="21" s="1"/>
  <c r="G160" i="21"/>
  <c r="F160" i="21"/>
  <c r="E160" i="21"/>
  <c r="G159" i="21"/>
  <c r="F159" i="21"/>
  <c r="E159" i="21"/>
  <c r="G158" i="21"/>
  <c r="F158" i="21"/>
  <c r="E158" i="21"/>
  <c r="H158" i="21" s="1"/>
  <c r="G157" i="21"/>
  <c r="F157" i="21"/>
  <c r="G156" i="21"/>
  <c r="F156" i="21"/>
  <c r="E156" i="21"/>
  <c r="G155" i="21"/>
  <c r="F155" i="21"/>
  <c r="E155" i="21"/>
  <c r="G154" i="21"/>
  <c r="F154" i="21"/>
  <c r="E154" i="21"/>
  <c r="H154" i="21" s="1"/>
  <c r="G153" i="21"/>
  <c r="F153" i="21"/>
  <c r="E153" i="21"/>
  <c r="H153" i="21" s="1"/>
  <c r="G152" i="21"/>
  <c r="F152" i="21"/>
  <c r="E152" i="21"/>
  <c r="G151" i="21"/>
  <c r="F151" i="21"/>
  <c r="E151" i="21"/>
  <c r="G150" i="21"/>
  <c r="F150" i="21"/>
  <c r="E150" i="21"/>
  <c r="H150" i="21" s="1"/>
  <c r="G149" i="21"/>
  <c r="F149" i="21"/>
  <c r="E149" i="21"/>
  <c r="H149" i="21" s="1"/>
  <c r="G148" i="21"/>
  <c r="F148" i="21"/>
  <c r="E148" i="21"/>
  <c r="G147" i="21"/>
  <c r="F147" i="21"/>
  <c r="E147" i="21"/>
  <c r="G146" i="21"/>
  <c r="F146" i="21"/>
  <c r="E146" i="21"/>
  <c r="H146" i="21" s="1"/>
  <c r="G145" i="21"/>
  <c r="F145" i="21"/>
  <c r="E145" i="21"/>
  <c r="H145" i="21" s="1"/>
  <c r="G144" i="21"/>
  <c r="F144" i="21"/>
  <c r="E144" i="21"/>
  <c r="G143" i="21"/>
  <c r="F143" i="21"/>
  <c r="E143" i="21"/>
  <c r="G142" i="21"/>
  <c r="F142" i="21"/>
  <c r="E142" i="21"/>
  <c r="H142" i="21" s="1"/>
  <c r="G141" i="21"/>
  <c r="F141" i="21"/>
  <c r="G140" i="21"/>
  <c r="F140" i="21"/>
  <c r="E140" i="21"/>
  <c r="G139" i="21"/>
  <c r="F139" i="21"/>
  <c r="E139" i="21"/>
  <c r="G138" i="21"/>
  <c r="F138" i="21"/>
  <c r="G137" i="21"/>
  <c r="F137" i="21"/>
  <c r="E137" i="21"/>
  <c r="H137" i="21" s="1"/>
  <c r="G136" i="21"/>
  <c r="F136" i="21"/>
  <c r="E136" i="21"/>
  <c r="G135" i="21"/>
  <c r="F135" i="21"/>
  <c r="G134" i="21"/>
  <c r="F134" i="21"/>
  <c r="E134" i="21"/>
  <c r="H134" i="21" s="1"/>
  <c r="G133" i="21"/>
  <c r="F133" i="21"/>
  <c r="G132" i="21"/>
  <c r="F132" i="21"/>
  <c r="G131" i="21"/>
  <c r="F131" i="21"/>
  <c r="E131" i="21"/>
  <c r="G130" i="21"/>
  <c r="F130" i="21"/>
  <c r="G129" i="21"/>
  <c r="F129" i="21"/>
  <c r="E129" i="21"/>
  <c r="H129" i="21" s="1"/>
  <c r="G128" i="21"/>
  <c r="F128" i="21"/>
  <c r="G127" i="21"/>
  <c r="F127" i="21"/>
  <c r="E127" i="21"/>
  <c r="G126" i="21"/>
  <c r="F126" i="21"/>
  <c r="E126" i="21"/>
  <c r="H126" i="21" s="1"/>
  <c r="G125" i="21"/>
  <c r="F125" i="21"/>
  <c r="E125" i="21"/>
  <c r="H125" i="21" s="1"/>
  <c r="G124" i="21"/>
  <c r="F124" i="21"/>
  <c r="G123" i="21"/>
  <c r="F123" i="21"/>
  <c r="E123" i="21"/>
  <c r="G122" i="21"/>
  <c r="F122" i="21"/>
  <c r="E122" i="21"/>
  <c r="H122" i="21" s="1"/>
  <c r="G121" i="21"/>
  <c r="F121" i="21"/>
  <c r="E121" i="21"/>
  <c r="H121" i="21" s="1"/>
  <c r="G120" i="21"/>
  <c r="F120" i="21"/>
  <c r="E120" i="21"/>
  <c r="G119" i="21"/>
  <c r="F119" i="21"/>
  <c r="E119" i="21"/>
  <c r="G118" i="21"/>
  <c r="F118" i="21"/>
  <c r="G117" i="21"/>
  <c r="F117" i="21"/>
  <c r="G116" i="21"/>
  <c r="F116" i="21"/>
  <c r="G115" i="21"/>
  <c r="F115" i="21"/>
  <c r="E115" i="21"/>
  <c r="G114" i="21"/>
  <c r="F114" i="21"/>
  <c r="E114" i="21"/>
  <c r="H114" i="21" s="1"/>
  <c r="G113" i="21"/>
  <c r="F113" i="21"/>
  <c r="E113" i="21"/>
  <c r="H113" i="21" s="1"/>
  <c r="G112" i="21"/>
  <c r="F112" i="21"/>
  <c r="E112" i="21"/>
  <c r="G111" i="21"/>
  <c r="F111" i="21"/>
  <c r="E111" i="21"/>
  <c r="G110" i="21"/>
  <c r="F110" i="21"/>
  <c r="E110" i="21"/>
  <c r="H110" i="21" s="1"/>
  <c r="G109" i="21"/>
  <c r="F109" i="21"/>
  <c r="G108" i="21"/>
  <c r="F108" i="21"/>
  <c r="E108" i="21"/>
  <c r="G107" i="21"/>
  <c r="F107" i="21"/>
  <c r="E107" i="21"/>
  <c r="G106" i="21"/>
  <c r="F106" i="21"/>
  <c r="G105" i="21"/>
  <c r="F105" i="21"/>
  <c r="E105" i="21"/>
  <c r="H105" i="21" s="1"/>
  <c r="G104" i="21"/>
  <c r="F104" i="21"/>
  <c r="E104" i="21"/>
  <c r="G103" i="21"/>
  <c r="F103" i="21"/>
  <c r="E103" i="21"/>
  <c r="G102" i="21"/>
  <c r="F102" i="21"/>
  <c r="E102" i="21"/>
  <c r="H102" i="21" s="1"/>
  <c r="G101" i="21"/>
  <c r="F101" i="21"/>
  <c r="E101" i="21"/>
  <c r="H101" i="21" s="1"/>
  <c r="G100" i="21"/>
  <c r="F100" i="21"/>
  <c r="E100" i="21"/>
  <c r="G99" i="21"/>
  <c r="F99" i="21"/>
  <c r="E99" i="21"/>
  <c r="G98" i="21"/>
  <c r="F98" i="21"/>
  <c r="E98" i="21"/>
  <c r="H98" i="21" s="1"/>
  <c r="G97" i="21"/>
  <c r="F97" i="21"/>
  <c r="E97" i="21"/>
  <c r="H97" i="21" s="1"/>
  <c r="G96" i="21"/>
  <c r="F96" i="21"/>
  <c r="G95" i="21"/>
  <c r="F95" i="21"/>
  <c r="E95" i="21"/>
  <c r="G94" i="21"/>
  <c r="F94" i="21"/>
  <c r="G93" i="21"/>
  <c r="F93" i="21"/>
  <c r="E93" i="21"/>
  <c r="H93" i="21" s="1"/>
  <c r="G92" i="21"/>
  <c r="F92" i="21"/>
  <c r="G91" i="21"/>
  <c r="F91" i="21"/>
  <c r="G90" i="21"/>
  <c r="F90" i="21"/>
  <c r="E90" i="21"/>
  <c r="H90" i="21" s="1"/>
  <c r="G89" i="21"/>
  <c r="F89" i="21"/>
  <c r="E89" i="21"/>
  <c r="H89" i="21" s="1"/>
  <c r="G88" i="21"/>
  <c r="F88" i="21"/>
  <c r="E88" i="21"/>
  <c r="G87" i="21"/>
  <c r="F87" i="21"/>
  <c r="E87" i="21"/>
  <c r="G86" i="21"/>
  <c r="F86" i="21"/>
  <c r="G85" i="21"/>
  <c r="F85" i="21"/>
  <c r="E85" i="21"/>
  <c r="H85" i="21" s="1"/>
  <c r="G84" i="21"/>
  <c r="F84" i="21"/>
  <c r="E84" i="21"/>
  <c r="G83" i="21"/>
  <c r="F83" i="21"/>
  <c r="E83" i="21"/>
  <c r="G82" i="21"/>
  <c r="F82" i="21"/>
  <c r="E82" i="21"/>
  <c r="H82" i="21" s="1"/>
  <c r="G81" i="21"/>
  <c r="F81" i="21"/>
  <c r="G80" i="21"/>
  <c r="F80" i="21"/>
  <c r="G79" i="21"/>
  <c r="F79" i="21"/>
  <c r="E79" i="21"/>
  <c r="G78" i="21"/>
  <c r="F78" i="21"/>
  <c r="E78" i="21"/>
  <c r="H78" i="21" s="1"/>
  <c r="G77" i="21"/>
  <c r="F77" i="21"/>
  <c r="F76" i="21"/>
  <c r="D76" i="21"/>
  <c r="C76" i="21"/>
  <c r="E168" i="21" s="1"/>
  <c r="H168" i="21" s="1"/>
  <c r="G70" i="21"/>
  <c r="F70" i="21"/>
  <c r="E70" i="21"/>
  <c r="H70" i="21" s="1"/>
  <c r="G69" i="21"/>
  <c r="F69" i="21"/>
  <c r="E69" i="21"/>
  <c r="G68" i="21"/>
  <c r="F68" i="21"/>
  <c r="G67" i="21"/>
  <c r="F67" i="21"/>
  <c r="E67" i="21"/>
  <c r="H67" i="21" s="1"/>
  <c r="G66" i="21"/>
  <c r="F66" i="21"/>
  <c r="E66" i="21"/>
  <c r="H66" i="21" s="1"/>
  <c r="G65" i="21"/>
  <c r="F65" i="21"/>
  <c r="E65" i="21"/>
  <c r="G64" i="21"/>
  <c r="F64" i="21"/>
  <c r="E64" i="21"/>
  <c r="G63" i="21"/>
  <c r="F63" i="21"/>
  <c r="E63" i="21"/>
  <c r="H63" i="21" s="1"/>
  <c r="G62" i="21"/>
  <c r="F62" i="21"/>
  <c r="E62" i="21"/>
  <c r="H62" i="21" s="1"/>
  <c r="G61" i="21"/>
  <c r="F61" i="21"/>
  <c r="E61" i="21"/>
  <c r="G60" i="21"/>
  <c r="F60" i="21"/>
  <c r="E60" i="21"/>
  <c r="G59" i="21"/>
  <c r="F59" i="21"/>
  <c r="E59" i="21"/>
  <c r="H59" i="21" s="1"/>
  <c r="G58" i="21"/>
  <c r="F58" i="21"/>
  <c r="E58" i="21"/>
  <c r="H58" i="21" s="1"/>
  <c r="G57" i="21"/>
  <c r="F57" i="21"/>
  <c r="E57" i="21"/>
  <c r="G56" i="21"/>
  <c r="F56" i="21"/>
  <c r="E56" i="21"/>
  <c r="G55" i="21"/>
  <c r="F55" i="21"/>
  <c r="E55" i="21"/>
  <c r="H55" i="21" s="1"/>
  <c r="G54" i="21"/>
  <c r="F54" i="21"/>
  <c r="E54" i="21"/>
  <c r="H54" i="21" s="1"/>
  <c r="G53" i="21"/>
  <c r="F53" i="21"/>
  <c r="E53" i="21"/>
  <c r="G52" i="21"/>
  <c r="F52" i="21"/>
  <c r="E52" i="21"/>
  <c r="G51" i="21"/>
  <c r="F51" i="21"/>
  <c r="E51" i="21"/>
  <c r="H51" i="21" s="1"/>
  <c r="G50" i="21"/>
  <c r="F50" i="21"/>
  <c r="G49" i="21"/>
  <c r="F49" i="21"/>
  <c r="E49" i="21"/>
  <c r="G48" i="21"/>
  <c r="F48" i="21"/>
  <c r="E48" i="21"/>
  <c r="G47" i="21"/>
  <c r="F47" i="21"/>
  <c r="E47" i="21"/>
  <c r="H47" i="21" s="1"/>
  <c r="G46" i="21"/>
  <c r="F46" i="21"/>
  <c r="E46" i="21"/>
  <c r="H46" i="21" s="1"/>
  <c r="G45" i="21"/>
  <c r="G44" i="21"/>
  <c r="F44" i="21"/>
  <c r="E44" i="21"/>
  <c r="H44" i="21" s="1"/>
  <c r="G43" i="21"/>
  <c r="F43" i="21"/>
  <c r="E43" i="21"/>
  <c r="H43" i="21" s="1"/>
  <c r="G42" i="21"/>
  <c r="F42" i="21"/>
  <c r="E42" i="21"/>
  <c r="G41" i="21"/>
  <c r="F41" i="21"/>
  <c r="E41" i="21"/>
  <c r="G40" i="21"/>
  <c r="F40" i="21"/>
  <c r="E40" i="21"/>
  <c r="H40" i="21" s="1"/>
  <c r="G39" i="21"/>
  <c r="F39" i="21"/>
  <c r="E39" i="21"/>
  <c r="H39" i="21" s="1"/>
  <c r="G38" i="21"/>
  <c r="F38" i="21"/>
  <c r="E38" i="21"/>
  <c r="G37" i="21"/>
  <c r="F37" i="21"/>
  <c r="E37" i="21"/>
  <c r="G36" i="21"/>
  <c r="F36" i="21"/>
  <c r="E36" i="21"/>
  <c r="H36" i="21" s="1"/>
  <c r="G35" i="21"/>
  <c r="F35" i="21"/>
  <c r="E35" i="21"/>
  <c r="H35" i="21" s="1"/>
  <c r="G34" i="21"/>
  <c r="F34" i="21"/>
  <c r="E34" i="21"/>
  <c r="G33" i="21"/>
  <c r="F33" i="21"/>
  <c r="E33" i="21"/>
  <c r="G32" i="21"/>
  <c r="F32" i="21"/>
  <c r="E32" i="21"/>
  <c r="H32" i="21" s="1"/>
  <c r="G31" i="21"/>
  <c r="F31" i="21"/>
  <c r="E31" i="21"/>
  <c r="H31" i="21" s="1"/>
  <c r="G30" i="21"/>
  <c r="G29" i="21"/>
  <c r="F29" i="21"/>
  <c r="E29" i="21"/>
  <c r="H29" i="21" s="1"/>
  <c r="G28" i="21"/>
  <c r="F28" i="21"/>
  <c r="E28" i="21"/>
  <c r="H28" i="21" s="1"/>
  <c r="G27" i="21"/>
  <c r="F27" i="21"/>
  <c r="E27" i="21"/>
  <c r="G26" i="21"/>
  <c r="F26" i="21"/>
  <c r="E26" i="21"/>
  <c r="G25" i="21"/>
  <c r="F25" i="21"/>
  <c r="E25" i="21"/>
  <c r="H25" i="21" s="1"/>
  <c r="G24" i="21"/>
  <c r="F24" i="21"/>
  <c r="E24" i="21"/>
  <c r="H24" i="21" s="1"/>
  <c r="G23" i="21"/>
  <c r="F23" i="21"/>
  <c r="E23" i="21"/>
  <c r="G22" i="21"/>
  <c r="F22" i="21"/>
  <c r="E22" i="21"/>
  <c r="G21" i="21"/>
  <c r="F21" i="21"/>
  <c r="E21" i="21"/>
  <c r="H21" i="21" s="1"/>
  <c r="G20" i="21"/>
  <c r="F20" i="21"/>
  <c r="E20" i="21"/>
  <c r="H20" i="21" s="1"/>
  <c r="G19" i="21"/>
  <c r="D19" i="21"/>
  <c r="F45" i="21" s="1"/>
  <c r="C19" i="21"/>
  <c r="E50" i="21" s="1"/>
  <c r="H50" i="21" s="1"/>
  <c r="G13" i="21"/>
  <c r="D13" i="21"/>
  <c r="C13" i="21"/>
  <c r="G12" i="21"/>
  <c r="D12" i="21"/>
  <c r="F12" i="21" s="1"/>
  <c r="C12" i="21"/>
  <c r="C11" i="21"/>
  <c r="D10" i="21"/>
  <c r="F10" i="21" s="1"/>
  <c r="D8" i="21"/>
  <c r="F13" i="21" s="1"/>
  <c r="G618" i="20"/>
  <c r="F618" i="20"/>
  <c r="E618" i="20"/>
  <c r="H618" i="20" s="1"/>
  <c r="G617" i="20"/>
  <c r="F617" i="20"/>
  <c r="E617" i="20"/>
  <c r="H617" i="20" s="1"/>
  <c r="G616" i="20"/>
  <c r="F616" i="20"/>
  <c r="E616" i="20"/>
  <c r="G615" i="20"/>
  <c r="F615" i="20"/>
  <c r="E615" i="20"/>
  <c r="G614" i="20"/>
  <c r="F614" i="20"/>
  <c r="E614" i="20"/>
  <c r="H614" i="20" s="1"/>
  <c r="G613" i="20"/>
  <c r="F613" i="20"/>
  <c r="E613" i="20"/>
  <c r="H613" i="20" s="1"/>
  <c r="G612" i="20"/>
  <c r="F612" i="20"/>
  <c r="G611" i="20"/>
  <c r="F611" i="20"/>
  <c r="G610" i="20"/>
  <c r="F610" i="20"/>
  <c r="E610" i="20"/>
  <c r="H610" i="20" s="1"/>
  <c r="G609" i="20"/>
  <c r="F609" i="20"/>
  <c r="G608" i="20"/>
  <c r="F608" i="20"/>
  <c r="G607" i="20"/>
  <c r="F607" i="20"/>
  <c r="G606" i="20"/>
  <c r="F606" i="20"/>
  <c r="E606" i="20"/>
  <c r="H606" i="20" s="1"/>
  <c r="G605" i="20"/>
  <c r="F605" i="20"/>
  <c r="E605" i="20"/>
  <c r="H605" i="20" s="1"/>
  <c r="G604" i="20"/>
  <c r="F604" i="20"/>
  <c r="E604" i="20"/>
  <c r="G603" i="20"/>
  <c r="F603" i="20"/>
  <c r="E603" i="20"/>
  <c r="G602" i="20"/>
  <c r="F602" i="20"/>
  <c r="E602" i="20"/>
  <c r="H602" i="20" s="1"/>
  <c r="G601" i="20"/>
  <c r="F601" i="20"/>
  <c r="G600" i="20"/>
  <c r="F600" i="20"/>
  <c r="E600" i="20"/>
  <c r="G599" i="20"/>
  <c r="F599" i="20"/>
  <c r="E599" i="20"/>
  <c r="G598" i="20"/>
  <c r="F598" i="20"/>
  <c r="E598" i="20"/>
  <c r="H598" i="20" s="1"/>
  <c r="G597" i="20"/>
  <c r="F597" i="20"/>
  <c r="E597" i="20"/>
  <c r="H597" i="20" s="1"/>
  <c r="G596" i="20"/>
  <c r="F596" i="20"/>
  <c r="E596" i="20"/>
  <c r="G595" i="20"/>
  <c r="F595" i="20"/>
  <c r="G594" i="20"/>
  <c r="F594" i="20"/>
  <c r="E594" i="20"/>
  <c r="H594" i="20" s="1"/>
  <c r="G593" i="20"/>
  <c r="F593" i="20"/>
  <c r="G592" i="20"/>
  <c r="F592" i="20"/>
  <c r="E592" i="20"/>
  <c r="F591" i="20"/>
  <c r="D591" i="20"/>
  <c r="C591" i="20"/>
  <c r="E612" i="20" s="1"/>
  <c r="H612" i="20" s="1"/>
  <c r="G585" i="20"/>
  <c r="F585" i="20"/>
  <c r="E585" i="20"/>
  <c r="G584" i="20"/>
  <c r="F584" i="20"/>
  <c r="E584" i="20"/>
  <c r="G583" i="20"/>
  <c r="F583" i="20"/>
  <c r="E583" i="20"/>
  <c r="H583" i="20" s="1"/>
  <c r="G582" i="20"/>
  <c r="F582" i="20"/>
  <c r="E582" i="20"/>
  <c r="H582" i="20" s="1"/>
  <c r="G581" i="20"/>
  <c r="F581" i="20"/>
  <c r="E581" i="20"/>
  <c r="G580" i="20"/>
  <c r="F580" i="20"/>
  <c r="E580" i="20"/>
  <c r="G579" i="20"/>
  <c r="E579" i="20"/>
  <c r="H579" i="20" s="1"/>
  <c r="G578" i="20"/>
  <c r="E578" i="20"/>
  <c r="G577" i="20"/>
  <c r="F577" i="20"/>
  <c r="E577" i="20"/>
  <c r="H577" i="20" s="1"/>
  <c r="G576" i="20"/>
  <c r="F576" i="20"/>
  <c r="E576" i="20"/>
  <c r="H576" i="20" s="1"/>
  <c r="G575" i="20"/>
  <c r="F575" i="20"/>
  <c r="E575" i="20"/>
  <c r="G574" i="20"/>
  <c r="F574" i="20"/>
  <c r="E574" i="20"/>
  <c r="G573" i="20"/>
  <c r="F573" i="20"/>
  <c r="E573" i="20"/>
  <c r="H573" i="20" s="1"/>
  <c r="G572" i="20"/>
  <c r="F572" i="20"/>
  <c r="E572" i="20"/>
  <c r="H572" i="20" s="1"/>
  <c r="G571" i="20"/>
  <c r="E571" i="20"/>
  <c r="G570" i="20"/>
  <c r="E570" i="20"/>
  <c r="H570" i="20" s="1"/>
  <c r="G569" i="20"/>
  <c r="E569" i="20"/>
  <c r="G568" i="20"/>
  <c r="F568" i="20"/>
  <c r="E568" i="20"/>
  <c r="H568" i="20" s="1"/>
  <c r="G567" i="20"/>
  <c r="F567" i="20"/>
  <c r="E567" i="20"/>
  <c r="H567" i="20" s="1"/>
  <c r="G566" i="20"/>
  <c r="F566" i="20"/>
  <c r="E566" i="20"/>
  <c r="G565" i="20"/>
  <c r="F565" i="20"/>
  <c r="E565" i="20"/>
  <c r="G564" i="20"/>
  <c r="E564" i="20"/>
  <c r="H564" i="20" s="1"/>
  <c r="G563" i="20"/>
  <c r="F563" i="20"/>
  <c r="E563" i="20"/>
  <c r="G562" i="20"/>
  <c r="F562" i="20"/>
  <c r="E562" i="20"/>
  <c r="G561" i="20"/>
  <c r="E561" i="20"/>
  <c r="H561" i="20" s="1"/>
  <c r="G560" i="20"/>
  <c r="F560" i="20"/>
  <c r="E560" i="20"/>
  <c r="G559" i="20"/>
  <c r="F559" i="20"/>
  <c r="E559" i="20"/>
  <c r="G558" i="20"/>
  <c r="F558" i="20"/>
  <c r="E558" i="20"/>
  <c r="H558" i="20" s="1"/>
  <c r="G557" i="20"/>
  <c r="F557" i="20"/>
  <c r="E557" i="20"/>
  <c r="H557" i="20" s="1"/>
  <c r="G556" i="20"/>
  <c r="F556" i="20"/>
  <c r="E556" i="20"/>
  <c r="G555" i="20"/>
  <c r="F555" i="20"/>
  <c r="E555" i="20"/>
  <c r="G554" i="20"/>
  <c r="F554" i="20"/>
  <c r="E554" i="20"/>
  <c r="H554" i="20" s="1"/>
  <c r="G553" i="20"/>
  <c r="F553" i="20"/>
  <c r="E553" i="20"/>
  <c r="H553" i="20" s="1"/>
  <c r="G552" i="20"/>
  <c r="F552" i="20"/>
  <c r="E552" i="20"/>
  <c r="H552" i="20" s="1"/>
  <c r="G551" i="20"/>
  <c r="F551" i="20"/>
  <c r="E551" i="20"/>
  <c r="H551" i="20" s="1"/>
  <c r="G550" i="20"/>
  <c r="E550" i="20"/>
  <c r="H550" i="20" s="1"/>
  <c r="G549" i="20"/>
  <c r="G548" i="20"/>
  <c r="H548" i="20" s="1"/>
  <c r="E548" i="20"/>
  <c r="G547" i="20"/>
  <c r="F547" i="20"/>
  <c r="E547" i="20"/>
  <c r="H547" i="20" s="1"/>
  <c r="G546" i="20"/>
  <c r="F546" i="20"/>
  <c r="E546" i="20"/>
  <c r="H546" i="20" s="1"/>
  <c r="G545" i="20"/>
  <c r="E545" i="20"/>
  <c r="H545" i="20" s="1"/>
  <c r="G544" i="20"/>
  <c r="F544" i="20"/>
  <c r="E544" i="20"/>
  <c r="H544" i="20" s="1"/>
  <c r="G543" i="20"/>
  <c r="F543" i="20"/>
  <c r="E543" i="20"/>
  <c r="H543" i="20" s="1"/>
  <c r="G542" i="20"/>
  <c r="E542" i="20"/>
  <c r="H542" i="20" s="1"/>
  <c r="H541" i="20"/>
  <c r="G541" i="20"/>
  <c r="F541" i="20"/>
  <c r="E541" i="20"/>
  <c r="H540" i="20"/>
  <c r="G540" i="20"/>
  <c r="F540" i="20"/>
  <c r="E540" i="20"/>
  <c r="H539" i="20"/>
  <c r="G539" i="20"/>
  <c r="F539" i="20"/>
  <c r="E539" i="20"/>
  <c r="H538" i="20"/>
  <c r="G538" i="20"/>
  <c r="F538" i="20"/>
  <c r="E538" i="20"/>
  <c r="H537" i="20"/>
  <c r="G537" i="20"/>
  <c r="F537" i="20"/>
  <c r="E537" i="20"/>
  <c r="H536" i="20"/>
  <c r="G536" i="20"/>
  <c r="F536" i="20"/>
  <c r="E536" i="20"/>
  <c r="H535" i="20"/>
  <c r="G535" i="20"/>
  <c r="F535" i="20"/>
  <c r="E535" i="20"/>
  <c r="H534" i="20"/>
  <c r="G534" i="20"/>
  <c r="F534" i="20"/>
  <c r="E534" i="20"/>
  <c r="H533" i="20"/>
  <c r="G533" i="20"/>
  <c r="F533" i="20"/>
  <c r="E533" i="20"/>
  <c r="H532" i="20"/>
  <c r="G532" i="20"/>
  <c r="F532" i="20"/>
  <c r="E532" i="20"/>
  <c r="H531" i="20"/>
  <c r="G531" i="20"/>
  <c r="F531" i="20"/>
  <c r="E531" i="20"/>
  <c r="H530" i="20"/>
  <c r="G530" i="20"/>
  <c r="F530" i="20"/>
  <c r="E530" i="20"/>
  <c r="H529" i="20"/>
  <c r="G529" i="20"/>
  <c r="F529" i="20"/>
  <c r="E529" i="20"/>
  <c r="H528" i="20"/>
  <c r="G528" i="20"/>
  <c r="F528" i="20"/>
  <c r="E528" i="20"/>
  <c r="G527" i="20"/>
  <c r="G526" i="20"/>
  <c r="H526" i="20" s="1"/>
  <c r="E526" i="20"/>
  <c r="G525" i="20"/>
  <c r="E525" i="20"/>
  <c r="H525" i="20" s="1"/>
  <c r="G524" i="20"/>
  <c r="F524" i="20"/>
  <c r="E524" i="20"/>
  <c r="H524" i="20" s="1"/>
  <c r="G523" i="20"/>
  <c r="F523" i="20"/>
  <c r="E523" i="20"/>
  <c r="H523" i="20" s="1"/>
  <c r="G522" i="20"/>
  <c r="F522" i="20"/>
  <c r="E522" i="20"/>
  <c r="H522" i="20" s="1"/>
  <c r="G521" i="20"/>
  <c r="F521" i="20"/>
  <c r="E521" i="20"/>
  <c r="H521" i="20" s="1"/>
  <c r="G520" i="20"/>
  <c r="E520" i="20"/>
  <c r="H520" i="20" s="1"/>
  <c r="H519" i="20"/>
  <c r="G519" i="20"/>
  <c r="F519" i="20"/>
  <c r="E519" i="20"/>
  <c r="H518" i="20"/>
  <c r="G518" i="20"/>
  <c r="F518" i="20"/>
  <c r="E518" i="20"/>
  <c r="H517" i="20"/>
  <c r="G517" i="20"/>
  <c r="F517" i="20"/>
  <c r="E517" i="20"/>
  <c r="H516" i="20"/>
  <c r="G516" i="20"/>
  <c r="F516" i="20"/>
  <c r="E516" i="20"/>
  <c r="H515" i="20"/>
  <c r="G515" i="20"/>
  <c r="F515" i="20"/>
  <c r="E515" i="20"/>
  <c r="H514" i="20"/>
  <c r="G514" i="20"/>
  <c r="F514" i="20"/>
  <c r="E514" i="20"/>
  <c r="H513" i="20"/>
  <c r="G513" i="20"/>
  <c r="F513" i="20"/>
  <c r="E513" i="20"/>
  <c r="H512" i="20"/>
  <c r="G512" i="20"/>
  <c r="F512" i="20"/>
  <c r="E512" i="20"/>
  <c r="H511" i="20"/>
  <c r="G511" i="20"/>
  <c r="F511" i="20"/>
  <c r="E511" i="20"/>
  <c r="H510" i="20"/>
  <c r="G510" i="20"/>
  <c r="F510" i="20"/>
  <c r="E510" i="20"/>
  <c r="H509" i="20"/>
  <c r="G509" i="20"/>
  <c r="F509" i="20"/>
  <c r="E509" i="20"/>
  <c r="H508" i="20"/>
  <c r="G508" i="20"/>
  <c r="F508" i="20"/>
  <c r="E508" i="20"/>
  <c r="G507" i="20"/>
  <c r="G506" i="20"/>
  <c r="H506" i="20" s="1"/>
  <c r="F506" i="20"/>
  <c r="E506" i="20"/>
  <c r="G505" i="20"/>
  <c r="F505" i="20"/>
  <c r="G504" i="20"/>
  <c r="H504" i="20" s="1"/>
  <c r="F504" i="20"/>
  <c r="E504" i="20"/>
  <c r="G503" i="20"/>
  <c r="H503" i="20" s="1"/>
  <c r="F503" i="20"/>
  <c r="E503" i="20"/>
  <c r="G502" i="20"/>
  <c r="H502" i="20" s="1"/>
  <c r="F502" i="20"/>
  <c r="E502" i="20"/>
  <c r="G501" i="20"/>
  <c r="H501" i="20" s="1"/>
  <c r="F501" i="20"/>
  <c r="E501" i="20"/>
  <c r="G500" i="20"/>
  <c r="F500" i="20"/>
  <c r="G499" i="20"/>
  <c r="H499" i="20" s="1"/>
  <c r="E499" i="20"/>
  <c r="G498" i="20"/>
  <c r="F498" i="20"/>
  <c r="E498" i="20"/>
  <c r="H498" i="20" s="1"/>
  <c r="G497" i="20"/>
  <c r="F497" i="20"/>
  <c r="E497" i="20"/>
  <c r="H497" i="20" s="1"/>
  <c r="G496" i="20"/>
  <c r="F496" i="20"/>
  <c r="E496" i="20"/>
  <c r="H496" i="20" s="1"/>
  <c r="G495" i="20"/>
  <c r="E495" i="20"/>
  <c r="H495" i="20" s="1"/>
  <c r="G494" i="20"/>
  <c r="E494" i="20"/>
  <c r="H494" i="20" s="1"/>
  <c r="G493" i="20"/>
  <c r="G492" i="20"/>
  <c r="H492" i="20" s="1"/>
  <c r="F492" i="20"/>
  <c r="E492" i="20"/>
  <c r="G491" i="20"/>
  <c r="H491" i="20" s="1"/>
  <c r="F491" i="20"/>
  <c r="E491" i="20"/>
  <c r="G490" i="20"/>
  <c r="H490" i="20" s="1"/>
  <c r="F490" i="20"/>
  <c r="E490" i="20"/>
  <c r="G489" i="20"/>
  <c r="H489" i="20" s="1"/>
  <c r="E489" i="20"/>
  <c r="G488" i="20"/>
  <c r="F488" i="20"/>
  <c r="E488" i="20"/>
  <c r="H488" i="20" s="1"/>
  <c r="G487" i="20"/>
  <c r="F487" i="20"/>
  <c r="E487" i="20"/>
  <c r="H487" i="20" s="1"/>
  <c r="G486" i="20"/>
  <c r="F486" i="20"/>
  <c r="E486" i="20"/>
  <c r="H486" i="20" s="1"/>
  <c r="G485" i="20"/>
  <c r="F485" i="20"/>
  <c r="E485" i="20"/>
  <c r="H485" i="20" s="1"/>
  <c r="G484" i="20"/>
  <c r="F484" i="20"/>
  <c r="E484" i="20"/>
  <c r="H484" i="20" s="1"/>
  <c r="G483" i="20"/>
  <c r="F483" i="20"/>
  <c r="E483" i="20"/>
  <c r="H483" i="20" s="1"/>
  <c r="G482" i="20"/>
  <c r="E482" i="20"/>
  <c r="H482" i="20" s="1"/>
  <c r="G481" i="20"/>
  <c r="E481" i="20"/>
  <c r="H481" i="20" s="1"/>
  <c r="H480" i="20"/>
  <c r="G480" i="20"/>
  <c r="F480" i="20"/>
  <c r="E480" i="20"/>
  <c r="H479" i="20"/>
  <c r="G479" i="20"/>
  <c r="F479" i="20"/>
  <c r="E479" i="20"/>
  <c r="H478" i="20"/>
  <c r="G478" i="20"/>
  <c r="E478" i="20"/>
  <c r="G477" i="20"/>
  <c r="H477" i="20" s="1"/>
  <c r="F477" i="20"/>
  <c r="E477" i="20"/>
  <c r="G476" i="20"/>
  <c r="H476" i="20" s="1"/>
  <c r="E476" i="20"/>
  <c r="G475" i="20"/>
  <c r="E475" i="20"/>
  <c r="H475" i="20" s="1"/>
  <c r="G474" i="20"/>
  <c r="E474" i="20"/>
  <c r="H474" i="20" s="1"/>
  <c r="H473" i="20"/>
  <c r="G473" i="20"/>
  <c r="F473" i="20"/>
  <c r="E473" i="20"/>
  <c r="H472" i="20"/>
  <c r="G472" i="20"/>
  <c r="F472" i="20"/>
  <c r="E472" i="20"/>
  <c r="H471" i="20"/>
  <c r="G471" i="20"/>
  <c r="E471" i="20"/>
  <c r="G470" i="20"/>
  <c r="F470" i="20"/>
  <c r="G469" i="20"/>
  <c r="H469" i="20" s="1"/>
  <c r="F469" i="20"/>
  <c r="E469" i="20"/>
  <c r="G468" i="20"/>
  <c r="F468" i="20"/>
  <c r="G467" i="20"/>
  <c r="H467" i="20" s="1"/>
  <c r="E467" i="20"/>
  <c r="G466" i="20"/>
  <c r="E466" i="20"/>
  <c r="H466" i="20" s="1"/>
  <c r="G465" i="20"/>
  <c r="E465" i="20"/>
  <c r="H465" i="20" s="1"/>
  <c r="H464" i="20"/>
  <c r="G464" i="20"/>
  <c r="F464" i="20"/>
  <c r="E464" i="20"/>
  <c r="H463" i="20"/>
  <c r="G463" i="20"/>
  <c r="F463" i="20"/>
  <c r="E463" i="20"/>
  <c r="H462" i="20"/>
  <c r="G462" i="20"/>
  <c r="F462" i="20"/>
  <c r="E462" i="20"/>
  <c r="H461" i="20"/>
  <c r="G461" i="20"/>
  <c r="F461" i="20"/>
  <c r="E461" i="20"/>
  <c r="H460" i="20"/>
  <c r="G460" i="20"/>
  <c r="F460" i="20"/>
  <c r="E460" i="20"/>
  <c r="H459" i="20"/>
  <c r="G459" i="20"/>
  <c r="F459" i="20"/>
  <c r="E459" i="20"/>
  <c r="H458" i="20"/>
  <c r="G458" i="20"/>
  <c r="F458" i="20"/>
  <c r="E458" i="20"/>
  <c r="H457" i="20"/>
  <c r="G457" i="20"/>
  <c r="F457" i="20"/>
  <c r="E457" i="20"/>
  <c r="H456" i="20"/>
  <c r="G456" i="20"/>
  <c r="F456" i="20"/>
  <c r="E456" i="20"/>
  <c r="G455" i="20"/>
  <c r="G454" i="20"/>
  <c r="H454" i="20" s="1"/>
  <c r="F454" i="20"/>
  <c r="E454" i="20"/>
  <c r="G453" i="20"/>
  <c r="H453" i="20" s="1"/>
  <c r="E453" i="20"/>
  <c r="G452" i="20"/>
  <c r="E452" i="20"/>
  <c r="H452" i="20" s="1"/>
  <c r="G451" i="20"/>
  <c r="E451" i="20"/>
  <c r="H451" i="20" s="1"/>
  <c r="H450" i="20"/>
  <c r="G450" i="20"/>
  <c r="F450" i="20"/>
  <c r="E450" i="20"/>
  <c r="G449" i="20"/>
  <c r="G448" i="20"/>
  <c r="H448" i="20" s="1"/>
  <c r="E448" i="20"/>
  <c r="G447" i="20"/>
  <c r="E447" i="20"/>
  <c r="H447" i="20" s="1"/>
  <c r="G446" i="20"/>
  <c r="F446" i="20"/>
  <c r="E446" i="20"/>
  <c r="H446" i="20" s="1"/>
  <c r="G445" i="20"/>
  <c r="F445" i="20"/>
  <c r="E445" i="20"/>
  <c r="H445" i="20" s="1"/>
  <c r="G444" i="20"/>
  <c r="F444" i="20"/>
  <c r="E444" i="20"/>
  <c r="H444" i="20" s="1"/>
  <c r="G443" i="20"/>
  <c r="F443" i="20"/>
  <c r="E443" i="20"/>
  <c r="H443" i="20" s="1"/>
  <c r="G442" i="20"/>
  <c r="E442" i="20"/>
  <c r="H442" i="20" s="1"/>
  <c r="H441" i="20"/>
  <c r="G441" i="20"/>
  <c r="F441" i="20"/>
  <c r="E441" i="20"/>
  <c r="H440" i="20"/>
  <c r="G440" i="20"/>
  <c r="F440" i="20"/>
  <c r="E440" i="20"/>
  <c r="H439" i="20"/>
  <c r="G439" i="20"/>
  <c r="F439" i="20"/>
  <c r="E439" i="20"/>
  <c r="H438" i="20"/>
  <c r="G438" i="20"/>
  <c r="F438" i="20"/>
  <c r="E438" i="20"/>
  <c r="H437" i="20"/>
  <c r="G437" i="20"/>
  <c r="E437" i="20"/>
  <c r="G436" i="20"/>
  <c r="H436" i="20" s="1"/>
  <c r="F436" i="20"/>
  <c r="E436" i="20"/>
  <c r="G435" i="20"/>
  <c r="H435" i="20" s="1"/>
  <c r="F435" i="20"/>
  <c r="E435" i="20"/>
  <c r="G434" i="20"/>
  <c r="H434" i="20" s="1"/>
  <c r="F434" i="20"/>
  <c r="E434" i="20"/>
  <c r="G433" i="20"/>
  <c r="F433" i="20"/>
  <c r="G432" i="20"/>
  <c r="H432" i="20" s="1"/>
  <c r="F432" i="20"/>
  <c r="E432" i="20"/>
  <c r="G431" i="20"/>
  <c r="H431" i="20" s="1"/>
  <c r="F431" i="20"/>
  <c r="E431" i="20"/>
  <c r="G430" i="20"/>
  <c r="H430" i="20" s="1"/>
  <c r="F430" i="20"/>
  <c r="E430" i="20"/>
  <c r="G429" i="20"/>
  <c r="H429" i="20" s="1"/>
  <c r="F429" i="20"/>
  <c r="E429" i="20"/>
  <c r="G428" i="20"/>
  <c r="H428" i="20" s="1"/>
  <c r="E428" i="20"/>
  <c r="G427" i="20"/>
  <c r="F427" i="20"/>
  <c r="E427" i="20"/>
  <c r="H427" i="20" s="1"/>
  <c r="G426" i="20"/>
  <c r="F426" i="20"/>
  <c r="E426" i="20"/>
  <c r="H426" i="20" s="1"/>
  <c r="G425" i="20"/>
  <c r="E425" i="20"/>
  <c r="H425" i="20" s="1"/>
  <c r="G424" i="20"/>
  <c r="E424" i="20"/>
  <c r="H424" i="20" s="1"/>
  <c r="H423" i="20"/>
  <c r="G423" i="20"/>
  <c r="F423" i="20"/>
  <c r="E423" i="20"/>
  <c r="H422" i="20"/>
  <c r="G422" i="20"/>
  <c r="F422" i="20"/>
  <c r="E422" i="20"/>
  <c r="G421" i="20"/>
  <c r="G420" i="20"/>
  <c r="H420" i="20" s="1"/>
  <c r="E420" i="20"/>
  <c r="G419" i="20"/>
  <c r="E419" i="20"/>
  <c r="H419" i="20" s="1"/>
  <c r="G418" i="20"/>
  <c r="E418" i="20"/>
  <c r="H418" i="20" s="1"/>
  <c r="G417" i="20"/>
  <c r="G416" i="20"/>
  <c r="H416" i="20" s="1"/>
  <c r="E416" i="20"/>
  <c r="G415" i="20"/>
  <c r="F415" i="20"/>
  <c r="E415" i="20"/>
  <c r="H415" i="20" s="1"/>
  <c r="G414" i="20"/>
  <c r="F414" i="20"/>
  <c r="E414" i="20"/>
  <c r="H414" i="20" s="1"/>
  <c r="G413" i="20"/>
  <c r="F413" i="20"/>
  <c r="E413" i="20"/>
  <c r="H413" i="20" s="1"/>
  <c r="G412" i="20"/>
  <c r="F412" i="20"/>
  <c r="E412" i="20"/>
  <c r="H412" i="20" s="1"/>
  <c r="G411" i="20"/>
  <c r="E411" i="20"/>
  <c r="H411" i="20" s="1"/>
  <c r="G410" i="20"/>
  <c r="F410" i="20"/>
  <c r="E410" i="20"/>
  <c r="H410" i="20" s="1"/>
  <c r="G409" i="20"/>
  <c r="F409" i="20"/>
  <c r="E409" i="20"/>
  <c r="H409" i="20" s="1"/>
  <c r="G408" i="20"/>
  <c r="F408" i="20"/>
  <c r="E408" i="20"/>
  <c r="H408" i="20" s="1"/>
  <c r="G407" i="20"/>
  <c r="E407" i="20"/>
  <c r="H407" i="20" s="1"/>
  <c r="G406" i="20"/>
  <c r="G405" i="20"/>
  <c r="H405" i="20" s="1"/>
  <c r="E405" i="20"/>
  <c r="G404" i="20"/>
  <c r="F404" i="20"/>
  <c r="E404" i="20"/>
  <c r="H404" i="20" s="1"/>
  <c r="G403" i="20"/>
  <c r="F403" i="20"/>
  <c r="E403" i="20"/>
  <c r="H403" i="20" s="1"/>
  <c r="G402" i="20"/>
  <c r="E402" i="20"/>
  <c r="H402" i="20" s="1"/>
  <c r="G401" i="20"/>
  <c r="F401" i="20"/>
  <c r="E401" i="20"/>
  <c r="H401" i="20" s="1"/>
  <c r="G400" i="20"/>
  <c r="F400" i="20"/>
  <c r="E400" i="20"/>
  <c r="H400" i="20" s="1"/>
  <c r="G399" i="20"/>
  <c r="F399" i="20"/>
  <c r="E399" i="20"/>
  <c r="H399" i="20" s="1"/>
  <c r="G398" i="20"/>
  <c r="F398" i="20"/>
  <c r="E398" i="20"/>
  <c r="H398" i="20" s="1"/>
  <c r="G397" i="20"/>
  <c r="F397" i="20"/>
  <c r="E397" i="20"/>
  <c r="H397" i="20" s="1"/>
  <c r="G396" i="20"/>
  <c r="F396" i="20"/>
  <c r="E396" i="20"/>
  <c r="H396" i="20" s="1"/>
  <c r="G395" i="20"/>
  <c r="E395" i="20"/>
  <c r="H395" i="20" s="1"/>
  <c r="H394" i="20"/>
  <c r="G394" i="20"/>
  <c r="F394" i="20"/>
  <c r="E394" i="20"/>
  <c r="H393" i="20"/>
  <c r="G393" i="20"/>
  <c r="F393" i="20"/>
  <c r="E393" i="20"/>
  <c r="G392" i="20"/>
  <c r="G391" i="20"/>
  <c r="H391" i="20" s="1"/>
  <c r="E391" i="20"/>
  <c r="G390" i="20"/>
  <c r="E390" i="20"/>
  <c r="H390" i="20" s="1"/>
  <c r="G389" i="20"/>
  <c r="E389" i="20"/>
  <c r="H389" i="20" s="1"/>
  <c r="H388" i="20"/>
  <c r="G388" i="20"/>
  <c r="F388" i="20"/>
  <c r="E388" i="20"/>
  <c r="H387" i="20"/>
  <c r="G387" i="20"/>
  <c r="E387" i="20"/>
  <c r="G386" i="20"/>
  <c r="H386" i="20" s="1"/>
  <c r="E386" i="20"/>
  <c r="G385" i="20"/>
  <c r="F385" i="20"/>
  <c r="E385" i="20"/>
  <c r="H385" i="20" s="1"/>
  <c r="G384" i="20"/>
  <c r="F384" i="20"/>
  <c r="E384" i="20"/>
  <c r="H384" i="20" s="1"/>
  <c r="G383" i="20"/>
  <c r="F383" i="20"/>
  <c r="E383" i="20"/>
  <c r="H383" i="20" s="1"/>
  <c r="G382" i="20"/>
  <c r="F382" i="20"/>
  <c r="E382" i="20"/>
  <c r="H382" i="20" s="1"/>
  <c r="G381" i="20"/>
  <c r="E381" i="20"/>
  <c r="H381" i="20" s="1"/>
  <c r="G380" i="20"/>
  <c r="E380" i="20"/>
  <c r="H380" i="20" s="1"/>
  <c r="G379" i="20"/>
  <c r="G378" i="20"/>
  <c r="H378" i="20" s="1"/>
  <c r="F378" i="20"/>
  <c r="E378" i="20"/>
  <c r="G377" i="20"/>
  <c r="H377" i="20" s="1"/>
  <c r="E377" i="20"/>
  <c r="G376" i="20"/>
  <c r="E376" i="20"/>
  <c r="H376" i="20" s="1"/>
  <c r="G375" i="20"/>
  <c r="F375" i="20"/>
  <c r="E375" i="20"/>
  <c r="H375" i="20" s="1"/>
  <c r="G374" i="20"/>
  <c r="F374" i="20"/>
  <c r="E374" i="20"/>
  <c r="H374" i="20" s="1"/>
  <c r="G373" i="20"/>
  <c r="F373" i="20"/>
  <c r="E373" i="20"/>
  <c r="H373" i="20" s="1"/>
  <c r="G372" i="20"/>
  <c r="E372" i="20"/>
  <c r="H372" i="20" s="1"/>
  <c r="G371" i="20"/>
  <c r="G370" i="20"/>
  <c r="H370" i="20" s="1"/>
  <c r="F370" i="20"/>
  <c r="E370" i="20"/>
  <c r="G369" i="20"/>
  <c r="H369" i="20" s="1"/>
  <c r="E369" i="20"/>
  <c r="G368" i="20"/>
  <c r="E368" i="20"/>
  <c r="H368" i="20" s="1"/>
  <c r="G367" i="20"/>
  <c r="F367" i="20"/>
  <c r="E367" i="20"/>
  <c r="H367" i="20" s="1"/>
  <c r="G366" i="20"/>
  <c r="F366" i="20"/>
  <c r="E366" i="20"/>
  <c r="H366" i="20" s="1"/>
  <c r="G365" i="20"/>
  <c r="E365" i="20"/>
  <c r="H365" i="20" s="1"/>
  <c r="G364" i="20"/>
  <c r="G363" i="20"/>
  <c r="H363" i="20" s="1"/>
  <c r="E363" i="20"/>
  <c r="G362" i="20"/>
  <c r="E362" i="20"/>
  <c r="H362" i="20" s="1"/>
  <c r="G361" i="20"/>
  <c r="F361" i="20"/>
  <c r="E361" i="20"/>
  <c r="H361" i="20" s="1"/>
  <c r="G360" i="20"/>
  <c r="F360" i="20"/>
  <c r="E360" i="20"/>
  <c r="H360" i="20" s="1"/>
  <c r="G359" i="20"/>
  <c r="E359" i="20"/>
  <c r="H359" i="20" s="1"/>
  <c r="G358" i="20"/>
  <c r="G357" i="20"/>
  <c r="H357" i="20" s="1"/>
  <c r="E357" i="20"/>
  <c r="G356" i="20"/>
  <c r="E356" i="20"/>
  <c r="H356" i="20" s="1"/>
  <c r="D356" i="20"/>
  <c r="C356" i="20"/>
  <c r="E549" i="20" s="1"/>
  <c r="H549" i="20" s="1"/>
  <c r="G350" i="20"/>
  <c r="F350" i="20"/>
  <c r="E350" i="20"/>
  <c r="G349" i="20"/>
  <c r="F349" i="20"/>
  <c r="E349" i="20"/>
  <c r="H349" i="20" s="1"/>
  <c r="G348" i="20"/>
  <c r="F348" i="20"/>
  <c r="E348" i="20"/>
  <c r="H348" i="20" s="1"/>
  <c r="G347" i="20"/>
  <c r="F347" i="20"/>
  <c r="E347" i="20"/>
  <c r="G346" i="20"/>
  <c r="F346" i="20"/>
  <c r="E346" i="20"/>
  <c r="G345" i="20"/>
  <c r="F345" i="20"/>
  <c r="E345" i="20"/>
  <c r="H345" i="20" s="1"/>
  <c r="G344" i="20"/>
  <c r="F344" i="20"/>
  <c r="E344" i="20"/>
  <c r="H344" i="20" s="1"/>
  <c r="G343" i="20"/>
  <c r="F343" i="20"/>
  <c r="E343" i="20"/>
  <c r="G342" i="20"/>
  <c r="F342" i="20"/>
  <c r="E342" i="20"/>
  <c r="G341" i="20"/>
  <c r="F341" i="20"/>
  <c r="E341" i="20"/>
  <c r="H341" i="20" s="1"/>
  <c r="G340" i="20"/>
  <c r="F340" i="20"/>
  <c r="E340" i="20"/>
  <c r="H340" i="20" s="1"/>
  <c r="G339" i="20"/>
  <c r="F339" i="20"/>
  <c r="G338" i="20"/>
  <c r="F338" i="20"/>
  <c r="E338" i="20"/>
  <c r="G337" i="20"/>
  <c r="F337" i="20"/>
  <c r="E337" i="20"/>
  <c r="H337" i="20" s="1"/>
  <c r="G336" i="20"/>
  <c r="F336" i="20"/>
  <c r="E336" i="20"/>
  <c r="H336" i="20" s="1"/>
  <c r="G335" i="20"/>
  <c r="F335" i="20"/>
  <c r="E335" i="20"/>
  <c r="G334" i="20"/>
  <c r="F334" i="20"/>
  <c r="E334" i="20"/>
  <c r="G333" i="20"/>
  <c r="F333" i="20"/>
  <c r="E333" i="20"/>
  <c r="H333" i="20" s="1"/>
  <c r="G332" i="20"/>
  <c r="F332" i="20"/>
  <c r="E332" i="20"/>
  <c r="H332" i="20" s="1"/>
  <c r="G331" i="20"/>
  <c r="F331" i="20"/>
  <c r="E331" i="20"/>
  <c r="G330" i="20"/>
  <c r="F330" i="20"/>
  <c r="E330" i="20"/>
  <c r="G329" i="20"/>
  <c r="F329" i="20"/>
  <c r="E329" i="20"/>
  <c r="H329" i="20" s="1"/>
  <c r="G328" i="20"/>
  <c r="F328" i="20"/>
  <c r="E328" i="20"/>
  <c r="H328" i="20" s="1"/>
  <c r="G327" i="20"/>
  <c r="F327" i="20"/>
  <c r="G326" i="20"/>
  <c r="F326" i="20"/>
  <c r="E326" i="20"/>
  <c r="G325" i="20"/>
  <c r="F325" i="20"/>
  <c r="E325" i="20"/>
  <c r="H325" i="20" s="1"/>
  <c r="G324" i="20"/>
  <c r="F324" i="20"/>
  <c r="E324" i="20"/>
  <c r="H324" i="20" s="1"/>
  <c r="G323" i="20"/>
  <c r="F323" i="20"/>
  <c r="G322" i="20"/>
  <c r="F322" i="20"/>
  <c r="E322" i="20"/>
  <c r="G321" i="20"/>
  <c r="F321" i="20"/>
  <c r="E321" i="20"/>
  <c r="H321" i="20" s="1"/>
  <c r="G320" i="20"/>
  <c r="F320" i="20"/>
  <c r="E320" i="20"/>
  <c r="H320" i="20" s="1"/>
  <c r="G319" i="20"/>
  <c r="F319" i="20"/>
  <c r="G318" i="20"/>
  <c r="F318" i="20"/>
  <c r="E318" i="20"/>
  <c r="G317" i="20"/>
  <c r="F317" i="20"/>
  <c r="E317" i="20"/>
  <c r="H317" i="20" s="1"/>
  <c r="G316" i="20"/>
  <c r="F316" i="20"/>
  <c r="E316" i="20"/>
  <c r="H316" i="20" s="1"/>
  <c r="G315" i="20"/>
  <c r="F315" i="20"/>
  <c r="E315" i="20"/>
  <c r="G314" i="20"/>
  <c r="F314" i="20"/>
  <c r="E314" i="20"/>
  <c r="G313" i="20"/>
  <c r="F313" i="20"/>
  <c r="E313" i="20"/>
  <c r="H313" i="20" s="1"/>
  <c r="G312" i="20"/>
  <c r="F312" i="20"/>
  <c r="E312" i="20"/>
  <c r="H312" i="20" s="1"/>
  <c r="G311" i="20"/>
  <c r="F311" i="20"/>
  <c r="G310" i="20"/>
  <c r="F310" i="20"/>
  <c r="E310" i="20"/>
  <c r="G309" i="20"/>
  <c r="F309" i="20"/>
  <c r="E309" i="20"/>
  <c r="H309" i="20" s="1"/>
  <c r="G308" i="20"/>
  <c r="F308" i="20"/>
  <c r="E308" i="20"/>
  <c r="H308" i="20" s="1"/>
  <c r="G307" i="20"/>
  <c r="F307" i="20"/>
  <c r="E307" i="20"/>
  <c r="G306" i="20"/>
  <c r="F306" i="20"/>
  <c r="E306" i="20"/>
  <c r="G305" i="20"/>
  <c r="F305" i="20"/>
  <c r="E305" i="20"/>
  <c r="H305" i="20" s="1"/>
  <c r="G304" i="20"/>
  <c r="F304" i="20"/>
  <c r="E304" i="20"/>
  <c r="H304" i="20" s="1"/>
  <c r="G303" i="20"/>
  <c r="F303" i="20"/>
  <c r="E303" i="20"/>
  <c r="G302" i="20"/>
  <c r="F302" i="20"/>
  <c r="E302" i="20"/>
  <c r="G301" i="20"/>
  <c r="F301" i="20"/>
  <c r="E301" i="20"/>
  <c r="H301" i="20" s="1"/>
  <c r="G300" i="20"/>
  <c r="F300" i="20"/>
  <c r="E300" i="20"/>
  <c r="H300" i="20" s="1"/>
  <c r="G299" i="20"/>
  <c r="F299" i="20"/>
  <c r="E299" i="20"/>
  <c r="G298" i="20"/>
  <c r="F298" i="20"/>
  <c r="E298" i="20"/>
  <c r="G297" i="20"/>
  <c r="F297" i="20"/>
  <c r="E297" i="20"/>
  <c r="H297" i="20" s="1"/>
  <c r="G296" i="20"/>
  <c r="F296" i="20"/>
  <c r="E296" i="20"/>
  <c r="H296" i="20" s="1"/>
  <c r="G295" i="20"/>
  <c r="F295" i="20"/>
  <c r="E295" i="20"/>
  <c r="G294" i="20"/>
  <c r="F294" i="20"/>
  <c r="E294" i="20"/>
  <c r="G293" i="20"/>
  <c r="F293" i="20"/>
  <c r="E293" i="20"/>
  <c r="H293" i="20" s="1"/>
  <c r="G292" i="20"/>
  <c r="F292" i="20"/>
  <c r="E292" i="20"/>
  <c r="H292" i="20" s="1"/>
  <c r="G291" i="20"/>
  <c r="F291" i="20"/>
  <c r="E291" i="20"/>
  <c r="G290" i="20"/>
  <c r="F290" i="20"/>
  <c r="E290" i="20"/>
  <c r="G289" i="20"/>
  <c r="F289" i="20"/>
  <c r="E289" i="20"/>
  <c r="H289" i="20" s="1"/>
  <c r="G288" i="20"/>
  <c r="F288" i="20"/>
  <c r="E288" i="20"/>
  <c r="H288" i="20" s="1"/>
  <c r="G287" i="20"/>
  <c r="F287" i="20"/>
  <c r="E287" i="20"/>
  <c r="G286" i="20"/>
  <c r="F286" i="20"/>
  <c r="E286" i="20"/>
  <c r="G285" i="20"/>
  <c r="F285" i="20"/>
  <c r="E285" i="20"/>
  <c r="H285" i="20" s="1"/>
  <c r="G284" i="20"/>
  <c r="F284" i="20"/>
  <c r="E284" i="20"/>
  <c r="H284" i="20" s="1"/>
  <c r="G283" i="20"/>
  <c r="F283" i="20"/>
  <c r="G282" i="20"/>
  <c r="F282" i="20"/>
  <c r="E282" i="20"/>
  <c r="G281" i="20"/>
  <c r="F281" i="20"/>
  <c r="E281" i="20"/>
  <c r="H281" i="20" s="1"/>
  <c r="G280" i="20"/>
  <c r="F280" i="20"/>
  <c r="E280" i="20"/>
  <c r="H280" i="20" s="1"/>
  <c r="G279" i="20"/>
  <c r="F279" i="20"/>
  <c r="E279" i="20"/>
  <c r="G278" i="20"/>
  <c r="F278" i="20"/>
  <c r="E278" i="20"/>
  <c r="G277" i="20"/>
  <c r="F277" i="20"/>
  <c r="E277" i="20"/>
  <c r="H277" i="20" s="1"/>
  <c r="G276" i="20"/>
  <c r="F276" i="20"/>
  <c r="E276" i="20"/>
  <c r="H276" i="20" s="1"/>
  <c r="G275" i="20"/>
  <c r="F275" i="20"/>
  <c r="E275" i="20"/>
  <c r="G274" i="20"/>
  <c r="F274" i="20"/>
  <c r="E274" i="20"/>
  <c r="G273" i="20"/>
  <c r="F273" i="20"/>
  <c r="E273" i="20"/>
  <c r="H273" i="20" s="1"/>
  <c r="G272" i="20"/>
  <c r="F272" i="20"/>
  <c r="E272" i="20"/>
  <c r="H272" i="20" s="1"/>
  <c r="G271" i="20"/>
  <c r="F271" i="20"/>
  <c r="E271" i="20"/>
  <c r="G270" i="20"/>
  <c r="F270" i="20"/>
  <c r="E270" i="20"/>
  <c r="G269" i="20"/>
  <c r="F269" i="20"/>
  <c r="E269" i="20"/>
  <c r="H269" i="20" s="1"/>
  <c r="G268" i="20"/>
  <c r="F268" i="20"/>
  <c r="E268" i="20"/>
  <c r="H268" i="20" s="1"/>
  <c r="G267" i="20"/>
  <c r="F267" i="20"/>
  <c r="E267" i="20"/>
  <c r="G266" i="20"/>
  <c r="F266" i="20"/>
  <c r="E266" i="20"/>
  <c r="G265" i="20"/>
  <c r="F265" i="20"/>
  <c r="E265" i="20"/>
  <c r="H265" i="20" s="1"/>
  <c r="G264" i="20"/>
  <c r="F264" i="20"/>
  <c r="E264" i="20"/>
  <c r="H264" i="20" s="1"/>
  <c r="G263" i="20"/>
  <c r="F263" i="20"/>
  <c r="E263" i="20"/>
  <c r="G262" i="20"/>
  <c r="F262" i="20"/>
  <c r="E262" i="20"/>
  <c r="G261" i="20"/>
  <c r="F261" i="20"/>
  <c r="E261" i="20"/>
  <c r="H261" i="20" s="1"/>
  <c r="G260" i="20"/>
  <c r="F260" i="20"/>
  <c r="E260" i="20"/>
  <c r="H260" i="20" s="1"/>
  <c r="G259" i="20"/>
  <c r="F259" i="20"/>
  <c r="E259" i="20"/>
  <c r="G258" i="20"/>
  <c r="F258" i="20"/>
  <c r="E258" i="20"/>
  <c r="G257" i="20"/>
  <c r="F257" i="20"/>
  <c r="E257" i="20"/>
  <c r="H257" i="20" s="1"/>
  <c r="G256" i="20"/>
  <c r="F256" i="20"/>
  <c r="E256" i="20"/>
  <c r="H256" i="20" s="1"/>
  <c r="G255" i="20"/>
  <c r="F255" i="20"/>
  <c r="E255" i="20"/>
  <c r="G254" i="20"/>
  <c r="F254" i="20"/>
  <c r="E254" i="20"/>
  <c r="G253" i="20"/>
  <c r="F253" i="20"/>
  <c r="E253" i="20"/>
  <c r="H253" i="20" s="1"/>
  <c r="G252" i="20"/>
  <c r="F252" i="20"/>
  <c r="E252" i="20"/>
  <c r="H252" i="20" s="1"/>
  <c r="G251" i="20"/>
  <c r="F251" i="20"/>
  <c r="E251" i="20"/>
  <c r="G250" i="20"/>
  <c r="F250" i="20"/>
  <c r="E250" i="20"/>
  <c r="G249" i="20"/>
  <c r="F249" i="20"/>
  <c r="E249" i="20"/>
  <c r="H249" i="20" s="1"/>
  <c r="G248" i="20"/>
  <c r="F248" i="20"/>
  <c r="E248" i="20"/>
  <c r="H248" i="20" s="1"/>
  <c r="G247" i="20"/>
  <c r="F247" i="20"/>
  <c r="G246" i="20"/>
  <c r="F246" i="20"/>
  <c r="E246" i="20"/>
  <c r="G245" i="20"/>
  <c r="F245" i="20"/>
  <c r="E245" i="20"/>
  <c r="H245" i="20" s="1"/>
  <c r="G244" i="20"/>
  <c r="F244" i="20"/>
  <c r="E244" i="20"/>
  <c r="H244" i="20" s="1"/>
  <c r="G243" i="20"/>
  <c r="F243" i="20"/>
  <c r="E243" i="20"/>
  <c r="G242" i="20"/>
  <c r="F242" i="20"/>
  <c r="E242" i="20"/>
  <c r="G241" i="20"/>
  <c r="F241" i="20"/>
  <c r="E241" i="20"/>
  <c r="H241" i="20" s="1"/>
  <c r="G240" i="20"/>
  <c r="F240" i="20"/>
  <c r="E240" i="20"/>
  <c r="H240" i="20" s="1"/>
  <c r="G239" i="20"/>
  <c r="F239" i="20"/>
  <c r="E239" i="20"/>
  <c r="G238" i="20"/>
  <c r="F238" i="20"/>
  <c r="E238" i="20"/>
  <c r="G237" i="20"/>
  <c r="F237" i="20"/>
  <c r="E237" i="20"/>
  <c r="H237" i="20" s="1"/>
  <c r="G236" i="20"/>
  <c r="F236" i="20"/>
  <c r="E236" i="20"/>
  <c r="H236" i="20" s="1"/>
  <c r="G235" i="20"/>
  <c r="F235" i="20"/>
  <c r="E235" i="20"/>
  <c r="G234" i="20"/>
  <c r="F234" i="20"/>
  <c r="E234" i="20"/>
  <c r="G233" i="20"/>
  <c r="F233" i="20"/>
  <c r="E233" i="20"/>
  <c r="H233" i="20" s="1"/>
  <c r="G232" i="20"/>
  <c r="F232" i="20"/>
  <c r="E232" i="20"/>
  <c r="H232" i="20" s="1"/>
  <c r="G231" i="20"/>
  <c r="F231" i="20"/>
  <c r="G230" i="20"/>
  <c r="F230" i="20"/>
  <c r="E230" i="20"/>
  <c r="G229" i="20"/>
  <c r="F229" i="20"/>
  <c r="E229" i="20"/>
  <c r="H229" i="20" s="1"/>
  <c r="G228" i="20"/>
  <c r="F228" i="20"/>
  <c r="E228" i="20"/>
  <c r="H228" i="20" s="1"/>
  <c r="G227" i="20"/>
  <c r="F227" i="20"/>
  <c r="E227" i="20"/>
  <c r="G226" i="20"/>
  <c r="F226" i="20"/>
  <c r="E226" i="20"/>
  <c r="G225" i="20"/>
  <c r="F225" i="20"/>
  <c r="E225" i="20"/>
  <c r="H225" i="20" s="1"/>
  <c r="G224" i="20"/>
  <c r="F224" i="20"/>
  <c r="E224" i="20"/>
  <c r="H224" i="20" s="1"/>
  <c r="G223" i="20"/>
  <c r="F223" i="20"/>
  <c r="E223" i="20"/>
  <c r="G222" i="20"/>
  <c r="F222" i="20"/>
  <c r="E222" i="20"/>
  <c r="G221" i="20"/>
  <c r="F221" i="20"/>
  <c r="E221" i="20"/>
  <c r="H221" i="20" s="1"/>
  <c r="G220" i="20"/>
  <c r="F220" i="20"/>
  <c r="E220" i="20"/>
  <c r="H220" i="20" s="1"/>
  <c r="G219" i="20"/>
  <c r="F219" i="20"/>
  <c r="G218" i="20"/>
  <c r="F218" i="20"/>
  <c r="E218" i="20"/>
  <c r="G217" i="20"/>
  <c r="F217" i="20"/>
  <c r="E217" i="20"/>
  <c r="H217" i="20" s="1"/>
  <c r="G216" i="20"/>
  <c r="F216" i="20"/>
  <c r="E216" i="20"/>
  <c r="H216" i="20" s="1"/>
  <c r="G215" i="20"/>
  <c r="F215" i="20"/>
  <c r="G214" i="20"/>
  <c r="F214" i="20"/>
  <c r="E214" i="20"/>
  <c r="G213" i="20"/>
  <c r="F213" i="20"/>
  <c r="E213" i="20"/>
  <c r="H213" i="20" s="1"/>
  <c r="G212" i="20"/>
  <c r="F212" i="20"/>
  <c r="E212" i="20"/>
  <c r="H212" i="20" s="1"/>
  <c r="G211" i="20"/>
  <c r="F211" i="20"/>
  <c r="E211" i="20"/>
  <c r="G210" i="20"/>
  <c r="F210" i="20"/>
  <c r="E210" i="20"/>
  <c r="G209" i="20"/>
  <c r="F209" i="20"/>
  <c r="E209" i="20"/>
  <c r="H209" i="20" s="1"/>
  <c r="G208" i="20"/>
  <c r="F208" i="20"/>
  <c r="E208" i="20"/>
  <c r="H208" i="20" s="1"/>
  <c r="G207" i="20"/>
  <c r="F207" i="20"/>
  <c r="G206" i="20"/>
  <c r="F206" i="20"/>
  <c r="E206" i="20"/>
  <c r="G205" i="20"/>
  <c r="F205" i="20"/>
  <c r="E205" i="20"/>
  <c r="H205" i="20" s="1"/>
  <c r="G204" i="20"/>
  <c r="F204" i="20"/>
  <c r="E204" i="20"/>
  <c r="H204" i="20" s="1"/>
  <c r="G203" i="20"/>
  <c r="F203" i="20"/>
  <c r="E203" i="20"/>
  <c r="G202" i="20"/>
  <c r="F202" i="20"/>
  <c r="E202" i="20"/>
  <c r="G201" i="20"/>
  <c r="F201" i="20"/>
  <c r="E201" i="20"/>
  <c r="H201" i="20" s="1"/>
  <c r="G200" i="20"/>
  <c r="F200" i="20"/>
  <c r="E200" i="20"/>
  <c r="H200" i="20" s="1"/>
  <c r="G199" i="20"/>
  <c r="F199" i="20"/>
  <c r="E199" i="20"/>
  <c r="G198" i="20"/>
  <c r="F198" i="20"/>
  <c r="E198" i="20"/>
  <c r="G197" i="20"/>
  <c r="F197" i="20"/>
  <c r="E197" i="20"/>
  <c r="H197" i="20" s="1"/>
  <c r="G196" i="20"/>
  <c r="F196" i="20"/>
  <c r="E196" i="20"/>
  <c r="H196" i="20" s="1"/>
  <c r="G195" i="20"/>
  <c r="F195" i="20"/>
  <c r="E195" i="20"/>
  <c r="G194" i="20"/>
  <c r="F194" i="20"/>
  <c r="E194" i="20"/>
  <c r="G193" i="20"/>
  <c r="F193" i="20"/>
  <c r="E193" i="20"/>
  <c r="H193" i="20" s="1"/>
  <c r="G192" i="20"/>
  <c r="F192" i="20"/>
  <c r="E192" i="20"/>
  <c r="H192" i="20" s="1"/>
  <c r="G191" i="20"/>
  <c r="F191" i="20"/>
  <c r="E191" i="20"/>
  <c r="G190" i="20"/>
  <c r="F190" i="20"/>
  <c r="E190" i="20"/>
  <c r="G189" i="20"/>
  <c r="F189" i="20"/>
  <c r="E189" i="20"/>
  <c r="H189" i="20" s="1"/>
  <c r="G188" i="20"/>
  <c r="F188" i="20"/>
  <c r="E188" i="20"/>
  <c r="H188" i="20" s="1"/>
  <c r="G187" i="20"/>
  <c r="F187" i="20"/>
  <c r="G186" i="20"/>
  <c r="F186" i="20"/>
  <c r="E186" i="20"/>
  <c r="G185" i="20"/>
  <c r="F185" i="20"/>
  <c r="E185" i="20"/>
  <c r="H185" i="20" s="1"/>
  <c r="G184" i="20"/>
  <c r="F184" i="20"/>
  <c r="E184" i="20"/>
  <c r="H184" i="20" s="1"/>
  <c r="G183" i="20"/>
  <c r="F183" i="20"/>
  <c r="E183" i="20"/>
  <c r="G182" i="20"/>
  <c r="F182" i="20"/>
  <c r="E182" i="20"/>
  <c r="G181" i="20"/>
  <c r="F181" i="20"/>
  <c r="E181" i="20"/>
  <c r="H181" i="20" s="1"/>
  <c r="G180" i="20"/>
  <c r="F180" i="20"/>
  <c r="E180" i="20"/>
  <c r="H180" i="20" s="1"/>
  <c r="G179" i="20"/>
  <c r="F179" i="20"/>
  <c r="E179" i="20"/>
  <c r="G178" i="20"/>
  <c r="F178" i="20"/>
  <c r="E178" i="20"/>
  <c r="F177" i="20"/>
  <c r="E177" i="20"/>
  <c r="D177" i="20"/>
  <c r="C177" i="20"/>
  <c r="E339" i="20" s="1"/>
  <c r="H339" i="20" s="1"/>
  <c r="G171" i="20"/>
  <c r="H171" i="20" s="1"/>
  <c r="F171" i="20"/>
  <c r="E171" i="20"/>
  <c r="G170" i="20"/>
  <c r="H170" i="20" s="1"/>
  <c r="F170" i="20"/>
  <c r="E170" i="20"/>
  <c r="G169" i="20"/>
  <c r="H169" i="20" s="1"/>
  <c r="F169" i="20"/>
  <c r="E169" i="20"/>
  <c r="G168" i="20"/>
  <c r="H168" i="20" s="1"/>
  <c r="E168" i="20"/>
  <c r="G167" i="20"/>
  <c r="F167" i="20"/>
  <c r="E167" i="20"/>
  <c r="H167" i="20" s="1"/>
  <c r="G166" i="20"/>
  <c r="F166" i="20"/>
  <c r="E166" i="20"/>
  <c r="H166" i="20" s="1"/>
  <c r="G165" i="20"/>
  <c r="F165" i="20"/>
  <c r="G164" i="20"/>
  <c r="F164" i="20"/>
  <c r="E164" i="20"/>
  <c r="H164" i="20" s="1"/>
  <c r="G163" i="20"/>
  <c r="F163" i="20"/>
  <c r="E163" i="20"/>
  <c r="H163" i="20" s="1"/>
  <c r="G162" i="20"/>
  <c r="F162" i="20"/>
  <c r="E162" i="20"/>
  <c r="H162" i="20" s="1"/>
  <c r="G161" i="20"/>
  <c r="F161" i="20"/>
  <c r="E161" i="20"/>
  <c r="H161" i="20" s="1"/>
  <c r="G160" i="20"/>
  <c r="F160" i="20"/>
  <c r="G159" i="20"/>
  <c r="E159" i="20"/>
  <c r="H159" i="20" s="1"/>
  <c r="G158" i="20"/>
  <c r="F158" i="20"/>
  <c r="E158" i="20"/>
  <c r="H158" i="20" s="1"/>
  <c r="G157" i="20"/>
  <c r="F157" i="20"/>
  <c r="E157" i="20"/>
  <c r="H157" i="20" s="1"/>
  <c r="G156" i="20"/>
  <c r="F156" i="20"/>
  <c r="E156" i="20"/>
  <c r="H156" i="20" s="1"/>
  <c r="G155" i="20"/>
  <c r="F155" i="20"/>
  <c r="E155" i="20"/>
  <c r="H155" i="20" s="1"/>
  <c r="G154" i="20"/>
  <c r="F154" i="20"/>
  <c r="E154" i="20"/>
  <c r="H154" i="20" s="1"/>
  <c r="G153" i="20"/>
  <c r="F153" i="20"/>
  <c r="E153" i="20"/>
  <c r="H153" i="20" s="1"/>
  <c r="G152" i="20"/>
  <c r="F152" i="20"/>
  <c r="E152" i="20"/>
  <c r="H152" i="20" s="1"/>
  <c r="G151" i="20"/>
  <c r="F151" i="20"/>
  <c r="E151" i="20"/>
  <c r="H151" i="20" s="1"/>
  <c r="G150" i="20"/>
  <c r="F150" i="20"/>
  <c r="E150" i="20"/>
  <c r="H150" i="20" s="1"/>
  <c r="G149" i="20"/>
  <c r="F149" i="20"/>
  <c r="E149" i="20"/>
  <c r="H149" i="20" s="1"/>
  <c r="G148" i="20"/>
  <c r="F148" i="20"/>
  <c r="E148" i="20"/>
  <c r="H148" i="20" s="1"/>
  <c r="G147" i="20"/>
  <c r="E147" i="20"/>
  <c r="H147" i="20" s="1"/>
  <c r="H146" i="20"/>
  <c r="G146" i="20"/>
  <c r="E146" i="20"/>
  <c r="G145" i="20"/>
  <c r="F145" i="20"/>
  <c r="G144" i="20"/>
  <c r="H144" i="20" s="1"/>
  <c r="F144" i="20"/>
  <c r="E144" i="20"/>
  <c r="G143" i="20"/>
  <c r="H143" i="20" s="1"/>
  <c r="F143" i="20"/>
  <c r="E143" i="20"/>
  <c r="G142" i="20"/>
  <c r="H142" i="20" s="1"/>
  <c r="F142" i="20"/>
  <c r="E142" i="20"/>
  <c r="G141" i="20"/>
  <c r="G140" i="20"/>
  <c r="E140" i="20"/>
  <c r="H140" i="20" s="1"/>
  <c r="G139" i="20"/>
  <c r="F139" i="20"/>
  <c r="E139" i="20"/>
  <c r="H139" i="20" s="1"/>
  <c r="G138" i="20"/>
  <c r="F138" i="20"/>
  <c r="E138" i="20"/>
  <c r="H138" i="20" s="1"/>
  <c r="G137" i="20"/>
  <c r="F137" i="20"/>
  <c r="E137" i="20"/>
  <c r="H137" i="20" s="1"/>
  <c r="G136" i="20"/>
  <c r="F136" i="20"/>
  <c r="E136" i="20"/>
  <c r="H136" i="20" s="1"/>
  <c r="G135" i="20"/>
  <c r="E135" i="20"/>
  <c r="H135" i="20" s="1"/>
  <c r="H134" i="20"/>
  <c r="G134" i="20"/>
  <c r="E134" i="20"/>
  <c r="G133" i="20"/>
  <c r="H133" i="20" s="1"/>
  <c r="E133" i="20"/>
  <c r="G132" i="20"/>
  <c r="E132" i="20"/>
  <c r="H132" i="20" s="1"/>
  <c r="G131" i="20"/>
  <c r="F131" i="20"/>
  <c r="E131" i="20"/>
  <c r="H131" i="20" s="1"/>
  <c r="G130" i="20"/>
  <c r="E130" i="20"/>
  <c r="H130" i="20" s="1"/>
  <c r="H129" i="20"/>
  <c r="G129" i="20"/>
  <c r="F129" i="20"/>
  <c r="E129" i="20"/>
  <c r="G128" i="20"/>
  <c r="G127" i="20"/>
  <c r="H127" i="20" s="1"/>
  <c r="F127" i="20"/>
  <c r="E127" i="20"/>
  <c r="G126" i="20"/>
  <c r="H126" i="20" s="1"/>
  <c r="E126" i="20"/>
  <c r="G125" i="20"/>
  <c r="E125" i="20"/>
  <c r="H125" i="20" s="1"/>
  <c r="G124" i="20"/>
  <c r="E124" i="20"/>
  <c r="H124" i="20" s="1"/>
  <c r="H123" i="20"/>
  <c r="G123" i="20"/>
  <c r="F123" i="20"/>
  <c r="E123" i="20"/>
  <c r="H122" i="20"/>
  <c r="G122" i="20"/>
  <c r="F122" i="20"/>
  <c r="E122" i="20"/>
  <c r="H121" i="20"/>
  <c r="G121" i="20"/>
  <c r="F121" i="20"/>
  <c r="E121" i="20"/>
  <c r="G120" i="20"/>
  <c r="G119" i="20"/>
  <c r="H119" i="20" s="1"/>
  <c r="F119" i="20"/>
  <c r="E119" i="20"/>
  <c r="G118" i="20"/>
  <c r="G117" i="20"/>
  <c r="F117" i="20"/>
  <c r="G116" i="20"/>
  <c r="F116" i="20"/>
  <c r="E116" i="20"/>
  <c r="H116" i="20" s="1"/>
  <c r="G115" i="20"/>
  <c r="F115" i="20"/>
  <c r="E115" i="20"/>
  <c r="H115" i="20" s="1"/>
  <c r="G114" i="20"/>
  <c r="E114" i="20"/>
  <c r="H114" i="20" s="1"/>
  <c r="G113" i="20"/>
  <c r="F113" i="20"/>
  <c r="E113" i="20"/>
  <c r="H113" i="20" s="1"/>
  <c r="G112" i="20"/>
  <c r="F112" i="20"/>
  <c r="E112" i="20"/>
  <c r="H112" i="20" s="1"/>
  <c r="G111" i="20"/>
  <c r="F111" i="20"/>
  <c r="E111" i="20"/>
  <c r="H111" i="20" s="1"/>
  <c r="G110" i="20"/>
  <c r="F110" i="20"/>
  <c r="E110" i="20"/>
  <c r="H110" i="20" s="1"/>
  <c r="G109" i="20"/>
  <c r="E109" i="20"/>
  <c r="H109" i="20" s="1"/>
  <c r="H108" i="20"/>
  <c r="G108" i="20"/>
  <c r="F108" i="20"/>
  <c r="E108" i="20"/>
  <c r="G107" i="20"/>
  <c r="G106" i="20"/>
  <c r="H106" i="20" s="1"/>
  <c r="E106" i="20"/>
  <c r="G105" i="20"/>
  <c r="E105" i="20"/>
  <c r="H105" i="20" s="1"/>
  <c r="G104" i="20"/>
  <c r="F104" i="20"/>
  <c r="E104" i="20"/>
  <c r="H104" i="20" s="1"/>
  <c r="G103" i="20"/>
  <c r="F103" i="20"/>
  <c r="E103" i="20"/>
  <c r="H103" i="20" s="1"/>
  <c r="G102" i="20"/>
  <c r="E102" i="20"/>
  <c r="H102" i="20" s="1"/>
  <c r="H101" i="20"/>
  <c r="G101" i="20"/>
  <c r="F101" i="20"/>
  <c r="E101" i="20"/>
  <c r="H100" i="20"/>
  <c r="G100" i="20"/>
  <c r="F100" i="20"/>
  <c r="E100" i="20"/>
  <c r="H99" i="20"/>
  <c r="G99" i="20"/>
  <c r="F99" i="20"/>
  <c r="E99" i="20"/>
  <c r="H98" i="20"/>
  <c r="G98" i="20"/>
  <c r="E98" i="20"/>
  <c r="G97" i="20"/>
  <c r="H97" i="20" s="1"/>
  <c r="F97" i="20"/>
  <c r="E97" i="20"/>
  <c r="G96" i="20"/>
  <c r="H96" i="20" s="1"/>
  <c r="E96" i="20"/>
  <c r="G95" i="20"/>
  <c r="E95" i="20"/>
  <c r="H95" i="20" s="1"/>
  <c r="G94" i="20"/>
  <c r="E94" i="20"/>
  <c r="H94" i="20" s="1"/>
  <c r="H93" i="20"/>
  <c r="G93" i="20"/>
  <c r="F93" i="20"/>
  <c r="E93" i="20"/>
  <c r="H92" i="20"/>
  <c r="G92" i="20"/>
  <c r="E92" i="20"/>
  <c r="G91" i="20"/>
  <c r="G90" i="20"/>
  <c r="F90" i="20"/>
  <c r="E90" i="20"/>
  <c r="H90" i="20" s="1"/>
  <c r="G89" i="20"/>
  <c r="E89" i="20"/>
  <c r="H89" i="20" s="1"/>
  <c r="G88" i="20"/>
  <c r="F88" i="20"/>
  <c r="E88" i="20"/>
  <c r="H88" i="20" s="1"/>
  <c r="G87" i="20"/>
  <c r="E87" i="20"/>
  <c r="H87" i="20" s="1"/>
  <c r="H86" i="20"/>
  <c r="G86" i="20"/>
  <c r="F86" i="20"/>
  <c r="E86" i="20"/>
  <c r="H85" i="20"/>
  <c r="G85" i="20"/>
  <c r="F85" i="20"/>
  <c r="E85" i="20"/>
  <c r="H84" i="20"/>
  <c r="G84" i="20"/>
  <c r="F84" i="20"/>
  <c r="E84" i="20"/>
  <c r="H83" i="20"/>
  <c r="G83" i="20"/>
  <c r="F83" i="20"/>
  <c r="E83" i="20"/>
  <c r="H82" i="20"/>
  <c r="G82" i="20"/>
  <c r="F82" i="20"/>
  <c r="E82" i="20"/>
  <c r="G81" i="20"/>
  <c r="G80" i="20"/>
  <c r="G79" i="20"/>
  <c r="F79" i="20"/>
  <c r="E79" i="20"/>
  <c r="H79" i="20" s="1"/>
  <c r="G78" i="20"/>
  <c r="F78" i="20"/>
  <c r="E78" i="20"/>
  <c r="H78" i="20" s="1"/>
  <c r="G77" i="20"/>
  <c r="E77" i="20"/>
  <c r="H77" i="20" s="1"/>
  <c r="E76" i="20"/>
  <c r="D76" i="20"/>
  <c r="C76" i="20"/>
  <c r="E145" i="20" s="1"/>
  <c r="H145" i="20" s="1"/>
  <c r="G70" i="20"/>
  <c r="F70" i="20"/>
  <c r="E70" i="20"/>
  <c r="H70" i="20" s="1"/>
  <c r="G69" i="20"/>
  <c r="F69" i="20"/>
  <c r="G68" i="20"/>
  <c r="F68" i="20"/>
  <c r="E68" i="20"/>
  <c r="G67" i="20"/>
  <c r="F67" i="20"/>
  <c r="E67" i="20"/>
  <c r="G66" i="20"/>
  <c r="F66" i="20"/>
  <c r="E66" i="20"/>
  <c r="H66" i="20" s="1"/>
  <c r="G65" i="20"/>
  <c r="F65" i="20"/>
  <c r="E65" i="20"/>
  <c r="H65" i="20" s="1"/>
  <c r="G64" i="20"/>
  <c r="F64" i="20"/>
  <c r="E64" i="20"/>
  <c r="G63" i="20"/>
  <c r="F63" i="20"/>
  <c r="E63" i="20"/>
  <c r="G62" i="20"/>
  <c r="F62" i="20"/>
  <c r="E62" i="20"/>
  <c r="H62" i="20" s="1"/>
  <c r="G61" i="20"/>
  <c r="F61" i="20"/>
  <c r="G60" i="20"/>
  <c r="F60" i="20"/>
  <c r="E60" i="20"/>
  <c r="G59" i="20"/>
  <c r="F59" i="20"/>
  <c r="E59" i="20"/>
  <c r="G58" i="20"/>
  <c r="F58" i="20"/>
  <c r="E58" i="20"/>
  <c r="H58" i="20" s="1"/>
  <c r="G57" i="20"/>
  <c r="F57" i="20"/>
  <c r="E57" i="20"/>
  <c r="H57" i="20" s="1"/>
  <c r="G56" i="20"/>
  <c r="F56" i="20"/>
  <c r="E56" i="20"/>
  <c r="G55" i="20"/>
  <c r="F55" i="20"/>
  <c r="E55" i="20"/>
  <c r="G54" i="20"/>
  <c r="F54" i="20"/>
  <c r="E54" i="20"/>
  <c r="H54" i="20" s="1"/>
  <c r="G53" i="20"/>
  <c r="F53" i="20"/>
  <c r="E53" i="20"/>
  <c r="H53" i="20" s="1"/>
  <c r="G52" i="20"/>
  <c r="F52" i="20"/>
  <c r="E52" i="20"/>
  <c r="G51" i="20"/>
  <c r="F51" i="20"/>
  <c r="E51" i="20"/>
  <c r="G50" i="20"/>
  <c r="F50" i="20"/>
  <c r="E50" i="20"/>
  <c r="H50" i="20" s="1"/>
  <c r="G49" i="20"/>
  <c r="F49" i="20"/>
  <c r="E49" i="20"/>
  <c r="H49" i="20" s="1"/>
  <c r="G48" i="20"/>
  <c r="F48" i="20"/>
  <c r="E48" i="20"/>
  <c r="G47" i="20"/>
  <c r="F47" i="20"/>
  <c r="E47" i="20"/>
  <c r="G46" i="20"/>
  <c r="F46" i="20"/>
  <c r="E46" i="20"/>
  <c r="H46" i="20" s="1"/>
  <c r="G45" i="20"/>
  <c r="F45" i="20"/>
  <c r="E45" i="20"/>
  <c r="H45" i="20" s="1"/>
  <c r="G44" i="20"/>
  <c r="F44" i="20"/>
  <c r="E44" i="20"/>
  <c r="G43" i="20"/>
  <c r="F43" i="20"/>
  <c r="E43" i="20"/>
  <c r="G42" i="20"/>
  <c r="F42" i="20"/>
  <c r="E42" i="20"/>
  <c r="H42" i="20" s="1"/>
  <c r="G41" i="20"/>
  <c r="F41" i="20"/>
  <c r="E41" i="20"/>
  <c r="H41" i="20" s="1"/>
  <c r="G40" i="20"/>
  <c r="F40" i="20"/>
  <c r="E40" i="20"/>
  <c r="G39" i="20"/>
  <c r="F39" i="20"/>
  <c r="E39" i="20"/>
  <c r="G38" i="20"/>
  <c r="F38" i="20"/>
  <c r="E38" i="20"/>
  <c r="H38" i="20" s="1"/>
  <c r="G37" i="20"/>
  <c r="F37" i="20"/>
  <c r="E37" i="20"/>
  <c r="H37" i="20" s="1"/>
  <c r="G36" i="20"/>
  <c r="F36" i="20"/>
  <c r="E36" i="20"/>
  <c r="G35" i="20"/>
  <c r="F35" i="20"/>
  <c r="E35" i="20"/>
  <c r="G34" i="20"/>
  <c r="F34" i="20"/>
  <c r="E34" i="20"/>
  <c r="H34" i="20" s="1"/>
  <c r="G33" i="20"/>
  <c r="F33" i="20"/>
  <c r="E33" i="20"/>
  <c r="H33" i="20" s="1"/>
  <c r="G32" i="20"/>
  <c r="F32" i="20"/>
  <c r="G31" i="20"/>
  <c r="F31" i="20"/>
  <c r="E31" i="20"/>
  <c r="G30" i="20"/>
  <c r="F30" i="20"/>
  <c r="E30" i="20"/>
  <c r="H30" i="20" s="1"/>
  <c r="G29" i="20"/>
  <c r="F29" i="20"/>
  <c r="E29" i="20"/>
  <c r="H29" i="20" s="1"/>
  <c r="G28" i="20"/>
  <c r="F28" i="20"/>
  <c r="G27" i="20"/>
  <c r="F27" i="20"/>
  <c r="G26" i="20"/>
  <c r="F26" i="20"/>
  <c r="E26" i="20"/>
  <c r="H26" i="20" s="1"/>
  <c r="G25" i="20"/>
  <c r="F25" i="20"/>
  <c r="E25" i="20"/>
  <c r="H25" i="20" s="1"/>
  <c r="G24" i="20"/>
  <c r="F24" i="20"/>
  <c r="E24" i="20"/>
  <c r="G23" i="20"/>
  <c r="F23" i="20"/>
  <c r="G22" i="20"/>
  <c r="F22" i="20"/>
  <c r="E22" i="20"/>
  <c r="H22" i="20" s="1"/>
  <c r="G21" i="20"/>
  <c r="F21" i="20"/>
  <c r="E21" i="20"/>
  <c r="H21" i="20" s="1"/>
  <c r="G20" i="20"/>
  <c r="F20" i="20"/>
  <c r="E20" i="20"/>
  <c r="F19" i="20"/>
  <c r="D19" i="20"/>
  <c r="C19" i="20"/>
  <c r="E32" i="20" s="1"/>
  <c r="H32" i="20" s="1"/>
  <c r="D13" i="20"/>
  <c r="C13" i="20"/>
  <c r="C12" i="20"/>
  <c r="D11" i="20"/>
  <c r="C11" i="20"/>
  <c r="G11" i="20" s="1"/>
  <c r="C10" i="20"/>
  <c r="D9" i="20"/>
  <c r="G618" i="19"/>
  <c r="H618" i="19" s="1"/>
  <c r="F618" i="19"/>
  <c r="E618" i="19"/>
  <c r="G617" i="19"/>
  <c r="H617" i="19" s="1"/>
  <c r="F617" i="19"/>
  <c r="E617" i="19"/>
  <c r="G616" i="19"/>
  <c r="H616" i="19" s="1"/>
  <c r="F616" i="19"/>
  <c r="E616" i="19"/>
  <c r="G615" i="19"/>
  <c r="H615" i="19" s="1"/>
  <c r="F615" i="19"/>
  <c r="E615" i="19"/>
  <c r="G614" i="19"/>
  <c r="H614" i="19" s="1"/>
  <c r="F614" i="19"/>
  <c r="E614" i="19"/>
  <c r="G613" i="19"/>
  <c r="H613" i="19" s="1"/>
  <c r="F613" i="19"/>
  <c r="E613" i="19"/>
  <c r="G612" i="19"/>
  <c r="H612" i="19" s="1"/>
  <c r="F612" i="19"/>
  <c r="E612" i="19"/>
  <c r="G611" i="19"/>
  <c r="H611" i="19" s="1"/>
  <c r="F611" i="19"/>
  <c r="E611" i="19"/>
  <c r="G610" i="19"/>
  <c r="H610" i="19" s="1"/>
  <c r="F610" i="19"/>
  <c r="E610" i="19"/>
  <c r="G609" i="19"/>
  <c r="H609" i="19" s="1"/>
  <c r="E609" i="19"/>
  <c r="G608" i="19"/>
  <c r="F608" i="19"/>
  <c r="E608" i="19"/>
  <c r="H608" i="19" s="1"/>
  <c r="G607" i="19"/>
  <c r="F607" i="19"/>
  <c r="E607" i="19"/>
  <c r="H607" i="19" s="1"/>
  <c r="G606" i="19"/>
  <c r="F606" i="19"/>
  <c r="E606" i="19"/>
  <c r="H606" i="19" s="1"/>
  <c r="G605" i="19"/>
  <c r="F605" i="19"/>
  <c r="E605" i="19"/>
  <c r="H605" i="19" s="1"/>
  <c r="G604" i="19"/>
  <c r="F604" i="19"/>
  <c r="E604" i="19"/>
  <c r="H604" i="19" s="1"/>
  <c r="G603" i="19"/>
  <c r="F603" i="19"/>
  <c r="E603" i="19"/>
  <c r="H603" i="19" s="1"/>
  <c r="G602" i="19"/>
  <c r="F602" i="19"/>
  <c r="E602" i="19"/>
  <c r="H602" i="19" s="1"/>
  <c r="G601" i="19"/>
  <c r="F601" i="19"/>
  <c r="E601" i="19"/>
  <c r="H601" i="19" s="1"/>
  <c r="G600" i="19"/>
  <c r="F600" i="19"/>
  <c r="E600" i="19"/>
  <c r="H600" i="19" s="1"/>
  <c r="G599" i="19"/>
  <c r="F599" i="19"/>
  <c r="E599" i="19"/>
  <c r="H599" i="19" s="1"/>
  <c r="G598" i="19"/>
  <c r="F598" i="19"/>
  <c r="E598" i="19"/>
  <c r="H598" i="19" s="1"/>
  <c r="G597" i="19"/>
  <c r="F597" i="19"/>
  <c r="E597" i="19"/>
  <c r="H597" i="19" s="1"/>
  <c r="G596" i="19"/>
  <c r="F596" i="19"/>
  <c r="E596" i="19"/>
  <c r="H596" i="19" s="1"/>
  <c r="G595" i="19"/>
  <c r="F595" i="19"/>
  <c r="E595" i="19"/>
  <c r="H595" i="19" s="1"/>
  <c r="G594" i="19"/>
  <c r="E594" i="19"/>
  <c r="H594" i="19" s="1"/>
  <c r="G593" i="19"/>
  <c r="F593" i="19"/>
  <c r="E593" i="19"/>
  <c r="H593" i="19" s="1"/>
  <c r="G592" i="19"/>
  <c r="F592" i="19"/>
  <c r="E592" i="19"/>
  <c r="H592" i="19" s="1"/>
  <c r="E591" i="19"/>
  <c r="D591" i="19"/>
  <c r="C591" i="19"/>
  <c r="G591" i="19" s="1"/>
  <c r="G585" i="19"/>
  <c r="F585" i="19"/>
  <c r="E585" i="19"/>
  <c r="H585" i="19" s="1"/>
  <c r="G584" i="19"/>
  <c r="F584" i="19"/>
  <c r="E584" i="19"/>
  <c r="H584" i="19" s="1"/>
  <c r="G583" i="19"/>
  <c r="F583" i="19"/>
  <c r="E583" i="19"/>
  <c r="G582" i="19"/>
  <c r="F582" i="19"/>
  <c r="E582" i="19"/>
  <c r="G581" i="19"/>
  <c r="F581" i="19"/>
  <c r="E581" i="19"/>
  <c r="H581" i="19" s="1"/>
  <c r="G580" i="19"/>
  <c r="F580" i="19"/>
  <c r="E580" i="19"/>
  <c r="H580" i="19" s="1"/>
  <c r="G579" i="19"/>
  <c r="F579" i="19"/>
  <c r="E579" i="19"/>
  <c r="G578" i="19"/>
  <c r="F578" i="19"/>
  <c r="E578" i="19"/>
  <c r="G577" i="19"/>
  <c r="F577" i="19"/>
  <c r="E577" i="19"/>
  <c r="H577" i="19" s="1"/>
  <c r="G576" i="19"/>
  <c r="F576" i="19"/>
  <c r="E576" i="19"/>
  <c r="H576" i="19" s="1"/>
  <c r="G575" i="19"/>
  <c r="F575" i="19"/>
  <c r="E575" i="19"/>
  <c r="G574" i="19"/>
  <c r="F574" i="19"/>
  <c r="E574" i="19"/>
  <c r="G573" i="19"/>
  <c r="F573" i="19"/>
  <c r="E573" i="19"/>
  <c r="H573" i="19" s="1"/>
  <c r="G572" i="19"/>
  <c r="F572" i="19"/>
  <c r="E572" i="19"/>
  <c r="H572" i="19" s="1"/>
  <c r="G571" i="19"/>
  <c r="F571" i="19"/>
  <c r="E571" i="19"/>
  <c r="G570" i="19"/>
  <c r="F570" i="19"/>
  <c r="G569" i="19"/>
  <c r="F569" i="19"/>
  <c r="E569" i="19"/>
  <c r="H569" i="19" s="1"/>
  <c r="G568" i="19"/>
  <c r="F568" i="19"/>
  <c r="E568" i="19"/>
  <c r="H568" i="19" s="1"/>
  <c r="G567" i="19"/>
  <c r="F567" i="19"/>
  <c r="E567" i="19"/>
  <c r="G566" i="19"/>
  <c r="F566" i="19"/>
  <c r="E566" i="19"/>
  <c r="G565" i="19"/>
  <c r="F565" i="19"/>
  <c r="E565" i="19"/>
  <c r="H565" i="19" s="1"/>
  <c r="G564" i="19"/>
  <c r="F564" i="19"/>
  <c r="E564" i="19"/>
  <c r="H564" i="19" s="1"/>
  <c r="G563" i="19"/>
  <c r="F563" i="19"/>
  <c r="E563" i="19"/>
  <c r="G562" i="19"/>
  <c r="F562" i="19"/>
  <c r="E562" i="19"/>
  <c r="G561" i="19"/>
  <c r="F561" i="19"/>
  <c r="E561" i="19"/>
  <c r="H561" i="19" s="1"/>
  <c r="G560" i="19"/>
  <c r="F560" i="19"/>
  <c r="E560" i="19"/>
  <c r="H560" i="19" s="1"/>
  <c r="G559" i="19"/>
  <c r="F559" i="19"/>
  <c r="E559" i="19"/>
  <c r="G558" i="19"/>
  <c r="F558" i="19"/>
  <c r="E558" i="19"/>
  <c r="G557" i="19"/>
  <c r="F557" i="19"/>
  <c r="E557" i="19"/>
  <c r="H557" i="19" s="1"/>
  <c r="G556" i="19"/>
  <c r="F556" i="19"/>
  <c r="E556" i="19"/>
  <c r="H556" i="19" s="1"/>
  <c r="G555" i="19"/>
  <c r="F555" i="19"/>
  <c r="E555" i="19"/>
  <c r="G554" i="19"/>
  <c r="F554" i="19"/>
  <c r="E554" i="19"/>
  <c r="G553" i="19"/>
  <c r="F553" i="19"/>
  <c r="E553" i="19"/>
  <c r="H553" i="19" s="1"/>
  <c r="G552" i="19"/>
  <c r="F552" i="19"/>
  <c r="E552" i="19"/>
  <c r="H552" i="19" s="1"/>
  <c r="G551" i="19"/>
  <c r="F551" i="19"/>
  <c r="E551" i="19"/>
  <c r="G550" i="19"/>
  <c r="F550" i="19"/>
  <c r="E550" i="19"/>
  <c r="G549" i="19"/>
  <c r="F549" i="19"/>
  <c r="E549" i="19"/>
  <c r="H549" i="19" s="1"/>
  <c r="G548" i="19"/>
  <c r="F548" i="19"/>
  <c r="E548" i="19"/>
  <c r="H548" i="19" s="1"/>
  <c r="G547" i="19"/>
  <c r="F547" i="19"/>
  <c r="E547" i="19"/>
  <c r="G546" i="19"/>
  <c r="F546" i="19"/>
  <c r="E546" i="19"/>
  <c r="G545" i="19"/>
  <c r="F545" i="19"/>
  <c r="E545" i="19"/>
  <c r="H545" i="19" s="1"/>
  <c r="G544" i="19"/>
  <c r="F544" i="19"/>
  <c r="G543" i="19"/>
  <c r="F543" i="19"/>
  <c r="E543" i="19"/>
  <c r="G542" i="19"/>
  <c r="F542" i="19"/>
  <c r="E542" i="19"/>
  <c r="G541" i="19"/>
  <c r="F541" i="19"/>
  <c r="E541" i="19"/>
  <c r="H541" i="19" s="1"/>
  <c r="G540" i="19"/>
  <c r="F540" i="19"/>
  <c r="E540" i="19"/>
  <c r="H540" i="19" s="1"/>
  <c r="G539" i="19"/>
  <c r="F539" i="19"/>
  <c r="E539" i="19"/>
  <c r="G538" i="19"/>
  <c r="F538" i="19"/>
  <c r="E538" i="19"/>
  <c r="G537" i="19"/>
  <c r="F537" i="19"/>
  <c r="E537" i="19"/>
  <c r="H537" i="19" s="1"/>
  <c r="G536" i="19"/>
  <c r="F536" i="19"/>
  <c r="E536" i="19"/>
  <c r="H536" i="19" s="1"/>
  <c r="G535" i="19"/>
  <c r="F535" i="19"/>
  <c r="E535" i="19"/>
  <c r="G534" i="19"/>
  <c r="F534" i="19"/>
  <c r="E534" i="19"/>
  <c r="G533" i="19"/>
  <c r="F533" i="19"/>
  <c r="E533" i="19"/>
  <c r="H533" i="19" s="1"/>
  <c r="G532" i="19"/>
  <c r="F532" i="19"/>
  <c r="E532" i="19"/>
  <c r="H532" i="19" s="1"/>
  <c r="G531" i="19"/>
  <c r="F531" i="19"/>
  <c r="E531" i="19"/>
  <c r="G530" i="19"/>
  <c r="F530" i="19"/>
  <c r="E530" i="19"/>
  <c r="G529" i="19"/>
  <c r="F529" i="19"/>
  <c r="E529" i="19"/>
  <c r="H529" i="19" s="1"/>
  <c r="G528" i="19"/>
  <c r="F528" i="19"/>
  <c r="E528" i="19"/>
  <c r="H528" i="19" s="1"/>
  <c r="G527" i="19"/>
  <c r="F527" i="19"/>
  <c r="E527" i="19"/>
  <c r="G526" i="19"/>
  <c r="F526" i="19"/>
  <c r="E526" i="19"/>
  <c r="G525" i="19"/>
  <c r="F525" i="19"/>
  <c r="E525" i="19"/>
  <c r="H525" i="19" s="1"/>
  <c r="G524" i="19"/>
  <c r="F524" i="19"/>
  <c r="E524" i="19"/>
  <c r="H524" i="19" s="1"/>
  <c r="G523" i="19"/>
  <c r="F523" i="19"/>
  <c r="E523" i="19"/>
  <c r="G522" i="19"/>
  <c r="F522" i="19"/>
  <c r="E522" i="19"/>
  <c r="G521" i="19"/>
  <c r="F521" i="19"/>
  <c r="E521" i="19"/>
  <c r="H521" i="19" s="1"/>
  <c r="G520" i="19"/>
  <c r="F520" i="19"/>
  <c r="E520" i="19"/>
  <c r="H520" i="19" s="1"/>
  <c r="G519" i="19"/>
  <c r="F519" i="19"/>
  <c r="E519" i="19"/>
  <c r="G518" i="19"/>
  <c r="F518" i="19"/>
  <c r="E518" i="19"/>
  <c r="G517" i="19"/>
  <c r="F517" i="19"/>
  <c r="E517" i="19"/>
  <c r="H517" i="19" s="1"/>
  <c r="G516" i="19"/>
  <c r="F516" i="19"/>
  <c r="E516" i="19"/>
  <c r="H516" i="19" s="1"/>
  <c r="G515" i="19"/>
  <c r="F515" i="19"/>
  <c r="E515" i="19"/>
  <c r="G514" i="19"/>
  <c r="F514" i="19"/>
  <c r="E514" i="19"/>
  <c r="G513" i="19"/>
  <c r="F513" i="19"/>
  <c r="E513" i="19"/>
  <c r="H513" i="19" s="1"/>
  <c r="G512" i="19"/>
  <c r="F512" i="19"/>
  <c r="E512" i="19"/>
  <c r="H512" i="19" s="1"/>
  <c r="G511" i="19"/>
  <c r="F511" i="19"/>
  <c r="E511" i="19"/>
  <c r="G510" i="19"/>
  <c r="F510" i="19"/>
  <c r="E510" i="19"/>
  <c r="G509" i="19"/>
  <c r="F509" i="19"/>
  <c r="E509" i="19"/>
  <c r="H509" i="19" s="1"/>
  <c r="G508" i="19"/>
  <c r="F508" i="19"/>
  <c r="E508" i="19"/>
  <c r="H508" i="19" s="1"/>
  <c r="G507" i="19"/>
  <c r="F507" i="19"/>
  <c r="E507" i="19"/>
  <c r="G506" i="19"/>
  <c r="F506" i="19"/>
  <c r="E506" i="19"/>
  <c r="G505" i="19"/>
  <c r="F505" i="19"/>
  <c r="E505" i="19"/>
  <c r="H505" i="19" s="1"/>
  <c r="G504" i="19"/>
  <c r="F504" i="19"/>
  <c r="E504" i="19"/>
  <c r="H504" i="19" s="1"/>
  <c r="G503" i="19"/>
  <c r="F503" i="19"/>
  <c r="E503" i="19"/>
  <c r="G502" i="19"/>
  <c r="F502" i="19"/>
  <c r="E502" i="19"/>
  <c r="G501" i="19"/>
  <c r="F501" i="19"/>
  <c r="E501" i="19"/>
  <c r="H501" i="19" s="1"/>
  <c r="G500" i="19"/>
  <c r="F500" i="19"/>
  <c r="E500" i="19"/>
  <c r="H500" i="19" s="1"/>
  <c r="G499" i="19"/>
  <c r="F499" i="19"/>
  <c r="E499" i="19"/>
  <c r="G498" i="19"/>
  <c r="F498" i="19"/>
  <c r="E498" i="19"/>
  <c r="G497" i="19"/>
  <c r="F497" i="19"/>
  <c r="E497" i="19"/>
  <c r="H497" i="19" s="1"/>
  <c r="G496" i="19"/>
  <c r="E496" i="19"/>
  <c r="H496" i="19" s="1"/>
  <c r="G495" i="19"/>
  <c r="F495" i="19"/>
  <c r="E495" i="19"/>
  <c r="G494" i="19"/>
  <c r="F494" i="19"/>
  <c r="G493" i="19"/>
  <c r="F493" i="19"/>
  <c r="E493" i="19"/>
  <c r="H493" i="19" s="1"/>
  <c r="G492" i="19"/>
  <c r="F492" i="19"/>
  <c r="E492" i="19"/>
  <c r="H492" i="19" s="1"/>
  <c r="G491" i="19"/>
  <c r="F491" i="19"/>
  <c r="E491" i="19"/>
  <c r="G490" i="19"/>
  <c r="F490" i="19"/>
  <c r="E490" i="19"/>
  <c r="G489" i="19"/>
  <c r="F489" i="19"/>
  <c r="E489" i="19"/>
  <c r="H489" i="19" s="1"/>
  <c r="G488" i="19"/>
  <c r="F488" i="19"/>
  <c r="E488" i="19"/>
  <c r="H488" i="19" s="1"/>
  <c r="G487" i="19"/>
  <c r="F487" i="19"/>
  <c r="E487" i="19"/>
  <c r="G486" i="19"/>
  <c r="F486" i="19"/>
  <c r="E486" i="19"/>
  <c r="G485" i="19"/>
  <c r="F485" i="19"/>
  <c r="E485" i="19"/>
  <c r="H485" i="19" s="1"/>
  <c r="G484" i="19"/>
  <c r="F484" i="19"/>
  <c r="E484" i="19"/>
  <c r="H484" i="19" s="1"/>
  <c r="G483" i="19"/>
  <c r="F483" i="19"/>
  <c r="E483" i="19"/>
  <c r="G482" i="19"/>
  <c r="F482" i="19"/>
  <c r="E482" i="19"/>
  <c r="G481" i="19"/>
  <c r="F481" i="19"/>
  <c r="E481" i="19"/>
  <c r="H481" i="19" s="1"/>
  <c r="G480" i="19"/>
  <c r="F480" i="19"/>
  <c r="E480" i="19"/>
  <c r="H480" i="19" s="1"/>
  <c r="G479" i="19"/>
  <c r="F479" i="19"/>
  <c r="E479" i="19"/>
  <c r="G478" i="19"/>
  <c r="F478" i="19"/>
  <c r="E478" i="19"/>
  <c r="G477" i="19"/>
  <c r="F477" i="19"/>
  <c r="E477" i="19"/>
  <c r="H477" i="19" s="1"/>
  <c r="G476" i="19"/>
  <c r="F476" i="19"/>
  <c r="E476" i="19"/>
  <c r="H476" i="19" s="1"/>
  <c r="G475" i="19"/>
  <c r="F475" i="19"/>
  <c r="E475" i="19"/>
  <c r="H475" i="19" s="1"/>
  <c r="G474" i="19"/>
  <c r="F474" i="19"/>
  <c r="E474" i="19"/>
  <c r="H474" i="19" s="1"/>
  <c r="G473" i="19"/>
  <c r="F473" i="19"/>
  <c r="E473" i="19"/>
  <c r="H473" i="19" s="1"/>
  <c r="G472" i="19"/>
  <c r="F472" i="19"/>
  <c r="E472" i="19"/>
  <c r="H472" i="19" s="1"/>
  <c r="G471" i="19"/>
  <c r="F471" i="19"/>
  <c r="E471" i="19"/>
  <c r="H471" i="19" s="1"/>
  <c r="G470" i="19"/>
  <c r="F470" i="19"/>
  <c r="E470" i="19"/>
  <c r="H470" i="19" s="1"/>
  <c r="G469" i="19"/>
  <c r="F469" i="19"/>
  <c r="E469" i="19"/>
  <c r="H469" i="19" s="1"/>
  <c r="G468" i="19"/>
  <c r="F468" i="19"/>
  <c r="E468" i="19"/>
  <c r="H468" i="19" s="1"/>
  <c r="G467" i="19"/>
  <c r="F467" i="19"/>
  <c r="E467" i="19"/>
  <c r="H467" i="19" s="1"/>
  <c r="G466" i="19"/>
  <c r="F466" i="19"/>
  <c r="G465" i="19"/>
  <c r="F465" i="19"/>
  <c r="E465" i="19"/>
  <c r="H465" i="19" s="1"/>
  <c r="G464" i="19"/>
  <c r="F464" i="19"/>
  <c r="E464" i="19"/>
  <c r="H464" i="19" s="1"/>
  <c r="G463" i="19"/>
  <c r="F463" i="19"/>
  <c r="E463" i="19"/>
  <c r="H463" i="19" s="1"/>
  <c r="G462" i="19"/>
  <c r="F462" i="19"/>
  <c r="E462" i="19"/>
  <c r="H462" i="19" s="1"/>
  <c r="G461" i="19"/>
  <c r="F461" i="19"/>
  <c r="E461" i="19"/>
  <c r="H461" i="19" s="1"/>
  <c r="G460" i="19"/>
  <c r="F460" i="19"/>
  <c r="E460" i="19"/>
  <c r="H460" i="19" s="1"/>
  <c r="G459" i="19"/>
  <c r="F459" i="19"/>
  <c r="E459" i="19"/>
  <c r="H459" i="19" s="1"/>
  <c r="G458" i="19"/>
  <c r="F458" i="19"/>
  <c r="E458" i="19"/>
  <c r="H458" i="19" s="1"/>
  <c r="G457" i="19"/>
  <c r="F457" i="19"/>
  <c r="E457" i="19"/>
  <c r="H457" i="19" s="1"/>
  <c r="G456" i="19"/>
  <c r="F456" i="19"/>
  <c r="E456" i="19"/>
  <c r="H456" i="19" s="1"/>
  <c r="G455" i="19"/>
  <c r="F455" i="19"/>
  <c r="E455" i="19"/>
  <c r="H455" i="19" s="1"/>
  <c r="G454" i="19"/>
  <c r="F454" i="19"/>
  <c r="E454" i="19"/>
  <c r="H454" i="19" s="1"/>
  <c r="G453" i="19"/>
  <c r="F453" i="19"/>
  <c r="E453" i="19"/>
  <c r="H453" i="19" s="1"/>
  <c r="G452" i="19"/>
  <c r="F452" i="19"/>
  <c r="E452" i="19"/>
  <c r="H452" i="19" s="1"/>
  <c r="G451" i="19"/>
  <c r="F451" i="19"/>
  <c r="E451" i="19"/>
  <c r="H451" i="19" s="1"/>
  <c r="G450" i="19"/>
  <c r="F450" i="19"/>
  <c r="E450" i="19"/>
  <c r="H450" i="19" s="1"/>
  <c r="G449" i="19"/>
  <c r="F449" i="19"/>
  <c r="E449" i="19"/>
  <c r="H449" i="19" s="1"/>
  <c r="G448" i="19"/>
  <c r="F448" i="19"/>
  <c r="E448" i="19"/>
  <c r="H448" i="19" s="1"/>
  <c r="G447" i="19"/>
  <c r="F447" i="19"/>
  <c r="E447" i="19"/>
  <c r="H447" i="19" s="1"/>
  <c r="G446" i="19"/>
  <c r="F446" i="19"/>
  <c r="E446" i="19"/>
  <c r="H446" i="19" s="1"/>
  <c r="G445" i="19"/>
  <c r="F445" i="19"/>
  <c r="E445" i="19"/>
  <c r="H445" i="19" s="1"/>
  <c r="G444" i="19"/>
  <c r="F444" i="19"/>
  <c r="E444" i="19"/>
  <c r="H444" i="19" s="1"/>
  <c r="G443" i="19"/>
  <c r="F443" i="19"/>
  <c r="E443" i="19"/>
  <c r="H443" i="19" s="1"/>
  <c r="G442" i="19"/>
  <c r="F442" i="19"/>
  <c r="E442" i="19"/>
  <c r="H442" i="19" s="1"/>
  <c r="G441" i="19"/>
  <c r="F441" i="19"/>
  <c r="E441" i="19"/>
  <c r="H441" i="19" s="1"/>
  <c r="G440" i="19"/>
  <c r="F440" i="19"/>
  <c r="E440" i="19"/>
  <c r="H440" i="19" s="1"/>
  <c r="G439" i="19"/>
  <c r="F439" i="19"/>
  <c r="E439" i="19"/>
  <c r="H439" i="19" s="1"/>
  <c r="G438" i="19"/>
  <c r="F438" i="19"/>
  <c r="E438" i="19"/>
  <c r="H438" i="19" s="1"/>
  <c r="G437" i="19"/>
  <c r="F437" i="19"/>
  <c r="E437" i="19"/>
  <c r="H437" i="19" s="1"/>
  <c r="G436" i="19"/>
  <c r="F436" i="19"/>
  <c r="E436" i="19"/>
  <c r="H436" i="19" s="1"/>
  <c r="G435" i="19"/>
  <c r="F435" i="19"/>
  <c r="E435" i="19"/>
  <c r="H435" i="19" s="1"/>
  <c r="G434" i="19"/>
  <c r="F434" i="19"/>
  <c r="E434" i="19"/>
  <c r="H434" i="19" s="1"/>
  <c r="G433" i="19"/>
  <c r="F433" i="19"/>
  <c r="E433" i="19"/>
  <c r="H433" i="19" s="1"/>
  <c r="G432" i="19"/>
  <c r="F432" i="19"/>
  <c r="E432" i="19"/>
  <c r="H432" i="19" s="1"/>
  <c r="G431" i="19"/>
  <c r="F431" i="19"/>
  <c r="E431" i="19"/>
  <c r="H431" i="19" s="1"/>
  <c r="G430" i="19"/>
  <c r="F430" i="19"/>
  <c r="E430" i="19"/>
  <c r="H430" i="19" s="1"/>
  <c r="G429" i="19"/>
  <c r="F429" i="19"/>
  <c r="E429" i="19"/>
  <c r="H429" i="19" s="1"/>
  <c r="G428" i="19"/>
  <c r="F428" i="19"/>
  <c r="E428" i="19"/>
  <c r="H428" i="19" s="1"/>
  <c r="G427" i="19"/>
  <c r="F427" i="19"/>
  <c r="E427" i="19"/>
  <c r="H427" i="19" s="1"/>
  <c r="G426" i="19"/>
  <c r="F426" i="19"/>
  <c r="E426" i="19"/>
  <c r="H426" i="19" s="1"/>
  <c r="G425" i="19"/>
  <c r="F425" i="19"/>
  <c r="E425" i="19"/>
  <c r="H425" i="19" s="1"/>
  <c r="G424" i="19"/>
  <c r="F424" i="19"/>
  <c r="E424" i="19"/>
  <c r="H424" i="19" s="1"/>
  <c r="G423" i="19"/>
  <c r="F423" i="19"/>
  <c r="E423" i="19"/>
  <c r="H423" i="19" s="1"/>
  <c r="G422" i="19"/>
  <c r="F422" i="19"/>
  <c r="E422" i="19"/>
  <c r="H422" i="19" s="1"/>
  <c r="G421" i="19"/>
  <c r="F421" i="19"/>
  <c r="E421" i="19"/>
  <c r="H421" i="19" s="1"/>
  <c r="G420" i="19"/>
  <c r="F420" i="19"/>
  <c r="E420" i="19"/>
  <c r="H420" i="19" s="1"/>
  <c r="G419" i="19"/>
  <c r="F419" i="19"/>
  <c r="E419" i="19"/>
  <c r="H419" i="19" s="1"/>
  <c r="G418" i="19"/>
  <c r="F418" i="19"/>
  <c r="E418" i="19"/>
  <c r="H418" i="19" s="1"/>
  <c r="G417" i="19"/>
  <c r="F417" i="19"/>
  <c r="E417" i="19"/>
  <c r="H417" i="19" s="1"/>
  <c r="G416" i="19"/>
  <c r="F416" i="19"/>
  <c r="E416" i="19"/>
  <c r="H416" i="19" s="1"/>
  <c r="G415" i="19"/>
  <c r="F415" i="19"/>
  <c r="E415" i="19"/>
  <c r="H415" i="19" s="1"/>
  <c r="G414" i="19"/>
  <c r="F414" i="19"/>
  <c r="E414" i="19"/>
  <c r="H414" i="19" s="1"/>
  <c r="G413" i="19"/>
  <c r="F413" i="19"/>
  <c r="E413" i="19"/>
  <c r="H413" i="19" s="1"/>
  <c r="G412" i="19"/>
  <c r="F412" i="19"/>
  <c r="E412" i="19"/>
  <c r="H412" i="19" s="1"/>
  <c r="G411" i="19"/>
  <c r="F411" i="19"/>
  <c r="E411" i="19"/>
  <c r="H411" i="19" s="1"/>
  <c r="G410" i="19"/>
  <c r="F410" i="19"/>
  <c r="E410" i="19"/>
  <c r="H410" i="19" s="1"/>
  <c r="G409" i="19"/>
  <c r="F409" i="19"/>
  <c r="E409" i="19"/>
  <c r="H409" i="19" s="1"/>
  <c r="G408" i="19"/>
  <c r="F408" i="19"/>
  <c r="E408" i="19"/>
  <c r="H408" i="19" s="1"/>
  <c r="G407" i="19"/>
  <c r="F407" i="19"/>
  <c r="G406" i="19"/>
  <c r="F406" i="19"/>
  <c r="E406" i="19"/>
  <c r="H406" i="19" s="1"/>
  <c r="G405" i="19"/>
  <c r="F405" i="19"/>
  <c r="E405" i="19"/>
  <c r="H405" i="19" s="1"/>
  <c r="G404" i="19"/>
  <c r="F404" i="19"/>
  <c r="E404" i="19"/>
  <c r="H404" i="19" s="1"/>
  <c r="G403" i="19"/>
  <c r="F403" i="19"/>
  <c r="E403" i="19"/>
  <c r="H403" i="19" s="1"/>
  <c r="G402" i="19"/>
  <c r="F402" i="19"/>
  <c r="G401" i="19"/>
  <c r="F401" i="19"/>
  <c r="E401" i="19"/>
  <c r="H401" i="19" s="1"/>
  <c r="G400" i="19"/>
  <c r="F400" i="19"/>
  <c r="E400" i="19"/>
  <c r="H400" i="19" s="1"/>
  <c r="G399" i="19"/>
  <c r="F399" i="19"/>
  <c r="E399" i="19"/>
  <c r="H399" i="19" s="1"/>
  <c r="G398" i="19"/>
  <c r="F398" i="19"/>
  <c r="G397" i="19"/>
  <c r="F397" i="19"/>
  <c r="E397" i="19"/>
  <c r="H397" i="19" s="1"/>
  <c r="G396" i="19"/>
  <c r="F396" i="19"/>
  <c r="E396" i="19"/>
  <c r="H396" i="19" s="1"/>
  <c r="G395" i="19"/>
  <c r="F395" i="19"/>
  <c r="G394" i="19"/>
  <c r="F394" i="19"/>
  <c r="E394" i="19"/>
  <c r="H394" i="19" s="1"/>
  <c r="G393" i="19"/>
  <c r="F393" i="19"/>
  <c r="G392" i="19"/>
  <c r="F392" i="19"/>
  <c r="E392" i="19"/>
  <c r="H392" i="19" s="1"/>
  <c r="G391" i="19"/>
  <c r="F391" i="19"/>
  <c r="G390" i="19"/>
  <c r="F390" i="19"/>
  <c r="E390" i="19"/>
  <c r="H390" i="19" s="1"/>
  <c r="G389" i="19"/>
  <c r="F389" i="19"/>
  <c r="E389" i="19"/>
  <c r="H389" i="19" s="1"/>
  <c r="G388" i="19"/>
  <c r="F388" i="19"/>
  <c r="E388" i="19"/>
  <c r="H388" i="19" s="1"/>
  <c r="G387" i="19"/>
  <c r="F387" i="19"/>
  <c r="E387" i="19"/>
  <c r="H387" i="19" s="1"/>
  <c r="G386" i="19"/>
  <c r="F386" i="19"/>
  <c r="E386" i="19"/>
  <c r="H386" i="19" s="1"/>
  <c r="G385" i="19"/>
  <c r="F385" i="19"/>
  <c r="E385" i="19"/>
  <c r="H385" i="19" s="1"/>
  <c r="G384" i="19"/>
  <c r="F384" i="19"/>
  <c r="E384" i="19"/>
  <c r="H384" i="19" s="1"/>
  <c r="G383" i="19"/>
  <c r="F383" i="19"/>
  <c r="E383" i="19"/>
  <c r="H383" i="19" s="1"/>
  <c r="G382" i="19"/>
  <c r="F382" i="19"/>
  <c r="E382" i="19"/>
  <c r="H382" i="19" s="1"/>
  <c r="G381" i="19"/>
  <c r="F381" i="19"/>
  <c r="E381" i="19"/>
  <c r="H381" i="19" s="1"/>
  <c r="G380" i="19"/>
  <c r="F380" i="19"/>
  <c r="E380" i="19"/>
  <c r="H380" i="19" s="1"/>
  <c r="G379" i="19"/>
  <c r="F379" i="19"/>
  <c r="E379" i="19"/>
  <c r="H379" i="19" s="1"/>
  <c r="G378" i="19"/>
  <c r="F378" i="19"/>
  <c r="E378" i="19"/>
  <c r="H378" i="19" s="1"/>
  <c r="G377" i="19"/>
  <c r="F377" i="19"/>
  <c r="E377" i="19"/>
  <c r="H377" i="19" s="1"/>
  <c r="G376" i="19"/>
  <c r="F376" i="19"/>
  <c r="E376" i="19"/>
  <c r="H376" i="19" s="1"/>
  <c r="G375" i="19"/>
  <c r="F375" i="19"/>
  <c r="E375" i="19"/>
  <c r="H375" i="19" s="1"/>
  <c r="G374" i="19"/>
  <c r="F374" i="19"/>
  <c r="E374" i="19"/>
  <c r="H374" i="19" s="1"/>
  <c r="G373" i="19"/>
  <c r="F373" i="19"/>
  <c r="E373" i="19"/>
  <c r="H373" i="19" s="1"/>
  <c r="G372" i="19"/>
  <c r="F372" i="19"/>
  <c r="G371" i="19"/>
  <c r="F371" i="19"/>
  <c r="E371" i="19"/>
  <c r="H371" i="19" s="1"/>
  <c r="G370" i="19"/>
  <c r="F370" i="19"/>
  <c r="E370" i="19"/>
  <c r="H370" i="19" s="1"/>
  <c r="G369" i="19"/>
  <c r="F369" i="19"/>
  <c r="G368" i="19"/>
  <c r="F368" i="19"/>
  <c r="G367" i="19"/>
  <c r="F367" i="19"/>
  <c r="E367" i="19"/>
  <c r="H367" i="19" s="1"/>
  <c r="G366" i="19"/>
  <c r="F366" i="19"/>
  <c r="E366" i="19"/>
  <c r="H366" i="19" s="1"/>
  <c r="G365" i="19"/>
  <c r="F365" i="19"/>
  <c r="E365" i="19"/>
  <c r="H365" i="19" s="1"/>
  <c r="G364" i="19"/>
  <c r="F364" i="19"/>
  <c r="G363" i="19"/>
  <c r="F363" i="19"/>
  <c r="G362" i="19"/>
  <c r="F362" i="19"/>
  <c r="G361" i="19"/>
  <c r="F361" i="19"/>
  <c r="E361" i="19"/>
  <c r="H361" i="19" s="1"/>
  <c r="G360" i="19"/>
  <c r="F360" i="19"/>
  <c r="E360" i="19"/>
  <c r="H360" i="19" s="1"/>
  <c r="G359" i="19"/>
  <c r="F359" i="19"/>
  <c r="E359" i="19"/>
  <c r="H359" i="19" s="1"/>
  <c r="G358" i="19"/>
  <c r="F358" i="19"/>
  <c r="E358" i="19"/>
  <c r="H358" i="19" s="1"/>
  <c r="G357" i="19"/>
  <c r="F357" i="19"/>
  <c r="E357" i="19"/>
  <c r="H357" i="19" s="1"/>
  <c r="F356" i="19"/>
  <c r="D356" i="19"/>
  <c r="F496" i="19" s="1"/>
  <c r="C356" i="19"/>
  <c r="E544" i="19" s="1"/>
  <c r="H544" i="19" s="1"/>
  <c r="H350" i="19"/>
  <c r="G350" i="19"/>
  <c r="F350" i="19"/>
  <c r="E350" i="19"/>
  <c r="H349" i="19"/>
  <c r="G349" i="19"/>
  <c r="F349" i="19"/>
  <c r="E349" i="19"/>
  <c r="H348" i="19"/>
  <c r="G348" i="19"/>
  <c r="F348" i="19"/>
  <c r="E348" i="19"/>
  <c r="H347" i="19"/>
  <c r="G347" i="19"/>
  <c r="F347" i="19"/>
  <c r="E347" i="19"/>
  <c r="H346" i="19"/>
  <c r="G346" i="19"/>
  <c r="F346" i="19"/>
  <c r="E346" i="19"/>
  <c r="H345" i="19"/>
  <c r="G345" i="19"/>
  <c r="F345" i="19"/>
  <c r="E345" i="19"/>
  <c r="H344" i="19"/>
  <c r="G344" i="19"/>
  <c r="F344" i="19"/>
  <c r="E344" i="19"/>
  <c r="H343" i="19"/>
  <c r="G343" i="19"/>
  <c r="F343" i="19"/>
  <c r="E343" i="19"/>
  <c r="H342" i="19"/>
  <c r="G342" i="19"/>
  <c r="F342" i="19"/>
  <c r="E342" i="19"/>
  <c r="H341" i="19"/>
  <c r="G341" i="19"/>
  <c r="F341" i="19"/>
  <c r="E341" i="19"/>
  <c r="H340" i="19"/>
  <c r="G340" i="19"/>
  <c r="F340" i="19"/>
  <c r="E340" i="19"/>
  <c r="H339" i="19"/>
  <c r="G339" i="19"/>
  <c r="F339" i="19"/>
  <c r="E339" i="19"/>
  <c r="H338" i="19"/>
  <c r="G338" i="19"/>
  <c r="F338" i="19"/>
  <c r="E338" i="19"/>
  <c r="H337" i="19"/>
  <c r="G337" i="19"/>
  <c r="F337" i="19"/>
  <c r="E337" i="19"/>
  <c r="H336" i="19"/>
  <c r="G336" i="19"/>
  <c r="F336" i="19"/>
  <c r="E336" i="19"/>
  <c r="H335" i="19"/>
  <c r="G335" i="19"/>
  <c r="F335" i="19"/>
  <c r="E335" i="19"/>
  <c r="H334" i="19"/>
  <c r="G334" i="19"/>
  <c r="F334" i="19"/>
  <c r="E334" i="19"/>
  <c r="H333" i="19"/>
  <c r="G333" i="19"/>
  <c r="F333" i="19"/>
  <c r="E333" i="19"/>
  <c r="H332" i="19"/>
  <c r="G332" i="19"/>
  <c r="F332" i="19"/>
  <c r="E332" i="19"/>
  <c r="H331" i="19"/>
  <c r="G331" i="19"/>
  <c r="F331" i="19"/>
  <c r="E331" i="19"/>
  <c r="H330" i="19"/>
  <c r="G330" i="19"/>
  <c r="F330" i="19"/>
  <c r="E330" i="19"/>
  <c r="H329" i="19"/>
  <c r="G329" i="19"/>
  <c r="F329" i="19"/>
  <c r="E329" i="19"/>
  <c r="H328" i="19"/>
  <c r="G328" i="19"/>
  <c r="F328" i="19"/>
  <c r="E328" i="19"/>
  <c r="H327" i="19"/>
  <c r="G327" i="19"/>
  <c r="F327" i="19"/>
  <c r="E327" i="19"/>
  <c r="H326" i="19"/>
  <c r="G326" i="19"/>
  <c r="F326" i="19"/>
  <c r="E326" i="19"/>
  <c r="H325" i="19"/>
  <c r="G325" i="19"/>
  <c r="F325" i="19"/>
  <c r="E325" i="19"/>
  <c r="H324" i="19"/>
  <c r="G324" i="19"/>
  <c r="F324" i="19"/>
  <c r="E324" i="19"/>
  <c r="H323" i="19"/>
  <c r="G323" i="19"/>
  <c r="F323" i="19"/>
  <c r="E323" i="19"/>
  <c r="H322" i="19"/>
  <c r="G322" i="19"/>
  <c r="F322" i="19"/>
  <c r="E322" i="19"/>
  <c r="H321" i="19"/>
  <c r="G321" i="19"/>
  <c r="F321" i="19"/>
  <c r="E321" i="19"/>
  <c r="H320" i="19"/>
  <c r="G320" i="19"/>
  <c r="F320" i="19"/>
  <c r="E320" i="19"/>
  <c r="H319" i="19"/>
  <c r="G319" i="19"/>
  <c r="F319" i="19"/>
  <c r="E319" i="19"/>
  <c r="H318" i="19"/>
  <c r="G318" i="19"/>
  <c r="F318" i="19"/>
  <c r="E318" i="19"/>
  <c r="H317" i="19"/>
  <c r="G317" i="19"/>
  <c r="F317" i="19"/>
  <c r="E317" i="19"/>
  <c r="H316" i="19"/>
  <c r="G316" i="19"/>
  <c r="F316" i="19"/>
  <c r="E316" i="19"/>
  <c r="H315" i="19"/>
  <c r="G315" i="19"/>
  <c r="F315" i="19"/>
  <c r="E315" i="19"/>
  <c r="H314" i="19"/>
  <c r="G314" i="19"/>
  <c r="F314" i="19"/>
  <c r="E314" i="19"/>
  <c r="H313" i="19"/>
  <c r="G313" i="19"/>
  <c r="F313" i="19"/>
  <c r="E313" i="19"/>
  <c r="H312" i="19"/>
  <c r="G312" i="19"/>
  <c r="F312" i="19"/>
  <c r="E312" i="19"/>
  <c r="H311" i="19"/>
  <c r="G311" i="19"/>
  <c r="F311" i="19"/>
  <c r="E311" i="19"/>
  <c r="H310" i="19"/>
  <c r="G310" i="19"/>
  <c r="F310" i="19"/>
  <c r="E310" i="19"/>
  <c r="H309" i="19"/>
  <c r="G309" i="19"/>
  <c r="F309" i="19"/>
  <c r="E309" i="19"/>
  <c r="H308" i="19"/>
  <c r="G308" i="19"/>
  <c r="F308" i="19"/>
  <c r="E308" i="19"/>
  <c r="H307" i="19"/>
  <c r="G307" i="19"/>
  <c r="F307" i="19"/>
  <c r="E307" i="19"/>
  <c r="H306" i="19"/>
  <c r="G306" i="19"/>
  <c r="F306" i="19"/>
  <c r="E306" i="19"/>
  <c r="H305" i="19"/>
  <c r="G305" i="19"/>
  <c r="F305" i="19"/>
  <c r="E305" i="19"/>
  <c r="H304" i="19"/>
  <c r="G304" i="19"/>
  <c r="F304" i="19"/>
  <c r="E304" i="19"/>
  <c r="H303" i="19"/>
  <c r="G303" i="19"/>
  <c r="F303" i="19"/>
  <c r="E303" i="19"/>
  <c r="H302" i="19"/>
  <c r="G302" i="19"/>
  <c r="F302" i="19"/>
  <c r="E302" i="19"/>
  <c r="H301" i="19"/>
  <c r="G301" i="19"/>
  <c r="F301" i="19"/>
  <c r="E301" i="19"/>
  <c r="H300" i="19"/>
  <c r="G300" i="19"/>
  <c r="F300" i="19"/>
  <c r="E300" i="19"/>
  <c r="H299" i="19"/>
  <c r="G299" i="19"/>
  <c r="F299" i="19"/>
  <c r="E299" i="19"/>
  <c r="H298" i="19"/>
  <c r="G298" i="19"/>
  <c r="F298" i="19"/>
  <c r="E298" i="19"/>
  <c r="H297" i="19"/>
  <c r="G297" i="19"/>
  <c r="F297" i="19"/>
  <c r="E297" i="19"/>
  <c r="H296" i="19"/>
  <c r="G296" i="19"/>
  <c r="F296" i="19"/>
  <c r="E296" i="19"/>
  <c r="H295" i="19"/>
  <c r="G295" i="19"/>
  <c r="F295" i="19"/>
  <c r="E295" i="19"/>
  <c r="H294" i="19"/>
  <c r="G294" i="19"/>
  <c r="F294" i="19"/>
  <c r="E294" i="19"/>
  <c r="H293" i="19"/>
  <c r="G293" i="19"/>
  <c r="F293" i="19"/>
  <c r="E293" i="19"/>
  <c r="H292" i="19"/>
  <c r="G292" i="19"/>
  <c r="F292" i="19"/>
  <c r="E292" i="19"/>
  <c r="H291" i="19"/>
  <c r="G291" i="19"/>
  <c r="F291" i="19"/>
  <c r="E291" i="19"/>
  <c r="H290" i="19"/>
  <c r="G290" i="19"/>
  <c r="F290" i="19"/>
  <c r="E290" i="19"/>
  <c r="H289" i="19"/>
  <c r="G289" i="19"/>
  <c r="F289" i="19"/>
  <c r="E289" i="19"/>
  <c r="H288" i="19"/>
  <c r="G288" i="19"/>
  <c r="F288" i="19"/>
  <c r="E288" i="19"/>
  <c r="H287" i="19"/>
  <c r="G287" i="19"/>
  <c r="F287" i="19"/>
  <c r="E287" i="19"/>
  <c r="H286" i="19"/>
  <c r="G286" i="19"/>
  <c r="F286" i="19"/>
  <c r="E286" i="19"/>
  <c r="H285" i="19"/>
  <c r="G285" i="19"/>
  <c r="F285" i="19"/>
  <c r="E285" i="19"/>
  <c r="H284" i="19"/>
  <c r="G284" i="19"/>
  <c r="F284" i="19"/>
  <c r="E284" i="19"/>
  <c r="H283" i="19"/>
  <c r="G283" i="19"/>
  <c r="F283" i="19"/>
  <c r="E283" i="19"/>
  <c r="H282" i="19"/>
  <c r="G282" i="19"/>
  <c r="F282" i="19"/>
  <c r="E282" i="19"/>
  <c r="H281" i="19"/>
  <c r="G281" i="19"/>
  <c r="F281" i="19"/>
  <c r="E281" i="19"/>
  <c r="H280" i="19"/>
  <c r="G280" i="19"/>
  <c r="F280" i="19"/>
  <c r="E280" i="19"/>
  <c r="H279" i="19"/>
  <c r="G279" i="19"/>
  <c r="F279" i="19"/>
  <c r="E279" i="19"/>
  <c r="H278" i="19"/>
  <c r="G278" i="19"/>
  <c r="F278" i="19"/>
  <c r="E278" i="19"/>
  <c r="H277" i="19"/>
  <c r="G277" i="19"/>
  <c r="F277" i="19"/>
  <c r="E277" i="19"/>
  <c r="H276" i="19"/>
  <c r="G276" i="19"/>
  <c r="F276" i="19"/>
  <c r="E276" i="19"/>
  <c r="H275" i="19"/>
  <c r="G275" i="19"/>
  <c r="F275" i="19"/>
  <c r="E275" i="19"/>
  <c r="H274" i="19"/>
  <c r="G274" i="19"/>
  <c r="F274" i="19"/>
  <c r="E274" i="19"/>
  <c r="H273" i="19"/>
  <c r="G273" i="19"/>
  <c r="F273" i="19"/>
  <c r="E273" i="19"/>
  <c r="H272" i="19"/>
  <c r="G272" i="19"/>
  <c r="F272" i="19"/>
  <c r="E272" i="19"/>
  <c r="H271" i="19"/>
  <c r="G271" i="19"/>
  <c r="F271" i="19"/>
  <c r="E271" i="19"/>
  <c r="H270" i="19"/>
  <c r="G270" i="19"/>
  <c r="E270" i="19"/>
  <c r="H269" i="19"/>
  <c r="G269" i="19"/>
  <c r="F269" i="19"/>
  <c r="E269" i="19"/>
  <c r="H268" i="19"/>
  <c r="G268" i="19"/>
  <c r="F268" i="19"/>
  <c r="E268" i="19"/>
  <c r="H267" i="19"/>
  <c r="G267" i="19"/>
  <c r="F267" i="19"/>
  <c r="E267" i="19"/>
  <c r="H266" i="19"/>
  <c r="G266" i="19"/>
  <c r="F266" i="19"/>
  <c r="E266" i="19"/>
  <c r="H265" i="19"/>
  <c r="G265" i="19"/>
  <c r="F265" i="19"/>
  <c r="E265" i="19"/>
  <c r="H264" i="19"/>
  <c r="G264" i="19"/>
  <c r="F264" i="19"/>
  <c r="E264" i="19"/>
  <c r="H263" i="19"/>
  <c r="G263" i="19"/>
  <c r="F263" i="19"/>
  <c r="E263" i="19"/>
  <c r="H262" i="19"/>
  <c r="G262" i="19"/>
  <c r="F262" i="19"/>
  <c r="E262" i="19"/>
  <c r="H261" i="19"/>
  <c r="G261" i="19"/>
  <c r="F261" i="19"/>
  <c r="E261" i="19"/>
  <c r="H260" i="19"/>
  <c r="G260" i="19"/>
  <c r="F260" i="19"/>
  <c r="E260" i="19"/>
  <c r="H259" i="19"/>
  <c r="G259" i="19"/>
  <c r="F259" i="19"/>
  <c r="E259" i="19"/>
  <c r="H258" i="19"/>
  <c r="G258" i="19"/>
  <c r="F258" i="19"/>
  <c r="E258" i="19"/>
  <c r="H257" i="19"/>
  <c r="G257" i="19"/>
  <c r="F257" i="19"/>
  <c r="E257" i="19"/>
  <c r="H256" i="19"/>
  <c r="G256" i="19"/>
  <c r="F256" i="19"/>
  <c r="E256" i="19"/>
  <c r="H255" i="19"/>
  <c r="G255" i="19"/>
  <c r="F255" i="19"/>
  <c r="E255" i="19"/>
  <c r="H254" i="19"/>
  <c r="G254" i="19"/>
  <c r="F254" i="19"/>
  <c r="E254" i="19"/>
  <c r="H253" i="19"/>
  <c r="G253" i="19"/>
  <c r="F253" i="19"/>
  <c r="E253" i="19"/>
  <c r="H252" i="19"/>
  <c r="G252" i="19"/>
  <c r="F252" i="19"/>
  <c r="E252" i="19"/>
  <c r="H251" i="19"/>
  <c r="G251" i="19"/>
  <c r="F251" i="19"/>
  <c r="E251" i="19"/>
  <c r="H250" i="19"/>
  <c r="G250" i="19"/>
  <c r="F250" i="19"/>
  <c r="E250" i="19"/>
  <c r="H249" i="19"/>
  <c r="G249" i="19"/>
  <c r="F249" i="19"/>
  <c r="E249" i="19"/>
  <c r="H248" i="19"/>
  <c r="G248" i="19"/>
  <c r="F248" i="19"/>
  <c r="E248" i="19"/>
  <c r="H247" i="19"/>
  <c r="G247" i="19"/>
  <c r="E247" i="19"/>
  <c r="H246" i="19"/>
  <c r="G246" i="19"/>
  <c r="F246" i="19"/>
  <c r="E246" i="19"/>
  <c r="H245" i="19"/>
  <c r="G245" i="19"/>
  <c r="F245" i="19"/>
  <c r="E245" i="19"/>
  <c r="H244" i="19"/>
  <c r="G244" i="19"/>
  <c r="F244" i="19"/>
  <c r="E244" i="19"/>
  <c r="H243" i="19"/>
  <c r="G243" i="19"/>
  <c r="F243" i="19"/>
  <c r="E243" i="19"/>
  <c r="H242" i="19"/>
  <c r="G242" i="19"/>
  <c r="F242" i="19"/>
  <c r="E242" i="19"/>
  <c r="H241" i="19"/>
  <c r="G241" i="19"/>
  <c r="F241" i="19"/>
  <c r="E241" i="19"/>
  <c r="H240" i="19"/>
  <c r="G240" i="19"/>
  <c r="F240" i="19"/>
  <c r="E240" i="19"/>
  <c r="H239" i="19"/>
  <c r="G239" i="19"/>
  <c r="F239" i="19"/>
  <c r="E239" i="19"/>
  <c r="H238" i="19"/>
  <c r="G238" i="19"/>
  <c r="F238" i="19"/>
  <c r="E238" i="19"/>
  <c r="H237" i="19"/>
  <c r="G237" i="19"/>
  <c r="F237" i="19"/>
  <c r="E237" i="19"/>
  <c r="H236" i="19"/>
  <c r="G236" i="19"/>
  <c r="F236" i="19"/>
  <c r="E236" i="19"/>
  <c r="H235" i="19"/>
  <c r="G235" i="19"/>
  <c r="F235" i="19"/>
  <c r="E235" i="19"/>
  <c r="H234" i="19"/>
  <c r="G234" i="19"/>
  <c r="F234" i="19"/>
  <c r="E234" i="19"/>
  <c r="H233" i="19"/>
  <c r="G233" i="19"/>
  <c r="F233" i="19"/>
  <c r="E233" i="19"/>
  <c r="H232" i="19"/>
  <c r="G232" i="19"/>
  <c r="F232" i="19"/>
  <c r="E232" i="19"/>
  <c r="H231" i="19"/>
  <c r="G231" i="19"/>
  <c r="E231" i="19"/>
  <c r="H230" i="19"/>
  <c r="G230" i="19"/>
  <c r="F230" i="19"/>
  <c r="E230" i="19"/>
  <c r="H229" i="19"/>
  <c r="G229" i="19"/>
  <c r="F229" i="19"/>
  <c r="E229" i="19"/>
  <c r="H228" i="19"/>
  <c r="G228" i="19"/>
  <c r="F228" i="19"/>
  <c r="E228" i="19"/>
  <c r="H227" i="19"/>
  <c r="G227" i="19"/>
  <c r="F227" i="19"/>
  <c r="E227" i="19"/>
  <c r="H226" i="19"/>
  <c r="G226" i="19"/>
  <c r="F226" i="19"/>
  <c r="E226" i="19"/>
  <c r="H225" i="19"/>
  <c r="G225" i="19"/>
  <c r="F225" i="19"/>
  <c r="E225" i="19"/>
  <c r="H224" i="19"/>
  <c r="G224" i="19"/>
  <c r="F224" i="19"/>
  <c r="E224" i="19"/>
  <c r="H223" i="19"/>
  <c r="G223" i="19"/>
  <c r="F223" i="19"/>
  <c r="E223" i="19"/>
  <c r="H222" i="19"/>
  <c r="G222" i="19"/>
  <c r="F222" i="19"/>
  <c r="E222" i="19"/>
  <c r="H221" i="19"/>
  <c r="G221" i="19"/>
  <c r="F221" i="19"/>
  <c r="E221" i="19"/>
  <c r="H220" i="19"/>
  <c r="G220" i="19"/>
  <c r="F220" i="19"/>
  <c r="E220" i="19"/>
  <c r="H219" i="19"/>
  <c r="G219" i="19"/>
  <c r="E219" i="19"/>
  <c r="H218" i="19"/>
  <c r="G218" i="19"/>
  <c r="F218" i="19"/>
  <c r="E218" i="19"/>
  <c r="H217" i="19"/>
  <c r="G217" i="19"/>
  <c r="F217" i="19"/>
  <c r="E217" i="19"/>
  <c r="H216" i="19"/>
  <c r="G216" i="19"/>
  <c r="F216" i="19"/>
  <c r="E216" i="19"/>
  <c r="H215" i="19"/>
  <c r="G215" i="19"/>
  <c r="F215" i="19"/>
  <c r="E215" i="19"/>
  <c r="H214" i="19"/>
  <c r="G214" i="19"/>
  <c r="F214" i="19"/>
  <c r="E214" i="19"/>
  <c r="H213" i="19"/>
  <c r="G213" i="19"/>
  <c r="F213" i="19"/>
  <c r="E213" i="19"/>
  <c r="H212" i="19"/>
  <c r="G212" i="19"/>
  <c r="F212" i="19"/>
  <c r="E212" i="19"/>
  <c r="H211" i="19"/>
  <c r="G211" i="19"/>
  <c r="F211" i="19"/>
  <c r="E211" i="19"/>
  <c r="H210" i="19"/>
  <c r="G210" i="19"/>
  <c r="E210" i="19"/>
  <c r="H209" i="19"/>
  <c r="G209" i="19"/>
  <c r="E209" i="19"/>
  <c r="H208" i="19"/>
  <c r="G208" i="19"/>
  <c r="F208" i="19"/>
  <c r="E208" i="19"/>
  <c r="H207" i="19"/>
  <c r="G207" i="19"/>
  <c r="F207" i="19"/>
  <c r="E207" i="19"/>
  <c r="H206" i="19"/>
  <c r="G206" i="19"/>
  <c r="F206" i="19"/>
  <c r="E206" i="19"/>
  <c r="H205" i="19"/>
  <c r="G205" i="19"/>
  <c r="E205" i="19"/>
  <c r="H204" i="19"/>
  <c r="G204" i="19"/>
  <c r="E204" i="19"/>
  <c r="H203" i="19"/>
  <c r="G203" i="19"/>
  <c r="F203" i="19"/>
  <c r="E203" i="19"/>
  <c r="H202" i="19"/>
  <c r="G202" i="19"/>
  <c r="F202" i="19"/>
  <c r="E202" i="19"/>
  <c r="H201" i="19"/>
  <c r="G201" i="19"/>
  <c r="F201" i="19"/>
  <c r="E201" i="19"/>
  <c r="H200" i="19"/>
  <c r="G200" i="19"/>
  <c r="F200" i="19"/>
  <c r="E200" i="19"/>
  <c r="H199" i="19"/>
  <c r="G199" i="19"/>
  <c r="F199" i="19"/>
  <c r="E199" i="19"/>
  <c r="H198" i="19"/>
  <c r="G198" i="19"/>
  <c r="F198" i="19"/>
  <c r="E198" i="19"/>
  <c r="H197" i="19"/>
  <c r="G197" i="19"/>
  <c r="F197" i="19"/>
  <c r="E197" i="19"/>
  <c r="H196" i="19"/>
  <c r="G196" i="19"/>
  <c r="F196" i="19"/>
  <c r="E196" i="19"/>
  <c r="H195" i="19"/>
  <c r="G195" i="19"/>
  <c r="F195" i="19"/>
  <c r="E195" i="19"/>
  <c r="H194" i="19"/>
  <c r="G194" i="19"/>
  <c r="F194" i="19"/>
  <c r="E194" i="19"/>
  <c r="H193" i="19"/>
  <c r="G193" i="19"/>
  <c r="F193" i="19"/>
  <c r="E193" i="19"/>
  <c r="H192" i="19"/>
  <c r="G192" i="19"/>
  <c r="E192" i="19"/>
  <c r="H191" i="19"/>
  <c r="G191" i="19"/>
  <c r="E191" i="19"/>
  <c r="H190" i="19"/>
  <c r="G190" i="19"/>
  <c r="F190" i="19"/>
  <c r="E190" i="19"/>
  <c r="H189" i="19"/>
  <c r="G189" i="19"/>
  <c r="F189" i="19"/>
  <c r="E189" i="19"/>
  <c r="H188" i="19"/>
  <c r="G188" i="19"/>
  <c r="F188" i="19"/>
  <c r="E188" i="19"/>
  <c r="H187" i="19"/>
  <c r="G187" i="19"/>
  <c r="F187" i="19"/>
  <c r="E187" i="19"/>
  <c r="H186" i="19"/>
  <c r="G186" i="19"/>
  <c r="E186" i="19"/>
  <c r="H185" i="19"/>
  <c r="G185" i="19"/>
  <c r="F185" i="19"/>
  <c r="E185" i="19"/>
  <c r="H184" i="19"/>
  <c r="G184" i="19"/>
  <c r="E184" i="19"/>
  <c r="H183" i="19"/>
  <c r="G183" i="19"/>
  <c r="F183" i="19"/>
  <c r="E183" i="19"/>
  <c r="H182" i="19"/>
  <c r="G182" i="19"/>
  <c r="E182" i="19"/>
  <c r="H181" i="19"/>
  <c r="G181" i="19"/>
  <c r="F181" i="19"/>
  <c r="E181" i="19"/>
  <c r="H180" i="19"/>
  <c r="G180" i="19"/>
  <c r="F180" i="19"/>
  <c r="E180" i="19"/>
  <c r="H179" i="19"/>
  <c r="G179" i="19"/>
  <c r="F179" i="19"/>
  <c r="E179" i="19"/>
  <c r="H178" i="19"/>
  <c r="G178" i="19"/>
  <c r="E178" i="19"/>
  <c r="H177" i="19"/>
  <c r="E177" i="19"/>
  <c r="D177" i="19"/>
  <c r="C177" i="19"/>
  <c r="G177" i="19" s="1"/>
  <c r="G171" i="19"/>
  <c r="F171" i="19"/>
  <c r="E171" i="19"/>
  <c r="H171" i="19" s="1"/>
  <c r="G170" i="19"/>
  <c r="F170" i="19"/>
  <c r="E170" i="19"/>
  <c r="H170" i="19" s="1"/>
  <c r="G169" i="19"/>
  <c r="F169" i="19"/>
  <c r="E169" i="19"/>
  <c r="H169" i="19" s="1"/>
  <c r="G168" i="19"/>
  <c r="F168" i="19"/>
  <c r="E168" i="19"/>
  <c r="H168" i="19" s="1"/>
  <c r="G167" i="19"/>
  <c r="F167" i="19"/>
  <c r="E167" i="19"/>
  <c r="H167" i="19" s="1"/>
  <c r="G166" i="19"/>
  <c r="F166" i="19"/>
  <c r="E166" i="19"/>
  <c r="H166" i="19" s="1"/>
  <c r="G165" i="19"/>
  <c r="F165" i="19"/>
  <c r="E165" i="19"/>
  <c r="H165" i="19" s="1"/>
  <c r="G164" i="19"/>
  <c r="F164" i="19"/>
  <c r="E164" i="19"/>
  <c r="H164" i="19" s="1"/>
  <c r="G163" i="19"/>
  <c r="F163" i="19"/>
  <c r="E163" i="19"/>
  <c r="H163" i="19" s="1"/>
  <c r="G162" i="19"/>
  <c r="F162" i="19"/>
  <c r="E162" i="19"/>
  <c r="H162" i="19" s="1"/>
  <c r="G161" i="19"/>
  <c r="F161" i="19"/>
  <c r="E161" i="19"/>
  <c r="H161" i="19" s="1"/>
  <c r="G160" i="19"/>
  <c r="F160" i="19"/>
  <c r="E160" i="19"/>
  <c r="H160" i="19" s="1"/>
  <c r="G159" i="19"/>
  <c r="F159" i="19"/>
  <c r="E159" i="19"/>
  <c r="H159" i="19" s="1"/>
  <c r="G158" i="19"/>
  <c r="F158" i="19"/>
  <c r="E158" i="19"/>
  <c r="H158" i="19" s="1"/>
  <c r="G157" i="19"/>
  <c r="F157" i="19"/>
  <c r="E157" i="19"/>
  <c r="H157" i="19" s="1"/>
  <c r="G156" i="19"/>
  <c r="F156" i="19"/>
  <c r="E156" i="19"/>
  <c r="H156" i="19" s="1"/>
  <c r="G155" i="19"/>
  <c r="F155" i="19"/>
  <c r="E155" i="19"/>
  <c r="H155" i="19" s="1"/>
  <c r="G154" i="19"/>
  <c r="F154" i="19"/>
  <c r="E154" i="19"/>
  <c r="H154" i="19" s="1"/>
  <c r="G153" i="19"/>
  <c r="F153" i="19"/>
  <c r="E153" i="19"/>
  <c r="H153" i="19" s="1"/>
  <c r="G152" i="19"/>
  <c r="F152" i="19"/>
  <c r="E152" i="19"/>
  <c r="H152" i="19" s="1"/>
  <c r="G151" i="19"/>
  <c r="F151" i="19"/>
  <c r="E151" i="19"/>
  <c r="H151" i="19" s="1"/>
  <c r="G150" i="19"/>
  <c r="F150" i="19"/>
  <c r="E150" i="19"/>
  <c r="H150" i="19" s="1"/>
  <c r="G149" i="19"/>
  <c r="F149" i="19"/>
  <c r="E149" i="19"/>
  <c r="H149" i="19" s="1"/>
  <c r="G148" i="19"/>
  <c r="F148" i="19"/>
  <c r="E148" i="19"/>
  <c r="H148" i="19" s="1"/>
  <c r="G147" i="19"/>
  <c r="F147" i="19"/>
  <c r="E147" i="19"/>
  <c r="H147" i="19" s="1"/>
  <c r="G146" i="19"/>
  <c r="F146" i="19"/>
  <c r="E146" i="19"/>
  <c r="H146" i="19" s="1"/>
  <c r="G145" i="19"/>
  <c r="F145" i="19"/>
  <c r="E145" i="19"/>
  <c r="H145" i="19" s="1"/>
  <c r="G144" i="19"/>
  <c r="F144" i="19"/>
  <c r="E144" i="19"/>
  <c r="H144" i="19" s="1"/>
  <c r="G143" i="19"/>
  <c r="F143" i="19"/>
  <c r="E143" i="19"/>
  <c r="H143" i="19" s="1"/>
  <c r="G142" i="19"/>
  <c r="F142" i="19"/>
  <c r="E142" i="19"/>
  <c r="H142" i="19" s="1"/>
  <c r="G141" i="19"/>
  <c r="F141" i="19"/>
  <c r="G140" i="19"/>
  <c r="F140" i="19"/>
  <c r="E140" i="19"/>
  <c r="H140" i="19" s="1"/>
  <c r="G139" i="19"/>
  <c r="F139" i="19"/>
  <c r="E139" i="19"/>
  <c r="H139" i="19" s="1"/>
  <c r="G138" i="19"/>
  <c r="F138" i="19"/>
  <c r="E138" i="19"/>
  <c r="H138" i="19" s="1"/>
  <c r="G137" i="19"/>
  <c r="F137" i="19"/>
  <c r="E137" i="19"/>
  <c r="H137" i="19" s="1"/>
  <c r="G136" i="19"/>
  <c r="F136" i="19"/>
  <c r="E136" i="19"/>
  <c r="H136" i="19" s="1"/>
  <c r="G135" i="19"/>
  <c r="F135" i="19"/>
  <c r="G134" i="19"/>
  <c r="F134" i="19"/>
  <c r="E134" i="19"/>
  <c r="H134" i="19" s="1"/>
  <c r="G133" i="19"/>
  <c r="F133" i="19"/>
  <c r="E133" i="19"/>
  <c r="H133" i="19" s="1"/>
  <c r="G132" i="19"/>
  <c r="F132" i="19"/>
  <c r="E132" i="19"/>
  <c r="H132" i="19" s="1"/>
  <c r="G131" i="19"/>
  <c r="F131" i="19"/>
  <c r="E131" i="19"/>
  <c r="H131" i="19" s="1"/>
  <c r="G130" i="19"/>
  <c r="F130" i="19"/>
  <c r="G129" i="19"/>
  <c r="F129" i="19"/>
  <c r="E129" i="19"/>
  <c r="H129" i="19" s="1"/>
  <c r="G128" i="19"/>
  <c r="F128" i="19"/>
  <c r="E128" i="19"/>
  <c r="H128" i="19" s="1"/>
  <c r="G127" i="19"/>
  <c r="F127" i="19"/>
  <c r="E127" i="19"/>
  <c r="H127" i="19" s="1"/>
  <c r="G126" i="19"/>
  <c r="F126" i="19"/>
  <c r="E126" i="19"/>
  <c r="H126" i="19" s="1"/>
  <c r="G125" i="19"/>
  <c r="F125" i="19"/>
  <c r="E125" i="19"/>
  <c r="H125" i="19" s="1"/>
  <c r="G124" i="19"/>
  <c r="F124" i="19"/>
  <c r="E124" i="19"/>
  <c r="H124" i="19" s="1"/>
  <c r="G123" i="19"/>
  <c r="F123" i="19"/>
  <c r="E123" i="19"/>
  <c r="H123" i="19" s="1"/>
  <c r="G122" i="19"/>
  <c r="F122" i="19"/>
  <c r="E122" i="19"/>
  <c r="H122" i="19" s="1"/>
  <c r="G121" i="19"/>
  <c r="F121" i="19"/>
  <c r="E121" i="19"/>
  <c r="H121" i="19" s="1"/>
  <c r="G120" i="19"/>
  <c r="F120" i="19"/>
  <c r="E120" i="19"/>
  <c r="H120" i="19" s="1"/>
  <c r="G119" i="19"/>
  <c r="F119" i="19"/>
  <c r="E119" i="19"/>
  <c r="H119" i="19" s="1"/>
  <c r="G118" i="19"/>
  <c r="F118" i="19"/>
  <c r="E118" i="19"/>
  <c r="H118" i="19" s="1"/>
  <c r="G117" i="19"/>
  <c r="F117" i="19"/>
  <c r="E117" i="19"/>
  <c r="H117" i="19" s="1"/>
  <c r="G116" i="19"/>
  <c r="F116" i="19"/>
  <c r="E116" i="19"/>
  <c r="H116" i="19" s="1"/>
  <c r="G115" i="19"/>
  <c r="F115" i="19"/>
  <c r="E115" i="19"/>
  <c r="H115" i="19" s="1"/>
  <c r="G114" i="19"/>
  <c r="F114" i="19"/>
  <c r="E114" i="19"/>
  <c r="H114" i="19" s="1"/>
  <c r="G113" i="19"/>
  <c r="F113" i="19"/>
  <c r="E113" i="19"/>
  <c r="H113" i="19" s="1"/>
  <c r="G112" i="19"/>
  <c r="F112" i="19"/>
  <c r="E112" i="19"/>
  <c r="H112" i="19" s="1"/>
  <c r="G111" i="19"/>
  <c r="F111" i="19"/>
  <c r="E111" i="19"/>
  <c r="H111" i="19" s="1"/>
  <c r="G110" i="19"/>
  <c r="F110" i="19"/>
  <c r="E110" i="19"/>
  <c r="H110" i="19" s="1"/>
  <c r="G109" i="19"/>
  <c r="F109" i="19"/>
  <c r="E109" i="19"/>
  <c r="H109" i="19" s="1"/>
  <c r="G108" i="19"/>
  <c r="F108" i="19"/>
  <c r="E108" i="19"/>
  <c r="H108" i="19" s="1"/>
  <c r="G107" i="19"/>
  <c r="F107" i="19"/>
  <c r="E107" i="19"/>
  <c r="H107" i="19" s="1"/>
  <c r="G106" i="19"/>
  <c r="F106" i="19"/>
  <c r="E106" i="19"/>
  <c r="H106" i="19" s="1"/>
  <c r="G105" i="19"/>
  <c r="F105" i="19"/>
  <c r="E105" i="19"/>
  <c r="H105" i="19" s="1"/>
  <c r="G104" i="19"/>
  <c r="F104" i="19"/>
  <c r="E104" i="19"/>
  <c r="H104" i="19" s="1"/>
  <c r="G103" i="19"/>
  <c r="F103" i="19"/>
  <c r="E103" i="19"/>
  <c r="H103" i="19" s="1"/>
  <c r="G102" i="19"/>
  <c r="F102" i="19"/>
  <c r="E102" i="19"/>
  <c r="H102" i="19" s="1"/>
  <c r="G101" i="19"/>
  <c r="F101" i="19"/>
  <c r="E101" i="19"/>
  <c r="H101" i="19" s="1"/>
  <c r="G100" i="19"/>
  <c r="F100" i="19"/>
  <c r="E100" i="19"/>
  <c r="H100" i="19" s="1"/>
  <c r="G99" i="19"/>
  <c r="F99" i="19"/>
  <c r="E99" i="19"/>
  <c r="H99" i="19" s="1"/>
  <c r="G98" i="19"/>
  <c r="F98" i="19"/>
  <c r="E98" i="19"/>
  <c r="H98" i="19" s="1"/>
  <c r="G97" i="19"/>
  <c r="F97" i="19"/>
  <c r="E97" i="19"/>
  <c r="H97" i="19" s="1"/>
  <c r="G96" i="19"/>
  <c r="F96" i="19"/>
  <c r="E96" i="19"/>
  <c r="H96" i="19" s="1"/>
  <c r="G95" i="19"/>
  <c r="F95" i="19"/>
  <c r="E95" i="19"/>
  <c r="H95" i="19" s="1"/>
  <c r="G94" i="19"/>
  <c r="F94" i="19"/>
  <c r="E94" i="19"/>
  <c r="H94" i="19" s="1"/>
  <c r="G93" i="19"/>
  <c r="F93" i="19"/>
  <c r="E93" i="19"/>
  <c r="H93" i="19" s="1"/>
  <c r="G92" i="19"/>
  <c r="F92" i="19"/>
  <c r="E92" i="19"/>
  <c r="H92" i="19" s="1"/>
  <c r="G91" i="19"/>
  <c r="F91" i="19"/>
  <c r="E91" i="19"/>
  <c r="H91" i="19" s="1"/>
  <c r="G90" i="19"/>
  <c r="F90" i="19"/>
  <c r="E90" i="19"/>
  <c r="H90" i="19" s="1"/>
  <c r="G89" i="19"/>
  <c r="F89" i="19"/>
  <c r="E89" i="19"/>
  <c r="H89" i="19" s="1"/>
  <c r="G88" i="19"/>
  <c r="F88" i="19"/>
  <c r="E88" i="19"/>
  <c r="H88" i="19" s="1"/>
  <c r="G87" i="19"/>
  <c r="F87" i="19"/>
  <c r="E87" i="19"/>
  <c r="H87" i="19" s="1"/>
  <c r="G86" i="19"/>
  <c r="F86" i="19"/>
  <c r="E86" i="19"/>
  <c r="H86" i="19" s="1"/>
  <c r="G85" i="19"/>
  <c r="F85" i="19"/>
  <c r="E85" i="19"/>
  <c r="H85" i="19" s="1"/>
  <c r="G84" i="19"/>
  <c r="F84" i="19"/>
  <c r="E84" i="19"/>
  <c r="H84" i="19" s="1"/>
  <c r="G83" i="19"/>
  <c r="F83" i="19"/>
  <c r="E83" i="19"/>
  <c r="H83" i="19" s="1"/>
  <c r="G82" i="19"/>
  <c r="F82" i="19"/>
  <c r="G81" i="19"/>
  <c r="F81" i="19"/>
  <c r="G80" i="19"/>
  <c r="F80" i="19"/>
  <c r="E80" i="19"/>
  <c r="H80" i="19" s="1"/>
  <c r="G79" i="19"/>
  <c r="F79" i="19"/>
  <c r="E79" i="19"/>
  <c r="H79" i="19" s="1"/>
  <c r="G78" i="19"/>
  <c r="F78" i="19"/>
  <c r="E78" i="19"/>
  <c r="H78" i="19" s="1"/>
  <c r="G77" i="19"/>
  <c r="F77" i="19"/>
  <c r="F76" i="19"/>
  <c r="D76" i="19"/>
  <c r="C76" i="19"/>
  <c r="G76" i="19" s="1"/>
  <c r="G70" i="19"/>
  <c r="F70" i="19"/>
  <c r="E70" i="19"/>
  <c r="H70" i="19" s="1"/>
  <c r="G69" i="19"/>
  <c r="F69" i="19"/>
  <c r="E69" i="19"/>
  <c r="H69" i="19" s="1"/>
  <c r="G68" i="19"/>
  <c r="F68" i="19"/>
  <c r="E68" i="19"/>
  <c r="H68" i="19" s="1"/>
  <c r="G67" i="19"/>
  <c r="F67" i="19"/>
  <c r="E67" i="19"/>
  <c r="H67" i="19" s="1"/>
  <c r="G66" i="19"/>
  <c r="F66" i="19"/>
  <c r="E66" i="19"/>
  <c r="H66" i="19" s="1"/>
  <c r="G65" i="19"/>
  <c r="F65" i="19"/>
  <c r="E65" i="19"/>
  <c r="H65" i="19" s="1"/>
  <c r="G64" i="19"/>
  <c r="F64" i="19"/>
  <c r="E64" i="19"/>
  <c r="H64" i="19" s="1"/>
  <c r="G63" i="19"/>
  <c r="F63" i="19"/>
  <c r="E63" i="19"/>
  <c r="H63" i="19" s="1"/>
  <c r="G62" i="19"/>
  <c r="F62" i="19"/>
  <c r="E62" i="19"/>
  <c r="H62" i="19" s="1"/>
  <c r="G61" i="19"/>
  <c r="F61" i="19"/>
  <c r="E61" i="19"/>
  <c r="H61" i="19" s="1"/>
  <c r="G60" i="19"/>
  <c r="F60" i="19"/>
  <c r="E60" i="19"/>
  <c r="H60" i="19" s="1"/>
  <c r="G59" i="19"/>
  <c r="F59" i="19"/>
  <c r="E59" i="19"/>
  <c r="H59" i="19" s="1"/>
  <c r="G58" i="19"/>
  <c r="F58" i="19"/>
  <c r="E58" i="19"/>
  <c r="H58" i="19" s="1"/>
  <c r="G57" i="19"/>
  <c r="F57" i="19"/>
  <c r="E57" i="19"/>
  <c r="H57" i="19" s="1"/>
  <c r="G56" i="19"/>
  <c r="F56" i="19"/>
  <c r="E56" i="19"/>
  <c r="H56" i="19" s="1"/>
  <c r="G55" i="19"/>
  <c r="F55" i="19"/>
  <c r="E55" i="19"/>
  <c r="H55" i="19" s="1"/>
  <c r="G54" i="19"/>
  <c r="F54" i="19"/>
  <c r="E54" i="19"/>
  <c r="H54" i="19" s="1"/>
  <c r="G53" i="19"/>
  <c r="F53" i="19"/>
  <c r="E53" i="19"/>
  <c r="H53" i="19" s="1"/>
  <c r="G52" i="19"/>
  <c r="F52" i="19"/>
  <c r="E52" i="19"/>
  <c r="H52" i="19" s="1"/>
  <c r="G51" i="19"/>
  <c r="F51" i="19"/>
  <c r="E51" i="19"/>
  <c r="H51" i="19" s="1"/>
  <c r="G50" i="19"/>
  <c r="F50" i="19"/>
  <c r="E50" i="19"/>
  <c r="H50" i="19" s="1"/>
  <c r="G49" i="19"/>
  <c r="F49" i="19"/>
  <c r="E49" i="19"/>
  <c r="H49" i="19" s="1"/>
  <c r="G48" i="19"/>
  <c r="F48" i="19"/>
  <c r="E48" i="19"/>
  <c r="H48" i="19" s="1"/>
  <c r="G47" i="19"/>
  <c r="F47" i="19"/>
  <c r="E47" i="19"/>
  <c r="H47" i="19" s="1"/>
  <c r="G46" i="19"/>
  <c r="F46" i="19"/>
  <c r="E46" i="19"/>
  <c r="H46" i="19" s="1"/>
  <c r="G45" i="19"/>
  <c r="F45" i="19"/>
  <c r="E45" i="19"/>
  <c r="H45" i="19" s="1"/>
  <c r="G44" i="19"/>
  <c r="F44" i="19"/>
  <c r="E44" i="19"/>
  <c r="H44" i="19" s="1"/>
  <c r="G43" i="19"/>
  <c r="F43" i="19"/>
  <c r="E43" i="19"/>
  <c r="H43" i="19" s="1"/>
  <c r="G42" i="19"/>
  <c r="F42" i="19"/>
  <c r="E42" i="19"/>
  <c r="H42" i="19" s="1"/>
  <c r="G41" i="19"/>
  <c r="F41" i="19"/>
  <c r="E41" i="19"/>
  <c r="H41" i="19" s="1"/>
  <c r="G40" i="19"/>
  <c r="F40" i="19"/>
  <c r="E40" i="19"/>
  <c r="H40" i="19" s="1"/>
  <c r="G39" i="19"/>
  <c r="F39" i="19"/>
  <c r="E39" i="19"/>
  <c r="H39" i="19" s="1"/>
  <c r="G38" i="19"/>
  <c r="F38" i="19"/>
  <c r="E38" i="19"/>
  <c r="H38" i="19" s="1"/>
  <c r="G37" i="19"/>
  <c r="F37" i="19"/>
  <c r="E37" i="19"/>
  <c r="H37" i="19" s="1"/>
  <c r="G36" i="19"/>
  <c r="F36" i="19"/>
  <c r="E36" i="19"/>
  <c r="H36" i="19" s="1"/>
  <c r="G35" i="19"/>
  <c r="F35" i="19"/>
  <c r="E35" i="19"/>
  <c r="H35" i="19" s="1"/>
  <c r="G34" i="19"/>
  <c r="F34" i="19"/>
  <c r="E34" i="19"/>
  <c r="H34" i="19" s="1"/>
  <c r="G33" i="19"/>
  <c r="F33" i="19"/>
  <c r="E33" i="19"/>
  <c r="H33" i="19" s="1"/>
  <c r="G32" i="19"/>
  <c r="F32" i="19"/>
  <c r="E32" i="19"/>
  <c r="H32" i="19" s="1"/>
  <c r="G31" i="19"/>
  <c r="F31" i="19"/>
  <c r="E31" i="19"/>
  <c r="H31" i="19" s="1"/>
  <c r="G30" i="19"/>
  <c r="E30" i="19"/>
  <c r="H30" i="19" s="1"/>
  <c r="H29" i="19"/>
  <c r="G29" i="19"/>
  <c r="F29" i="19"/>
  <c r="E29" i="19"/>
  <c r="H28" i="19"/>
  <c r="G28" i="19"/>
  <c r="F28" i="19"/>
  <c r="E28" i="19"/>
  <c r="H27" i="19"/>
  <c r="G27" i="19"/>
  <c r="F27" i="19"/>
  <c r="E27" i="19"/>
  <c r="H26" i="19"/>
  <c r="G26" i="19"/>
  <c r="F26" i="19"/>
  <c r="E26" i="19"/>
  <c r="H25" i="19"/>
  <c r="G25" i="19"/>
  <c r="F25" i="19"/>
  <c r="E25" i="19"/>
  <c r="H24" i="19"/>
  <c r="G24" i="19"/>
  <c r="F24" i="19"/>
  <c r="E24" i="19"/>
  <c r="H23" i="19"/>
  <c r="G23" i="19"/>
  <c r="F23" i="19"/>
  <c r="E23" i="19"/>
  <c r="H22" i="19"/>
  <c r="G22" i="19"/>
  <c r="F22" i="19"/>
  <c r="E22" i="19"/>
  <c r="H21" i="19"/>
  <c r="G21" i="19"/>
  <c r="F21" i="19"/>
  <c r="E21" i="19"/>
  <c r="H20" i="19"/>
  <c r="G20" i="19"/>
  <c r="F20" i="19"/>
  <c r="E20" i="19"/>
  <c r="H19" i="19"/>
  <c r="E19" i="19"/>
  <c r="D19" i="19"/>
  <c r="C19" i="19"/>
  <c r="G19" i="19" s="1"/>
  <c r="C13" i="19"/>
  <c r="D12" i="19"/>
  <c r="C11" i="19"/>
  <c r="D10" i="19"/>
  <c r="F10" i="19" s="1"/>
  <c r="C9" i="19"/>
  <c r="D8" i="19"/>
  <c r="G618" i="18"/>
  <c r="F618" i="18"/>
  <c r="E618" i="18"/>
  <c r="H618" i="18" s="1"/>
  <c r="G617" i="18"/>
  <c r="F617" i="18"/>
  <c r="E617" i="18"/>
  <c r="H617" i="18" s="1"/>
  <c r="G616" i="18"/>
  <c r="F616" i="18"/>
  <c r="E616" i="18"/>
  <c r="G615" i="18"/>
  <c r="F615" i="18"/>
  <c r="E615" i="18"/>
  <c r="G614" i="18"/>
  <c r="F614" i="18"/>
  <c r="E614" i="18"/>
  <c r="H614" i="18" s="1"/>
  <c r="G613" i="18"/>
  <c r="F613" i="18"/>
  <c r="E613" i="18"/>
  <c r="H613" i="18" s="1"/>
  <c r="G612" i="18"/>
  <c r="F612" i="18"/>
  <c r="G611" i="18"/>
  <c r="F611" i="18"/>
  <c r="E611" i="18"/>
  <c r="H611" i="18" s="1"/>
  <c r="G610" i="18"/>
  <c r="F610" i="18"/>
  <c r="E610" i="18"/>
  <c r="H610" i="18" s="1"/>
  <c r="G609" i="18"/>
  <c r="F609" i="18"/>
  <c r="G608" i="18"/>
  <c r="F608" i="18"/>
  <c r="E608" i="18"/>
  <c r="H608" i="18" s="1"/>
  <c r="G607" i="18"/>
  <c r="F607" i="18"/>
  <c r="E607" i="18"/>
  <c r="H607" i="18" s="1"/>
  <c r="G606" i="18"/>
  <c r="F606" i="18"/>
  <c r="G605" i="18"/>
  <c r="F605" i="18"/>
  <c r="E605" i="18"/>
  <c r="H605" i="18" s="1"/>
  <c r="G604" i="18"/>
  <c r="F604" i="18"/>
  <c r="E604" i="18"/>
  <c r="H604" i="18" s="1"/>
  <c r="G603" i="18"/>
  <c r="F603" i="18"/>
  <c r="E603" i="18"/>
  <c r="G602" i="18"/>
  <c r="F602" i="18"/>
  <c r="E602" i="18"/>
  <c r="G601" i="18"/>
  <c r="F601" i="18"/>
  <c r="G600" i="18"/>
  <c r="F600" i="18"/>
  <c r="E600" i="18"/>
  <c r="G599" i="18"/>
  <c r="F599" i="18"/>
  <c r="E599" i="18"/>
  <c r="G598" i="18"/>
  <c r="F598" i="18"/>
  <c r="E598" i="18"/>
  <c r="H598" i="18" s="1"/>
  <c r="G597" i="18"/>
  <c r="F597" i="18"/>
  <c r="E597" i="18"/>
  <c r="H597" i="18" s="1"/>
  <c r="G596" i="18"/>
  <c r="F596" i="18"/>
  <c r="E596" i="18"/>
  <c r="G595" i="18"/>
  <c r="F595" i="18"/>
  <c r="G594" i="18"/>
  <c r="F594" i="18"/>
  <c r="G593" i="18"/>
  <c r="F593" i="18"/>
  <c r="E593" i="18"/>
  <c r="G592" i="18"/>
  <c r="F592" i="18"/>
  <c r="E592" i="18"/>
  <c r="H592" i="18" s="1"/>
  <c r="F591" i="18"/>
  <c r="D591" i="18"/>
  <c r="C591" i="18"/>
  <c r="G591" i="18" s="1"/>
  <c r="G585" i="18"/>
  <c r="F585" i="18"/>
  <c r="E585" i="18"/>
  <c r="H585" i="18" s="1"/>
  <c r="G584" i="18"/>
  <c r="F584" i="18"/>
  <c r="E584" i="18"/>
  <c r="H584" i="18" s="1"/>
  <c r="G583" i="18"/>
  <c r="F583" i="18"/>
  <c r="E583" i="18"/>
  <c r="H583" i="18" s="1"/>
  <c r="G582" i="18"/>
  <c r="F582" i="18"/>
  <c r="E582" i="18"/>
  <c r="H582" i="18" s="1"/>
  <c r="G581" i="18"/>
  <c r="F581" i="18"/>
  <c r="E581" i="18"/>
  <c r="H581" i="18" s="1"/>
  <c r="G580" i="18"/>
  <c r="F580" i="18"/>
  <c r="E580" i="18"/>
  <c r="H580" i="18" s="1"/>
  <c r="G579" i="18"/>
  <c r="F579" i="18"/>
  <c r="E579" i="18"/>
  <c r="H579" i="18" s="1"/>
  <c r="G578" i="18"/>
  <c r="F578" i="18"/>
  <c r="E578" i="18"/>
  <c r="H578" i="18" s="1"/>
  <c r="G577" i="18"/>
  <c r="F577" i="18"/>
  <c r="E577" i="18"/>
  <c r="H577" i="18" s="1"/>
  <c r="G576" i="18"/>
  <c r="F576" i="18"/>
  <c r="E576" i="18"/>
  <c r="H576" i="18" s="1"/>
  <c r="G575" i="18"/>
  <c r="F575" i="18"/>
  <c r="E575" i="18"/>
  <c r="H575" i="18" s="1"/>
  <c r="G574" i="18"/>
  <c r="F574" i="18"/>
  <c r="E574" i="18"/>
  <c r="H574" i="18" s="1"/>
  <c r="G573" i="18"/>
  <c r="F573" i="18"/>
  <c r="E573" i="18"/>
  <c r="H573" i="18" s="1"/>
  <c r="G572" i="18"/>
  <c r="E572" i="18"/>
  <c r="H572" i="18" s="1"/>
  <c r="H571" i="18"/>
  <c r="G571" i="18"/>
  <c r="E571" i="18"/>
  <c r="H570" i="18"/>
  <c r="G570" i="18"/>
  <c r="F570" i="18"/>
  <c r="E570" i="18"/>
  <c r="H569" i="18"/>
  <c r="G569" i="18"/>
  <c r="E569" i="18"/>
  <c r="H568" i="18"/>
  <c r="G568" i="18"/>
  <c r="F568" i="18"/>
  <c r="E568" i="18"/>
  <c r="H567" i="18"/>
  <c r="G567" i="18"/>
  <c r="F567" i="18"/>
  <c r="E567" i="18"/>
  <c r="H566" i="18"/>
  <c r="G566" i="18"/>
  <c r="F566" i="18"/>
  <c r="E566" i="18"/>
  <c r="H565" i="18"/>
  <c r="G565" i="18"/>
  <c r="F565" i="18"/>
  <c r="E565" i="18"/>
  <c r="G564" i="18"/>
  <c r="E564" i="18"/>
  <c r="H564" i="18" s="1"/>
  <c r="G563" i="18"/>
  <c r="F563" i="18"/>
  <c r="E563" i="18"/>
  <c r="H563" i="18" s="1"/>
  <c r="G562" i="18"/>
  <c r="F562" i="18"/>
  <c r="E562" i="18"/>
  <c r="H562" i="18" s="1"/>
  <c r="G561" i="18"/>
  <c r="E561" i="18"/>
  <c r="H561" i="18" s="1"/>
  <c r="H560" i="18"/>
  <c r="G560" i="18"/>
  <c r="F560" i="18"/>
  <c r="E560" i="18"/>
  <c r="H559" i="18"/>
  <c r="G559" i="18"/>
  <c r="F559" i="18"/>
  <c r="E559" i="18"/>
  <c r="H558" i="18"/>
  <c r="G558" i="18"/>
  <c r="E558" i="18"/>
  <c r="H557" i="18"/>
  <c r="G557" i="18"/>
  <c r="F557" i="18"/>
  <c r="E557" i="18"/>
  <c r="H556" i="18"/>
  <c r="G556" i="18"/>
  <c r="F556" i="18"/>
  <c r="E556" i="18"/>
  <c r="H555" i="18"/>
  <c r="G555" i="18"/>
  <c r="F555" i="18"/>
  <c r="E555" i="18"/>
  <c r="H554" i="18"/>
  <c r="G554" i="18"/>
  <c r="F554" i="18"/>
  <c r="E554" i="18"/>
  <c r="H553" i="18"/>
  <c r="G553" i="18"/>
  <c r="F553" i="18"/>
  <c r="E553" i="18"/>
  <c r="H552" i="18"/>
  <c r="G552" i="18"/>
  <c r="F552" i="18"/>
  <c r="E552" i="18"/>
  <c r="H551" i="18"/>
  <c r="G551" i="18"/>
  <c r="F551" i="18"/>
  <c r="E551" i="18"/>
  <c r="H550" i="18"/>
  <c r="G550" i="18"/>
  <c r="F550" i="18"/>
  <c r="E550" i="18"/>
  <c r="H549" i="18"/>
  <c r="G549" i="18"/>
  <c r="F549" i="18"/>
  <c r="E549" i="18"/>
  <c r="H548" i="18"/>
  <c r="G548" i="18"/>
  <c r="E548" i="18"/>
  <c r="H547" i="18"/>
  <c r="G547" i="18"/>
  <c r="F547" i="18"/>
  <c r="E547" i="18"/>
  <c r="H546" i="18"/>
  <c r="G546" i="18"/>
  <c r="F546" i="18"/>
  <c r="E546" i="18"/>
  <c r="H545" i="18"/>
  <c r="G545" i="18"/>
  <c r="F545" i="18"/>
  <c r="E545" i="18"/>
  <c r="H544" i="18"/>
  <c r="G544" i="18"/>
  <c r="F544" i="18"/>
  <c r="E544" i="18"/>
  <c r="H543" i="18"/>
  <c r="G543" i="18"/>
  <c r="F543" i="18"/>
  <c r="E543" i="18"/>
  <c r="H542" i="18"/>
  <c r="G542" i="18"/>
  <c r="F542" i="18"/>
  <c r="E542" i="18"/>
  <c r="H541" i="18"/>
  <c r="G541" i="18"/>
  <c r="F541" i="18"/>
  <c r="E541" i="18"/>
  <c r="H540" i="18"/>
  <c r="G540" i="18"/>
  <c r="F540" i="18"/>
  <c r="E540" i="18"/>
  <c r="H539" i="18"/>
  <c r="G539" i="18"/>
  <c r="F539" i="18"/>
  <c r="E539" i="18"/>
  <c r="H538" i="18"/>
  <c r="G538" i="18"/>
  <c r="F538" i="18"/>
  <c r="E538" i="18"/>
  <c r="H537" i="18"/>
  <c r="G537" i="18"/>
  <c r="F537" i="18"/>
  <c r="E537" i="18"/>
  <c r="H536" i="18"/>
  <c r="G536" i="18"/>
  <c r="F536" i="18"/>
  <c r="E536" i="18"/>
  <c r="H535" i="18"/>
  <c r="G535" i="18"/>
  <c r="F535" i="18"/>
  <c r="E535" i="18"/>
  <c r="H534" i="18"/>
  <c r="G534" i="18"/>
  <c r="F534" i="18"/>
  <c r="E534" i="18"/>
  <c r="H533" i="18"/>
  <c r="G533" i="18"/>
  <c r="F533" i="18"/>
  <c r="E533" i="18"/>
  <c r="H532" i="18"/>
  <c r="G532" i="18"/>
  <c r="F532" i="18"/>
  <c r="E532" i="18"/>
  <c r="H531" i="18"/>
  <c r="G531" i="18"/>
  <c r="F531" i="18"/>
  <c r="E531" i="18"/>
  <c r="H530" i="18"/>
  <c r="G530" i="18"/>
  <c r="F530" i="18"/>
  <c r="E530" i="18"/>
  <c r="H529" i="18"/>
  <c r="G529" i="18"/>
  <c r="F529" i="18"/>
  <c r="E529" i="18"/>
  <c r="H528" i="18"/>
  <c r="G528" i="18"/>
  <c r="F528" i="18"/>
  <c r="E528" i="18"/>
  <c r="H527" i="18"/>
  <c r="G527" i="18"/>
  <c r="F527" i="18"/>
  <c r="E527" i="18"/>
  <c r="H526" i="18"/>
  <c r="G526" i="18"/>
  <c r="F526" i="18"/>
  <c r="E526" i="18"/>
  <c r="H525" i="18"/>
  <c r="G525" i="18"/>
  <c r="F525" i="18"/>
  <c r="E525" i="18"/>
  <c r="H524" i="18"/>
  <c r="G524" i="18"/>
  <c r="F524" i="18"/>
  <c r="E524" i="18"/>
  <c r="H523" i="18"/>
  <c r="G523" i="18"/>
  <c r="F523" i="18"/>
  <c r="E523" i="18"/>
  <c r="H522" i="18"/>
  <c r="G522" i="18"/>
  <c r="F522" i="18"/>
  <c r="E522" i="18"/>
  <c r="H521" i="18"/>
  <c r="G521" i="18"/>
  <c r="F521" i="18"/>
  <c r="E521" i="18"/>
  <c r="G520" i="18"/>
  <c r="E520" i="18"/>
  <c r="H520" i="18" s="1"/>
  <c r="G519" i="18"/>
  <c r="F519" i="18"/>
  <c r="E519" i="18"/>
  <c r="H519" i="18" s="1"/>
  <c r="G518" i="18"/>
  <c r="F518" i="18"/>
  <c r="E518" i="18"/>
  <c r="H518" i="18" s="1"/>
  <c r="G517" i="18"/>
  <c r="F517" i="18"/>
  <c r="E517" i="18"/>
  <c r="H517" i="18" s="1"/>
  <c r="G516" i="18"/>
  <c r="F516" i="18"/>
  <c r="E516" i="18"/>
  <c r="H516" i="18" s="1"/>
  <c r="G515" i="18"/>
  <c r="F515" i="18"/>
  <c r="E515" i="18"/>
  <c r="H515" i="18" s="1"/>
  <c r="G514" i="18"/>
  <c r="F514" i="18"/>
  <c r="E514" i="18"/>
  <c r="H514" i="18" s="1"/>
  <c r="G513" i="18"/>
  <c r="F513" i="18"/>
  <c r="E513" i="18"/>
  <c r="H513" i="18" s="1"/>
  <c r="G512" i="18"/>
  <c r="F512" i="18"/>
  <c r="E512" i="18"/>
  <c r="H512" i="18" s="1"/>
  <c r="G511" i="18"/>
  <c r="F511" i="18"/>
  <c r="E511" i="18"/>
  <c r="H511" i="18" s="1"/>
  <c r="G510" i="18"/>
  <c r="F510" i="18"/>
  <c r="E510" i="18"/>
  <c r="H510" i="18" s="1"/>
  <c r="G509" i="18"/>
  <c r="F509" i="18"/>
  <c r="E509" i="18"/>
  <c r="H509" i="18" s="1"/>
  <c r="G508" i="18"/>
  <c r="F508" i="18"/>
  <c r="E508" i="18"/>
  <c r="H508" i="18" s="1"/>
  <c r="G507" i="18"/>
  <c r="F507" i="18"/>
  <c r="E507" i="18"/>
  <c r="H507" i="18" s="1"/>
  <c r="G506" i="18"/>
  <c r="F506" i="18"/>
  <c r="E506" i="18"/>
  <c r="H506" i="18" s="1"/>
  <c r="G505" i="18"/>
  <c r="F505" i="18"/>
  <c r="E505" i="18"/>
  <c r="H505" i="18" s="1"/>
  <c r="G504" i="18"/>
  <c r="F504" i="18"/>
  <c r="E504" i="18"/>
  <c r="H504" i="18" s="1"/>
  <c r="G503" i="18"/>
  <c r="F503" i="18"/>
  <c r="E503" i="18"/>
  <c r="H503" i="18" s="1"/>
  <c r="G502" i="18"/>
  <c r="F502" i="18"/>
  <c r="E502" i="18"/>
  <c r="H502" i="18" s="1"/>
  <c r="G501" i="18"/>
  <c r="F501" i="18"/>
  <c r="E501" i="18"/>
  <c r="H501" i="18" s="1"/>
  <c r="G500" i="18"/>
  <c r="F500" i="18"/>
  <c r="E500" i="18"/>
  <c r="H500" i="18" s="1"/>
  <c r="G499" i="18"/>
  <c r="F499" i="18"/>
  <c r="E499" i="18"/>
  <c r="H499" i="18" s="1"/>
  <c r="G498" i="18"/>
  <c r="F498" i="18"/>
  <c r="E498" i="18"/>
  <c r="H498" i="18" s="1"/>
  <c r="G497" i="18"/>
  <c r="F497" i="18"/>
  <c r="E497" i="18"/>
  <c r="H497" i="18" s="1"/>
  <c r="G496" i="18"/>
  <c r="F496" i="18"/>
  <c r="E496" i="18"/>
  <c r="H496" i="18" s="1"/>
  <c r="G495" i="18"/>
  <c r="E495" i="18"/>
  <c r="H495" i="18" s="1"/>
  <c r="H494" i="18"/>
  <c r="G494" i="18"/>
  <c r="E494" i="18"/>
  <c r="G493" i="18"/>
  <c r="F493" i="18"/>
  <c r="E493" i="18"/>
  <c r="H493" i="18" s="1"/>
  <c r="G492" i="18"/>
  <c r="F492" i="18"/>
  <c r="E492" i="18"/>
  <c r="H492" i="18" s="1"/>
  <c r="H491" i="18"/>
  <c r="G491" i="18"/>
  <c r="E491" i="18"/>
  <c r="H490" i="18"/>
  <c r="G490" i="18"/>
  <c r="F490" i="18"/>
  <c r="E490" i="18"/>
  <c r="H489" i="18"/>
  <c r="G489" i="18"/>
  <c r="F489" i="18"/>
  <c r="E489" i="18"/>
  <c r="H488" i="18"/>
  <c r="G488" i="18"/>
  <c r="F488" i="18"/>
  <c r="E488" i="18"/>
  <c r="H487" i="18"/>
  <c r="G487" i="18"/>
  <c r="F487" i="18"/>
  <c r="E487" i="18"/>
  <c r="G486" i="18"/>
  <c r="E486" i="18"/>
  <c r="H486" i="18" s="1"/>
  <c r="G485" i="18"/>
  <c r="F485" i="18"/>
  <c r="E485" i="18"/>
  <c r="H485" i="18" s="1"/>
  <c r="G484" i="18"/>
  <c r="F484" i="18"/>
  <c r="E484" i="18"/>
  <c r="H484" i="18" s="1"/>
  <c r="G483" i="18"/>
  <c r="F483" i="18"/>
  <c r="E483" i="18"/>
  <c r="H483" i="18" s="1"/>
  <c r="G482" i="18"/>
  <c r="F482" i="18"/>
  <c r="E482" i="18"/>
  <c r="H482" i="18" s="1"/>
  <c r="G481" i="18"/>
  <c r="F481" i="18"/>
  <c r="E481" i="18"/>
  <c r="H481" i="18" s="1"/>
  <c r="G480" i="18"/>
  <c r="F480" i="18"/>
  <c r="E480" i="18"/>
  <c r="H480" i="18" s="1"/>
  <c r="G479" i="18"/>
  <c r="F479" i="18"/>
  <c r="E479" i="18"/>
  <c r="H479" i="18" s="1"/>
  <c r="G478" i="18"/>
  <c r="E478" i="18"/>
  <c r="H478" i="18" s="1"/>
  <c r="H477" i="18"/>
  <c r="G477" i="18"/>
  <c r="F477" i="18"/>
  <c r="E477" i="18"/>
  <c r="H476" i="18"/>
  <c r="G476" i="18"/>
  <c r="E476" i="18"/>
  <c r="H475" i="18"/>
  <c r="G475" i="18"/>
  <c r="E475" i="18"/>
  <c r="G474" i="18"/>
  <c r="E474" i="18"/>
  <c r="H474" i="18" s="1"/>
  <c r="G473" i="18"/>
  <c r="F473" i="18"/>
  <c r="E473" i="18"/>
  <c r="H473" i="18" s="1"/>
  <c r="G472" i="18"/>
  <c r="F472" i="18"/>
  <c r="E472" i="18"/>
  <c r="H472" i="18" s="1"/>
  <c r="G471" i="18"/>
  <c r="F471" i="18"/>
  <c r="E471" i="18"/>
  <c r="H471" i="18" s="1"/>
  <c r="G470" i="18"/>
  <c r="F470" i="18"/>
  <c r="E470" i="18"/>
  <c r="H470" i="18" s="1"/>
  <c r="G469" i="18"/>
  <c r="F469" i="18"/>
  <c r="E469" i="18"/>
  <c r="H469" i="18" s="1"/>
  <c r="G468" i="18"/>
  <c r="F468" i="18"/>
  <c r="E468" i="18"/>
  <c r="H468" i="18" s="1"/>
  <c r="G467" i="18"/>
  <c r="E467" i="18"/>
  <c r="H467" i="18" s="1"/>
  <c r="H466" i="18"/>
  <c r="G466" i="18"/>
  <c r="E466" i="18"/>
  <c r="G465" i="18"/>
  <c r="F465" i="18"/>
  <c r="E465" i="18"/>
  <c r="H465" i="18" s="1"/>
  <c r="G464" i="18"/>
  <c r="F464" i="18"/>
  <c r="E464" i="18"/>
  <c r="H464" i="18" s="1"/>
  <c r="G463" i="18"/>
  <c r="F463" i="18"/>
  <c r="E463" i="18"/>
  <c r="H463" i="18" s="1"/>
  <c r="G462" i="18"/>
  <c r="F462" i="18"/>
  <c r="E462" i="18"/>
  <c r="H462" i="18" s="1"/>
  <c r="G461" i="18"/>
  <c r="F461" i="18"/>
  <c r="E461" i="18"/>
  <c r="H461" i="18" s="1"/>
  <c r="G460" i="18"/>
  <c r="F460" i="18"/>
  <c r="E460" i="18"/>
  <c r="H460" i="18" s="1"/>
  <c r="G459" i="18"/>
  <c r="F459" i="18"/>
  <c r="E459" i="18"/>
  <c r="H459" i="18" s="1"/>
  <c r="G458" i="18"/>
  <c r="F458" i="18"/>
  <c r="E458" i="18"/>
  <c r="H458" i="18" s="1"/>
  <c r="G457" i="18"/>
  <c r="F457" i="18"/>
  <c r="E457" i="18"/>
  <c r="H457" i="18" s="1"/>
  <c r="G456" i="18"/>
  <c r="F456" i="18"/>
  <c r="E456" i="18"/>
  <c r="H456" i="18" s="1"/>
  <c r="G455" i="18"/>
  <c r="F455" i="18"/>
  <c r="E455" i="18"/>
  <c r="H455" i="18" s="1"/>
  <c r="G454" i="18"/>
  <c r="F454" i="18"/>
  <c r="E454" i="18"/>
  <c r="H454" i="18" s="1"/>
  <c r="G453" i="18"/>
  <c r="F453" i="18"/>
  <c r="E453" i="18"/>
  <c r="H453" i="18" s="1"/>
  <c r="G452" i="18"/>
  <c r="F452" i="18"/>
  <c r="E452" i="18"/>
  <c r="H452" i="18" s="1"/>
  <c r="G451" i="18"/>
  <c r="F451" i="18"/>
  <c r="E451" i="18"/>
  <c r="H451" i="18" s="1"/>
  <c r="G450" i="18"/>
  <c r="F450" i="18"/>
  <c r="E450" i="18"/>
  <c r="H450" i="18" s="1"/>
  <c r="G449" i="18"/>
  <c r="F449" i="18"/>
  <c r="E449" i="18"/>
  <c r="H449" i="18" s="1"/>
  <c r="G448" i="18"/>
  <c r="F448" i="18"/>
  <c r="E448" i="18"/>
  <c r="H448" i="18" s="1"/>
  <c r="G447" i="18"/>
  <c r="F447" i="18"/>
  <c r="E447" i="18"/>
  <c r="H447" i="18" s="1"/>
  <c r="G446" i="18"/>
  <c r="F446" i="18"/>
  <c r="E446" i="18"/>
  <c r="H446" i="18" s="1"/>
  <c r="G445" i="18"/>
  <c r="F445" i="18"/>
  <c r="E445" i="18"/>
  <c r="H445" i="18" s="1"/>
  <c r="G444" i="18"/>
  <c r="F444" i="18"/>
  <c r="E444" i="18"/>
  <c r="H444" i="18" s="1"/>
  <c r="G443" i="18"/>
  <c r="F443" i="18"/>
  <c r="E443" i="18"/>
  <c r="H443" i="18" s="1"/>
  <c r="G442" i="18"/>
  <c r="F442" i="18"/>
  <c r="E442" i="18"/>
  <c r="H442" i="18" s="1"/>
  <c r="G441" i="18"/>
  <c r="F441" i="18"/>
  <c r="E441" i="18"/>
  <c r="H441" i="18" s="1"/>
  <c r="G440" i="18"/>
  <c r="F440" i="18"/>
  <c r="E440" i="18"/>
  <c r="H440" i="18" s="1"/>
  <c r="G439" i="18"/>
  <c r="F439" i="18"/>
  <c r="E439" i="18"/>
  <c r="H439" i="18" s="1"/>
  <c r="G438" i="18"/>
  <c r="F438" i="18"/>
  <c r="E438" i="18"/>
  <c r="H438" i="18" s="1"/>
  <c r="H437" i="18"/>
  <c r="G437" i="18"/>
  <c r="E437" i="18"/>
  <c r="H436" i="18"/>
  <c r="G436" i="18"/>
  <c r="F436" i="18"/>
  <c r="E436" i="18"/>
  <c r="H435" i="18"/>
  <c r="G435" i="18"/>
  <c r="F435" i="18"/>
  <c r="E435" i="18"/>
  <c r="H434" i="18"/>
  <c r="G434" i="18"/>
  <c r="F434" i="18"/>
  <c r="E434" i="18"/>
  <c r="H433" i="18"/>
  <c r="G433" i="18"/>
  <c r="F433" i="18"/>
  <c r="E433" i="18"/>
  <c r="H432" i="18"/>
  <c r="G432" i="18"/>
  <c r="F432" i="18"/>
  <c r="E432" i="18"/>
  <c r="H431" i="18"/>
  <c r="G431" i="18"/>
  <c r="F431" i="18"/>
  <c r="E431" i="18"/>
  <c r="H430" i="18"/>
  <c r="G430" i="18"/>
  <c r="F430" i="18"/>
  <c r="E430" i="18"/>
  <c r="H429" i="18"/>
  <c r="G429" i="18"/>
  <c r="F429" i="18"/>
  <c r="E429" i="18"/>
  <c r="G428" i="18"/>
  <c r="E428" i="18"/>
  <c r="H428" i="18" s="1"/>
  <c r="G427" i="18"/>
  <c r="F427" i="18"/>
  <c r="E427" i="18"/>
  <c r="H427" i="18" s="1"/>
  <c r="G426" i="18"/>
  <c r="F426" i="18"/>
  <c r="E426" i="18"/>
  <c r="H426" i="18" s="1"/>
  <c r="G425" i="18"/>
  <c r="F425" i="18"/>
  <c r="E425" i="18"/>
  <c r="H425" i="18" s="1"/>
  <c r="G424" i="18"/>
  <c r="F424" i="18"/>
  <c r="E424" i="18"/>
  <c r="H424" i="18" s="1"/>
  <c r="G423" i="18"/>
  <c r="F423" i="18"/>
  <c r="E423" i="18"/>
  <c r="H423" i="18" s="1"/>
  <c r="G422" i="18"/>
  <c r="F422" i="18"/>
  <c r="E422" i="18"/>
  <c r="H422" i="18" s="1"/>
  <c r="G421" i="18"/>
  <c r="F421" i="18"/>
  <c r="E421" i="18"/>
  <c r="H421" i="18" s="1"/>
  <c r="G420" i="18"/>
  <c r="E420" i="18"/>
  <c r="H420" i="18" s="1"/>
  <c r="H419" i="18"/>
  <c r="G419" i="18"/>
  <c r="F419" i="18"/>
  <c r="E419" i="18"/>
  <c r="H418" i="18"/>
  <c r="G418" i="18"/>
  <c r="E418" i="18"/>
  <c r="G417" i="18"/>
  <c r="F417" i="18"/>
  <c r="E417" i="18"/>
  <c r="H417" i="18" s="1"/>
  <c r="H416" i="18"/>
  <c r="G416" i="18"/>
  <c r="E416" i="18"/>
  <c r="H415" i="18"/>
  <c r="G415" i="18"/>
  <c r="F415" i="18"/>
  <c r="E415" i="18"/>
  <c r="H414" i="18"/>
  <c r="G414" i="18"/>
  <c r="F414" i="18"/>
  <c r="E414" i="18"/>
  <c r="G413" i="18"/>
  <c r="E413" i="18"/>
  <c r="H413" i="18" s="1"/>
  <c r="G412" i="18"/>
  <c r="F412" i="18"/>
  <c r="E412" i="18"/>
  <c r="H412" i="18" s="1"/>
  <c r="G411" i="18"/>
  <c r="E411" i="18"/>
  <c r="H411" i="18" s="1"/>
  <c r="H410" i="18"/>
  <c r="G410" i="18"/>
  <c r="F410" i="18"/>
  <c r="E410" i="18"/>
  <c r="H409" i="18"/>
  <c r="G409" i="18"/>
  <c r="F409" i="18"/>
  <c r="E409" i="18"/>
  <c r="H408" i="18"/>
  <c r="G408" i="18"/>
  <c r="F408" i="18"/>
  <c r="E408" i="18"/>
  <c r="H407" i="18"/>
  <c r="G407" i="18"/>
  <c r="F407" i="18"/>
  <c r="E407" i="18"/>
  <c r="H406" i="18"/>
  <c r="G406" i="18"/>
  <c r="E406" i="18"/>
  <c r="H405" i="18"/>
  <c r="G405" i="18"/>
  <c r="E405" i="18"/>
  <c r="H404" i="18"/>
  <c r="G404" i="18"/>
  <c r="F404" i="18"/>
  <c r="E404" i="18"/>
  <c r="H403" i="18"/>
  <c r="G403" i="18"/>
  <c r="F403" i="18"/>
  <c r="E403" i="18"/>
  <c r="G402" i="18"/>
  <c r="E402" i="18"/>
  <c r="H402" i="18" s="1"/>
  <c r="G401" i="18"/>
  <c r="F401" i="18"/>
  <c r="E401" i="18"/>
  <c r="H401" i="18" s="1"/>
  <c r="G400" i="18"/>
  <c r="F400" i="18"/>
  <c r="E400" i="18"/>
  <c r="H400" i="18" s="1"/>
  <c r="G399" i="18"/>
  <c r="F399" i="18"/>
  <c r="E399" i="18"/>
  <c r="H399" i="18" s="1"/>
  <c r="G398" i="18"/>
  <c r="E398" i="18"/>
  <c r="H398" i="18" s="1"/>
  <c r="H397" i="18"/>
  <c r="G397" i="18"/>
  <c r="F397" i="18"/>
  <c r="E397" i="18"/>
  <c r="H396" i="18"/>
  <c r="G396" i="18"/>
  <c r="E396" i="18"/>
  <c r="G395" i="18"/>
  <c r="F395" i="18"/>
  <c r="E395" i="18"/>
  <c r="H395" i="18" s="1"/>
  <c r="G394" i="18"/>
  <c r="F394" i="18"/>
  <c r="E394" i="18"/>
  <c r="H394" i="18" s="1"/>
  <c r="H393" i="18"/>
  <c r="G393" i="18"/>
  <c r="E393" i="18"/>
  <c r="H392" i="18"/>
  <c r="G392" i="18"/>
  <c r="F392" i="18"/>
  <c r="E392" i="18"/>
  <c r="G391" i="18"/>
  <c r="E391" i="18"/>
  <c r="H391" i="18" s="1"/>
  <c r="G390" i="18"/>
  <c r="F390" i="18"/>
  <c r="E390" i="18"/>
  <c r="H390" i="18" s="1"/>
  <c r="G389" i="18"/>
  <c r="F389" i="18"/>
  <c r="E389" i="18"/>
  <c r="H389" i="18" s="1"/>
  <c r="G388" i="18"/>
  <c r="F388" i="18"/>
  <c r="E388" i="18"/>
  <c r="H388" i="18" s="1"/>
  <c r="G387" i="18"/>
  <c r="F387" i="18"/>
  <c r="E387" i="18"/>
  <c r="H387" i="18" s="1"/>
  <c r="G386" i="18"/>
  <c r="F386" i="18"/>
  <c r="E386" i="18"/>
  <c r="H386" i="18" s="1"/>
  <c r="G385" i="18"/>
  <c r="F385" i="18"/>
  <c r="E385" i="18"/>
  <c r="H385" i="18" s="1"/>
  <c r="G384" i="18"/>
  <c r="F384" i="18"/>
  <c r="E384" i="18"/>
  <c r="H384" i="18" s="1"/>
  <c r="G383" i="18"/>
  <c r="F383" i="18"/>
  <c r="E383" i="18"/>
  <c r="H383" i="18" s="1"/>
  <c r="G382" i="18"/>
  <c r="F382" i="18"/>
  <c r="E382" i="18"/>
  <c r="H382" i="18" s="1"/>
  <c r="G381" i="18"/>
  <c r="F381" i="18"/>
  <c r="E381" i="18"/>
  <c r="H381" i="18" s="1"/>
  <c r="G380" i="18"/>
  <c r="E380" i="18"/>
  <c r="H380" i="18" s="1"/>
  <c r="H379" i="18"/>
  <c r="G379" i="18"/>
  <c r="F379" i="18"/>
  <c r="E379" i="18"/>
  <c r="H378" i="18"/>
  <c r="G378" i="18"/>
  <c r="F378" i="18"/>
  <c r="E378" i="18"/>
  <c r="H377" i="18"/>
  <c r="G377" i="18"/>
  <c r="F377" i="18"/>
  <c r="E377" i="18"/>
  <c r="H376" i="18"/>
  <c r="G376" i="18"/>
  <c r="E376" i="18"/>
  <c r="G375" i="18"/>
  <c r="F375" i="18"/>
  <c r="E375" i="18"/>
  <c r="H375" i="18" s="1"/>
  <c r="G374" i="18"/>
  <c r="F374" i="18"/>
  <c r="E374" i="18"/>
  <c r="H374" i="18" s="1"/>
  <c r="G373" i="18"/>
  <c r="F373" i="18"/>
  <c r="E373" i="18"/>
  <c r="H373" i="18" s="1"/>
  <c r="G372" i="18"/>
  <c r="F372" i="18"/>
  <c r="E372" i="18"/>
  <c r="H372" i="18" s="1"/>
  <c r="G371" i="18"/>
  <c r="F371" i="18"/>
  <c r="E371" i="18"/>
  <c r="H371" i="18" s="1"/>
  <c r="G370" i="18"/>
  <c r="F370" i="18"/>
  <c r="E370" i="18"/>
  <c r="H370" i="18" s="1"/>
  <c r="G369" i="18"/>
  <c r="F369" i="18"/>
  <c r="E369" i="18"/>
  <c r="H369" i="18" s="1"/>
  <c r="H368" i="18"/>
  <c r="G368" i="18"/>
  <c r="E368" i="18"/>
  <c r="H367" i="18"/>
  <c r="G367" i="18"/>
  <c r="F367" i="18"/>
  <c r="E367" i="18"/>
  <c r="H366" i="18"/>
  <c r="G366" i="18"/>
  <c r="F366" i="18"/>
  <c r="E366" i="18"/>
  <c r="H365" i="18"/>
  <c r="G365" i="18"/>
  <c r="F365" i="18"/>
  <c r="E365" i="18"/>
  <c r="H364" i="18"/>
  <c r="G364" i="18"/>
  <c r="F364" i="18"/>
  <c r="E364" i="18"/>
  <c r="H363" i="18"/>
  <c r="G363" i="18"/>
  <c r="F363" i="18"/>
  <c r="E363" i="18"/>
  <c r="G362" i="18"/>
  <c r="E362" i="18"/>
  <c r="H362" i="18" s="1"/>
  <c r="G361" i="18"/>
  <c r="F361" i="18"/>
  <c r="E361" i="18"/>
  <c r="H361" i="18" s="1"/>
  <c r="G360" i="18"/>
  <c r="F360" i="18"/>
  <c r="E360" i="18"/>
  <c r="H360" i="18" s="1"/>
  <c r="G359" i="18"/>
  <c r="F359" i="18"/>
  <c r="E359" i="18"/>
  <c r="H359" i="18" s="1"/>
  <c r="G358" i="18"/>
  <c r="F358" i="18"/>
  <c r="E358" i="18"/>
  <c r="H358" i="18" s="1"/>
  <c r="G357" i="18"/>
  <c r="F357" i="18"/>
  <c r="E357" i="18"/>
  <c r="H357" i="18" s="1"/>
  <c r="E356" i="18"/>
  <c r="H356" i="18" s="1"/>
  <c r="D356" i="18"/>
  <c r="C356" i="18"/>
  <c r="G356" i="18" s="1"/>
  <c r="G350" i="18"/>
  <c r="F350" i="18"/>
  <c r="E350" i="18"/>
  <c r="H350" i="18" s="1"/>
  <c r="G349" i="18"/>
  <c r="F349" i="18"/>
  <c r="E349" i="18"/>
  <c r="G348" i="18"/>
  <c r="F348" i="18"/>
  <c r="E348" i="18"/>
  <c r="G347" i="18"/>
  <c r="F347" i="18"/>
  <c r="E347" i="18"/>
  <c r="H347" i="18" s="1"/>
  <c r="G346" i="18"/>
  <c r="F346" i="18"/>
  <c r="E346" i="18"/>
  <c r="H346" i="18" s="1"/>
  <c r="G345" i="18"/>
  <c r="F345" i="18"/>
  <c r="E345" i="18"/>
  <c r="G344" i="18"/>
  <c r="F344" i="18"/>
  <c r="E344" i="18"/>
  <c r="G343" i="18"/>
  <c r="F343" i="18"/>
  <c r="E343" i="18"/>
  <c r="H343" i="18" s="1"/>
  <c r="G342" i="18"/>
  <c r="F342" i="18"/>
  <c r="E342" i="18"/>
  <c r="H342" i="18" s="1"/>
  <c r="G341" i="18"/>
  <c r="F341" i="18"/>
  <c r="E341" i="18"/>
  <c r="G340" i="18"/>
  <c r="F340" i="18"/>
  <c r="E340" i="18"/>
  <c r="G339" i="18"/>
  <c r="F339" i="18"/>
  <c r="E339" i="18"/>
  <c r="H339" i="18" s="1"/>
  <c r="G338" i="18"/>
  <c r="F338" i="18"/>
  <c r="E338" i="18"/>
  <c r="H338" i="18" s="1"/>
  <c r="G337" i="18"/>
  <c r="F337" i="18"/>
  <c r="E337" i="18"/>
  <c r="G336" i="18"/>
  <c r="F336" i="18"/>
  <c r="E336" i="18"/>
  <c r="G335" i="18"/>
  <c r="F335" i="18"/>
  <c r="E335" i="18"/>
  <c r="H335" i="18" s="1"/>
  <c r="G334" i="18"/>
  <c r="F334" i="18"/>
  <c r="E334" i="18"/>
  <c r="H334" i="18" s="1"/>
  <c r="G333" i="18"/>
  <c r="F333" i="18"/>
  <c r="E333" i="18"/>
  <c r="G332" i="18"/>
  <c r="F332" i="18"/>
  <c r="E332" i="18"/>
  <c r="G331" i="18"/>
  <c r="F331" i="18"/>
  <c r="E331" i="18"/>
  <c r="H331" i="18" s="1"/>
  <c r="G330" i="18"/>
  <c r="F330" i="18"/>
  <c r="E330" i="18"/>
  <c r="H330" i="18" s="1"/>
  <c r="G329" i="18"/>
  <c r="F329" i="18"/>
  <c r="E329" i="18"/>
  <c r="G328" i="18"/>
  <c r="F328" i="18"/>
  <c r="E328" i="18"/>
  <c r="G327" i="18"/>
  <c r="F327" i="18"/>
  <c r="E327" i="18"/>
  <c r="H327" i="18" s="1"/>
  <c r="G326" i="18"/>
  <c r="F326" i="18"/>
  <c r="E326" i="18"/>
  <c r="H326" i="18" s="1"/>
  <c r="G325" i="18"/>
  <c r="F325" i="18"/>
  <c r="G324" i="18"/>
  <c r="F324" i="18"/>
  <c r="E324" i="18"/>
  <c r="H324" i="18" s="1"/>
  <c r="G323" i="18"/>
  <c r="F323" i="18"/>
  <c r="G322" i="18"/>
  <c r="F322" i="18"/>
  <c r="E322" i="18"/>
  <c r="G321" i="18"/>
  <c r="F321" i="18"/>
  <c r="E321" i="18"/>
  <c r="H321" i="18" s="1"/>
  <c r="G320" i="18"/>
  <c r="F320" i="18"/>
  <c r="E320" i="18"/>
  <c r="H320" i="18" s="1"/>
  <c r="G319" i="18"/>
  <c r="F319" i="18"/>
  <c r="E319" i="18"/>
  <c r="G318" i="18"/>
  <c r="F318" i="18"/>
  <c r="E318" i="18"/>
  <c r="G317" i="18"/>
  <c r="F317" i="18"/>
  <c r="E317" i="18"/>
  <c r="H317" i="18" s="1"/>
  <c r="G316" i="18"/>
  <c r="F316" i="18"/>
  <c r="E316" i="18"/>
  <c r="H316" i="18" s="1"/>
  <c r="G315" i="18"/>
  <c r="F315" i="18"/>
  <c r="E315" i="18"/>
  <c r="G314" i="18"/>
  <c r="F314" i="18"/>
  <c r="E314" i="18"/>
  <c r="G313" i="18"/>
  <c r="F313" i="18"/>
  <c r="E313" i="18"/>
  <c r="H313" i="18" s="1"/>
  <c r="G312" i="18"/>
  <c r="F312" i="18"/>
  <c r="E312" i="18"/>
  <c r="H312" i="18" s="1"/>
  <c r="G311" i="18"/>
  <c r="F311" i="18"/>
  <c r="E311" i="18"/>
  <c r="G310" i="18"/>
  <c r="F310" i="18"/>
  <c r="E310" i="18"/>
  <c r="G309" i="18"/>
  <c r="F309" i="18"/>
  <c r="E309" i="18"/>
  <c r="H309" i="18" s="1"/>
  <c r="G308" i="18"/>
  <c r="F308" i="18"/>
  <c r="G307" i="18"/>
  <c r="F307" i="18"/>
  <c r="E307" i="18"/>
  <c r="G306" i="18"/>
  <c r="F306" i="18"/>
  <c r="E306" i="18"/>
  <c r="H306" i="18" s="1"/>
  <c r="G305" i="18"/>
  <c r="F305" i="18"/>
  <c r="E305" i="18"/>
  <c r="H305" i="18" s="1"/>
  <c r="G304" i="18"/>
  <c r="F304" i="18"/>
  <c r="E304" i="18"/>
  <c r="G303" i="18"/>
  <c r="F303" i="18"/>
  <c r="E303" i="18"/>
  <c r="G302" i="18"/>
  <c r="F302" i="18"/>
  <c r="E302" i="18"/>
  <c r="H302" i="18" s="1"/>
  <c r="G301" i="18"/>
  <c r="F301" i="18"/>
  <c r="E301" i="18"/>
  <c r="H301" i="18" s="1"/>
  <c r="G300" i="18"/>
  <c r="F300" i="18"/>
  <c r="G299" i="18"/>
  <c r="F299" i="18"/>
  <c r="E299" i="18"/>
  <c r="H299" i="18" s="1"/>
  <c r="G298" i="18"/>
  <c r="F298" i="18"/>
  <c r="E298" i="18"/>
  <c r="H298" i="18" s="1"/>
  <c r="G297" i="18"/>
  <c r="F297" i="18"/>
  <c r="E297" i="18"/>
  <c r="G296" i="18"/>
  <c r="F296" i="18"/>
  <c r="E296" i="18"/>
  <c r="G295" i="18"/>
  <c r="F295" i="18"/>
  <c r="E295" i="18"/>
  <c r="H295" i="18" s="1"/>
  <c r="G294" i="18"/>
  <c r="F294" i="18"/>
  <c r="E294" i="18"/>
  <c r="H294" i="18" s="1"/>
  <c r="G293" i="18"/>
  <c r="F293" i="18"/>
  <c r="E293" i="18"/>
  <c r="G292" i="18"/>
  <c r="F292" i="18"/>
  <c r="E292" i="18"/>
  <c r="G291" i="18"/>
  <c r="F291" i="18"/>
  <c r="E291" i="18"/>
  <c r="H291" i="18" s="1"/>
  <c r="G290" i="18"/>
  <c r="F290" i="18"/>
  <c r="E290" i="18"/>
  <c r="H290" i="18" s="1"/>
  <c r="G289" i="18"/>
  <c r="F289" i="18"/>
  <c r="E289" i="18"/>
  <c r="G288" i="18"/>
  <c r="F288" i="18"/>
  <c r="E288" i="18"/>
  <c r="G287" i="18"/>
  <c r="F287" i="18"/>
  <c r="E287" i="18"/>
  <c r="H287" i="18" s="1"/>
  <c r="G286" i="18"/>
  <c r="F286" i="18"/>
  <c r="E286" i="18"/>
  <c r="H286" i="18" s="1"/>
  <c r="G285" i="18"/>
  <c r="F285" i="18"/>
  <c r="E285" i="18"/>
  <c r="G284" i="18"/>
  <c r="F284" i="18"/>
  <c r="E284" i="18"/>
  <c r="G283" i="18"/>
  <c r="F283" i="18"/>
  <c r="E283" i="18"/>
  <c r="H283" i="18" s="1"/>
  <c r="G282" i="18"/>
  <c r="F282" i="18"/>
  <c r="E282" i="18"/>
  <c r="H282" i="18" s="1"/>
  <c r="G281" i="18"/>
  <c r="F281" i="18"/>
  <c r="G280" i="18"/>
  <c r="F280" i="18"/>
  <c r="E280" i="18"/>
  <c r="H280" i="18" s="1"/>
  <c r="G279" i="18"/>
  <c r="F279" i="18"/>
  <c r="E279" i="18"/>
  <c r="H279" i="18" s="1"/>
  <c r="G278" i="18"/>
  <c r="F278" i="18"/>
  <c r="E278" i="18"/>
  <c r="G277" i="18"/>
  <c r="F277" i="18"/>
  <c r="E277" i="18"/>
  <c r="G276" i="18"/>
  <c r="F276" i="18"/>
  <c r="E276" i="18"/>
  <c r="H276" i="18" s="1"/>
  <c r="G275" i="18"/>
  <c r="F275" i="18"/>
  <c r="E275" i="18"/>
  <c r="H275" i="18" s="1"/>
  <c r="G274" i="18"/>
  <c r="F274" i="18"/>
  <c r="E274" i="18"/>
  <c r="G273" i="18"/>
  <c r="F273" i="18"/>
  <c r="E273" i="18"/>
  <c r="G272" i="18"/>
  <c r="F272" i="18"/>
  <c r="E272" i="18"/>
  <c r="H272" i="18" s="1"/>
  <c r="G271" i="18"/>
  <c r="F271" i="18"/>
  <c r="E271" i="18"/>
  <c r="H271" i="18" s="1"/>
  <c r="G270" i="18"/>
  <c r="F270" i="18"/>
  <c r="E270" i="18"/>
  <c r="G269" i="18"/>
  <c r="F269" i="18"/>
  <c r="E269" i="18"/>
  <c r="G268" i="18"/>
  <c r="F268" i="18"/>
  <c r="E268" i="18"/>
  <c r="H268" i="18" s="1"/>
  <c r="G267" i="18"/>
  <c r="F267" i="18"/>
  <c r="E267" i="18"/>
  <c r="H267" i="18" s="1"/>
  <c r="G266" i="18"/>
  <c r="F266" i="18"/>
  <c r="E266" i="18"/>
  <c r="G265" i="18"/>
  <c r="F265" i="18"/>
  <c r="G264" i="18"/>
  <c r="F264" i="18"/>
  <c r="E264" i="18"/>
  <c r="H264" i="18" s="1"/>
  <c r="G263" i="18"/>
  <c r="F263" i="18"/>
  <c r="E263" i="18"/>
  <c r="G262" i="18"/>
  <c r="F262" i="18"/>
  <c r="E262" i="18"/>
  <c r="G261" i="18"/>
  <c r="F261" i="18"/>
  <c r="E261" i="18"/>
  <c r="H261" i="18" s="1"/>
  <c r="G260" i="18"/>
  <c r="F260" i="18"/>
  <c r="E260" i="18"/>
  <c r="H260" i="18" s="1"/>
  <c r="G259" i="18"/>
  <c r="F259" i="18"/>
  <c r="E259" i="18"/>
  <c r="G258" i="18"/>
  <c r="F258" i="18"/>
  <c r="E258" i="18"/>
  <c r="G257" i="18"/>
  <c r="F257" i="18"/>
  <c r="E257" i="18"/>
  <c r="H257" i="18" s="1"/>
  <c r="G256" i="18"/>
  <c r="F256" i="18"/>
  <c r="E256" i="18"/>
  <c r="H256" i="18" s="1"/>
  <c r="G255" i="18"/>
  <c r="F255" i="18"/>
  <c r="E255" i="18"/>
  <c r="G254" i="18"/>
  <c r="F254" i="18"/>
  <c r="E254" i="18"/>
  <c r="G253" i="18"/>
  <c r="F253" i="18"/>
  <c r="G252" i="18"/>
  <c r="F252" i="18"/>
  <c r="G251" i="18"/>
  <c r="F251" i="18"/>
  <c r="E251" i="18"/>
  <c r="H251" i="18" s="1"/>
  <c r="G250" i="18"/>
  <c r="F250" i="18"/>
  <c r="E250" i="18"/>
  <c r="H250" i="18" s="1"/>
  <c r="G249" i="18"/>
  <c r="F249" i="18"/>
  <c r="E249" i="18"/>
  <c r="G248" i="18"/>
  <c r="F248" i="18"/>
  <c r="E248" i="18"/>
  <c r="G247" i="18"/>
  <c r="F247" i="18"/>
  <c r="G246" i="18"/>
  <c r="F246" i="18"/>
  <c r="E246" i="18"/>
  <c r="G245" i="18"/>
  <c r="F245" i="18"/>
  <c r="E245" i="18"/>
  <c r="G244" i="18"/>
  <c r="F244" i="18"/>
  <c r="G243" i="18"/>
  <c r="F243" i="18"/>
  <c r="E243" i="18"/>
  <c r="G242" i="18"/>
  <c r="F242" i="18"/>
  <c r="E242" i="18"/>
  <c r="G241" i="18"/>
  <c r="F241" i="18"/>
  <c r="E241" i="18"/>
  <c r="H241" i="18" s="1"/>
  <c r="G240" i="18"/>
  <c r="F240" i="18"/>
  <c r="E240" i="18"/>
  <c r="H240" i="18" s="1"/>
  <c r="G239" i="18"/>
  <c r="F239" i="18"/>
  <c r="E239" i="18"/>
  <c r="G238" i="18"/>
  <c r="F238" i="18"/>
  <c r="G237" i="18"/>
  <c r="F237" i="18"/>
  <c r="G236" i="18"/>
  <c r="F236" i="18"/>
  <c r="E236" i="18"/>
  <c r="G235" i="18"/>
  <c r="F235" i="18"/>
  <c r="E235" i="18"/>
  <c r="H235" i="18" s="1"/>
  <c r="G234" i="18"/>
  <c r="F234" i="18"/>
  <c r="E234" i="18"/>
  <c r="H234" i="18" s="1"/>
  <c r="G233" i="18"/>
  <c r="F233" i="18"/>
  <c r="E233" i="18"/>
  <c r="G232" i="18"/>
  <c r="F232" i="18"/>
  <c r="E232" i="18"/>
  <c r="G231" i="18"/>
  <c r="F231" i="18"/>
  <c r="G230" i="18"/>
  <c r="F230" i="18"/>
  <c r="E230" i="18"/>
  <c r="G229" i="18"/>
  <c r="F229" i="18"/>
  <c r="E229" i="18"/>
  <c r="G228" i="18"/>
  <c r="F228" i="18"/>
  <c r="E228" i="18"/>
  <c r="H228" i="18" s="1"/>
  <c r="G227" i="18"/>
  <c r="F227" i="18"/>
  <c r="E227" i="18"/>
  <c r="H227" i="18" s="1"/>
  <c r="G226" i="18"/>
  <c r="F226" i="18"/>
  <c r="E226" i="18"/>
  <c r="G225" i="18"/>
  <c r="F225" i="18"/>
  <c r="E225" i="18"/>
  <c r="G224" i="18"/>
  <c r="F224" i="18"/>
  <c r="G223" i="18"/>
  <c r="F223" i="18"/>
  <c r="E223" i="18"/>
  <c r="G222" i="18"/>
  <c r="F222" i="18"/>
  <c r="E222" i="18"/>
  <c r="G221" i="18"/>
  <c r="F221" i="18"/>
  <c r="E221" i="18"/>
  <c r="H221" i="18" s="1"/>
  <c r="G220" i="18"/>
  <c r="F220" i="18"/>
  <c r="E220" i="18"/>
  <c r="H220" i="18" s="1"/>
  <c r="G219" i="18"/>
  <c r="F219" i="18"/>
  <c r="G218" i="18"/>
  <c r="F218" i="18"/>
  <c r="E218" i="18"/>
  <c r="H218" i="18" s="1"/>
  <c r="G217" i="18"/>
  <c r="F217" i="18"/>
  <c r="E217" i="18"/>
  <c r="H217" i="18" s="1"/>
  <c r="G216" i="18"/>
  <c r="F216" i="18"/>
  <c r="G215" i="18"/>
  <c r="F215" i="18"/>
  <c r="E215" i="18"/>
  <c r="H215" i="18" s="1"/>
  <c r="G214" i="18"/>
  <c r="F214" i="18"/>
  <c r="E214" i="18"/>
  <c r="H214" i="18" s="1"/>
  <c r="G213" i="18"/>
  <c r="F213" i="18"/>
  <c r="E213" i="18"/>
  <c r="G212" i="18"/>
  <c r="F212" i="18"/>
  <c r="E212" i="18"/>
  <c r="G211" i="18"/>
  <c r="F211" i="18"/>
  <c r="G210" i="18"/>
  <c r="F210" i="18"/>
  <c r="G209" i="18"/>
  <c r="F209" i="18"/>
  <c r="E209" i="18"/>
  <c r="H209" i="18" s="1"/>
  <c r="G208" i="18"/>
  <c r="F208" i="18"/>
  <c r="E208" i="18"/>
  <c r="H208" i="18" s="1"/>
  <c r="G207" i="18"/>
  <c r="F207" i="18"/>
  <c r="E207" i="18"/>
  <c r="G206" i="18"/>
  <c r="F206" i="18"/>
  <c r="E206" i="18"/>
  <c r="G205" i="18"/>
  <c r="F205" i="18"/>
  <c r="E205" i="18"/>
  <c r="H205" i="18" s="1"/>
  <c r="G204" i="18"/>
  <c r="F204" i="18"/>
  <c r="E204" i="18"/>
  <c r="H204" i="18" s="1"/>
  <c r="G203" i="18"/>
  <c r="F203" i="18"/>
  <c r="E203" i="18"/>
  <c r="G202" i="18"/>
  <c r="F202" i="18"/>
  <c r="E202" i="18"/>
  <c r="G201" i="18"/>
  <c r="F201" i="18"/>
  <c r="E201" i="18"/>
  <c r="H201" i="18" s="1"/>
  <c r="G200" i="18"/>
  <c r="F200" i="18"/>
  <c r="E200" i="18"/>
  <c r="H200" i="18" s="1"/>
  <c r="G199" i="18"/>
  <c r="F199" i="18"/>
  <c r="E199" i="18"/>
  <c r="G198" i="18"/>
  <c r="F198" i="18"/>
  <c r="G197" i="18"/>
  <c r="F197" i="18"/>
  <c r="E197" i="18"/>
  <c r="H197" i="18" s="1"/>
  <c r="G196" i="18"/>
  <c r="F196" i="18"/>
  <c r="E196" i="18"/>
  <c r="G195" i="18"/>
  <c r="F195" i="18"/>
  <c r="E195" i="18"/>
  <c r="G194" i="18"/>
  <c r="F194" i="18"/>
  <c r="E194" i="18"/>
  <c r="H194" i="18" s="1"/>
  <c r="G193" i="18"/>
  <c r="F193" i="18"/>
  <c r="E193" i="18"/>
  <c r="H193" i="18" s="1"/>
  <c r="G192" i="18"/>
  <c r="F192" i="18"/>
  <c r="E192" i="18"/>
  <c r="G191" i="18"/>
  <c r="F191" i="18"/>
  <c r="E191" i="18"/>
  <c r="G190" i="18"/>
  <c r="F190" i="18"/>
  <c r="E190" i="18"/>
  <c r="H190" i="18" s="1"/>
  <c r="G189" i="18"/>
  <c r="F189" i="18"/>
  <c r="E189" i="18"/>
  <c r="H189" i="18" s="1"/>
  <c r="G188" i="18"/>
  <c r="F188" i="18"/>
  <c r="E188" i="18"/>
  <c r="G187" i="18"/>
  <c r="F187" i="18"/>
  <c r="E187" i="18"/>
  <c r="G186" i="18"/>
  <c r="F186" i="18"/>
  <c r="E186" i="18"/>
  <c r="H186" i="18" s="1"/>
  <c r="G185" i="18"/>
  <c r="F185" i="18"/>
  <c r="E185" i="18"/>
  <c r="H185" i="18" s="1"/>
  <c r="G184" i="18"/>
  <c r="F184" i="18"/>
  <c r="G183" i="18"/>
  <c r="F183" i="18"/>
  <c r="E183" i="18"/>
  <c r="H183" i="18" s="1"/>
  <c r="G182" i="18"/>
  <c r="F182" i="18"/>
  <c r="G181" i="18"/>
  <c r="F181" i="18"/>
  <c r="E181" i="18"/>
  <c r="G180" i="18"/>
  <c r="F180" i="18"/>
  <c r="E180" i="18"/>
  <c r="H180" i="18" s="1"/>
  <c r="G179" i="18"/>
  <c r="F179" i="18"/>
  <c r="E179" i="18"/>
  <c r="H179" i="18" s="1"/>
  <c r="G178" i="18"/>
  <c r="F178" i="18"/>
  <c r="E178" i="18"/>
  <c r="F177" i="18"/>
  <c r="D177" i="18"/>
  <c r="C177" i="18"/>
  <c r="H171" i="18"/>
  <c r="G171" i="18"/>
  <c r="F171" i="18"/>
  <c r="E171" i="18"/>
  <c r="H170" i="18"/>
  <c r="G170" i="18"/>
  <c r="F170" i="18"/>
  <c r="E170" i="18"/>
  <c r="H169" i="18"/>
  <c r="G169" i="18"/>
  <c r="F169" i="18"/>
  <c r="E169" i="18"/>
  <c r="H168" i="18"/>
  <c r="G168" i="18"/>
  <c r="F168" i="18"/>
  <c r="E168" i="18"/>
  <c r="H167" i="18"/>
  <c r="G167" i="18"/>
  <c r="F167" i="18"/>
  <c r="E167" i="18"/>
  <c r="H166" i="18"/>
  <c r="G166" i="18"/>
  <c r="F166" i="18"/>
  <c r="E166" i="18"/>
  <c r="H165" i="18"/>
  <c r="G165" i="18"/>
  <c r="F165" i="18"/>
  <c r="E165" i="18"/>
  <c r="H164" i="18"/>
  <c r="G164" i="18"/>
  <c r="F164" i="18"/>
  <c r="E164" i="18"/>
  <c r="H163" i="18"/>
  <c r="G163" i="18"/>
  <c r="F163" i="18"/>
  <c r="E163" i="18"/>
  <c r="G162" i="18"/>
  <c r="F162" i="18"/>
  <c r="H161" i="18"/>
  <c r="G161" i="18"/>
  <c r="F161" i="18"/>
  <c r="E161" i="18"/>
  <c r="H160" i="18"/>
  <c r="G160" i="18"/>
  <c r="F160" i="18"/>
  <c r="E160" i="18"/>
  <c r="H159" i="18"/>
  <c r="G159" i="18"/>
  <c r="F159" i="18"/>
  <c r="E159" i="18"/>
  <c r="H158" i="18"/>
  <c r="G158" i="18"/>
  <c r="F158" i="18"/>
  <c r="E158" i="18"/>
  <c r="H157" i="18"/>
  <c r="G157" i="18"/>
  <c r="E157" i="18"/>
  <c r="G156" i="18"/>
  <c r="F156" i="18"/>
  <c r="E156" i="18"/>
  <c r="H156" i="18" s="1"/>
  <c r="G155" i="18"/>
  <c r="F155" i="18"/>
  <c r="E155" i="18"/>
  <c r="H155" i="18" s="1"/>
  <c r="G154" i="18"/>
  <c r="F154" i="18"/>
  <c r="E154" i="18"/>
  <c r="H154" i="18" s="1"/>
  <c r="G153" i="18"/>
  <c r="F153" i="18"/>
  <c r="E153" i="18"/>
  <c r="H153" i="18" s="1"/>
  <c r="G152" i="18"/>
  <c r="F152" i="18"/>
  <c r="E152" i="18"/>
  <c r="H152" i="18" s="1"/>
  <c r="G151" i="18"/>
  <c r="F151" i="18"/>
  <c r="E151" i="18"/>
  <c r="H151" i="18" s="1"/>
  <c r="G150" i="18"/>
  <c r="F150" i="18"/>
  <c r="E150" i="18"/>
  <c r="H150" i="18" s="1"/>
  <c r="G149" i="18"/>
  <c r="F149" i="18"/>
  <c r="E149" i="18"/>
  <c r="H149" i="18" s="1"/>
  <c r="G148" i="18"/>
  <c r="F148" i="18"/>
  <c r="E148" i="18"/>
  <c r="H148" i="18" s="1"/>
  <c r="G147" i="18"/>
  <c r="F147" i="18"/>
  <c r="G146" i="18"/>
  <c r="F146" i="18"/>
  <c r="E146" i="18"/>
  <c r="H146" i="18" s="1"/>
  <c r="G145" i="18"/>
  <c r="F145" i="18"/>
  <c r="E145" i="18"/>
  <c r="H145" i="18" s="1"/>
  <c r="G144" i="18"/>
  <c r="F144" i="18"/>
  <c r="E144" i="18"/>
  <c r="H144" i="18" s="1"/>
  <c r="G143" i="18"/>
  <c r="H143" i="18" s="1"/>
  <c r="E143" i="18"/>
  <c r="H142" i="18"/>
  <c r="G142" i="18"/>
  <c r="F142" i="18"/>
  <c r="E142" i="18"/>
  <c r="H141" i="18"/>
  <c r="G141" i="18"/>
  <c r="F141" i="18"/>
  <c r="E141" i="18"/>
  <c r="G140" i="18"/>
  <c r="E140" i="18"/>
  <c r="H140" i="18" s="1"/>
  <c r="G139" i="18"/>
  <c r="F139" i="18"/>
  <c r="E139" i="18"/>
  <c r="H139" i="18" s="1"/>
  <c r="G138" i="18"/>
  <c r="H137" i="18"/>
  <c r="G137" i="18"/>
  <c r="F137" i="18"/>
  <c r="E137" i="18"/>
  <c r="H136" i="18"/>
  <c r="G136" i="18"/>
  <c r="F136" i="18"/>
  <c r="E136" i="18"/>
  <c r="G135" i="18"/>
  <c r="G134" i="18"/>
  <c r="F134" i="18"/>
  <c r="E134" i="18"/>
  <c r="H134" i="18" s="1"/>
  <c r="G133" i="18"/>
  <c r="F133" i="18"/>
  <c r="E133" i="18"/>
  <c r="H133" i="18" s="1"/>
  <c r="G132" i="18"/>
  <c r="F132" i="18"/>
  <c r="G131" i="18"/>
  <c r="F131" i="18"/>
  <c r="E131" i="18"/>
  <c r="H131" i="18" s="1"/>
  <c r="G130" i="18"/>
  <c r="G129" i="18"/>
  <c r="E129" i="18"/>
  <c r="H129" i="18" s="1"/>
  <c r="G128" i="18"/>
  <c r="H127" i="18"/>
  <c r="G127" i="18"/>
  <c r="F127" i="18"/>
  <c r="E127" i="18"/>
  <c r="G126" i="18"/>
  <c r="G125" i="18"/>
  <c r="F125" i="18"/>
  <c r="E125" i="18"/>
  <c r="H125" i="18" s="1"/>
  <c r="G124" i="18"/>
  <c r="H123" i="18"/>
  <c r="G123" i="18"/>
  <c r="F123" i="18"/>
  <c r="E123" i="18"/>
  <c r="H122" i="18"/>
  <c r="G122" i="18"/>
  <c r="F122" i="18"/>
  <c r="E122" i="18"/>
  <c r="H121" i="18"/>
  <c r="G121" i="18"/>
  <c r="F121" i="18"/>
  <c r="E121" i="18"/>
  <c r="H120" i="18"/>
  <c r="G120" i="18"/>
  <c r="F120" i="18"/>
  <c r="E120" i="18"/>
  <c r="G119" i="18"/>
  <c r="F119" i="18"/>
  <c r="G118" i="18"/>
  <c r="E118" i="18"/>
  <c r="H118" i="18" s="1"/>
  <c r="G117" i="18"/>
  <c r="E117" i="18"/>
  <c r="H117" i="18" s="1"/>
  <c r="H116" i="18"/>
  <c r="G116" i="18"/>
  <c r="F116" i="18"/>
  <c r="E116" i="18"/>
  <c r="H115" i="18"/>
  <c r="G115" i="18"/>
  <c r="F115" i="18"/>
  <c r="E115" i="18"/>
  <c r="H114" i="18"/>
  <c r="G114" i="18"/>
  <c r="F114" i="18"/>
  <c r="E114" i="18"/>
  <c r="H113" i="18"/>
  <c r="G113" i="18"/>
  <c r="F113" i="18"/>
  <c r="E113" i="18"/>
  <c r="H112" i="18"/>
  <c r="G112" i="18"/>
  <c r="F112" i="18"/>
  <c r="E112" i="18"/>
  <c r="H111" i="18"/>
  <c r="G111" i="18"/>
  <c r="F111" i="18"/>
  <c r="E111" i="18"/>
  <c r="H110" i="18"/>
  <c r="G110" i="18"/>
  <c r="F110" i="18"/>
  <c r="E110" i="18"/>
  <c r="H109" i="18"/>
  <c r="G109" i="18"/>
  <c r="E109" i="18"/>
  <c r="G108" i="18"/>
  <c r="F108" i="18"/>
  <c r="E108" i="18"/>
  <c r="H108" i="18" s="1"/>
  <c r="G107" i="18"/>
  <c r="H106" i="18"/>
  <c r="G106" i="18"/>
  <c r="F106" i="18"/>
  <c r="E106" i="18"/>
  <c r="H105" i="18"/>
  <c r="G105" i="18"/>
  <c r="F105" i="18"/>
  <c r="E105" i="18"/>
  <c r="H104" i="18"/>
  <c r="G104" i="18"/>
  <c r="F104" i="18"/>
  <c r="E104" i="18"/>
  <c r="H103" i="18"/>
  <c r="G103" i="18"/>
  <c r="F103" i="18"/>
  <c r="E103" i="18"/>
  <c r="H102" i="18"/>
  <c r="G102" i="18"/>
  <c r="F102" i="18"/>
  <c r="E102" i="18"/>
  <c r="H101" i="18"/>
  <c r="G101" i="18"/>
  <c r="F101" i="18"/>
  <c r="E101" i="18"/>
  <c r="H100" i="18"/>
  <c r="G100" i="18"/>
  <c r="F100" i="18"/>
  <c r="E100" i="18"/>
  <c r="H99" i="18"/>
  <c r="G99" i="18"/>
  <c r="F99" i="18"/>
  <c r="E99" i="18"/>
  <c r="H98" i="18"/>
  <c r="G98" i="18"/>
  <c r="F98" i="18"/>
  <c r="E98" i="18"/>
  <c r="H97" i="18"/>
  <c r="G97" i="18"/>
  <c r="F97" i="18"/>
  <c r="E97" i="18"/>
  <c r="G96" i="18"/>
  <c r="E96" i="18"/>
  <c r="H96" i="18" s="1"/>
  <c r="G95" i="18"/>
  <c r="E95" i="18"/>
  <c r="H95" i="18" s="1"/>
  <c r="G94" i="18"/>
  <c r="G93" i="18"/>
  <c r="F93" i="18"/>
  <c r="E93" i="18"/>
  <c r="H93" i="18" s="1"/>
  <c r="G92" i="18"/>
  <c r="F92" i="18"/>
  <c r="E92" i="18"/>
  <c r="H92" i="18" s="1"/>
  <c r="G91" i="18"/>
  <c r="F91" i="18"/>
  <c r="E91" i="18"/>
  <c r="H91" i="18" s="1"/>
  <c r="G90" i="18"/>
  <c r="H90" i="18" s="1"/>
  <c r="E90" i="18"/>
  <c r="G89" i="18"/>
  <c r="E89" i="18"/>
  <c r="H89" i="18" s="1"/>
  <c r="G88" i="18"/>
  <c r="F88" i="18"/>
  <c r="E88" i="18"/>
  <c r="H88" i="18" s="1"/>
  <c r="G87" i="18"/>
  <c r="F87" i="18"/>
  <c r="E87" i="18"/>
  <c r="H87" i="18" s="1"/>
  <c r="G86" i="18"/>
  <c r="F86" i="18"/>
  <c r="E86" i="18"/>
  <c r="H86" i="18" s="1"/>
  <c r="G85" i="18"/>
  <c r="F85" i="18"/>
  <c r="E85" i="18"/>
  <c r="H85" i="18" s="1"/>
  <c r="G84" i="18"/>
  <c r="F84" i="18"/>
  <c r="E84" i="18"/>
  <c r="H84" i="18" s="1"/>
  <c r="G83" i="18"/>
  <c r="F83" i="18"/>
  <c r="E83" i="18"/>
  <c r="H83" i="18" s="1"/>
  <c r="G82" i="18"/>
  <c r="F82" i="18"/>
  <c r="E82" i="18"/>
  <c r="H82" i="18" s="1"/>
  <c r="G81" i="18"/>
  <c r="E81" i="18"/>
  <c r="H81" i="18" s="1"/>
  <c r="G80" i="18"/>
  <c r="G79" i="18"/>
  <c r="F79" i="18"/>
  <c r="E79" i="18"/>
  <c r="H79" i="18" s="1"/>
  <c r="G78" i="18"/>
  <c r="F78" i="18"/>
  <c r="E78" i="18"/>
  <c r="H78" i="18" s="1"/>
  <c r="G77" i="18"/>
  <c r="E76" i="18"/>
  <c r="D76" i="18"/>
  <c r="C76" i="18"/>
  <c r="E130" i="18" s="1"/>
  <c r="H130" i="18" s="1"/>
  <c r="G70" i="18"/>
  <c r="F70" i="18"/>
  <c r="E70" i="18"/>
  <c r="G69" i="18"/>
  <c r="F69" i="18"/>
  <c r="E69" i="18"/>
  <c r="H69" i="18" s="1"/>
  <c r="G68" i="18"/>
  <c r="F68" i="18"/>
  <c r="E68" i="18"/>
  <c r="H68" i="18" s="1"/>
  <c r="G67" i="18"/>
  <c r="F67" i="18"/>
  <c r="E67" i="18"/>
  <c r="G66" i="18"/>
  <c r="F66" i="18"/>
  <c r="E66" i="18"/>
  <c r="G65" i="18"/>
  <c r="F65" i="18"/>
  <c r="E65" i="18"/>
  <c r="H65" i="18" s="1"/>
  <c r="G64" i="18"/>
  <c r="F64" i="18"/>
  <c r="E64" i="18"/>
  <c r="H64" i="18" s="1"/>
  <c r="G63" i="18"/>
  <c r="F63" i="18"/>
  <c r="E63" i="18"/>
  <c r="G62" i="18"/>
  <c r="F62" i="18"/>
  <c r="E62" i="18"/>
  <c r="G61" i="18"/>
  <c r="F61" i="18"/>
  <c r="G60" i="18"/>
  <c r="F60" i="18"/>
  <c r="E60" i="18"/>
  <c r="H60" i="18" s="1"/>
  <c r="G59" i="18"/>
  <c r="F59" i="18"/>
  <c r="E59" i="18"/>
  <c r="G58" i="18"/>
  <c r="F58" i="18"/>
  <c r="E58" i="18"/>
  <c r="G57" i="18"/>
  <c r="F57" i="18"/>
  <c r="E57" i="18"/>
  <c r="H57" i="18" s="1"/>
  <c r="G56" i="18"/>
  <c r="F56" i="18"/>
  <c r="E56" i="18"/>
  <c r="H56" i="18" s="1"/>
  <c r="G55" i="18"/>
  <c r="F55" i="18"/>
  <c r="E55" i="18"/>
  <c r="G54" i="18"/>
  <c r="F54" i="18"/>
  <c r="E54" i="18"/>
  <c r="G53" i="18"/>
  <c r="F53" i="18"/>
  <c r="E53" i="18"/>
  <c r="H53" i="18" s="1"/>
  <c r="G52" i="18"/>
  <c r="F52" i="18"/>
  <c r="E52" i="18"/>
  <c r="H52" i="18" s="1"/>
  <c r="G51" i="18"/>
  <c r="F51" i="18"/>
  <c r="E51" i="18"/>
  <c r="G50" i="18"/>
  <c r="F50" i="18"/>
  <c r="G49" i="18"/>
  <c r="F49" i="18"/>
  <c r="E49" i="18"/>
  <c r="H49" i="18" s="1"/>
  <c r="G48" i="18"/>
  <c r="F48" i="18"/>
  <c r="G47" i="18"/>
  <c r="F47" i="18"/>
  <c r="E47" i="18"/>
  <c r="G46" i="18"/>
  <c r="F46" i="18"/>
  <c r="E46" i="18"/>
  <c r="G45" i="18"/>
  <c r="F45" i="18"/>
  <c r="G44" i="18"/>
  <c r="F44" i="18"/>
  <c r="E44" i="18"/>
  <c r="H44" i="18" s="1"/>
  <c r="G43" i="18"/>
  <c r="F43" i="18"/>
  <c r="E43" i="18"/>
  <c r="G42" i="18"/>
  <c r="F42" i="18"/>
  <c r="E42" i="18"/>
  <c r="G41" i="18"/>
  <c r="F41" i="18"/>
  <c r="E41" i="18"/>
  <c r="H41" i="18" s="1"/>
  <c r="G40" i="18"/>
  <c r="F40" i="18"/>
  <c r="E40" i="18"/>
  <c r="H40" i="18" s="1"/>
  <c r="G39" i="18"/>
  <c r="F39" i="18"/>
  <c r="G38" i="18"/>
  <c r="F38" i="18"/>
  <c r="E38" i="18"/>
  <c r="G37" i="18"/>
  <c r="F37" i="18"/>
  <c r="E37" i="18"/>
  <c r="H37" i="18" s="1"/>
  <c r="G36" i="18"/>
  <c r="F36" i="18"/>
  <c r="E36" i="18"/>
  <c r="H36" i="18" s="1"/>
  <c r="G35" i="18"/>
  <c r="F35" i="18"/>
  <c r="E35" i="18"/>
  <c r="G34" i="18"/>
  <c r="F34" i="18"/>
  <c r="E34" i="18"/>
  <c r="G33" i="18"/>
  <c r="F33" i="18"/>
  <c r="E33" i="18"/>
  <c r="H33" i="18" s="1"/>
  <c r="G32" i="18"/>
  <c r="F32" i="18"/>
  <c r="E32" i="18"/>
  <c r="H32" i="18" s="1"/>
  <c r="G31" i="18"/>
  <c r="F31" i="18"/>
  <c r="E31" i="18"/>
  <c r="G30" i="18"/>
  <c r="F30" i="18"/>
  <c r="G29" i="18"/>
  <c r="F29" i="18"/>
  <c r="E29" i="18"/>
  <c r="H29" i="18" s="1"/>
  <c r="G28" i="18"/>
  <c r="F28" i="18"/>
  <c r="E28" i="18"/>
  <c r="H28" i="18" s="1"/>
  <c r="G27" i="18"/>
  <c r="F27" i="18"/>
  <c r="E27" i="18"/>
  <c r="G26" i="18"/>
  <c r="F26" i="18"/>
  <c r="E26" i="18"/>
  <c r="G25" i="18"/>
  <c r="F25" i="18"/>
  <c r="E25" i="18"/>
  <c r="H25" i="18" s="1"/>
  <c r="G24" i="18"/>
  <c r="F24" i="18"/>
  <c r="E24" i="18"/>
  <c r="H24" i="18" s="1"/>
  <c r="G23" i="18"/>
  <c r="F23" i="18"/>
  <c r="E23" i="18"/>
  <c r="G22" i="18"/>
  <c r="F22" i="18"/>
  <c r="E22" i="18"/>
  <c r="G21" i="18"/>
  <c r="F21" i="18"/>
  <c r="E21" i="18"/>
  <c r="H21" i="18" s="1"/>
  <c r="G20" i="18"/>
  <c r="F20" i="18"/>
  <c r="E20" i="18"/>
  <c r="H20" i="18" s="1"/>
  <c r="F19" i="18"/>
  <c r="D19" i="18"/>
  <c r="C19" i="18"/>
  <c r="E61" i="18" s="1"/>
  <c r="H61" i="18" s="1"/>
  <c r="D13" i="18"/>
  <c r="C12" i="18"/>
  <c r="D11" i="18"/>
  <c r="C11" i="18"/>
  <c r="G11" i="18" s="1"/>
  <c r="C10" i="18"/>
  <c r="D9" i="18"/>
  <c r="H618" i="17"/>
  <c r="G618" i="17"/>
  <c r="F618" i="17"/>
  <c r="E618" i="17"/>
  <c r="H617" i="17"/>
  <c r="G617" i="17"/>
  <c r="F617" i="17"/>
  <c r="E617" i="17"/>
  <c r="H616" i="17"/>
  <c r="G616" i="17"/>
  <c r="F616" i="17"/>
  <c r="E616" i="17"/>
  <c r="H615" i="17"/>
  <c r="G615" i="17"/>
  <c r="F615" i="17"/>
  <c r="E615" i="17"/>
  <c r="H614" i="17"/>
  <c r="G614" i="17"/>
  <c r="F614" i="17"/>
  <c r="E614" i="17"/>
  <c r="H613" i="17"/>
  <c r="G613" i="17"/>
  <c r="F613" i="17"/>
  <c r="E613" i="17"/>
  <c r="H612" i="17"/>
  <c r="G612" i="17"/>
  <c r="F612" i="17"/>
  <c r="E612" i="17"/>
  <c r="H611" i="17"/>
  <c r="G611" i="17"/>
  <c r="F611" i="17"/>
  <c r="E611" i="17"/>
  <c r="H610" i="17"/>
  <c r="G610" i="17"/>
  <c r="F610" i="17"/>
  <c r="E610" i="17"/>
  <c r="H609" i="17"/>
  <c r="G609" i="17"/>
  <c r="F609" i="17"/>
  <c r="E609" i="17"/>
  <c r="H608" i="17"/>
  <c r="G608" i="17"/>
  <c r="F608" i="17"/>
  <c r="E608" i="17"/>
  <c r="H607" i="17"/>
  <c r="G607" i="17"/>
  <c r="F607" i="17"/>
  <c r="E607" i="17"/>
  <c r="H606" i="17"/>
  <c r="G606" i="17"/>
  <c r="F606" i="17"/>
  <c r="E606" i="17"/>
  <c r="H605" i="17"/>
  <c r="G605" i="17"/>
  <c r="F605" i="17"/>
  <c r="E605" i="17"/>
  <c r="H604" i="17"/>
  <c r="G604" i="17"/>
  <c r="F604" i="17"/>
  <c r="E604" i="17"/>
  <c r="H603" i="17"/>
  <c r="G603" i="17"/>
  <c r="F603" i="17"/>
  <c r="E603" i="17"/>
  <c r="H602" i="17"/>
  <c r="G602" i="17"/>
  <c r="F602" i="17"/>
  <c r="E602" i="17"/>
  <c r="H601" i="17"/>
  <c r="G601" i="17"/>
  <c r="F601" i="17"/>
  <c r="E601" i="17"/>
  <c r="H600" i="17"/>
  <c r="G600" i="17"/>
  <c r="F600" i="17"/>
  <c r="E600" i="17"/>
  <c r="H599" i="17"/>
  <c r="G599" i="17"/>
  <c r="F599" i="17"/>
  <c r="E599" i="17"/>
  <c r="H598" i="17"/>
  <c r="G598" i="17"/>
  <c r="F598" i="17"/>
  <c r="E598" i="17"/>
  <c r="H597" i="17"/>
  <c r="G597" i="17"/>
  <c r="F597" i="17"/>
  <c r="E597" i="17"/>
  <c r="H596" i="17"/>
  <c r="G596" i="17"/>
  <c r="F596" i="17"/>
  <c r="E596" i="17"/>
  <c r="H595" i="17"/>
  <c r="G595" i="17"/>
  <c r="E595" i="17"/>
  <c r="G594" i="17"/>
  <c r="H593" i="17"/>
  <c r="G593" i="17"/>
  <c r="F593" i="17"/>
  <c r="E593" i="17"/>
  <c r="H592" i="17"/>
  <c r="G592" i="17"/>
  <c r="F592" i="17"/>
  <c r="E592" i="17"/>
  <c r="E591" i="17"/>
  <c r="D591" i="17"/>
  <c r="C591" i="17"/>
  <c r="E594" i="17" s="1"/>
  <c r="H594" i="17" s="1"/>
  <c r="G585" i="17"/>
  <c r="F585" i="17"/>
  <c r="E585" i="17"/>
  <c r="G584" i="17"/>
  <c r="F584" i="17"/>
  <c r="E584" i="17"/>
  <c r="H584" i="17" s="1"/>
  <c r="G583" i="17"/>
  <c r="F583" i="17"/>
  <c r="E583" i="17"/>
  <c r="H583" i="17" s="1"/>
  <c r="G582" i="17"/>
  <c r="F582" i="17"/>
  <c r="E582" i="17"/>
  <c r="G581" i="17"/>
  <c r="F581" i="17"/>
  <c r="E581" i="17"/>
  <c r="G580" i="17"/>
  <c r="F580" i="17"/>
  <c r="E580" i="17"/>
  <c r="H580" i="17" s="1"/>
  <c r="G579" i="17"/>
  <c r="F579" i="17"/>
  <c r="E579" i="17"/>
  <c r="H579" i="17" s="1"/>
  <c r="G578" i="17"/>
  <c r="F578" i="17"/>
  <c r="E578" i="17"/>
  <c r="G577" i="17"/>
  <c r="F577" i="17"/>
  <c r="E577" i="17"/>
  <c r="G576" i="17"/>
  <c r="F576" i="17"/>
  <c r="E576" i="17"/>
  <c r="H576" i="17" s="1"/>
  <c r="G575" i="17"/>
  <c r="F575" i="17"/>
  <c r="E575" i="17"/>
  <c r="H575" i="17" s="1"/>
  <c r="G574" i="17"/>
  <c r="F574" i="17"/>
  <c r="E574" i="17"/>
  <c r="G573" i="17"/>
  <c r="F573" i="17"/>
  <c r="E573" i="17"/>
  <c r="G572" i="17"/>
  <c r="F572" i="17"/>
  <c r="E572" i="17"/>
  <c r="H572" i="17" s="1"/>
  <c r="G571" i="17"/>
  <c r="F571" i="17"/>
  <c r="E571" i="17"/>
  <c r="H571" i="17" s="1"/>
  <c r="G570" i="17"/>
  <c r="F570" i="17"/>
  <c r="E570" i="17"/>
  <c r="G569" i="17"/>
  <c r="F569" i="17"/>
  <c r="E569" i="17"/>
  <c r="G568" i="17"/>
  <c r="F568" i="17"/>
  <c r="E568" i="17"/>
  <c r="H568" i="17" s="1"/>
  <c r="G567" i="17"/>
  <c r="F567" i="17"/>
  <c r="E567" i="17"/>
  <c r="H567" i="17" s="1"/>
  <c r="G566" i="17"/>
  <c r="F566" i="17"/>
  <c r="E566" i="17"/>
  <c r="G565" i="17"/>
  <c r="F565" i="17"/>
  <c r="E565" i="17"/>
  <c r="G564" i="17"/>
  <c r="F564" i="17"/>
  <c r="E564" i="17"/>
  <c r="H564" i="17" s="1"/>
  <c r="G563" i="17"/>
  <c r="F563" i="17"/>
  <c r="E563" i="17"/>
  <c r="H563" i="17" s="1"/>
  <c r="G562" i="17"/>
  <c r="F562" i="17"/>
  <c r="E562" i="17"/>
  <c r="G561" i="17"/>
  <c r="F561" i="17"/>
  <c r="E561" i="17"/>
  <c r="G560" i="17"/>
  <c r="F560" i="17"/>
  <c r="E560" i="17"/>
  <c r="H560" i="17" s="1"/>
  <c r="G559" i="17"/>
  <c r="F559" i="17"/>
  <c r="E559" i="17"/>
  <c r="H559" i="17" s="1"/>
  <c r="G558" i="17"/>
  <c r="F558" i="17"/>
  <c r="E558" i="17"/>
  <c r="G557" i="17"/>
  <c r="F557" i="17"/>
  <c r="E557" i="17"/>
  <c r="G556" i="17"/>
  <c r="F556" i="17"/>
  <c r="E556" i="17"/>
  <c r="H556" i="17" s="1"/>
  <c r="G555" i="17"/>
  <c r="F555" i="17"/>
  <c r="E555" i="17"/>
  <c r="H555" i="17" s="1"/>
  <c r="G554" i="17"/>
  <c r="F554" i="17"/>
  <c r="E554" i="17"/>
  <c r="G553" i="17"/>
  <c r="F553" i="17"/>
  <c r="E553" i="17"/>
  <c r="G552" i="17"/>
  <c r="F552" i="17"/>
  <c r="E552" i="17"/>
  <c r="H552" i="17" s="1"/>
  <c r="G551" i="17"/>
  <c r="F551" i="17"/>
  <c r="E551" i="17"/>
  <c r="H551" i="17" s="1"/>
  <c r="G550" i="17"/>
  <c r="F550" i="17"/>
  <c r="E550" i="17"/>
  <c r="G549" i="17"/>
  <c r="F549" i="17"/>
  <c r="E549" i="17"/>
  <c r="G548" i="17"/>
  <c r="F548" i="17"/>
  <c r="E548" i="17"/>
  <c r="H548" i="17" s="1"/>
  <c r="G547" i="17"/>
  <c r="F547" i="17"/>
  <c r="E547" i="17"/>
  <c r="H547" i="17" s="1"/>
  <c r="G546" i="17"/>
  <c r="F546" i="17"/>
  <c r="E546" i="17"/>
  <c r="G545" i="17"/>
  <c r="F545" i="17"/>
  <c r="E545" i="17"/>
  <c r="G544" i="17"/>
  <c r="F544" i="17"/>
  <c r="E544" i="17"/>
  <c r="H544" i="17" s="1"/>
  <c r="G543" i="17"/>
  <c r="F543" i="17"/>
  <c r="E543" i="17"/>
  <c r="H543" i="17" s="1"/>
  <c r="G542" i="17"/>
  <c r="F542" i="17"/>
  <c r="E542" i="17"/>
  <c r="G541" i="17"/>
  <c r="F541" i="17"/>
  <c r="E541" i="17"/>
  <c r="G540" i="17"/>
  <c r="F540" i="17"/>
  <c r="E540" i="17"/>
  <c r="H540" i="17" s="1"/>
  <c r="G539" i="17"/>
  <c r="F539" i="17"/>
  <c r="E539" i="17"/>
  <c r="H539" i="17" s="1"/>
  <c r="G538" i="17"/>
  <c r="F538" i="17"/>
  <c r="E538" i="17"/>
  <c r="G537" i="17"/>
  <c r="F537" i="17"/>
  <c r="E537" i="17"/>
  <c r="G536" i="17"/>
  <c r="F536" i="17"/>
  <c r="E536" i="17"/>
  <c r="H536" i="17" s="1"/>
  <c r="G535" i="17"/>
  <c r="F535" i="17"/>
  <c r="E535" i="17"/>
  <c r="H535" i="17" s="1"/>
  <c r="G534" i="17"/>
  <c r="F534" i="17"/>
  <c r="E534" i="17"/>
  <c r="G533" i="17"/>
  <c r="F533" i="17"/>
  <c r="E533" i="17"/>
  <c r="G532" i="17"/>
  <c r="F532" i="17"/>
  <c r="E532" i="17"/>
  <c r="H532" i="17" s="1"/>
  <c r="G531" i="17"/>
  <c r="F531" i="17"/>
  <c r="E531" i="17"/>
  <c r="H531" i="17" s="1"/>
  <c r="G530" i="17"/>
  <c r="F530" i="17"/>
  <c r="E530" i="17"/>
  <c r="G529" i="17"/>
  <c r="F529" i="17"/>
  <c r="E529" i="17"/>
  <c r="G528" i="17"/>
  <c r="F528" i="17"/>
  <c r="E528" i="17"/>
  <c r="H528" i="17" s="1"/>
  <c r="G527" i="17"/>
  <c r="F527" i="17"/>
  <c r="G526" i="17"/>
  <c r="F526" i="17"/>
  <c r="E526" i="17"/>
  <c r="G525" i="17"/>
  <c r="F525" i="17"/>
  <c r="E525" i="17"/>
  <c r="G524" i="17"/>
  <c r="F524" i="17"/>
  <c r="E524" i="17"/>
  <c r="H524" i="17" s="1"/>
  <c r="G523" i="17"/>
  <c r="F523" i="17"/>
  <c r="E523" i="17"/>
  <c r="H523" i="17" s="1"/>
  <c r="G522" i="17"/>
  <c r="F522" i="17"/>
  <c r="E522" i="17"/>
  <c r="G521" i="17"/>
  <c r="F521" i="17"/>
  <c r="E521" i="17"/>
  <c r="G520" i="17"/>
  <c r="F520" i="17"/>
  <c r="E520" i="17"/>
  <c r="H520" i="17" s="1"/>
  <c r="G519" i="17"/>
  <c r="F519" i="17"/>
  <c r="E519" i="17"/>
  <c r="H519" i="17" s="1"/>
  <c r="G518" i="17"/>
  <c r="F518" i="17"/>
  <c r="E518" i="17"/>
  <c r="G517" i="17"/>
  <c r="F517" i="17"/>
  <c r="E517" i="17"/>
  <c r="G516" i="17"/>
  <c r="F516" i="17"/>
  <c r="E516" i="17"/>
  <c r="H516" i="17" s="1"/>
  <c r="G515" i="17"/>
  <c r="F515" i="17"/>
  <c r="E515" i="17"/>
  <c r="H515" i="17" s="1"/>
  <c r="G514" i="17"/>
  <c r="F514" i="17"/>
  <c r="E514" i="17"/>
  <c r="G513" i="17"/>
  <c r="F513" i="17"/>
  <c r="E513" i="17"/>
  <c r="G512" i="17"/>
  <c r="F512" i="17"/>
  <c r="E512" i="17"/>
  <c r="H512" i="17" s="1"/>
  <c r="G511" i="17"/>
  <c r="F511" i="17"/>
  <c r="E511" i="17"/>
  <c r="H511" i="17" s="1"/>
  <c r="G510" i="17"/>
  <c r="F510" i="17"/>
  <c r="G509" i="17"/>
  <c r="F509" i="17"/>
  <c r="E509" i="17"/>
  <c r="G508" i="17"/>
  <c r="F508" i="17"/>
  <c r="E508" i="17"/>
  <c r="H508" i="17" s="1"/>
  <c r="G507" i="17"/>
  <c r="F507" i="17"/>
  <c r="E507" i="17"/>
  <c r="H507" i="17" s="1"/>
  <c r="G506" i="17"/>
  <c r="F506" i="17"/>
  <c r="E506" i="17"/>
  <c r="G505" i="17"/>
  <c r="F505" i="17"/>
  <c r="E505" i="17"/>
  <c r="G504" i="17"/>
  <c r="F504" i="17"/>
  <c r="E504" i="17"/>
  <c r="H504" i="17" s="1"/>
  <c r="G503" i="17"/>
  <c r="F503" i="17"/>
  <c r="E503" i="17"/>
  <c r="H503" i="17" s="1"/>
  <c r="G502" i="17"/>
  <c r="F502" i="17"/>
  <c r="E502" i="17"/>
  <c r="G501" i="17"/>
  <c r="F501" i="17"/>
  <c r="E501" i="17"/>
  <c r="G500" i="17"/>
  <c r="F500" i="17"/>
  <c r="E500" i="17"/>
  <c r="H500" i="17" s="1"/>
  <c r="G499" i="17"/>
  <c r="F499" i="17"/>
  <c r="E499" i="17"/>
  <c r="H499" i="17" s="1"/>
  <c r="G498" i="17"/>
  <c r="F498" i="17"/>
  <c r="E498" i="17"/>
  <c r="G497" i="17"/>
  <c r="F497" i="17"/>
  <c r="E497" i="17"/>
  <c r="G496" i="17"/>
  <c r="F496" i="17"/>
  <c r="E496" i="17"/>
  <c r="H496" i="17" s="1"/>
  <c r="G495" i="17"/>
  <c r="F495" i="17"/>
  <c r="E495" i="17"/>
  <c r="H495" i="17" s="1"/>
  <c r="G494" i="17"/>
  <c r="F494" i="17"/>
  <c r="E494" i="17"/>
  <c r="G493" i="17"/>
  <c r="F493" i="17"/>
  <c r="E493" i="17"/>
  <c r="G492" i="17"/>
  <c r="F492" i="17"/>
  <c r="E492" i="17"/>
  <c r="H492" i="17" s="1"/>
  <c r="G491" i="17"/>
  <c r="F491" i="17"/>
  <c r="E491" i="17"/>
  <c r="H491" i="17" s="1"/>
  <c r="G490" i="17"/>
  <c r="F490" i="17"/>
  <c r="E490" i="17"/>
  <c r="G489" i="17"/>
  <c r="F489" i="17"/>
  <c r="E489" i="17"/>
  <c r="G488" i="17"/>
  <c r="F488" i="17"/>
  <c r="E488" i="17"/>
  <c r="H488" i="17" s="1"/>
  <c r="G487" i="17"/>
  <c r="F487" i="17"/>
  <c r="E487" i="17"/>
  <c r="H487" i="17" s="1"/>
  <c r="G486" i="17"/>
  <c r="F486" i="17"/>
  <c r="E486" i="17"/>
  <c r="G485" i="17"/>
  <c r="F485" i="17"/>
  <c r="E485" i="17"/>
  <c r="G484" i="17"/>
  <c r="F484" i="17"/>
  <c r="E484" i="17"/>
  <c r="H484" i="17" s="1"/>
  <c r="G483" i="17"/>
  <c r="F483" i="17"/>
  <c r="E483" i="17"/>
  <c r="H483" i="17" s="1"/>
  <c r="G482" i="17"/>
  <c r="F482" i="17"/>
  <c r="E482" i="17"/>
  <c r="G481" i="17"/>
  <c r="F481" i="17"/>
  <c r="E481" i="17"/>
  <c r="G480" i="17"/>
  <c r="F480" i="17"/>
  <c r="E480" i="17"/>
  <c r="H480" i="17" s="1"/>
  <c r="G479" i="17"/>
  <c r="F479" i="17"/>
  <c r="E479" i="17"/>
  <c r="H479" i="17" s="1"/>
  <c r="G478" i="17"/>
  <c r="F478" i="17"/>
  <c r="E478" i="17"/>
  <c r="G477" i="17"/>
  <c r="F477" i="17"/>
  <c r="E477" i="17"/>
  <c r="G476" i="17"/>
  <c r="F476" i="17"/>
  <c r="E476" i="17"/>
  <c r="H476" i="17" s="1"/>
  <c r="G475" i="17"/>
  <c r="F475" i="17"/>
  <c r="E475" i="17"/>
  <c r="H475" i="17" s="1"/>
  <c r="G474" i="17"/>
  <c r="F474" i="17"/>
  <c r="E474" i="17"/>
  <c r="G473" i="17"/>
  <c r="F473" i="17"/>
  <c r="E473" i="17"/>
  <c r="G472" i="17"/>
  <c r="F472" i="17"/>
  <c r="E472" i="17"/>
  <c r="H472" i="17" s="1"/>
  <c r="G471" i="17"/>
  <c r="F471" i="17"/>
  <c r="E471" i="17"/>
  <c r="H471" i="17" s="1"/>
  <c r="G470" i="17"/>
  <c r="F470" i="17"/>
  <c r="E470" i="17"/>
  <c r="G469" i="17"/>
  <c r="F469" i="17"/>
  <c r="E469" i="17"/>
  <c r="G468" i="17"/>
  <c r="F468" i="17"/>
  <c r="E468" i="17"/>
  <c r="H468" i="17" s="1"/>
  <c r="G467" i="17"/>
  <c r="F467" i="17"/>
  <c r="E467" i="17"/>
  <c r="H467" i="17" s="1"/>
  <c r="G466" i="17"/>
  <c r="F466" i="17"/>
  <c r="E466" i="17"/>
  <c r="G465" i="17"/>
  <c r="F465" i="17"/>
  <c r="E465" i="17"/>
  <c r="G464" i="17"/>
  <c r="F464" i="17"/>
  <c r="E464" i="17"/>
  <c r="H464" i="17" s="1"/>
  <c r="G463" i="17"/>
  <c r="F463" i="17"/>
  <c r="E463" i="17"/>
  <c r="H463" i="17" s="1"/>
  <c r="G462" i="17"/>
  <c r="F462" i="17"/>
  <c r="E462" i="17"/>
  <c r="G461" i="17"/>
  <c r="F461" i="17"/>
  <c r="E461" i="17"/>
  <c r="G460" i="17"/>
  <c r="F460" i="17"/>
  <c r="E460" i="17"/>
  <c r="H460" i="17" s="1"/>
  <c r="G459" i="17"/>
  <c r="F459" i="17"/>
  <c r="E459" i="17"/>
  <c r="H459" i="17" s="1"/>
  <c r="G458" i="17"/>
  <c r="F458" i="17"/>
  <c r="E458" i="17"/>
  <c r="G457" i="17"/>
  <c r="F457" i="17"/>
  <c r="E457" i="17"/>
  <c r="G456" i="17"/>
  <c r="F456" i="17"/>
  <c r="E456" i="17"/>
  <c r="H456" i="17" s="1"/>
  <c r="G455" i="17"/>
  <c r="F455" i="17"/>
  <c r="E455" i="17"/>
  <c r="H455" i="17" s="1"/>
  <c r="G454" i="17"/>
  <c r="F454" i="17"/>
  <c r="E454" i="17"/>
  <c r="G453" i="17"/>
  <c r="F453" i="17"/>
  <c r="E453" i="17"/>
  <c r="G452" i="17"/>
  <c r="F452" i="17"/>
  <c r="E452" i="17"/>
  <c r="H452" i="17" s="1"/>
  <c r="G451" i="17"/>
  <c r="F451" i="17"/>
  <c r="E451" i="17"/>
  <c r="H451" i="17" s="1"/>
  <c r="G450" i="17"/>
  <c r="F450" i="17"/>
  <c r="E450" i="17"/>
  <c r="G449" i="17"/>
  <c r="F449" i="17"/>
  <c r="E449" i="17"/>
  <c r="G448" i="17"/>
  <c r="F448" i="17"/>
  <c r="E448" i="17"/>
  <c r="H448" i="17" s="1"/>
  <c r="G447" i="17"/>
  <c r="F447" i="17"/>
  <c r="E447" i="17"/>
  <c r="H447" i="17" s="1"/>
  <c r="G446" i="17"/>
  <c r="F446" i="17"/>
  <c r="E446" i="17"/>
  <c r="G445" i="17"/>
  <c r="F445" i="17"/>
  <c r="E445" i="17"/>
  <c r="G444" i="17"/>
  <c r="F444" i="17"/>
  <c r="E444" i="17"/>
  <c r="H444" i="17" s="1"/>
  <c r="G443" i="17"/>
  <c r="F443" i="17"/>
  <c r="E443" i="17"/>
  <c r="H443" i="17" s="1"/>
  <c r="G442" i="17"/>
  <c r="F442" i="17"/>
  <c r="E442" i="17"/>
  <c r="G441" i="17"/>
  <c r="F441" i="17"/>
  <c r="E441" i="17"/>
  <c r="G440" i="17"/>
  <c r="F440" i="17"/>
  <c r="E440" i="17"/>
  <c r="H440" i="17" s="1"/>
  <c r="G439" i="17"/>
  <c r="F439" i="17"/>
  <c r="E439" i="17"/>
  <c r="H439" i="17" s="1"/>
  <c r="G438" i="17"/>
  <c r="F438" i="17"/>
  <c r="E438" i="17"/>
  <c r="G437" i="17"/>
  <c r="F437" i="17"/>
  <c r="E437" i="17"/>
  <c r="G436" i="17"/>
  <c r="F436" i="17"/>
  <c r="E436" i="17"/>
  <c r="H436" i="17" s="1"/>
  <c r="G435" i="17"/>
  <c r="F435" i="17"/>
  <c r="E435" i="17"/>
  <c r="H435" i="17" s="1"/>
  <c r="G434" i="17"/>
  <c r="F434" i="17"/>
  <c r="E434" i="17"/>
  <c r="G433" i="17"/>
  <c r="F433" i="17"/>
  <c r="E433" i="17"/>
  <c r="G432" i="17"/>
  <c r="F432" i="17"/>
  <c r="E432" i="17"/>
  <c r="H432" i="17" s="1"/>
  <c r="G431" i="17"/>
  <c r="F431" i="17"/>
  <c r="E431" i="17"/>
  <c r="H431" i="17" s="1"/>
  <c r="G430" i="17"/>
  <c r="F430" i="17"/>
  <c r="E430" i="17"/>
  <c r="G429" i="17"/>
  <c r="F429" i="17"/>
  <c r="E429" i="17"/>
  <c r="G428" i="17"/>
  <c r="F428" i="17"/>
  <c r="E428" i="17"/>
  <c r="H428" i="17" s="1"/>
  <c r="G427" i="17"/>
  <c r="F427" i="17"/>
  <c r="E427" i="17"/>
  <c r="H427" i="17" s="1"/>
  <c r="G426" i="17"/>
  <c r="F426" i="17"/>
  <c r="E426" i="17"/>
  <c r="G425" i="17"/>
  <c r="F425" i="17"/>
  <c r="E425" i="17"/>
  <c r="G424" i="17"/>
  <c r="F424" i="17"/>
  <c r="E424" i="17"/>
  <c r="H424" i="17" s="1"/>
  <c r="G423" i="17"/>
  <c r="F423" i="17"/>
  <c r="E423" i="17"/>
  <c r="H423" i="17" s="1"/>
  <c r="G422" i="17"/>
  <c r="F422" i="17"/>
  <c r="E422" i="17"/>
  <c r="G421" i="17"/>
  <c r="F421" i="17"/>
  <c r="E421" i="17"/>
  <c r="G420" i="17"/>
  <c r="F420" i="17"/>
  <c r="E420" i="17"/>
  <c r="H420" i="17" s="1"/>
  <c r="G419" i="17"/>
  <c r="F419" i="17"/>
  <c r="E419" i="17"/>
  <c r="H419" i="17" s="1"/>
  <c r="G418" i="17"/>
  <c r="F418" i="17"/>
  <c r="E418" i="17"/>
  <c r="G417" i="17"/>
  <c r="F417" i="17"/>
  <c r="E417" i="17"/>
  <c r="G416" i="17"/>
  <c r="F416" i="17"/>
  <c r="E416" i="17"/>
  <c r="H416" i="17" s="1"/>
  <c r="G415" i="17"/>
  <c r="F415" i="17"/>
  <c r="E415" i="17"/>
  <c r="H415" i="17" s="1"/>
  <c r="G414" i="17"/>
  <c r="F414" i="17"/>
  <c r="E414" i="17"/>
  <c r="G413" i="17"/>
  <c r="F413" i="17"/>
  <c r="E413" i="17"/>
  <c r="G412" i="17"/>
  <c r="F412" i="17"/>
  <c r="E412" i="17"/>
  <c r="H412" i="17" s="1"/>
  <c r="G411" i="17"/>
  <c r="F411" i="17"/>
  <c r="E411" i="17"/>
  <c r="H411" i="17" s="1"/>
  <c r="G410" i="17"/>
  <c r="F410" i="17"/>
  <c r="E410" i="17"/>
  <c r="G409" i="17"/>
  <c r="F409" i="17"/>
  <c r="E409" i="17"/>
  <c r="G408" i="17"/>
  <c r="F408" i="17"/>
  <c r="E408" i="17"/>
  <c r="H408" i="17" s="1"/>
  <c r="G407" i="17"/>
  <c r="F407" i="17"/>
  <c r="E407" i="17"/>
  <c r="H407" i="17" s="1"/>
  <c r="G406" i="17"/>
  <c r="F406" i="17"/>
  <c r="E406" i="17"/>
  <c r="G405" i="17"/>
  <c r="F405" i="17"/>
  <c r="E405" i="17"/>
  <c r="G404" i="17"/>
  <c r="F404" i="17"/>
  <c r="E404" i="17"/>
  <c r="H404" i="17" s="1"/>
  <c r="G403" i="17"/>
  <c r="F403" i="17"/>
  <c r="E403" i="17"/>
  <c r="H403" i="17" s="1"/>
  <c r="G402" i="17"/>
  <c r="F402" i="17"/>
  <c r="E402" i="17"/>
  <c r="G401" i="17"/>
  <c r="F401" i="17"/>
  <c r="E401" i="17"/>
  <c r="G400" i="17"/>
  <c r="F400" i="17"/>
  <c r="E400" i="17"/>
  <c r="H400" i="17" s="1"/>
  <c r="G399" i="17"/>
  <c r="F399" i="17"/>
  <c r="E399" i="17"/>
  <c r="H399" i="17" s="1"/>
  <c r="G398" i="17"/>
  <c r="F398" i="17"/>
  <c r="E398" i="17"/>
  <c r="G397" i="17"/>
  <c r="F397" i="17"/>
  <c r="E397" i="17"/>
  <c r="G396" i="17"/>
  <c r="F396" i="17"/>
  <c r="E396" i="17"/>
  <c r="H396" i="17" s="1"/>
  <c r="G395" i="17"/>
  <c r="F395" i="17"/>
  <c r="E395" i="17"/>
  <c r="H395" i="17" s="1"/>
  <c r="G394" i="17"/>
  <c r="F394" i="17"/>
  <c r="E394" i="17"/>
  <c r="G393" i="17"/>
  <c r="F393" i="17"/>
  <c r="G392" i="17"/>
  <c r="F392" i="17"/>
  <c r="E392" i="17"/>
  <c r="H392" i="17" s="1"/>
  <c r="G391" i="17"/>
  <c r="F391" i="17"/>
  <c r="G390" i="17"/>
  <c r="F390" i="17"/>
  <c r="E390" i="17"/>
  <c r="G389" i="17"/>
  <c r="F389" i="17"/>
  <c r="E389" i="17"/>
  <c r="G388" i="17"/>
  <c r="F388" i="17"/>
  <c r="E388" i="17"/>
  <c r="H388" i="17" s="1"/>
  <c r="G387" i="17"/>
  <c r="F387" i="17"/>
  <c r="E387" i="17"/>
  <c r="H387" i="17" s="1"/>
  <c r="G386" i="17"/>
  <c r="F386" i="17"/>
  <c r="E386" i="17"/>
  <c r="G385" i="17"/>
  <c r="F385" i="17"/>
  <c r="E385" i="17"/>
  <c r="G384" i="17"/>
  <c r="F384" i="17"/>
  <c r="E384" i="17"/>
  <c r="H384" i="17" s="1"/>
  <c r="G383" i="17"/>
  <c r="F383" i="17"/>
  <c r="E383" i="17"/>
  <c r="H383" i="17" s="1"/>
  <c r="G382" i="17"/>
  <c r="F382" i="17"/>
  <c r="E382" i="17"/>
  <c r="G381" i="17"/>
  <c r="F381" i="17"/>
  <c r="E381" i="17"/>
  <c r="G380" i="17"/>
  <c r="F380" i="17"/>
  <c r="E380" i="17"/>
  <c r="H380" i="17" s="1"/>
  <c r="G379" i="17"/>
  <c r="F379" i="17"/>
  <c r="E379" i="17"/>
  <c r="H379" i="17" s="1"/>
  <c r="G378" i="17"/>
  <c r="F378" i="17"/>
  <c r="E378" i="17"/>
  <c r="G377" i="17"/>
  <c r="F377" i="17"/>
  <c r="E377" i="17"/>
  <c r="G376" i="17"/>
  <c r="F376" i="17"/>
  <c r="E376" i="17"/>
  <c r="H376" i="17" s="1"/>
  <c r="G375" i="17"/>
  <c r="F375" i="17"/>
  <c r="E375" i="17"/>
  <c r="H375" i="17" s="1"/>
  <c r="G374" i="17"/>
  <c r="F374" i="17"/>
  <c r="E374" i="17"/>
  <c r="G373" i="17"/>
  <c r="F373" i="17"/>
  <c r="E373" i="17"/>
  <c r="G372" i="17"/>
  <c r="F372" i="17"/>
  <c r="E372" i="17"/>
  <c r="H372" i="17" s="1"/>
  <c r="G371" i="17"/>
  <c r="F371" i="17"/>
  <c r="E371" i="17"/>
  <c r="H371" i="17" s="1"/>
  <c r="G370" i="17"/>
  <c r="F370" i="17"/>
  <c r="E370" i="17"/>
  <c r="G369" i="17"/>
  <c r="F369" i="17"/>
  <c r="E369" i="17"/>
  <c r="G368" i="17"/>
  <c r="F368" i="17"/>
  <c r="E368" i="17"/>
  <c r="H368" i="17" s="1"/>
  <c r="G367" i="17"/>
  <c r="F367" i="17"/>
  <c r="E367" i="17"/>
  <c r="H367" i="17" s="1"/>
  <c r="G366" i="17"/>
  <c r="F366" i="17"/>
  <c r="E366" i="17"/>
  <c r="G365" i="17"/>
  <c r="F365" i="17"/>
  <c r="E365" i="17"/>
  <c r="G364" i="17"/>
  <c r="F364" i="17"/>
  <c r="E364" i="17"/>
  <c r="H364" i="17" s="1"/>
  <c r="G363" i="17"/>
  <c r="F363" i="17"/>
  <c r="E363" i="17"/>
  <c r="H363" i="17" s="1"/>
  <c r="G362" i="17"/>
  <c r="F362" i="17"/>
  <c r="G361" i="17"/>
  <c r="F361" i="17"/>
  <c r="E361" i="17"/>
  <c r="G360" i="17"/>
  <c r="F360" i="17"/>
  <c r="E360" i="17"/>
  <c r="H360" i="17" s="1"/>
  <c r="G359" i="17"/>
  <c r="F359" i="17"/>
  <c r="E359" i="17"/>
  <c r="H359" i="17" s="1"/>
  <c r="G358" i="17"/>
  <c r="F358" i="17"/>
  <c r="E358" i="17"/>
  <c r="G357" i="17"/>
  <c r="F357" i="17"/>
  <c r="E357" i="17"/>
  <c r="F356" i="17"/>
  <c r="E356" i="17"/>
  <c r="D356" i="17"/>
  <c r="C356" i="17"/>
  <c r="E393" i="17" s="1"/>
  <c r="H393" i="17" s="1"/>
  <c r="G350" i="17"/>
  <c r="F350" i="17"/>
  <c r="E350" i="17"/>
  <c r="H350" i="17" s="1"/>
  <c r="G349" i="17"/>
  <c r="F349" i="17"/>
  <c r="E349" i="17"/>
  <c r="H349" i="17" s="1"/>
  <c r="G348" i="17"/>
  <c r="F348" i="17"/>
  <c r="E348" i="17"/>
  <c r="H348" i="17" s="1"/>
  <c r="G347" i="17"/>
  <c r="F347" i="17"/>
  <c r="E347" i="17"/>
  <c r="H347" i="17" s="1"/>
  <c r="G346" i="17"/>
  <c r="F346" i="17"/>
  <c r="E346" i="17"/>
  <c r="H346" i="17" s="1"/>
  <c r="G345" i="17"/>
  <c r="F345" i="17"/>
  <c r="E345" i="17"/>
  <c r="H345" i="17" s="1"/>
  <c r="G344" i="17"/>
  <c r="F344" i="17"/>
  <c r="E344" i="17"/>
  <c r="H344" i="17" s="1"/>
  <c r="G343" i="17"/>
  <c r="F343" i="17"/>
  <c r="E343" i="17"/>
  <c r="H343" i="17" s="1"/>
  <c r="G342" i="17"/>
  <c r="F342" i="17"/>
  <c r="E342" i="17"/>
  <c r="H342" i="17" s="1"/>
  <c r="G341" i="17"/>
  <c r="F341" i="17"/>
  <c r="E341" i="17"/>
  <c r="H341" i="17" s="1"/>
  <c r="G340" i="17"/>
  <c r="F340" i="17"/>
  <c r="E340" i="17"/>
  <c r="H340" i="17" s="1"/>
  <c r="G339" i="17"/>
  <c r="F339" i="17"/>
  <c r="E339" i="17"/>
  <c r="H339" i="17" s="1"/>
  <c r="G338" i="17"/>
  <c r="F338" i="17"/>
  <c r="E338" i="17"/>
  <c r="H338" i="17" s="1"/>
  <c r="G337" i="17"/>
  <c r="F337" i="17"/>
  <c r="E337" i="17"/>
  <c r="H337" i="17" s="1"/>
  <c r="G336" i="17"/>
  <c r="F336" i="17"/>
  <c r="E336" i="17"/>
  <c r="H336" i="17" s="1"/>
  <c r="G335" i="17"/>
  <c r="F335" i="17"/>
  <c r="E335" i="17"/>
  <c r="H335" i="17" s="1"/>
  <c r="G334" i="17"/>
  <c r="F334" i="17"/>
  <c r="E334" i="17"/>
  <c r="H334" i="17" s="1"/>
  <c r="G333" i="17"/>
  <c r="F333" i="17"/>
  <c r="E333" i="17"/>
  <c r="H333" i="17" s="1"/>
  <c r="G332" i="17"/>
  <c r="F332" i="17"/>
  <c r="E332" i="17"/>
  <c r="H332" i="17" s="1"/>
  <c r="G331" i="17"/>
  <c r="F331" i="17"/>
  <c r="E331" i="17"/>
  <c r="H331" i="17" s="1"/>
  <c r="G330" i="17"/>
  <c r="F330" i="17"/>
  <c r="E330" i="17"/>
  <c r="H330" i="17" s="1"/>
  <c r="G329" i="17"/>
  <c r="F329" i="17"/>
  <c r="E329" i="17"/>
  <c r="H329" i="17" s="1"/>
  <c r="G328" i="17"/>
  <c r="F328" i="17"/>
  <c r="E328" i="17"/>
  <c r="H328" i="17" s="1"/>
  <c r="G327" i="17"/>
  <c r="F327" i="17"/>
  <c r="E327" i="17"/>
  <c r="H327" i="17" s="1"/>
  <c r="G326" i="17"/>
  <c r="F326" i="17"/>
  <c r="E326" i="17"/>
  <c r="H326" i="17" s="1"/>
  <c r="G325" i="17"/>
  <c r="H325" i="17" s="1"/>
  <c r="E325" i="17"/>
  <c r="H324" i="17"/>
  <c r="G324" i="17"/>
  <c r="F324" i="17"/>
  <c r="E324" i="17"/>
  <c r="H323" i="17"/>
  <c r="G323" i="17"/>
  <c r="F323" i="17"/>
  <c r="E323" i="17"/>
  <c r="H322" i="17"/>
  <c r="G322" i="17"/>
  <c r="F322" i="17"/>
  <c r="E322" i="17"/>
  <c r="H321" i="17"/>
  <c r="G321" i="17"/>
  <c r="F321" i="17"/>
  <c r="E321" i="17"/>
  <c r="H320" i="17"/>
  <c r="G320" i="17"/>
  <c r="F320" i="17"/>
  <c r="E320" i="17"/>
  <c r="H319" i="17"/>
  <c r="G319" i="17"/>
  <c r="F319" i="17"/>
  <c r="E319" i="17"/>
  <c r="H318" i="17"/>
  <c r="G318" i="17"/>
  <c r="F318" i="17"/>
  <c r="E318" i="17"/>
  <c r="H317" i="17"/>
  <c r="G317" i="17"/>
  <c r="F317" i="17"/>
  <c r="E317" i="17"/>
  <c r="H316" i="17"/>
  <c r="G316" i="17"/>
  <c r="F316" i="17"/>
  <c r="E316" i="17"/>
  <c r="H315" i="17"/>
  <c r="G315" i="17"/>
  <c r="F315" i="17"/>
  <c r="E315" i="17"/>
  <c r="H314" i="17"/>
  <c r="G314" i="17"/>
  <c r="F314" i="17"/>
  <c r="E314" i="17"/>
  <c r="H313" i="17"/>
  <c r="G313" i="17"/>
  <c r="F313" i="17"/>
  <c r="E313" i="17"/>
  <c r="H312" i="17"/>
  <c r="G312" i="17"/>
  <c r="F312" i="17"/>
  <c r="E312" i="17"/>
  <c r="H311" i="17"/>
  <c r="G311" i="17"/>
  <c r="F311" i="17"/>
  <c r="E311" i="17"/>
  <c r="H310" i="17"/>
  <c r="G310" i="17"/>
  <c r="F310" i="17"/>
  <c r="E310" i="17"/>
  <c r="H309" i="17"/>
  <c r="G309" i="17"/>
  <c r="F309" i="17"/>
  <c r="E309" i="17"/>
  <c r="H308" i="17"/>
  <c r="G308" i="17"/>
  <c r="F308" i="17"/>
  <c r="E308" i="17"/>
  <c r="H307" i="17"/>
  <c r="G307" i="17"/>
  <c r="F307" i="17"/>
  <c r="E307" i="17"/>
  <c r="H306" i="17"/>
  <c r="G306" i="17"/>
  <c r="F306" i="17"/>
  <c r="E306" i="17"/>
  <c r="H305" i="17"/>
  <c r="G305" i="17"/>
  <c r="F305" i="17"/>
  <c r="E305" i="17"/>
  <c r="H304" i="17"/>
  <c r="G304" i="17"/>
  <c r="F304" i="17"/>
  <c r="E304" i="17"/>
  <c r="H303" i="17"/>
  <c r="G303" i="17"/>
  <c r="F303" i="17"/>
  <c r="E303" i="17"/>
  <c r="H302" i="17"/>
  <c r="G302" i="17"/>
  <c r="F302" i="17"/>
  <c r="E302" i="17"/>
  <c r="H301" i="17"/>
  <c r="G301" i="17"/>
  <c r="F301" i="17"/>
  <c r="E301" i="17"/>
  <c r="H300" i="17"/>
  <c r="G300" i="17"/>
  <c r="F300" i="17"/>
  <c r="E300" i="17"/>
  <c r="H299" i="17"/>
  <c r="G299" i="17"/>
  <c r="F299" i="17"/>
  <c r="E299" i="17"/>
  <c r="H298" i="17"/>
  <c r="G298" i="17"/>
  <c r="F298" i="17"/>
  <c r="E298" i="17"/>
  <c r="H297" i="17"/>
  <c r="G297" i="17"/>
  <c r="F297" i="17"/>
  <c r="E297" i="17"/>
  <c r="H296" i="17"/>
  <c r="G296" i="17"/>
  <c r="F296" i="17"/>
  <c r="E296" i="17"/>
  <c r="G295" i="17"/>
  <c r="F295" i="17"/>
  <c r="H294" i="17"/>
  <c r="G294" i="17"/>
  <c r="F294" i="17"/>
  <c r="E294" i="17"/>
  <c r="H293" i="17"/>
  <c r="G293" i="17"/>
  <c r="F293" i="17"/>
  <c r="E293" i="17"/>
  <c r="H292" i="17"/>
  <c r="G292" i="17"/>
  <c r="F292" i="17"/>
  <c r="E292" i="17"/>
  <c r="H291" i="17"/>
  <c r="G291" i="17"/>
  <c r="F291" i="17"/>
  <c r="E291" i="17"/>
  <c r="H290" i="17"/>
  <c r="G290" i="17"/>
  <c r="F290" i="17"/>
  <c r="E290" i="17"/>
  <c r="H289" i="17"/>
  <c r="G289" i="17"/>
  <c r="F289" i="17"/>
  <c r="E289" i="17"/>
  <c r="H288" i="17"/>
  <c r="G288" i="17"/>
  <c r="F288" i="17"/>
  <c r="E288" i="17"/>
  <c r="H287" i="17"/>
  <c r="G287" i="17"/>
  <c r="F287" i="17"/>
  <c r="E287" i="17"/>
  <c r="H286" i="17"/>
  <c r="G286" i="17"/>
  <c r="F286" i="17"/>
  <c r="E286" i="17"/>
  <c r="H285" i="17"/>
  <c r="G285" i="17"/>
  <c r="F285" i="17"/>
  <c r="E285" i="17"/>
  <c r="H284" i="17"/>
  <c r="G284" i="17"/>
  <c r="F284" i="17"/>
  <c r="E284" i="17"/>
  <c r="G283" i="17"/>
  <c r="E283" i="17"/>
  <c r="H283" i="17" s="1"/>
  <c r="G282" i="17"/>
  <c r="E282" i="17"/>
  <c r="H282" i="17" s="1"/>
  <c r="H281" i="17"/>
  <c r="G281" i="17"/>
  <c r="F281" i="17"/>
  <c r="E281" i="17"/>
  <c r="H280" i="17"/>
  <c r="G280" i="17"/>
  <c r="F280" i="17"/>
  <c r="E280" i="17"/>
  <c r="H279" i="17"/>
  <c r="G279" i="17"/>
  <c r="F279" i="17"/>
  <c r="E279" i="17"/>
  <c r="H278" i="17"/>
  <c r="G278" i="17"/>
  <c r="F278" i="17"/>
  <c r="E278" i="17"/>
  <c r="H277" i="17"/>
  <c r="G277" i="17"/>
  <c r="F277" i="17"/>
  <c r="E277" i="17"/>
  <c r="H276" i="17"/>
  <c r="G276" i="17"/>
  <c r="F276" i="17"/>
  <c r="E276" i="17"/>
  <c r="H275" i="17"/>
  <c r="G275" i="17"/>
  <c r="F275" i="17"/>
  <c r="E275" i="17"/>
  <c r="H274" i="17"/>
  <c r="G274" i="17"/>
  <c r="F274" i="17"/>
  <c r="E274" i="17"/>
  <c r="H273" i="17"/>
  <c r="G273" i="17"/>
  <c r="F273" i="17"/>
  <c r="E273" i="17"/>
  <c r="H272" i="17"/>
  <c r="G272" i="17"/>
  <c r="F272" i="17"/>
  <c r="E272" i="17"/>
  <c r="H271" i="17"/>
  <c r="G271" i="17"/>
  <c r="F271" i="17"/>
  <c r="E271" i="17"/>
  <c r="H270" i="17"/>
  <c r="G270" i="17"/>
  <c r="E270" i="17"/>
  <c r="G269" i="17"/>
  <c r="F269" i="17"/>
  <c r="E269" i="17"/>
  <c r="H269" i="17" s="1"/>
  <c r="G268" i="17"/>
  <c r="F268" i="17"/>
  <c r="E268" i="17"/>
  <c r="H268" i="17" s="1"/>
  <c r="G267" i="17"/>
  <c r="F267" i="17"/>
  <c r="E267" i="17"/>
  <c r="H267" i="17" s="1"/>
  <c r="G266" i="17"/>
  <c r="F266" i="17"/>
  <c r="E266" i="17"/>
  <c r="H266" i="17" s="1"/>
  <c r="G265" i="17"/>
  <c r="F265" i="17"/>
  <c r="E265" i="17"/>
  <c r="H265" i="17" s="1"/>
  <c r="G264" i="17"/>
  <c r="F264" i="17"/>
  <c r="E264" i="17"/>
  <c r="H264" i="17" s="1"/>
  <c r="G263" i="17"/>
  <c r="F263" i="17"/>
  <c r="E263" i="17"/>
  <c r="H263" i="17" s="1"/>
  <c r="G262" i="17"/>
  <c r="F262" i="17"/>
  <c r="E262" i="17"/>
  <c r="H262" i="17" s="1"/>
  <c r="G261" i="17"/>
  <c r="F261" i="17"/>
  <c r="E261" i="17"/>
  <c r="H261" i="17" s="1"/>
  <c r="G260" i="17"/>
  <c r="F260" i="17"/>
  <c r="E260" i="17"/>
  <c r="H260" i="17" s="1"/>
  <c r="G259" i="17"/>
  <c r="F259" i="17"/>
  <c r="E259" i="17"/>
  <c r="H259" i="17" s="1"/>
  <c r="G258" i="17"/>
  <c r="F258" i="17"/>
  <c r="E258" i="17"/>
  <c r="H258" i="17" s="1"/>
  <c r="G257" i="17"/>
  <c r="F257" i="17"/>
  <c r="E257" i="17"/>
  <c r="H257" i="17" s="1"/>
  <c r="G256" i="17"/>
  <c r="F256" i="17"/>
  <c r="E256" i="17"/>
  <c r="H256" i="17" s="1"/>
  <c r="G255" i="17"/>
  <c r="F255" i="17"/>
  <c r="E255" i="17"/>
  <c r="H255" i="17" s="1"/>
  <c r="G254" i="17"/>
  <c r="F254" i="17"/>
  <c r="E254" i="17"/>
  <c r="H254" i="17" s="1"/>
  <c r="G253" i="17"/>
  <c r="F253" i="17"/>
  <c r="E253" i="17"/>
  <c r="H253" i="17" s="1"/>
  <c r="G252" i="17"/>
  <c r="F252" i="17"/>
  <c r="E252" i="17"/>
  <c r="H252" i="17" s="1"/>
  <c r="G251" i="17"/>
  <c r="F251" i="17"/>
  <c r="E251" i="17"/>
  <c r="H251" i="17" s="1"/>
  <c r="G250" i="17"/>
  <c r="F250" i="17"/>
  <c r="E250" i="17"/>
  <c r="H250" i="17" s="1"/>
  <c r="G249" i="17"/>
  <c r="F249" i="17"/>
  <c r="E249" i="17"/>
  <c r="H249" i="17" s="1"/>
  <c r="G248" i="17"/>
  <c r="F248" i="17"/>
  <c r="E248" i="17"/>
  <c r="H248" i="17" s="1"/>
  <c r="G247" i="17"/>
  <c r="H246" i="17"/>
  <c r="G246" i="17"/>
  <c r="F246" i="17"/>
  <c r="E246" i="17"/>
  <c r="H245" i="17"/>
  <c r="G245" i="17"/>
  <c r="F245" i="17"/>
  <c r="E245" i="17"/>
  <c r="H244" i="17"/>
  <c r="G244" i="17"/>
  <c r="F244" i="17"/>
  <c r="E244" i="17"/>
  <c r="H243" i="17"/>
  <c r="G243" i="17"/>
  <c r="F243" i="17"/>
  <c r="E243" i="17"/>
  <c r="H242" i="17"/>
  <c r="G242" i="17"/>
  <c r="F242" i="17"/>
  <c r="E242" i="17"/>
  <c r="H241" i="17"/>
  <c r="G241" i="17"/>
  <c r="F241" i="17"/>
  <c r="E241" i="17"/>
  <c r="H240" i="17"/>
  <c r="G240" i="17"/>
  <c r="F240" i="17"/>
  <c r="E240" i="17"/>
  <c r="H239" i="17"/>
  <c r="G239" i="17"/>
  <c r="F239" i="17"/>
  <c r="E239" i="17"/>
  <c r="H238" i="17"/>
  <c r="G238" i="17"/>
  <c r="F238" i="17"/>
  <c r="E238" i="17"/>
  <c r="H237" i="17"/>
  <c r="G237" i="17"/>
  <c r="F237" i="17"/>
  <c r="E237" i="17"/>
  <c r="H236" i="17"/>
  <c r="G236" i="17"/>
  <c r="F236" i="17"/>
  <c r="E236" i="17"/>
  <c r="H235" i="17"/>
  <c r="G235" i="17"/>
  <c r="F235" i="17"/>
  <c r="E235" i="17"/>
  <c r="H234" i="17"/>
  <c r="G234" i="17"/>
  <c r="F234" i="17"/>
  <c r="E234" i="17"/>
  <c r="H233" i="17"/>
  <c r="G233" i="17"/>
  <c r="F233" i="17"/>
  <c r="E233" i="17"/>
  <c r="H232" i="17"/>
  <c r="G232" i="17"/>
  <c r="F232" i="17"/>
  <c r="E232" i="17"/>
  <c r="G231" i="17"/>
  <c r="F231" i="17"/>
  <c r="H230" i="17"/>
  <c r="G230" i="17"/>
  <c r="F230" i="17"/>
  <c r="E230" i="17"/>
  <c r="H229" i="17"/>
  <c r="G229" i="17"/>
  <c r="F229" i="17"/>
  <c r="E229" i="17"/>
  <c r="H228" i="17"/>
  <c r="G228" i="17"/>
  <c r="F228" i="17"/>
  <c r="E228" i="17"/>
  <c r="H227" i="17"/>
  <c r="G227" i="17"/>
  <c r="F227" i="17"/>
  <c r="E227" i="17"/>
  <c r="H226" i="17"/>
  <c r="G226" i="17"/>
  <c r="F226" i="17"/>
  <c r="E226" i="17"/>
  <c r="H225" i="17"/>
  <c r="G225" i="17"/>
  <c r="F225" i="17"/>
  <c r="E225" i="17"/>
  <c r="H224" i="17"/>
  <c r="G224" i="17"/>
  <c r="F224" i="17"/>
  <c r="E224" i="17"/>
  <c r="H223" i="17"/>
  <c r="G223" i="17"/>
  <c r="F223" i="17"/>
  <c r="E223" i="17"/>
  <c r="H222" i="17"/>
  <c r="G222" i="17"/>
  <c r="F222" i="17"/>
  <c r="E222" i="17"/>
  <c r="H221" i="17"/>
  <c r="G221" i="17"/>
  <c r="F221" i="17"/>
  <c r="E221" i="17"/>
  <c r="H220" i="17"/>
  <c r="G220" i="17"/>
  <c r="F220" i="17"/>
  <c r="E220" i="17"/>
  <c r="H219" i="17"/>
  <c r="G219" i="17"/>
  <c r="F219" i="17"/>
  <c r="E219" i="17"/>
  <c r="H218" i="17"/>
  <c r="G218" i="17"/>
  <c r="F218" i="17"/>
  <c r="E218" i="17"/>
  <c r="H217" i="17"/>
  <c r="G217" i="17"/>
  <c r="F217" i="17"/>
  <c r="E217" i="17"/>
  <c r="H216" i="17"/>
  <c r="G216" i="17"/>
  <c r="F216" i="17"/>
  <c r="E216" i="17"/>
  <c r="H215" i="17"/>
  <c r="G215" i="17"/>
  <c r="F215" i="17"/>
  <c r="E215" i="17"/>
  <c r="H214" i="17"/>
  <c r="G214" i="17"/>
  <c r="F214" i="17"/>
  <c r="E214" i="17"/>
  <c r="H213" i="17"/>
  <c r="G213" i="17"/>
  <c r="F213" i="17"/>
  <c r="E213" i="17"/>
  <c r="H212" i="17"/>
  <c r="G212" i="17"/>
  <c r="F212" i="17"/>
  <c r="E212" i="17"/>
  <c r="H211" i="17"/>
  <c r="G211" i="17"/>
  <c r="F211" i="17"/>
  <c r="E211" i="17"/>
  <c r="H210" i="17"/>
  <c r="G210" i="17"/>
  <c r="F210" i="17"/>
  <c r="E210" i="17"/>
  <c r="H209" i="17"/>
  <c r="G209" i="17"/>
  <c r="F209" i="17"/>
  <c r="E209" i="17"/>
  <c r="H208" i="17"/>
  <c r="G208" i="17"/>
  <c r="F208" i="17"/>
  <c r="E208" i="17"/>
  <c r="H207" i="17"/>
  <c r="G207" i="17"/>
  <c r="F207" i="17"/>
  <c r="E207" i="17"/>
  <c r="H206" i="17"/>
  <c r="G206" i="17"/>
  <c r="F206" i="17"/>
  <c r="E206" i="17"/>
  <c r="H205" i="17"/>
  <c r="G205" i="17"/>
  <c r="F205" i="17"/>
  <c r="E205" i="17"/>
  <c r="G204" i="17"/>
  <c r="F204" i="17"/>
  <c r="H203" i="17"/>
  <c r="G203" i="17"/>
  <c r="F203" i="17"/>
  <c r="E203" i="17"/>
  <c r="H202" i="17"/>
  <c r="G202" i="17"/>
  <c r="F202" i="17"/>
  <c r="E202" i="17"/>
  <c r="H201" i="17"/>
  <c r="G201" i="17"/>
  <c r="F201" i="17"/>
  <c r="E201" i="17"/>
  <c r="H200" i="17"/>
  <c r="G200" i="17"/>
  <c r="F200" i="17"/>
  <c r="E200" i="17"/>
  <c r="H199" i="17"/>
  <c r="G199" i="17"/>
  <c r="F199" i="17"/>
  <c r="E199" i="17"/>
  <c r="H198" i="17"/>
  <c r="G198" i="17"/>
  <c r="F198" i="17"/>
  <c r="E198" i="17"/>
  <c r="H197" i="17"/>
  <c r="G197" i="17"/>
  <c r="F197" i="17"/>
  <c r="E197" i="17"/>
  <c r="H196" i="17"/>
  <c r="G196" i="17"/>
  <c r="F196" i="17"/>
  <c r="E196" i="17"/>
  <c r="H195" i="17"/>
  <c r="G195" i="17"/>
  <c r="F195" i="17"/>
  <c r="E195" i="17"/>
  <c r="H194" i="17"/>
  <c r="G194" i="17"/>
  <c r="F194" i="17"/>
  <c r="E194" i="17"/>
  <c r="H193" i="17"/>
  <c r="G193" i="17"/>
  <c r="F193" i="17"/>
  <c r="E193" i="17"/>
  <c r="H192" i="17"/>
  <c r="G192" i="17"/>
  <c r="F192" i="17"/>
  <c r="E192" i="17"/>
  <c r="G191" i="17"/>
  <c r="F191" i="17"/>
  <c r="H190" i="17"/>
  <c r="G190" i="17"/>
  <c r="F190" i="17"/>
  <c r="E190" i="17"/>
  <c r="H189" i="17"/>
  <c r="G189" i="17"/>
  <c r="F189" i="17"/>
  <c r="E189" i="17"/>
  <c r="H188" i="17"/>
  <c r="G188" i="17"/>
  <c r="F188" i="17"/>
  <c r="E188" i="17"/>
  <c r="H187" i="17"/>
  <c r="G187" i="17"/>
  <c r="F187" i="17"/>
  <c r="E187" i="17"/>
  <c r="H186" i="17"/>
  <c r="G186" i="17"/>
  <c r="F186" i="17"/>
  <c r="E186" i="17"/>
  <c r="H185" i="17"/>
  <c r="G185" i="17"/>
  <c r="F185" i="17"/>
  <c r="E185" i="17"/>
  <c r="H184" i="17"/>
  <c r="G184" i="17"/>
  <c r="F184" i="17"/>
  <c r="E184" i="17"/>
  <c r="H183" i="17"/>
  <c r="G183" i="17"/>
  <c r="F183" i="17"/>
  <c r="E183" i="17"/>
  <c r="H182" i="17"/>
  <c r="G182" i="17"/>
  <c r="F182" i="17"/>
  <c r="E182" i="17"/>
  <c r="H181" i="17"/>
  <c r="G181" i="17"/>
  <c r="F181" i="17"/>
  <c r="E181" i="17"/>
  <c r="H180" i="17"/>
  <c r="G180" i="17"/>
  <c r="F180" i="17"/>
  <c r="E180" i="17"/>
  <c r="H179" i="17"/>
  <c r="G179" i="17"/>
  <c r="F179" i="17"/>
  <c r="E179" i="17"/>
  <c r="H178" i="17"/>
  <c r="G178" i="17"/>
  <c r="F178" i="17"/>
  <c r="E178" i="17"/>
  <c r="E177" i="17"/>
  <c r="D177" i="17"/>
  <c r="C177" i="17"/>
  <c r="E295" i="17" s="1"/>
  <c r="H295" i="17" s="1"/>
  <c r="G171" i="17"/>
  <c r="F171" i="17"/>
  <c r="E171" i="17"/>
  <c r="G170" i="17"/>
  <c r="F170" i="17"/>
  <c r="E170" i="17"/>
  <c r="H170" i="17" s="1"/>
  <c r="G169" i="17"/>
  <c r="F169" i="17"/>
  <c r="E169" i="17"/>
  <c r="H169" i="17" s="1"/>
  <c r="G168" i="17"/>
  <c r="F168" i="17"/>
  <c r="E168" i="17"/>
  <c r="G167" i="17"/>
  <c r="F167" i="17"/>
  <c r="E167" i="17"/>
  <c r="G166" i="17"/>
  <c r="F166" i="17"/>
  <c r="E166" i="17"/>
  <c r="H166" i="17" s="1"/>
  <c r="G165" i="17"/>
  <c r="F165" i="17"/>
  <c r="E165" i="17"/>
  <c r="H165" i="17" s="1"/>
  <c r="G164" i="17"/>
  <c r="F164" i="17"/>
  <c r="E164" i="17"/>
  <c r="G163" i="17"/>
  <c r="F163" i="17"/>
  <c r="E163" i="17"/>
  <c r="G162" i="17"/>
  <c r="F162" i="17"/>
  <c r="E162" i="17"/>
  <c r="H162" i="17" s="1"/>
  <c r="G161" i="17"/>
  <c r="F161" i="17"/>
  <c r="E161" i="17"/>
  <c r="H161" i="17" s="1"/>
  <c r="G160" i="17"/>
  <c r="F160" i="17"/>
  <c r="E160" i="17"/>
  <c r="G159" i="17"/>
  <c r="F159" i="17"/>
  <c r="E159" i="17"/>
  <c r="G158" i="17"/>
  <c r="F158" i="17"/>
  <c r="E158" i="17"/>
  <c r="H158" i="17" s="1"/>
  <c r="G157" i="17"/>
  <c r="F157" i="17"/>
  <c r="E157" i="17"/>
  <c r="H157" i="17" s="1"/>
  <c r="G156" i="17"/>
  <c r="F156" i="17"/>
  <c r="E156" i="17"/>
  <c r="G155" i="17"/>
  <c r="F155" i="17"/>
  <c r="E155" i="17"/>
  <c r="G154" i="17"/>
  <c r="F154" i="17"/>
  <c r="E154" i="17"/>
  <c r="H154" i="17" s="1"/>
  <c r="G153" i="17"/>
  <c r="F153" i="17"/>
  <c r="E153" i="17"/>
  <c r="H153" i="17" s="1"/>
  <c r="G152" i="17"/>
  <c r="F152" i="17"/>
  <c r="E152" i="17"/>
  <c r="G151" i="17"/>
  <c r="F151" i="17"/>
  <c r="E151" i="17"/>
  <c r="G150" i="17"/>
  <c r="F150" i="17"/>
  <c r="E150" i="17"/>
  <c r="H150" i="17" s="1"/>
  <c r="G149" i="17"/>
  <c r="F149" i="17"/>
  <c r="E149" i="17"/>
  <c r="H149" i="17" s="1"/>
  <c r="G148" i="17"/>
  <c r="F148" i="17"/>
  <c r="E148" i="17"/>
  <c r="G147" i="17"/>
  <c r="F147" i="17"/>
  <c r="G146" i="17"/>
  <c r="F146" i="17"/>
  <c r="E146" i="17"/>
  <c r="H146" i="17" s="1"/>
  <c r="G145" i="17"/>
  <c r="F145" i="17"/>
  <c r="E145" i="17"/>
  <c r="H145" i="17" s="1"/>
  <c r="G144" i="17"/>
  <c r="F144" i="17"/>
  <c r="E144" i="17"/>
  <c r="G143" i="17"/>
  <c r="F143" i="17"/>
  <c r="E143" i="17"/>
  <c r="G142" i="17"/>
  <c r="F142" i="17"/>
  <c r="E142" i="17"/>
  <c r="H142" i="17" s="1"/>
  <c r="G141" i="17"/>
  <c r="F141" i="17"/>
  <c r="E141" i="17"/>
  <c r="H141" i="17" s="1"/>
  <c r="G140" i="17"/>
  <c r="F140" i="17"/>
  <c r="E140" i="17"/>
  <c r="G139" i="17"/>
  <c r="F139" i="17"/>
  <c r="E139" i="17"/>
  <c r="G138" i="17"/>
  <c r="F138" i="17"/>
  <c r="E138" i="17"/>
  <c r="H138" i="17" s="1"/>
  <c r="G137" i="17"/>
  <c r="F137" i="17"/>
  <c r="E137" i="17"/>
  <c r="H137" i="17" s="1"/>
  <c r="G136" i="17"/>
  <c r="F136" i="17"/>
  <c r="E136" i="17"/>
  <c r="G135" i="17"/>
  <c r="F135" i="17"/>
  <c r="G134" i="17"/>
  <c r="F134" i="17"/>
  <c r="E134" i="17"/>
  <c r="H134" i="17" s="1"/>
  <c r="G133" i="17"/>
  <c r="F133" i="17"/>
  <c r="E133" i="17"/>
  <c r="H133" i="17" s="1"/>
  <c r="G132" i="17"/>
  <c r="F132" i="17"/>
  <c r="E132" i="17"/>
  <c r="G131" i="17"/>
  <c r="F131" i="17"/>
  <c r="E131" i="17"/>
  <c r="G130" i="17"/>
  <c r="F130" i="17"/>
  <c r="E130" i="17"/>
  <c r="H130" i="17" s="1"/>
  <c r="G129" i="17"/>
  <c r="F129" i="17"/>
  <c r="E129" i="17"/>
  <c r="H129" i="17" s="1"/>
  <c r="G128" i="17"/>
  <c r="F128" i="17"/>
  <c r="E128" i="17"/>
  <c r="G127" i="17"/>
  <c r="F127" i="17"/>
  <c r="E127" i="17"/>
  <c r="G126" i="17"/>
  <c r="F126" i="17"/>
  <c r="E126" i="17"/>
  <c r="H126" i="17" s="1"/>
  <c r="G125" i="17"/>
  <c r="F125" i="17"/>
  <c r="E125" i="17"/>
  <c r="H125" i="17" s="1"/>
  <c r="G124" i="17"/>
  <c r="F124" i="17"/>
  <c r="E124" i="17"/>
  <c r="G123" i="17"/>
  <c r="F123" i="17"/>
  <c r="E123" i="17"/>
  <c r="G122" i="17"/>
  <c r="F122" i="17"/>
  <c r="E122" i="17"/>
  <c r="H122" i="17" s="1"/>
  <c r="G121" i="17"/>
  <c r="F121" i="17"/>
  <c r="E121" i="17"/>
  <c r="H121" i="17" s="1"/>
  <c r="G120" i="17"/>
  <c r="F120" i="17"/>
  <c r="E120" i="17"/>
  <c r="G119" i="17"/>
  <c r="F119" i="17"/>
  <c r="E119" i="17"/>
  <c r="G118" i="17"/>
  <c r="F118" i="17"/>
  <c r="E118" i="17"/>
  <c r="H118" i="17" s="1"/>
  <c r="G117" i="17"/>
  <c r="F117" i="17"/>
  <c r="E117" i="17"/>
  <c r="H117" i="17" s="1"/>
  <c r="G116" i="17"/>
  <c r="F116" i="17"/>
  <c r="E116" i="17"/>
  <c r="G115" i="17"/>
  <c r="F115" i="17"/>
  <c r="E115" i="17"/>
  <c r="G114" i="17"/>
  <c r="F114" i="17"/>
  <c r="E114" i="17"/>
  <c r="H114" i="17" s="1"/>
  <c r="G113" i="17"/>
  <c r="F113" i="17"/>
  <c r="E113" i="17"/>
  <c r="H113" i="17" s="1"/>
  <c r="G112" i="17"/>
  <c r="F112" i="17"/>
  <c r="E112" i="17"/>
  <c r="G111" i="17"/>
  <c r="F111" i="17"/>
  <c r="E111" i="17"/>
  <c r="G110" i="17"/>
  <c r="F110" i="17"/>
  <c r="E110" i="17"/>
  <c r="H110" i="17" s="1"/>
  <c r="G109" i="17"/>
  <c r="F109" i="17"/>
  <c r="G108" i="17"/>
  <c r="F108" i="17"/>
  <c r="E108" i="17"/>
  <c r="G107" i="17"/>
  <c r="F107" i="17"/>
  <c r="E107" i="17"/>
  <c r="G106" i="17"/>
  <c r="F106" i="17"/>
  <c r="E106" i="17"/>
  <c r="H106" i="17" s="1"/>
  <c r="G105" i="17"/>
  <c r="F105" i="17"/>
  <c r="E105" i="17"/>
  <c r="H105" i="17" s="1"/>
  <c r="G104" i="17"/>
  <c r="F104" i="17"/>
  <c r="E104" i="17"/>
  <c r="G103" i="17"/>
  <c r="F103" i="17"/>
  <c r="E103" i="17"/>
  <c r="G102" i="17"/>
  <c r="F102" i="17"/>
  <c r="E102" i="17"/>
  <c r="H102" i="17" s="1"/>
  <c r="G101" i="17"/>
  <c r="F101" i="17"/>
  <c r="E101" i="17"/>
  <c r="H101" i="17" s="1"/>
  <c r="G100" i="17"/>
  <c r="F100" i="17"/>
  <c r="E100" i="17"/>
  <c r="G99" i="17"/>
  <c r="F99" i="17"/>
  <c r="E99" i="17"/>
  <c r="G98" i="17"/>
  <c r="F98" i="17"/>
  <c r="E98" i="17"/>
  <c r="H98" i="17" s="1"/>
  <c r="G97" i="17"/>
  <c r="F97" i="17"/>
  <c r="E97" i="17"/>
  <c r="H97" i="17" s="1"/>
  <c r="G96" i="17"/>
  <c r="F96" i="17"/>
  <c r="E96" i="17"/>
  <c r="G95" i="17"/>
  <c r="F95" i="17"/>
  <c r="E95" i="17"/>
  <c r="G94" i="17"/>
  <c r="F94" i="17"/>
  <c r="E94" i="17"/>
  <c r="H94" i="17" s="1"/>
  <c r="G93" i="17"/>
  <c r="F93" i="17"/>
  <c r="E93" i="17"/>
  <c r="H93" i="17" s="1"/>
  <c r="G92" i="17"/>
  <c r="F92" i="17"/>
  <c r="E92" i="17"/>
  <c r="G91" i="17"/>
  <c r="F91" i="17"/>
  <c r="E91" i="17"/>
  <c r="G90" i="17"/>
  <c r="F90" i="17"/>
  <c r="E90" i="17"/>
  <c r="H90" i="17" s="1"/>
  <c r="G89" i="17"/>
  <c r="F89" i="17"/>
  <c r="E89" i="17"/>
  <c r="H89" i="17" s="1"/>
  <c r="G88" i="17"/>
  <c r="F88" i="17"/>
  <c r="E88" i="17"/>
  <c r="G87" i="17"/>
  <c r="F87" i="17"/>
  <c r="E87" i="17"/>
  <c r="G86" i="17"/>
  <c r="F86" i="17"/>
  <c r="E86" i="17"/>
  <c r="H86" i="17" s="1"/>
  <c r="G85" i="17"/>
  <c r="F85" i="17"/>
  <c r="E85" i="17"/>
  <c r="H85" i="17" s="1"/>
  <c r="G84" i="17"/>
  <c r="F84" i="17"/>
  <c r="E84" i="17"/>
  <c r="G83" i="17"/>
  <c r="F83" i="17"/>
  <c r="E83" i="17"/>
  <c r="G82" i="17"/>
  <c r="F82" i="17"/>
  <c r="E82" i="17"/>
  <c r="H82" i="17" s="1"/>
  <c r="G81" i="17"/>
  <c r="F81" i="17"/>
  <c r="E81" i="17"/>
  <c r="H81" i="17" s="1"/>
  <c r="G80" i="17"/>
  <c r="F80" i="17"/>
  <c r="G79" i="17"/>
  <c r="F79" i="17"/>
  <c r="E79" i="17"/>
  <c r="G78" i="17"/>
  <c r="F78" i="17"/>
  <c r="E78" i="17"/>
  <c r="H78" i="17" s="1"/>
  <c r="G77" i="17"/>
  <c r="F77" i="17"/>
  <c r="F76" i="17"/>
  <c r="D76" i="17"/>
  <c r="C76" i="17"/>
  <c r="G76" i="17" s="1"/>
  <c r="G70" i="17"/>
  <c r="F70" i="17"/>
  <c r="E70" i="17"/>
  <c r="H70" i="17" s="1"/>
  <c r="G69" i="17"/>
  <c r="F69" i="17"/>
  <c r="E69" i="17"/>
  <c r="H69" i="17" s="1"/>
  <c r="G68" i="17"/>
  <c r="F68" i="17"/>
  <c r="E68" i="17"/>
  <c r="H68" i="17" s="1"/>
  <c r="G67" i="17"/>
  <c r="F67" i="17"/>
  <c r="E67" i="17"/>
  <c r="H67" i="17" s="1"/>
  <c r="G66" i="17"/>
  <c r="F66" i="17"/>
  <c r="E66" i="17"/>
  <c r="H66" i="17" s="1"/>
  <c r="G65" i="17"/>
  <c r="F65" i="17"/>
  <c r="E65" i="17"/>
  <c r="H65" i="17" s="1"/>
  <c r="G64" i="17"/>
  <c r="F64" i="17"/>
  <c r="E64" i="17"/>
  <c r="H64" i="17" s="1"/>
  <c r="G63" i="17"/>
  <c r="F63" i="17"/>
  <c r="E63" i="17"/>
  <c r="H63" i="17" s="1"/>
  <c r="G62" i="17"/>
  <c r="F62" i="17"/>
  <c r="E62" i="17"/>
  <c r="H62" i="17" s="1"/>
  <c r="G61" i="17"/>
  <c r="F61" i="17"/>
  <c r="E61" i="17"/>
  <c r="H61" i="17" s="1"/>
  <c r="G60" i="17"/>
  <c r="F60" i="17"/>
  <c r="E60" i="17"/>
  <c r="H60" i="17" s="1"/>
  <c r="G59" i="17"/>
  <c r="F59" i="17"/>
  <c r="E59" i="17"/>
  <c r="H59" i="17" s="1"/>
  <c r="G58" i="17"/>
  <c r="F58" i="17"/>
  <c r="E58" i="17"/>
  <c r="H58" i="17" s="1"/>
  <c r="G57" i="17"/>
  <c r="F57" i="17"/>
  <c r="E57" i="17"/>
  <c r="H57" i="17" s="1"/>
  <c r="G56" i="17"/>
  <c r="F56" i="17"/>
  <c r="E56" i="17"/>
  <c r="H56" i="17" s="1"/>
  <c r="G55" i="17"/>
  <c r="F55" i="17"/>
  <c r="E55" i="17"/>
  <c r="H55" i="17" s="1"/>
  <c r="G54" i="17"/>
  <c r="F54" i="17"/>
  <c r="E54" i="17"/>
  <c r="H54" i="17" s="1"/>
  <c r="G53" i="17"/>
  <c r="F53" i="17"/>
  <c r="E53" i="17"/>
  <c r="H53" i="17" s="1"/>
  <c r="G52" i="17"/>
  <c r="F52" i="17"/>
  <c r="E52" i="17"/>
  <c r="H52" i="17" s="1"/>
  <c r="G51" i="17"/>
  <c r="F51" i="17"/>
  <c r="E51" i="17"/>
  <c r="H51" i="17" s="1"/>
  <c r="G50" i="17"/>
  <c r="F50" i="17"/>
  <c r="E50" i="17"/>
  <c r="H50" i="17" s="1"/>
  <c r="G49" i="17"/>
  <c r="F49" i="17"/>
  <c r="E49" i="17"/>
  <c r="H49" i="17" s="1"/>
  <c r="G48" i="17"/>
  <c r="F48" i="17"/>
  <c r="E48" i="17"/>
  <c r="H48" i="17" s="1"/>
  <c r="G47" i="17"/>
  <c r="F47" i="17"/>
  <c r="E47" i="17"/>
  <c r="H47" i="17" s="1"/>
  <c r="G46" i="17"/>
  <c r="F46" i="17"/>
  <c r="E46" i="17"/>
  <c r="H46" i="17" s="1"/>
  <c r="G45" i="17"/>
  <c r="F45" i="17"/>
  <c r="E45" i="17"/>
  <c r="H45" i="17" s="1"/>
  <c r="G44" i="17"/>
  <c r="F44" i="17"/>
  <c r="E44" i="17"/>
  <c r="H44" i="17" s="1"/>
  <c r="G43" i="17"/>
  <c r="F43" i="17"/>
  <c r="E43" i="17"/>
  <c r="H43" i="17" s="1"/>
  <c r="G42" i="17"/>
  <c r="F42" i="17"/>
  <c r="E42" i="17"/>
  <c r="H42" i="17" s="1"/>
  <c r="G41" i="17"/>
  <c r="F41" i="17"/>
  <c r="E41" i="17"/>
  <c r="H41" i="17" s="1"/>
  <c r="G40" i="17"/>
  <c r="F40" i="17"/>
  <c r="E40" i="17"/>
  <c r="H40" i="17" s="1"/>
  <c r="G39" i="17"/>
  <c r="F39" i="17"/>
  <c r="E39" i="17"/>
  <c r="H39" i="17" s="1"/>
  <c r="G38" i="17"/>
  <c r="F38" i="17"/>
  <c r="E38" i="17"/>
  <c r="H38" i="17" s="1"/>
  <c r="G37" i="17"/>
  <c r="F37" i="17"/>
  <c r="E37" i="17"/>
  <c r="H37" i="17" s="1"/>
  <c r="G36" i="17"/>
  <c r="F36" i="17"/>
  <c r="E36" i="17"/>
  <c r="H36" i="17" s="1"/>
  <c r="G35" i="17"/>
  <c r="F35" i="17"/>
  <c r="E35" i="17"/>
  <c r="H35" i="17" s="1"/>
  <c r="G34" i="17"/>
  <c r="F34" i="17"/>
  <c r="E34" i="17"/>
  <c r="H34" i="17" s="1"/>
  <c r="G33" i="17"/>
  <c r="F33" i="17"/>
  <c r="E33" i="17"/>
  <c r="H33" i="17" s="1"/>
  <c r="G32" i="17"/>
  <c r="F32" i="17"/>
  <c r="E32" i="17"/>
  <c r="H32" i="17" s="1"/>
  <c r="G31" i="17"/>
  <c r="F31" i="17"/>
  <c r="E31" i="17"/>
  <c r="H31" i="17" s="1"/>
  <c r="G30" i="17"/>
  <c r="F30" i="17"/>
  <c r="E30" i="17"/>
  <c r="H30" i="17" s="1"/>
  <c r="G29" i="17"/>
  <c r="F29" i="17"/>
  <c r="E29" i="17"/>
  <c r="H29" i="17" s="1"/>
  <c r="G28" i="17"/>
  <c r="F28" i="17"/>
  <c r="E28" i="17"/>
  <c r="H28" i="17" s="1"/>
  <c r="G27" i="17"/>
  <c r="F27" i="17"/>
  <c r="E27" i="17"/>
  <c r="H27" i="17" s="1"/>
  <c r="G26" i="17"/>
  <c r="F26" i="17"/>
  <c r="E26" i="17"/>
  <c r="H26" i="17" s="1"/>
  <c r="G25" i="17"/>
  <c r="F25" i="17"/>
  <c r="E25" i="17"/>
  <c r="H25" i="17" s="1"/>
  <c r="G24" i="17"/>
  <c r="F24" i="17"/>
  <c r="E24" i="17"/>
  <c r="H24" i="17" s="1"/>
  <c r="G23" i="17"/>
  <c r="F23" i="17"/>
  <c r="E23" i="17"/>
  <c r="H23" i="17" s="1"/>
  <c r="G22" i="17"/>
  <c r="F22" i="17"/>
  <c r="E22" i="17"/>
  <c r="H22" i="17" s="1"/>
  <c r="G21" i="17"/>
  <c r="F21" i="17"/>
  <c r="E21" i="17"/>
  <c r="H21" i="17" s="1"/>
  <c r="G20" i="17"/>
  <c r="F20" i="17"/>
  <c r="E20" i="17"/>
  <c r="H20" i="17" s="1"/>
  <c r="E19" i="17"/>
  <c r="D19" i="17"/>
  <c r="G19" i="17" s="1"/>
  <c r="C19" i="17"/>
  <c r="D12" i="17"/>
  <c r="C12" i="17"/>
  <c r="G12" i="17" s="1"/>
  <c r="C11" i="17"/>
  <c r="E11" i="17" s="1"/>
  <c r="D10" i="17"/>
  <c r="C9" i="17"/>
  <c r="C8" i="17"/>
  <c r="E12" i="17" s="1"/>
  <c r="H12" i="17" s="1"/>
  <c r="G618" i="16"/>
  <c r="F618" i="16"/>
  <c r="G617" i="16"/>
  <c r="F617" i="16"/>
  <c r="E617" i="16"/>
  <c r="G616" i="16"/>
  <c r="F616" i="16"/>
  <c r="G615" i="16"/>
  <c r="F615" i="16"/>
  <c r="E615" i="16"/>
  <c r="H615" i="16" s="1"/>
  <c r="G614" i="16"/>
  <c r="F614" i="16"/>
  <c r="G613" i="16"/>
  <c r="F613" i="16"/>
  <c r="E613" i="16"/>
  <c r="G612" i="16"/>
  <c r="F612" i="16"/>
  <c r="G611" i="16"/>
  <c r="F611" i="16"/>
  <c r="E611" i="16"/>
  <c r="H611" i="16" s="1"/>
  <c r="G610" i="16"/>
  <c r="F610" i="16"/>
  <c r="G609" i="16"/>
  <c r="F609" i="16"/>
  <c r="G608" i="16"/>
  <c r="F608" i="16"/>
  <c r="G607" i="16"/>
  <c r="F607" i="16"/>
  <c r="E607" i="16"/>
  <c r="H607" i="16" s="1"/>
  <c r="G606" i="16"/>
  <c r="F606" i="16"/>
  <c r="G605" i="16"/>
  <c r="F605" i="16"/>
  <c r="E605" i="16"/>
  <c r="G604" i="16"/>
  <c r="F604" i="16"/>
  <c r="G603" i="16"/>
  <c r="F603" i="16"/>
  <c r="E603" i="16"/>
  <c r="H603" i="16" s="1"/>
  <c r="G602" i="16"/>
  <c r="F602" i="16"/>
  <c r="E602" i="16"/>
  <c r="H602" i="16" s="1"/>
  <c r="G601" i="16"/>
  <c r="F601" i="16"/>
  <c r="G600" i="16"/>
  <c r="F600" i="16"/>
  <c r="E600" i="16"/>
  <c r="G599" i="16"/>
  <c r="F599" i="16"/>
  <c r="E599" i="16"/>
  <c r="H599" i="16" s="1"/>
  <c r="G598" i="16"/>
  <c r="F598" i="16"/>
  <c r="E598" i="16"/>
  <c r="H598" i="16" s="1"/>
  <c r="G597" i="16"/>
  <c r="F597" i="16"/>
  <c r="E597" i="16"/>
  <c r="G596" i="16"/>
  <c r="F596" i="16"/>
  <c r="E596" i="16"/>
  <c r="G595" i="16"/>
  <c r="F595" i="16"/>
  <c r="E595" i="16"/>
  <c r="H595" i="16" s="1"/>
  <c r="G594" i="16"/>
  <c r="F594" i="16"/>
  <c r="G593" i="16"/>
  <c r="F593" i="16"/>
  <c r="G592" i="16"/>
  <c r="F592" i="16"/>
  <c r="E592" i="16"/>
  <c r="F591" i="16"/>
  <c r="E591" i="16"/>
  <c r="D591" i="16"/>
  <c r="C591" i="16"/>
  <c r="E616" i="16" s="1"/>
  <c r="H616" i="16" s="1"/>
  <c r="G585" i="16"/>
  <c r="F585" i="16"/>
  <c r="E585" i="16"/>
  <c r="H585" i="16" s="1"/>
  <c r="G584" i="16"/>
  <c r="F584" i="16"/>
  <c r="E584" i="16"/>
  <c r="H584" i="16" s="1"/>
  <c r="G583" i="16"/>
  <c r="F583" i="16"/>
  <c r="E583" i="16"/>
  <c r="H583" i="16" s="1"/>
  <c r="G582" i="16"/>
  <c r="F582" i="16"/>
  <c r="E582" i="16"/>
  <c r="H582" i="16" s="1"/>
  <c r="G581" i="16"/>
  <c r="F581" i="16"/>
  <c r="E581" i="16"/>
  <c r="H581" i="16" s="1"/>
  <c r="G580" i="16"/>
  <c r="H580" i="16" s="1"/>
  <c r="E580" i="16"/>
  <c r="G579" i="16"/>
  <c r="E579" i="16"/>
  <c r="H579" i="16" s="1"/>
  <c r="G578" i="16"/>
  <c r="H577" i="16"/>
  <c r="G577" i="16"/>
  <c r="F577" i="16"/>
  <c r="E577" i="16"/>
  <c r="G576" i="16"/>
  <c r="G575" i="16"/>
  <c r="F575" i="16"/>
  <c r="E575" i="16"/>
  <c r="H575" i="16" s="1"/>
  <c r="G574" i="16"/>
  <c r="F574" i="16"/>
  <c r="E574" i="16"/>
  <c r="H574" i="16" s="1"/>
  <c r="G573" i="16"/>
  <c r="F573" i="16"/>
  <c r="E573" i="16"/>
  <c r="H573" i="16" s="1"/>
  <c r="G572" i="16"/>
  <c r="G571" i="16"/>
  <c r="G570" i="16"/>
  <c r="G569" i="16"/>
  <c r="G568" i="16"/>
  <c r="F568" i="16"/>
  <c r="E568" i="16"/>
  <c r="H568" i="16" s="1"/>
  <c r="G567" i="16"/>
  <c r="F567" i="16"/>
  <c r="E567" i="16"/>
  <c r="H567" i="16" s="1"/>
  <c r="G566" i="16"/>
  <c r="H565" i="16"/>
  <c r="G565" i="16"/>
  <c r="F565" i="16"/>
  <c r="E565" i="16"/>
  <c r="G564" i="16"/>
  <c r="G563" i="16"/>
  <c r="F563" i="16"/>
  <c r="E563" i="16"/>
  <c r="H563" i="16" s="1"/>
  <c r="G562" i="16"/>
  <c r="F562" i="16"/>
  <c r="E562" i="16"/>
  <c r="H562" i="16" s="1"/>
  <c r="G561" i="16"/>
  <c r="E561" i="16"/>
  <c r="H561" i="16" s="1"/>
  <c r="H560" i="16"/>
  <c r="G560" i="16"/>
  <c r="F560" i="16"/>
  <c r="E560" i="16"/>
  <c r="H559" i="16"/>
  <c r="G559" i="16"/>
  <c r="F559" i="16"/>
  <c r="E559" i="16"/>
  <c r="G558" i="16"/>
  <c r="G557" i="16"/>
  <c r="F557" i="16"/>
  <c r="E557" i="16"/>
  <c r="H557" i="16" s="1"/>
  <c r="G556" i="16"/>
  <c r="H556" i="16" s="1"/>
  <c r="E556" i="16"/>
  <c r="H555" i="16"/>
  <c r="G555" i="16"/>
  <c r="F555" i="16"/>
  <c r="E555" i="16"/>
  <c r="H554" i="16"/>
  <c r="G554" i="16"/>
  <c r="F554" i="16"/>
  <c r="E554" i="16"/>
  <c r="H553" i="16"/>
  <c r="G553" i="16"/>
  <c r="F553" i="16"/>
  <c r="E553" i="16"/>
  <c r="G552" i="16"/>
  <c r="F552" i="16"/>
  <c r="H551" i="16"/>
  <c r="G551" i="16"/>
  <c r="F551" i="16"/>
  <c r="E551" i="16"/>
  <c r="H550" i="16"/>
  <c r="G550" i="16"/>
  <c r="F550" i="16"/>
  <c r="E550" i="16"/>
  <c r="G549" i="16"/>
  <c r="F549" i="16"/>
  <c r="G548" i="16"/>
  <c r="G547" i="16"/>
  <c r="F547" i="16"/>
  <c r="E547" i="16"/>
  <c r="H547" i="16" s="1"/>
  <c r="G546" i="16"/>
  <c r="F546" i="16"/>
  <c r="E546" i="16"/>
  <c r="H546" i="16" s="1"/>
  <c r="G545" i="16"/>
  <c r="G544" i="16"/>
  <c r="G543" i="16"/>
  <c r="F543" i="16"/>
  <c r="E543" i="16"/>
  <c r="H543" i="16" s="1"/>
  <c r="G542" i="16"/>
  <c r="H542" i="16" s="1"/>
  <c r="E542" i="16"/>
  <c r="H541" i="16"/>
  <c r="G541" i="16"/>
  <c r="F541" i="16"/>
  <c r="E541" i="16"/>
  <c r="G540" i="16"/>
  <c r="E540" i="16"/>
  <c r="H540" i="16" s="1"/>
  <c r="G539" i="16"/>
  <c r="F539" i="16"/>
  <c r="E539" i="16"/>
  <c r="H539" i="16" s="1"/>
  <c r="G538" i="16"/>
  <c r="F538" i="16"/>
  <c r="E538" i="16"/>
  <c r="H538" i="16" s="1"/>
  <c r="G537" i="16"/>
  <c r="F537" i="16"/>
  <c r="E537" i="16"/>
  <c r="H537" i="16" s="1"/>
  <c r="G536" i="16"/>
  <c r="F536" i="16"/>
  <c r="E536" i="16"/>
  <c r="H536" i="16" s="1"/>
  <c r="G535" i="16"/>
  <c r="F535" i="16"/>
  <c r="E535" i="16"/>
  <c r="H535" i="16" s="1"/>
  <c r="G534" i="16"/>
  <c r="F534" i="16"/>
  <c r="G533" i="16"/>
  <c r="F533" i="16"/>
  <c r="G532" i="16"/>
  <c r="F532" i="16"/>
  <c r="E532" i="16"/>
  <c r="H532" i="16" s="1"/>
  <c r="G531" i="16"/>
  <c r="F531" i="16"/>
  <c r="E531" i="16"/>
  <c r="H531" i="16" s="1"/>
  <c r="G530" i="16"/>
  <c r="F530" i="16"/>
  <c r="E530" i="16"/>
  <c r="H530" i="16" s="1"/>
  <c r="G529" i="16"/>
  <c r="F529" i="16"/>
  <c r="E529" i="16"/>
  <c r="H529" i="16" s="1"/>
  <c r="G528" i="16"/>
  <c r="F528" i="16"/>
  <c r="E528" i="16"/>
  <c r="H528" i="16" s="1"/>
  <c r="G527" i="16"/>
  <c r="E527" i="16"/>
  <c r="H527" i="16" s="1"/>
  <c r="H526" i="16"/>
  <c r="G526" i="16"/>
  <c r="F526" i="16"/>
  <c r="E526" i="16"/>
  <c r="G525" i="16"/>
  <c r="G524" i="16"/>
  <c r="F524" i="16"/>
  <c r="E524" i="16"/>
  <c r="H524" i="16" s="1"/>
  <c r="G523" i="16"/>
  <c r="F523" i="16"/>
  <c r="E523" i="16"/>
  <c r="H523" i="16" s="1"/>
  <c r="G522" i="16"/>
  <c r="F522" i="16"/>
  <c r="E522" i="16"/>
  <c r="H522" i="16" s="1"/>
  <c r="G521" i="16"/>
  <c r="H521" i="16" s="1"/>
  <c r="E521" i="16"/>
  <c r="G520" i="16"/>
  <c r="G519" i="16"/>
  <c r="E519" i="16"/>
  <c r="H519" i="16" s="1"/>
  <c r="H518" i="16"/>
  <c r="G518" i="16"/>
  <c r="F518" i="16"/>
  <c r="E518" i="16"/>
  <c r="H517" i="16"/>
  <c r="G517" i="16"/>
  <c r="F517" i="16"/>
  <c r="E517" i="16"/>
  <c r="H516" i="16"/>
  <c r="G516" i="16"/>
  <c r="F516" i="16"/>
  <c r="E516" i="16"/>
  <c r="H515" i="16"/>
  <c r="G515" i="16"/>
  <c r="F515" i="16"/>
  <c r="E515" i="16"/>
  <c r="H514" i="16"/>
  <c r="G514" i="16"/>
  <c r="F514" i="16"/>
  <c r="E514" i="16"/>
  <c r="H513" i="16"/>
  <c r="G513" i="16"/>
  <c r="F513" i="16"/>
  <c r="E513" i="16"/>
  <c r="H512" i="16"/>
  <c r="G512" i="16"/>
  <c r="F512" i="16"/>
  <c r="E512" i="16"/>
  <c r="H511" i="16"/>
  <c r="G511" i="16"/>
  <c r="F511" i="16"/>
  <c r="E511" i="16"/>
  <c r="G510" i="16"/>
  <c r="G509" i="16"/>
  <c r="H509" i="16" s="1"/>
  <c r="E509" i="16"/>
  <c r="G508" i="16"/>
  <c r="G507" i="16"/>
  <c r="F507" i="16"/>
  <c r="E507" i="16"/>
  <c r="H507" i="16" s="1"/>
  <c r="G506" i="16"/>
  <c r="F506" i="16"/>
  <c r="G505" i="16"/>
  <c r="F505" i="16"/>
  <c r="G504" i="16"/>
  <c r="F504" i="16"/>
  <c r="E504" i="16"/>
  <c r="H504" i="16" s="1"/>
  <c r="G503" i="16"/>
  <c r="F503" i="16"/>
  <c r="E503" i="16"/>
  <c r="H503" i="16" s="1"/>
  <c r="G502" i="16"/>
  <c r="F502" i="16"/>
  <c r="G501" i="16"/>
  <c r="F501" i="16"/>
  <c r="E501" i="16"/>
  <c r="H501" i="16" s="1"/>
  <c r="G500" i="16"/>
  <c r="G499" i="16"/>
  <c r="G498" i="16"/>
  <c r="F498" i="16"/>
  <c r="E498" i="16"/>
  <c r="H498" i="16" s="1"/>
  <c r="G497" i="16"/>
  <c r="F497" i="16"/>
  <c r="E497" i="16"/>
  <c r="H497" i="16" s="1"/>
  <c r="G496" i="16"/>
  <c r="H496" i="16" s="1"/>
  <c r="E496" i="16"/>
  <c r="H495" i="16"/>
  <c r="G495" i="16"/>
  <c r="F495" i="16"/>
  <c r="E495" i="16"/>
  <c r="G494" i="16"/>
  <c r="G493" i="16"/>
  <c r="F493" i="16"/>
  <c r="E493" i="16"/>
  <c r="H493" i="16" s="1"/>
  <c r="G492" i="16"/>
  <c r="F492" i="16"/>
  <c r="E492" i="16"/>
  <c r="H492" i="16" s="1"/>
  <c r="G491" i="16"/>
  <c r="F491" i="16"/>
  <c r="G490" i="16"/>
  <c r="E490" i="16"/>
  <c r="H490" i="16" s="1"/>
  <c r="G489" i="16"/>
  <c r="G488" i="16"/>
  <c r="F488" i="16"/>
  <c r="E488" i="16"/>
  <c r="H488" i="16" s="1"/>
  <c r="G487" i="16"/>
  <c r="F487" i="16"/>
  <c r="E487" i="16"/>
  <c r="H487" i="16" s="1"/>
  <c r="G486" i="16"/>
  <c r="H485" i="16"/>
  <c r="G485" i="16"/>
  <c r="F485" i="16"/>
  <c r="E485" i="16"/>
  <c r="H484" i="16"/>
  <c r="G484" i="16"/>
  <c r="F484" i="16"/>
  <c r="E484" i="16"/>
  <c r="H483" i="16"/>
  <c r="G483" i="16"/>
  <c r="F483" i="16"/>
  <c r="E483" i="16"/>
  <c r="H482" i="16"/>
  <c r="G482" i="16"/>
  <c r="F482" i="16"/>
  <c r="E482" i="16"/>
  <c r="G481" i="16"/>
  <c r="G480" i="16"/>
  <c r="F480" i="16"/>
  <c r="E480" i="16"/>
  <c r="H480" i="16" s="1"/>
  <c r="G479" i="16"/>
  <c r="E479" i="16"/>
  <c r="H479" i="16" s="1"/>
  <c r="H478" i="16"/>
  <c r="G478" i="16"/>
  <c r="E478" i="16"/>
  <c r="G477" i="16"/>
  <c r="H477" i="16" s="1"/>
  <c r="E477" i="16"/>
  <c r="H476" i="16"/>
  <c r="G476" i="16"/>
  <c r="F476" i="16"/>
  <c r="E476" i="16"/>
  <c r="G475" i="16"/>
  <c r="G474" i="16"/>
  <c r="F474" i="16"/>
  <c r="E474" i="16"/>
  <c r="H474" i="16" s="1"/>
  <c r="G473" i="16"/>
  <c r="E473" i="16"/>
  <c r="H473" i="16" s="1"/>
  <c r="G472" i="16"/>
  <c r="F472" i="16"/>
  <c r="G471" i="16"/>
  <c r="F471" i="16"/>
  <c r="H470" i="16"/>
  <c r="G470" i="16"/>
  <c r="F470" i="16"/>
  <c r="E470" i="16"/>
  <c r="G469" i="16"/>
  <c r="F469" i="16"/>
  <c r="G468" i="16"/>
  <c r="G467" i="16"/>
  <c r="F467" i="16"/>
  <c r="G466" i="16"/>
  <c r="G465" i="16"/>
  <c r="E465" i="16"/>
  <c r="H465" i="16" s="1"/>
  <c r="G464" i="16"/>
  <c r="F464" i="16"/>
  <c r="G463" i="16"/>
  <c r="E463" i="16"/>
  <c r="H463" i="16" s="1"/>
  <c r="H462" i="16"/>
  <c r="G462" i="16"/>
  <c r="F462" i="16"/>
  <c r="E462" i="16"/>
  <c r="H461" i="16"/>
  <c r="G461" i="16"/>
  <c r="F461" i="16"/>
  <c r="E461" i="16"/>
  <c r="H460" i="16"/>
  <c r="G460" i="16"/>
  <c r="F460" i="16"/>
  <c r="E460" i="16"/>
  <c r="H459" i="16"/>
  <c r="G459" i="16"/>
  <c r="F459" i="16"/>
  <c r="E459" i="16"/>
  <c r="H458" i="16"/>
  <c r="G458" i="16"/>
  <c r="F458" i="16"/>
  <c r="E458" i="16"/>
  <c r="H457" i="16"/>
  <c r="G457" i="16"/>
  <c r="F457" i="16"/>
  <c r="E457" i="16"/>
  <c r="H456" i="16"/>
  <c r="G456" i="16"/>
  <c r="F456" i="16"/>
  <c r="E456" i="16"/>
  <c r="G455" i="16"/>
  <c r="G454" i="16"/>
  <c r="H454" i="16" s="1"/>
  <c r="E454" i="16"/>
  <c r="G453" i="16"/>
  <c r="G452" i="16"/>
  <c r="H451" i="16"/>
  <c r="G451" i="16"/>
  <c r="F451" i="16"/>
  <c r="E451" i="16"/>
  <c r="H450" i="16"/>
  <c r="G450" i="16"/>
  <c r="F450" i="16"/>
  <c r="E450" i="16"/>
  <c r="H449" i="16"/>
  <c r="G449" i="16"/>
  <c r="F449" i="16"/>
  <c r="E449" i="16"/>
  <c r="G448" i="16"/>
  <c r="G447" i="16"/>
  <c r="F447" i="16"/>
  <c r="E447" i="16"/>
  <c r="H447" i="16" s="1"/>
  <c r="G446" i="16"/>
  <c r="F446" i="16"/>
  <c r="E446" i="16"/>
  <c r="H446" i="16" s="1"/>
  <c r="G445" i="16"/>
  <c r="F445" i="16"/>
  <c r="E445" i="16"/>
  <c r="H445" i="16" s="1"/>
  <c r="G444" i="16"/>
  <c r="F444" i="16"/>
  <c r="E444" i="16"/>
  <c r="H444" i="16" s="1"/>
  <c r="G443" i="16"/>
  <c r="F443" i="16"/>
  <c r="E443" i="16"/>
  <c r="H443" i="16" s="1"/>
  <c r="G442" i="16"/>
  <c r="H441" i="16"/>
  <c r="G441" i="16"/>
  <c r="F441" i="16"/>
  <c r="E441" i="16"/>
  <c r="H440" i="16"/>
  <c r="G440" i="16"/>
  <c r="F440" i="16"/>
  <c r="E440" i="16"/>
  <c r="H439" i="16"/>
  <c r="G439" i="16"/>
  <c r="F439" i="16"/>
  <c r="E439" i="16"/>
  <c r="G438" i="16"/>
  <c r="E438" i="16"/>
  <c r="H438" i="16" s="1"/>
  <c r="G437" i="16"/>
  <c r="G436" i="16"/>
  <c r="G435" i="16"/>
  <c r="F435" i="16"/>
  <c r="E435" i="16"/>
  <c r="H435" i="16" s="1"/>
  <c r="G434" i="16"/>
  <c r="F434" i="16"/>
  <c r="E434" i="16"/>
  <c r="H434" i="16" s="1"/>
  <c r="G433" i="16"/>
  <c r="G432" i="16"/>
  <c r="G431" i="16"/>
  <c r="H430" i="16"/>
  <c r="G430" i="16"/>
  <c r="F430" i="16"/>
  <c r="E430" i="16"/>
  <c r="H429" i="16"/>
  <c r="G429" i="16"/>
  <c r="F429" i="16"/>
  <c r="E429" i="16"/>
  <c r="G428" i="16"/>
  <c r="G427" i="16"/>
  <c r="H427" i="16" s="1"/>
  <c r="E427" i="16"/>
  <c r="G426" i="16"/>
  <c r="F426" i="16"/>
  <c r="H425" i="16"/>
  <c r="G425" i="16"/>
  <c r="F425" i="16"/>
  <c r="E425" i="16"/>
  <c r="G424" i="16"/>
  <c r="G423" i="16"/>
  <c r="F423" i="16"/>
  <c r="E423" i="16"/>
  <c r="H423" i="16" s="1"/>
  <c r="G422" i="16"/>
  <c r="F422" i="16"/>
  <c r="E422" i="16"/>
  <c r="H422" i="16" s="1"/>
  <c r="G421" i="16"/>
  <c r="E421" i="16"/>
  <c r="H421" i="16" s="1"/>
  <c r="G420" i="16"/>
  <c r="G419" i="16"/>
  <c r="F419" i="16"/>
  <c r="E419" i="16"/>
  <c r="H419" i="16" s="1"/>
  <c r="G418" i="16"/>
  <c r="G417" i="16"/>
  <c r="E417" i="16"/>
  <c r="H417" i="16" s="1"/>
  <c r="G416" i="16"/>
  <c r="E416" i="16"/>
  <c r="H416" i="16" s="1"/>
  <c r="H415" i="16"/>
  <c r="G415" i="16"/>
  <c r="F415" i="16"/>
  <c r="E415" i="16"/>
  <c r="H414" i="16"/>
  <c r="G414" i="16"/>
  <c r="F414" i="16"/>
  <c r="E414" i="16"/>
  <c r="H413" i="16"/>
  <c r="G413" i="16"/>
  <c r="F413" i="16"/>
  <c r="E413" i="16"/>
  <c r="G412" i="16"/>
  <c r="F412" i="16"/>
  <c r="G411" i="16"/>
  <c r="G410" i="16"/>
  <c r="H409" i="16"/>
  <c r="G409" i="16"/>
  <c r="F409" i="16"/>
  <c r="E409" i="16"/>
  <c r="H408" i="16"/>
  <c r="G408" i="16"/>
  <c r="F408" i="16"/>
  <c r="E408" i="16"/>
  <c r="G407" i="16"/>
  <c r="G406" i="16"/>
  <c r="G405" i="16"/>
  <c r="G404" i="16"/>
  <c r="F404" i="16"/>
  <c r="E404" i="16"/>
  <c r="H404" i="16" s="1"/>
  <c r="G403" i="16"/>
  <c r="F403" i="16"/>
  <c r="E403" i="16"/>
  <c r="H403" i="16" s="1"/>
  <c r="G402" i="16"/>
  <c r="H401" i="16"/>
  <c r="G401" i="16"/>
  <c r="F401" i="16"/>
  <c r="E401" i="16"/>
  <c r="G400" i="16"/>
  <c r="E400" i="16"/>
  <c r="H400" i="16" s="1"/>
  <c r="G399" i="16"/>
  <c r="F399" i="16"/>
  <c r="E399" i="16"/>
  <c r="H399" i="16" s="1"/>
  <c r="G398" i="16"/>
  <c r="H397" i="16"/>
  <c r="G397" i="16"/>
  <c r="F397" i="16"/>
  <c r="E397" i="16"/>
  <c r="H396" i="16"/>
  <c r="G396" i="16"/>
  <c r="F396" i="16"/>
  <c r="E396" i="16"/>
  <c r="G395" i="16"/>
  <c r="G394" i="16"/>
  <c r="F394" i="16"/>
  <c r="G393" i="16"/>
  <c r="G392" i="16"/>
  <c r="F392" i="16"/>
  <c r="G391" i="16"/>
  <c r="G390" i="16"/>
  <c r="G389" i="16"/>
  <c r="G388" i="16"/>
  <c r="F388" i="16"/>
  <c r="E388" i="16"/>
  <c r="H388" i="16" s="1"/>
  <c r="G387" i="16"/>
  <c r="G386" i="16"/>
  <c r="G385" i="16"/>
  <c r="F385" i="16"/>
  <c r="E385" i="16"/>
  <c r="H385" i="16" s="1"/>
  <c r="G384" i="16"/>
  <c r="F384" i="16"/>
  <c r="E384" i="16"/>
  <c r="H384" i="16" s="1"/>
  <c r="G383" i="16"/>
  <c r="E383" i="16"/>
  <c r="H383" i="16" s="1"/>
  <c r="H382" i="16"/>
  <c r="G382" i="16"/>
  <c r="E382" i="16"/>
  <c r="G381" i="16"/>
  <c r="G380" i="16"/>
  <c r="G379" i="16"/>
  <c r="E379" i="16"/>
  <c r="H379" i="16" s="1"/>
  <c r="H378" i="16"/>
  <c r="G378" i="16"/>
  <c r="F378" i="16"/>
  <c r="E378" i="16"/>
  <c r="G377" i="16"/>
  <c r="G376" i="16"/>
  <c r="H375" i="16"/>
  <c r="G375" i="16"/>
  <c r="F375" i="16"/>
  <c r="E375" i="16"/>
  <c r="G374" i="16"/>
  <c r="E374" i="16"/>
  <c r="H374" i="16" s="1"/>
  <c r="G373" i="16"/>
  <c r="G372" i="16"/>
  <c r="G371" i="16"/>
  <c r="H370" i="16"/>
  <c r="G370" i="16"/>
  <c r="F370" i="16"/>
  <c r="E370" i="16"/>
  <c r="G369" i="16"/>
  <c r="G368" i="16"/>
  <c r="H367" i="16"/>
  <c r="G367" i="16"/>
  <c r="F367" i="16"/>
  <c r="E367" i="16"/>
  <c r="G366" i="16"/>
  <c r="G365" i="16"/>
  <c r="G364" i="16"/>
  <c r="F364" i="16"/>
  <c r="G363" i="16"/>
  <c r="G362" i="16"/>
  <c r="H361" i="16"/>
  <c r="G361" i="16"/>
  <c r="E361" i="16"/>
  <c r="G360" i="16"/>
  <c r="F360" i="16"/>
  <c r="E360" i="16"/>
  <c r="H360" i="16" s="1"/>
  <c r="G359" i="16"/>
  <c r="G358" i="16"/>
  <c r="G357" i="16"/>
  <c r="D356" i="16"/>
  <c r="C356" i="16"/>
  <c r="E571" i="16" s="1"/>
  <c r="H571" i="16" s="1"/>
  <c r="G350" i="16"/>
  <c r="F350" i="16"/>
  <c r="G349" i="16"/>
  <c r="F349" i="16"/>
  <c r="E349" i="16"/>
  <c r="G348" i="16"/>
  <c r="F348" i="16"/>
  <c r="G347" i="16"/>
  <c r="F347" i="16"/>
  <c r="E347" i="16"/>
  <c r="H347" i="16" s="1"/>
  <c r="G346" i="16"/>
  <c r="F346" i="16"/>
  <c r="E346" i="16"/>
  <c r="H346" i="16" s="1"/>
  <c r="G345" i="16"/>
  <c r="F345" i="16"/>
  <c r="E345" i="16"/>
  <c r="G344" i="16"/>
  <c r="F344" i="16"/>
  <c r="E344" i="16"/>
  <c r="G343" i="16"/>
  <c r="F343" i="16"/>
  <c r="E343" i="16"/>
  <c r="H343" i="16" s="1"/>
  <c r="G342" i="16"/>
  <c r="F342" i="16"/>
  <c r="E342" i="16"/>
  <c r="H342" i="16" s="1"/>
  <c r="G341" i="16"/>
  <c r="F341" i="16"/>
  <c r="E341" i="16"/>
  <c r="G340" i="16"/>
  <c r="F340" i="16"/>
  <c r="E340" i="16"/>
  <c r="G339" i="16"/>
  <c r="F339" i="16"/>
  <c r="E339" i="16"/>
  <c r="H339" i="16" s="1"/>
  <c r="G338" i="16"/>
  <c r="F338" i="16"/>
  <c r="G337" i="16"/>
  <c r="F337" i="16"/>
  <c r="E337" i="16"/>
  <c r="G336" i="16"/>
  <c r="F336" i="16"/>
  <c r="E336" i="16"/>
  <c r="G335" i="16"/>
  <c r="F335" i="16"/>
  <c r="E335" i="16"/>
  <c r="H335" i="16" s="1"/>
  <c r="G334" i="16"/>
  <c r="F334" i="16"/>
  <c r="G333" i="16"/>
  <c r="F333" i="16"/>
  <c r="E333" i="16"/>
  <c r="G332" i="16"/>
  <c r="F332" i="16"/>
  <c r="E332" i="16"/>
  <c r="G331" i="16"/>
  <c r="F331" i="16"/>
  <c r="E331" i="16"/>
  <c r="H331" i="16" s="1"/>
  <c r="G330" i="16"/>
  <c r="F330" i="16"/>
  <c r="G329" i="16"/>
  <c r="F329" i="16"/>
  <c r="G328" i="16"/>
  <c r="F328" i="16"/>
  <c r="E328" i="16"/>
  <c r="G327" i="16"/>
  <c r="F327" i="16"/>
  <c r="G326" i="16"/>
  <c r="F326" i="16"/>
  <c r="E326" i="16"/>
  <c r="H326" i="16" s="1"/>
  <c r="G325" i="16"/>
  <c r="F325" i="16"/>
  <c r="G324" i="16"/>
  <c r="F324" i="16"/>
  <c r="E324" i="16"/>
  <c r="G323" i="16"/>
  <c r="F323" i="16"/>
  <c r="E323" i="16"/>
  <c r="H323" i="16" s="1"/>
  <c r="G322" i="16"/>
  <c r="F322" i="16"/>
  <c r="E322" i="16"/>
  <c r="H322" i="16" s="1"/>
  <c r="G321" i="16"/>
  <c r="F321" i="16"/>
  <c r="E321" i="16"/>
  <c r="G320" i="16"/>
  <c r="F320" i="16"/>
  <c r="E320" i="16"/>
  <c r="G319" i="16"/>
  <c r="F319" i="16"/>
  <c r="G318" i="16"/>
  <c r="F318" i="16"/>
  <c r="E318" i="16"/>
  <c r="H318" i="16" s="1"/>
  <c r="G317" i="16"/>
  <c r="F317" i="16"/>
  <c r="E317" i="16"/>
  <c r="G316" i="16"/>
  <c r="F316" i="16"/>
  <c r="G315" i="16"/>
  <c r="F315" i="16"/>
  <c r="E315" i="16"/>
  <c r="H315" i="16" s="1"/>
  <c r="G314" i="16"/>
  <c r="F314" i="16"/>
  <c r="G313" i="16"/>
  <c r="F313" i="16"/>
  <c r="G312" i="16"/>
  <c r="F312" i="16"/>
  <c r="G311" i="16"/>
  <c r="F311" i="16"/>
  <c r="G310" i="16"/>
  <c r="F310" i="16"/>
  <c r="E310" i="16"/>
  <c r="H310" i="16" s="1"/>
  <c r="G309" i="16"/>
  <c r="F309" i="16"/>
  <c r="G308" i="16"/>
  <c r="F308" i="16"/>
  <c r="E308" i="16"/>
  <c r="G307" i="16"/>
  <c r="F307" i="16"/>
  <c r="E307" i="16"/>
  <c r="H307" i="16" s="1"/>
  <c r="G306" i="16"/>
  <c r="F306" i="16"/>
  <c r="G305" i="16"/>
  <c r="F305" i="16"/>
  <c r="E305" i="16"/>
  <c r="G304" i="16"/>
  <c r="F304" i="16"/>
  <c r="G303" i="16"/>
  <c r="F303" i="16"/>
  <c r="G302" i="16"/>
  <c r="F302" i="16"/>
  <c r="E302" i="16"/>
  <c r="H302" i="16" s="1"/>
  <c r="G301" i="16"/>
  <c r="F301" i="16"/>
  <c r="E301" i="16"/>
  <c r="G300" i="16"/>
  <c r="F300" i="16"/>
  <c r="G299" i="16"/>
  <c r="F299" i="16"/>
  <c r="E299" i="16"/>
  <c r="H299" i="16" s="1"/>
  <c r="G298" i="16"/>
  <c r="F298" i="16"/>
  <c r="E298" i="16"/>
  <c r="H298" i="16" s="1"/>
  <c r="G297" i="16"/>
  <c r="F297" i="16"/>
  <c r="G296" i="16"/>
  <c r="F296" i="16"/>
  <c r="E296" i="16"/>
  <c r="G295" i="16"/>
  <c r="F295" i="16"/>
  <c r="G294" i="16"/>
  <c r="F294" i="16"/>
  <c r="G293" i="16"/>
  <c r="F293" i="16"/>
  <c r="G292" i="16"/>
  <c r="F292" i="16"/>
  <c r="E292" i="16"/>
  <c r="G291" i="16"/>
  <c r="F291" i="16"/>
  <c r="E291" i="16"/>
  <c r="H291" i="16" s="1"/>
  <c r="G290" i="16"/>
  <c r="F290" i="16"/>
  <c r="E290" i="16"/>
  <c r="H290" i="16" s="1"/>
  <c r="G289" i="16"/>
  <c r="F289" i="16"/>
  <c r="G288" i="16"/>
  <c r="F288" i="16"/>
  <c r="G287" i="16"/>
  <c r="F287" i="16"/>
  <c r="G286" i="16"/>
  <c r="F286" i="16"/>
  <c r="G285" i="16"/>
  <c r="F285" i="16"/>
  <c r="E285" i="16"/>
  <c r="G284" i="16"/>
  <c r="F284" i="16"/>
  <c r="G283" i="16"/>
  <c r="F283" i="16"/>
  <c r="G282" i="16"/>
  <c r="F282" i="16"/>
  <c r="G281" i="16"/>
  <c r="F281" i="16"/>
  <c r="G280" i="16"/>
  <c r="F280" i="16"/>
  <c r="E280" i="16"/>
  <c r="G279" i="16"/>
  <c r="F279" i="16"/>
  <c r="E279" i="16"/>
  <c r="H279" i="16" s="1"/>
  <c r="G278" i="16"/>
  <c r="F278" i="16"/>
  <c r="E278" i="16"/>
  <c r="H278" i="16" s="1"/>
  <c r="G277" i="16"/>
  <c r="F277" i="16"/>
  <c r="E277" i="16"/>
  <c r="G276" i="16"/>
  <c r="F276" i="16"/>
  <c r="E276" i="16"/>
  <c r="G275" i="16"/>
  <c r="F275" i="16"/>
  <c r="E275" i="16"/>
  <c r="H275" i="16" s="1"/>
  <c r="G274" i="16"/>
  <c r="F274" i="16"/>
  <c r="E274" i="16"/>
  <c r="H274" i="16" s="1"/>
  <c r="G273" i="16"/>
  <c r="F273" i="16"/>
  <c r="E273" i="16"/>
  <c r="G272" i="16"/>
  <c r="F272" i="16"/>
  <c r="E272" i="16"/>
  <c r="G271" i="16"/>
  <c r="F271" i="16"/>
  <c r="E271" i="16"/>
  <c r="H271" i="16" s="1"/>
  <c r="G270" i="16"/>
  <c r="F270" i="16"/>
  <c r="G269" i="16"/>
  <c r="F269" i="16"/>
  <c r="E269" i="16"/>
  <c r="G268" i="16"/>
  <c r="F268" i="16"/>
  <c r="G267" i="16"/>
  <c r="F267" i="16"/>
  <c r="E267" i="16"/>
  <c r="H267" i="16" s="1"/>
  <c r="G266" i="16"/>
  <c r="F266" i="16"/>
  <c r="E266" i="16"/>
  <c r="H266" i="16" s="1"/>
  <c r="G265" i="16"/>
  <c r="F265" i="16"/>
  <c r="E265" i="16"/>
  <c r="G264" i="16"/>
  <c r="F264" i="16"/>
  <c r="E264" i="16"/>
  <c r="G263" i="16"/>
  <c r="F263" i="16"/>
  <c r="E263" i="16"/>
  <c r="H263" i="16" s="1"/>
  <c r="G262" i="16"/>
  <c r="F262" i="16"/>
  <c r="E262" i="16"/>
  <c r="H262" i="16" s="1"/>
  <c r="G261" i="16"/>
  <c r="F261" i="16"/>
  <c r="E261" i="16"/>
  <c r="G260" i="16"/>
  <c r="F260" i="16"/>
  <c r="E260" i="16"/>
  <c r="G259" i="16"/>
  <c r="F259" i="16"/>
  <c r="E259" i="16"/>
  <c r="H259" i="16" s="1"/>
  <c r="G258" i="16"/>
  <c r="F258" i="16"/>
  <c r="E258" i="16"/>
  <c r="H258" i="16" s="1"/>
  <c r="G257" i="16"/>
  <c r="F257" i="16"/>
  <c r="E257" i="16"/>
  <c r="G256" i="16"/>
  <c r="F256" i="16"/>
  <c r="G255" i="16"/>
  <c r="F255" i="16"/>
  <c r="E255" i="16"/>
  <c r="H255" i="16" s="1"/>
  <c r="G254" i="16"/>
  <c r="F254" i="16"/>
  <c r="E254" i="16"/>
  <c r="H254" i="16" s="1"/>
  <c r="G253" i="16"/>
  <c r="F253" i="16"/>
  <c r="E253" i="16"/>
  <c r="G252" i="16"/>
  <c r="F252" i="16"/>
  <c r="E252" i="16"/>
  <c r="G251" i="16"/>
  <c r="F251" i="16"/>
  <c r="E251" i="16"/>
  <c r="H251" i="16" s="1"/>
  <c r="G250" i="16"/>
  <c r="F250" i="16"/>
  <c r="G249" i="16"/>
  <c r="F249" i="16"/>
  <c r="E249" i="16"/>
  <c r="G248" i="16"/>
  <c r="F248" i="16"/>
  <c r="E248" i="16"/>
  <c r="G247" i="16"/>
  <c r="F247" i="16"/>
  <c r="G246" i="16"/>
  <c r="F246" i="16"/>
  <c r="E246" i="16"/>
  <c r="H246" i="16" s="1"/>
  <c r="G245" i="16"/>
  <c r="F245" i="16"/>
  <c r="G244" i="16"/>
  <c r="F244" i="16"/>
  <c r="G243" i="16"/>
  <c r="F243" i="16"/>
  <c r="E243" i="16"/>
  <c r="H243" i="16" s="1"/>
  <c r="G242" i="16"/>
  <c r="F242" i="16"/>
  <c r="E242" i="16"/>
  <c r="H242" i="16" s="1"/>
  <c r="G241" i="16"/>
  <c r="F241" i="16"/>
  <c r="E241" i="16"/>
  <c r="G240" i="16"/>
  <c r="F240" i="16"/>
  <c r="E240" i="16"/>
  <c r="G239" i="16"/>
  <c r="F239" i="16"/>
  <c r="E239" i="16"/>
  <c r="H239" i="16" s="1"/>
  <c r="G238" i="16"/>
  <c r="F238" i="16"/>
  <c r="E238" i="16"/>
  <c r="H238" i="16" s="1"/>
  <c r="G237" i="16"/>
  <c r="F237" i="16"/>
  <c r="E237" i="16"/>
  <c r="G236" i="16"/>
  <c r="F236" i="16"/>
  <c r="E236" i="16"/>
  <c r="G235" i="16"/>
  <c r="F235" i="16"/>
  <c r="E235" i="16"/>
  <c r="H235" i="16" s="1"/>
  <c r="G234" i="16"/>
  <c r="F234" i="16"/>
  <c r="E234" i="16"/>
  <c r="H234" i="16" s="1"/>
  <c r="G233" i="16"/>
  <c r="F233" i="16"/>
  <c r="G232" i="16"/>
  <c r="F232" i="16"/>
  <c r="E232" i="16"/>
  <c r="G231" i="16"/>
  <c r="F231" i="16"/>
  <c r="G230" i="16"/>
  <c r="F230" i="16"/>
  <c r="E230" i="16"/>
  <c r="H230" i="16" s="1"/>
  <c r="G229" i="16"/>
  <c r="F229" i="16"/>
  <c r="E229" i="16"/>
  <c r="G228" i="16"/>
  <c r="F228" i="16"/>
  <c r="E228" i="16"/>
  <c r="G227" i="16"/>
  <c r="F227" i="16"/>
  <c r="E227" i="16"/>
  <c r="H227" i="16" s="1"/>
  <c r="G226" i="16"/>
  <c r="F226" i="16"/>
  <c r="E226" i="16"/>
  <c r="H226" i="16" s="1"/>
  <c r="G225" i="16"/>
  <c r="F225" i="16"/>
  <c r="E225" i="16"/>
  <c r="G224" i="16"/>
  <c r="F224" i="16"/>
  <c r="G223" i="16"/>
  <c r="F223" i="16"/>
  <c r="E223" i="16"/>
  <c r="H223" i="16" s="1"/>
  <c r="G222" i="16"/>
  <c r="F222" i="16"/>
  <c r="E222" i="16"/>
  <c r="H222" i="16" s="1"/>
  <c r="G221" i="16"/>
  <c r="F221" i="16"/>
  <c r="E221" i="16"/>
  <c r="G220" i="16"/>
  <c r="F220" i="16"/>
  <c r="G219" i="16"/>
  <c r="F219" i="16"/>
  <c r="G218" i="16"/>
  <c r="F218" i="16"/>
  <c r="E218" i="16"/>
  <c r="H218" i="16" s="1"/>
  <c r="G217" i="16"/>
  <c r="F217" i="16"/>
  <c r="E217" i="16"/>
  <c r="G216" i="16"/>
  <c r="F216" i="16"/>
  <c r="G215" i="16"/>
  <c r="F215" i="16"/>
  <c r="G214" i="16"/>
  <c r="F214" i="16"/>
  <c r="G213" i="16"/>
  <c r="F213" i="16"/>
  <c r="E213" i="16"/>
  <c r="G212" i="16"/>
  <c r="F212" i="16"/>
  <c r="G211" i="16"/>
  <c r="F211" i="16"/>
  <c r="G210" i="16"/>
  <c r="F210" i="16"/>
  <c r="G209" i="16"/>
  <c r="F209" i="16"/>
  <c r="G208" i="16"/>
  <c r="F208" i="16"/>
  <c r="G207" i="16"/>
  <c r="F207" i="16"/>
  <c r="G206" i="16"/>
  <c r="F206" i="16"/>
  <c r="E206" i="16"/>
  <c r="H206" i="16" s="1"/>
  <c r="G205" i="16"/>
  <c r="F205" i="16"/>
  <c r="G204" i="16"/>
  <c r="F204" i="16"/>
  <c r="E204" i="16"/>
  <c r="G203" i="16"/>
  <c r="F203" i="16"/>
  <c r="E203" i="16"/>
  <c r="H203" i="16" s="1"/>
  <c r="G202" i="16"/>
  <c r="F202" i="16"/>
  <c r="E202" i="16"/>
  <c r="H202" i="16" s="1"/>
  <c r="G201" i="16"/>
  <c r="F201" i="16"/>
  <c r="E201" i="16"/>
  <c r="G200" i="16"/>
  <c r="F200" i="16"/>
  <c r="G199" i="16"/>
  <c r="F199" i="16"/>
  <c r="G198" i="16"/>
  <c r="F198" i="16"/>
  <c r="G197" i="16"/>
  <c r="F197" i="16"/>
  <c r="G196" i="16"/>
  <c r="F196" i="16"/>
  <c r="G195" i="16"/>
  <c r="F195" i="16"/>
  <c r="E195" i="16"/>
  <c r="H195" i="16" s="1"/>
  <c r="G194" i="16"/>
  <c r="F194" i="16"/>
  <c r="G193" i="16"/>
  <c r="F193" i="16"/>
  <c r="G192" i="16"/>
  <c r="F192" i="16"/>
  <c r="G191" i="16"/>
  <c r="F191" i="16"/>
  <c r="G190" i="16"/>
  <c r="F190" i="16"/>
  <c r="G189" i="16"/>
  <c r="F189" i="16"/>
  <c r="E189" i="16"/>
  <c r="G188" i="16"/>
  <c r="F188" i="16"/>
  <c r="E188" i="16"/>
  <c r="G187" i="16"/>
  <c r="F187" i="16"/>
  <c r="G186" i="16"/>
  <c r="F186" i="16"/>
  <c r="G185" i="16"/>
  <c r="F185" i="16"/>
  <c r="G184" i="16"/>
  <c r="F184" i="16"/>
  <c r="G183" i="16"/>
  <c r="F183" i="16"/>
  <c r="E183" i="16"/>
  <c r="H183" i="16" s="1"/>
  <c r="G182" i="16"/>
  <c r="F182" i="16"/>
  <c r="G181" i="16"/>
  <c r="F181" i="16"/>
  <c r="E181" i="16"/>
  <c r="G180" i="16"/>
  <c r="F180" i="16"/>
  <c r="G179" i="16"/>
  <c r="F179" i="16"/>
  <c r="G178" i="16"/>
  <c r="F178" i="16"/>
  <c r="F177" i="16"/>
  <c r="D177" i="16"/>
  <c r="C177" i="16"/>
  <c r="E327" i="16" s="1"/>
  <c r="H327" i="16" s="1"/>
  <c r="G171" i="16"/>
  <c r="F171" i="16"/>
  <c r="E171" i="16"/>
  <c r="H171" i="16" s="1"/>
  <c r="G170" i="16"/>
  <c r="F170" i="16"/>
  <c r="E170" i="16"/>
  <c r="H170" i="16" s="1"/>
  <c r="G169" i="16"/>
  <c r="F169" i="16"/>
  <c r="E169" i="16"/>
  <c r="H169" i="16" s="1"/>
  <c r="G168" i="16"/>
  <c r="H167" i="16"/>
  <c r="G167" i="16"/>
  <c r="F167" i="16"/>
  <c r="E167" i="16"/>
  <c r="H166" i="16"/>
  <c r="G166" i="16"/>
  <c r="E166" i="16"/>
  <c r="G165" i="16"/>
  <c r="F165" i="16"/>
  <c r="E165" i="16"/>
  <c r="H165" i="16" s="1"/>
  <c r="G164" i="16"/>
  <c r="F164" i="16"/>
  <c r="E164" i="16"/>
  <c r="H164" i="16" s="1"/>
  <c r="G163" i="16"/>
  <c r="F163" i="16"/>
  <c r="E163" i="16"/>
  <c r="H163" i="16" s="1"/>
  <c r="G162" i="16"/>
  <c r="H162" i="16" s="1"/>
  <c r="E162" i="16"/>
  <c r="G161" i="16"/>
  <c r="F161" i="16"/>
  <c r="G160" i="16"/>
  <c r="F160" i="16"/>
  <c r="H159" i="16"/>
  <c r="G159" i="16"/>
  <c r="F159" i="16"/>
  <c r="E159" i="16"/>
  <c r="H158" i="16"/>
  <c r="G158" i="16"/>
  <c r="F158" i="16"/>
  <c r="E158" i="16"/>
  <c r="G157" i="16"/>
  <c r="F157" i="16"/>
  <c r="H156" i="16"/>
  <c r="G156" i="16"/>
  <c r="F156" i="16"/>
  <c r="E156" i="16"/>
  <c r="H155" i="16"/>
  <c r="G155" i="16"/>
  <c r="F155" i="16"/>
  <c r="E155" i="16"/>
  <c r="H154" i="16"/>
  <c r="G154" i="16"/>
  <c r="F154" i="16"/>
  <c r="E154" i="16"/>
  <c r="H153" i="16"/>
  <c r="G153" i="16"/>
  <c r="F153" i="16"/>
  <c r="E153" i="16"/>
  <c r="H152" i="16"/>
  <c r="G152" i="16"/>
  <c r="F152" i="16"/>
  <c r="E152" i="16"/>
  <c r="H151" i="16"/>
  <c r="G151" i="16"/>
  <c r="F151" i="16"/>
  <c r="E151" i="16"/>
  <c r="G150" i="16"/>
  <c r="E150" i="16"/>
  <c r="H150" i="16" s="1"/>
  <c r="G149" i="16"/>
  <c r="E149" i="16"/>
  <c r="H149" i="16" s="1"/>
  <c r="H148" i="16"/>
  <c r="G148" i="16"/>
  <c r="F148" i="16"/>
  <c r="E148" i="16"/>
  <c r="H147" i="16"/>
  <c r="G147" i="16"/>
  <c r="E147" i="16"/>
  <c r="G146" i="16"/>
  <c r="G145" i="16"/>
  <c r="F145" i="16"/>
  <c r="H144" i="16"/>
  <c r="G144" i="16"/>
  <c r="F144" i="16"/>
  <c r="E144" i="16"/>
  <c r="G143" i="16"/>
  <c r="E143" i="16"/>
  <c r="H143" i="16" s="1"/>
  <c r="G142" i="16"/>
  <c r="F142" i="16"/>
  <c r="E142" i="16"/>
  <c r="H142" i="16" s="1"/>
  <c r="G141" i="16"/>
  <c r="H140" i="16"/>
  <c r="G140" i="16"/>
  <c r="F140" i="16"/>
  <c r="E140" i="16"/>
  <c r="H139" i="16"/>
  <c r="G139" i="16"/>
  <c r="F139" i="16"/>
  <c r="E139" i="16"/>
  <c r="H138" i="16"/>
  <c r="G138" i="16"/>
  <c r="E138" i="16"/>
  <c r="G137" i="16"/>
  <c r="H137" i="16" s="1"/>
  <c r="E137" i="16"/>
  <c r="G136" i="16"/>
  <c r="E136" i="16"/>
  <c r="H136" i="16" s="1"/>
  <c r="G135" i="16"/>
  <c r="H134" i="16"/>
  <c r="G134" i="16"/>
  <c r="F134" i="16"/>
  <c r="E134" i="16"/>
  <c r="H133" i="16"/>
  <c r="G133" i="16"/>
  <c r="E133" i="16"/>
  <c r="G132" i="16"/>
  <c r="H131" i="16"/>
  <c r="G131" i="16"/>
  <c r="F131" i="16"/>
  <c r="E131" i="16"/>
  <c r="G130" i="16"/>
  <c r="E130" i="16"/>
  <c r="H130" i="16" s="1"/>
  <c r="G129" i="16"/>
  <c r="F129" i="16"/>
  <c r="E129" i="16"/>
  <c r="H129" i="16" s="1"/>
  <c r="G128" i="16"/>
  <c r="G127" i="16"/>
  <c r="G126" i="16"/>
  <c r="H126" i="16" s="1"/>
  <c r="E126" i="16"/>
  <c r="G125" i="16"/>
  <c r="E125" i="16"/>
  <c r="H125" i="16" s="1"/>
  <c r="G124" i="16"/>
  <c r="G123" i="16"/>
  <c r="G122" i="16"/>
  <c r="F122" i="16"/>
  <c r="E122" i="16"/>
  <c r="H122" i="16" s="1"/>
  <c r="G121" i="16"/>
  <c r="H121" i="16" s="1"/>
  <c r="E121" i="16"/>
  <c r="H120" i="16"/>
  <c r="G120" i="16"/>
  <c r="F120" i="16"/>
  <c r="E120" i="16"/>
  <c r="G119" i="16"/>
  <c r="E119" i="16"/>
  <c r="H119" i="16" s="1"/>
  <c r="G118" i="16"/>
  <c r="H117" i="16"/>
  <c r="G117" i="16"/>
  <c r="F117" i="16"/>
  <c r="E117" i="16"/>
  <c r="G116" i="16"/>
  <c r="G115" i="16"/>
  <c r="G114" i="16"/>
  <c r="E114" i="16"/>
  <c r="H114" i="16" s="1"/>
  <c r="G113" i="16"/>
  <c r="F113" i="16"/>
  <c r="E113" i="16"/>
  <c r="H113" i="16" s="1"/>
  <c r="G112" i="16"/>
  <c r="F112" i="16"/>
  <c r="E112" i="16"/>
  <c r="H112" i="16" s="1"/>
  <c r="G111" i="16"/>
  <c r="H110" i="16"/>
  <c r="G110" i="16"/>
  <c r="F110" i="16"/>
  <c r="E110" i="16"/>
  <c r="G109" i="16"/>
  <c r="G108" i="16"/>
  <c r="F108" i="16"/>
  <c r="E108" i="16"/>
  <c r="H108" i="16" s="1"/>
  <c r="G107" i="16"/>
  <c r="F107" i="16"/>
  <c r="E107" i="16"/>
  <c r="H107" i="16" s="1"/>
  <c r="G106" i="16"/>
  <c r="G105" i="16"/>
  <c r="F105" i="16"/>
  <c r="H104" i="16"/>
  <c r="G104" i="16"/>
  <c r="F104" i="16"/>
  <c r="E104" i="16"/>
  <c r="H103" i="16"/>
  <c r="G103" i="16"/>
  <c r="F103" i="16"/>
  <c r="E103" i="16"/>
  <c r="G102" i="16"/>
  <c r="E102" i="16"/>
  <c r="H102" i="16" s="1"/>
  <c r="G101" i="16"/>
  <c r="F101" i="16"/>
  <c r="E101" i="16"/>
  <c r="H101" i="16" s="1"/>
  <c r="G100" i="16"/>
  <c r="F100" i="16"/>
  <c r="E100" i="16"/>
  <c r="H100" i="16" s="1"/>
  <c r="G99" i="16"/>
  <c r="H98" i="16"/>
  <c r="G98" i="16"/>
  <c r="F98" i="16"/>
  <c r="E98" i="16"/>
  <c r="H97" i="16"/>
  <c r="G97" i="16"/>
  <c r="F97" i="16"/>
  <c r="E97" i="16"/>
  <c r="G96" i="16"/>
  <c r="F96" i="16"/>
  <c r="G95" i="16"/>
  <c r="G94" i="16"/>
  <c r="H93" i="16"/>
  <c r="G93" i="16"/>
  <c r="F93" i="16"/>
  <c r="E93" i="16"/>
  <c r="G92" i="16"/>
  <c r="E92" i="16"/>
  <c r="H92" i="16" s="1"/>
  <c r="G91" i="16"/>
  <c r="H90" i="16"/>
  <c r="G90" i="16"/>
  <c r="F90" i="16"/>
  <c r="E90" i="16"/>
  <c r="H89" i="16"/>
  <c r="G89" i="16"/>
  <c r="F89" i="16"/>
  <c r="E89" i="16"/>
  <c r="H88" i="16"/>
  <c r="G88" i="16"/>
  <c r="F88" i="16"/>
  <c r="E88" i="16"/>
  <c r="G87" i="16"/>
  <c r="F87" i="16"/>
  <c r="H86" i="16"/>
  <c r="G86" i="16"/>
  <c r="E86" i="16"/>
  <c r="G85" i="16"/>
  <c r="F85" i="16"/>
  <c r="E85" i="16"/>
  <c r="H85" i="16" s="1"/>
  <c r="G84" i="16"/>
  <c r="F84" i="16"/>
  <c r="E84" i="16"/>
  <c r="H84" i="16" s="1"/>
  <c r="G83" i="16"/>
  <c r="H83" i="16" s="1"/>
  <c r="E83" i="16"/>
  <c r="G82" i="16"/>
  <c r="F82" i="16"/>
  <c r="G81" i="16"/>
  <c r="E81" i="16"/>
  <c r="H81" i="16" s="1"/>
  <c r="G80" i="16"/>
  <c r="H79" i="16"/>
  <c r="G79" i="16"/>
  <c r="F79" i="16"/>
  <c r="E79" i="16"/>
  <c r="H78" i="16"/>
  <c r="G78" i="16"/>
  <c r="E78" i="16"/>
  <c r="G77" i="16"/>
  <c r="E76" i="16"/>
  <c r="D76" i="16"/>
  <c r="C76" i="16"/>
  <c r="E161" i="16" s="1"/>
  <c r="H161" i="16" s="1"/>
  <c r="G70" i="16"/>
  <c r="F70" i="16"/>
  <c r="E70" i="16"/>
  <c r="G69" i="16"/>
  <c r="F69" i="16"/>
  <c r="G68" i="16"/>
  <c r="F68" i="16"/>
  <c r="E68" i="16"/>
  <c r="H68" i="16" s="1"/>
  <c r="G67" i="16"/>
  <c r="F67" i="16"/>
  <c r="G66" i="16"/>
  <c r="F66" i="16"/>
  <c r="E66" i="16"/>
  <c r="G65" i="16"/>
  <c r="F65" i="16"/>
  <c r="E65" i="16"/>
  <c r="H65" i="16" s="1"/>
  <c r="G64" i="16"/>
  <c r="F64" i="16"/>
  <c r="G63" i="16"/>
  <c r="F63" i="16"/>
  <c r="E63" i="16"/>
  <c r="G62" i="16"/>
  <c r="F62" i="16"/>
  <c r="G61" i="16"/>
  <c r="F61" i="16"/>
  <c r="G60" i="16"/>
  <c r="F60" i="16"/>
  <c r="E60" i="16"/>
  <c r="H60" i="16" s="1"/>
  <c r="G59" i="16"/>
  <c r="F59" i="16"/>
  <c r="E59" i="16"/>
  <c r="G58" i="16"/>
  <c r="F58" i="16"/>
  <c r="E58" i="16"/>
  <c r="G57" i="16"/>
  <c r="F57" i="16"/>
  <c r="E57" i="16"/>
  <c r="H57" i="16" s="1"/>
  <c r="G56" i="16"/>
  <c r="F56" i="16"/>
  <c r="E56" i="16"/>
  <c r="H56" i="16" s="1"/>
  <c r="G55" i="16"/>
  <c r="F55" i="16"/>
  <c r="G54" i="16"/>
  <c r="F54" i="16"/>
  <c r="E54" i="16"/>
  <c r="G53" i="16"/>
  <c r="F53" i="16"/>
  <c r="E53" i="16"/>
  <c r="H53" i="16" s="1"/>
  <c r="G52" i="16"/>
  <c r="F52" i="16"/>
  <c r="G51" i="16"/>
  <c r="F51" i="16"/>
  <c r="E51" i="16"/>
  <c r="G50" i="16"/>
  <c r="F50" i="16"/>
  <c r="G49" i="16"/>
  <c r="F49" i="16"/>
  <c r="G48" i="16"/>
  <c r="F48" i="16"/>
  <c r="E48" i="16"/>
  <c r="H48" i="16" s="1"/>
  <c r="G47" i="16"/>
  <c r="F47" i="16"/>
  <c r="E47" i="16"/>
  <c r="G46" i="16"/>
  <c r="F46" i="16"/>
  <c r="E46" i="16"/>
  <c r="G45" i="16"/>
  <c r="F45" i="16"/>
  <c r="E45" i="16"/>
  <c r="H45" i="16" s="1"/>
  <c r="G44" i="16"/>
  <c r="F44" i="16"/>
  <c r="G43" i="16"/>
  <c r="F43" i="16"/>
  <c r="E43" i="16"/>
  <c r="G42" i="16"/>
  <c r="F42" i="16"/>
  <c r="E42" i="16"/>
  <c r="G41" i="16"/>
  <c r="F41" i="16"/>
  <c r="E41" i="16"/>
  <c r="H41" i="16" s="1"/>
  <c r="G40" i="16"/>
  <c r="F40" i="16"/>
  <c r="E40" i="16"/>
  <c r="H40" i="16" s="1"/>
  <c r="G39" i="16"/>
  <c r="F39" i="16"/>
  <c r="E39" i="16"/>
  <c r="G38" i="16"/>
  <c r="F38" i="16"/>
  <c r="E38" i="16"/>
  <c r="G37" i="16"/>
  <c r="F37" i="16"/>
  <c r="E37" i="16"/>
  <c r="H37" i="16" s="1"/>
  <c r="G36" i="16"/>
  <c r="F36" i="16"/>
  <c r="G35" i="16"/>
  <c r="F35" i="16"/>
  <c r="E35" i="16"/>
  <c r="G34" i="16"/>
  <c r="F34" i="16"/>
  <c r="E34" i="16"/>
  <c r="G33" i="16"/>
  <c r="F33" i="16"/>
  <c r="E33" i="16"/>
  <c r="H33" i="16" s="1"/>
  <c r="G32" i="16"/>
  <c r="F32" i="16"/>
  <c r="E32" i="16"/>
  <c r="H32" i="16" s="1"/>
  <c r="G31" i="16"/>
  <c r="F31" i="16"/>
  <c r="E31" i="16"/>
  <c r="G30" i="16"/>
  <c r="F30" i="16"/>
  <c r="G29" i="16"/>
  <c r="F29" i="16"/>
  <c r="G28" i="16"/>
  <c r="F28" i="16"/>
  <c r="G27" i="16"/>
  <c r="F27" i="16"/>
  <c r="G26" i="16"/>
  <c r="F26" i="16"/>
  <c r="E26" i="16"/>
  <c r="G25" i="16"/>
  <c r="F25" i="16"/>
  <c r="E25" i="16"/>
  <c r="H25" i="16" s="1"/>
  <c r="G24" i="16"/>
  <c r="F24" i="16"/>
  <c r="E24" i="16"/>
  <c r="H24" i="16" s="1"/>
  <c r="G23" i="16"/>
  <c r="F23" i="16"/>
  <c r="E23" i="16"/>
  <c r="G22" i="16"/>
  <c r="F22" i="16"/>
  <c r="E22" i="16"/>
  <c r="G21" i="16"/>
  <c r="F21" i="16"/>
  <c r="G20" i="16"/>
  <c r="F20" i="16"/>
  <c r="E20" i="16"/>
  <c r="H20" i="16" s="1"/>
  <c r="F19" i="16"/>
  <c r="D19" i="16"/>
  <c r="C19" i="16"/>
  <c r="E69" i="16" s="1"/>
  <c r="H69" i="16" s="1"/>
  <c r="D13" i="16"/>
  <c r="D11" i="16"/>
  <c r="C11" i="16"/>
  <c r="G11" i="16" s="1"/>
  <c r="C10" i="16"/>
  <c r="D9" i="16"/>
  <c r="H618" i="15"/>
  <c r="G618" i="15"/>
  <c r="F618" i="15"/>
  <c r="E618" i="15"/>
  <c r="H617" i="15"/>
  <c r="G617" i="15"/>
  <c r="E617" i="15"/>
  <c r="G616" i="15"/>
  <c r="F616" i="15"/>
  <c r="E616" i="15"/>
  <c r="H616" i="15" s="1"/>
  <c r="G615" i="15"/>
  <c r="F615" i="15"/>
  <c r="E615" i="15"/>
  <c r="H615" i="15" s="1"/>
  <c r="G614" i="15"/>
  <c r="H613" i="15"/>
  <c r="G613" i="15"/>
  <c r="F613" i="15"/>
  <c r="E613" i="15"/>
  <c r="G612" i="15"/>
  <c r="E612" i="15"/>
  <c r="H612" i="15" s="1"/>
  <c r="G611" i="15"/>
  <c r="F611" i="15"/>
  <c r="E611" i="15"/>
  <c r="H611" i="15" s="1"/>
  <c r="G610" i="15"/>
  <c r="E610" i="15"/>
  <c r="H610" i="15" s="1"/>
  <c r="H609" i="15"/>
  <c r="G609" i="15"/>
  <c r="E609" i="15"/>
  <c r="G608" i="15"/>
  <c r="H607" i="15"/>
  <c r="G607" i="15"/>
  <c r="F607" i="15"/>
  <c r="E607" i="15"/>
  <c r="G606" i="15"/>
  <c r="E606" i="15"/>
  <c r="H606" i="15" s="1"/>
  <c r="G605" i="15"/>
  <c r="F605" i="15"/>
  <c r="E605" i="15"/>
  <c r="H605" i="15" s="1"/>
  <c r="G604" i="15"/>
  <c r="E604" i="15"/>
  <c r="H604" i="15" s="1"/>
  <c r="H603" i="15"/>
  <c r="G603" i="15"/>
  <c r="F603" i="15"/>
  <c r="E603" i="15"/>
  <c r="H602" i="15"/>
  <c r="G602" i="15"/>
  <c r="F602" i="15"/>
  <c r="E602" i="15"/>
  <c r="H601" i="15"/>
  <c r="G601" i="15"/>
  <c r="F601" i="15"/>
  <c r="E601" i="15"/>
  <c r="H600" i="15"/>
  <c r="G600" i="15"/>
  <c r="F600" i="15"/>
  <c r="E600" i="15"/>
  <c r="H599" i="15"/>
  <c r="G599" i="15"/>
  <c r="F599" i="15"/>
  <c r="E599" i="15"/>
  <c r="H598" i="15"/>
  <c r="G598" i="15"/>
  <c r="F598" i="15"/>
  <c r="E598" i="15"/>
  <c r="H597" i="15"/>
  <c r="G597" i="15"/>
  <c r="F597" i="15"/>
  <c r="E597" i="15"/>
  <c r="H596" i="15"/>
  <c r="G596" i="15"/>
  <c r="E596" i="15"/>
  <c r="G595" i="15"/>
  <c r="G594" i="15"/>
  <c r="E594" i="15"/>
  <c r="H594" i="15" s="1"/>
  <c r="G593" i="15"/>
  <c r="F593" i="15"/>
  <c r="E593" i="15"/>
  <c r="H593" i="15" s="1"/>
  <c r="G592" i="15"/>
  <c r="F592" i="15"/>
  <c r="E592" i="15"/>
  <c r="H592" i="15" s="1"/>
  <c r="E591" i="15"/>
  <c r="H591" i="15" s="1"/>
  <c r="D591" i="15"/>
  <c r="G591" i="15" s="1"/>
  <c r="C591" i="15"/>
  <c r="E614" i="15" s="1"/>
  <c r="H614" i="15" s="1"/>
  <c r="G585" i="15"/>
  <c r="F585" i="15"/>
  <c r="E585" i="15"/>
  <c r="H585" i="15" s="1"/>
  <c r="G584" i="15"/>
  <c r="F584" i="15"/>
  <c r="E584" i="15"/>
  <c r="H584" i="15" s="1"/>
  <c r="G583" i="15"/>
  <c r="F583" i="15"/>
  <c r="E583" i="15"/>
  <c r="G582" i="15"/>
  <c r="F582" i="15"/>
  <c r="E582" i="15"/>
  <c r="G581" i="15"/>
  <c r="F581" i="15"/>
  <c r="E581" i="15"/>
  <c r="H581" i="15" s="1"/>
  <c r="G580" i="15"/>
  <c r="F580" i="15"/>
  <c r="E580" i="15"/>
  <c r="H580" i="15" s="1"/>
  <c r="G579" i="15"/>
  <c r="E579" i="15"/>
  <c r="G578" i="15"/>
  <c r="G577" i="15"/>
  <c r="F577" i="15"/>
  <c r="E577" i="15"/>
  <c r="H577" i="15" s="1"/>
  <c r="G576" i="15"/>
  <c r="F576" i="15"/>
  <c r="E576" i="15"/>
  <c r="H576" i="15" s="1"/>
  <c r="G575" i="15"/>
  <c r="F575" i="15"/>
  <c r="E575" i="15"/>
  <c r="G574" i="15"/>
  <c r="F574" i="15"/>
  <c r="E574" i="15"/>
  <c r="G573" i="15"/>
  <c r="F573" i="15"/>
  <c r="E573" i="15"/>
  <c r="H573" i="15" s="1"/>
  <c r="G572" i="15"/>
  <c r="G571" i="15"/>
  <c r="E571" i="15"/>
  <c r="G570" i="15"/>
  <c r="G569" i="15"/>
  <c r="E569" i="15"/>
  <c r="H569" i="15" s="1"/>
  <c r="G568" i="15"/>
  <c r="F568" i="15"/>
  <c r="E568" i="15"/>
  <c r="H568" i="15" s="1"/>
  <c r="G567" i="15"/>
  <c r="F567" i="15"/>
  <c r="E567" i="15"/>
  <c r="G566" i="15"/>
  <c r="F566" i="15"/>
  <c r="E566" i="15"/>
  <c r="G565" i="15"/>
  <c r="F565" i="15"/>
  <c r="E565" i="15"/>
  <c r="H565" i="15" s="1"/>
  <c r="G564" i="15"/>
  <c r="G563" i="15"/>
  <c r="F563" i="15"/>
  <c r="E563" i="15"/>
  <c r="G562" i="15"/>
  <c r="E562" i="15"/>
  <c r="G561" i="15"/>
  <c r="F561" i="15"/>
  <c r="E561" i="15"/>
  <c r="H561" i="15" s="1"/>
  <c r="G560" i="15"/>
  <c r="F560" i="15"/>
  <c r="E560" i="15"/>
  <c r="H560" i="15" s="1"/>
  <c r="G559" i="15"/>
  <c r="F559" i="15"/>
  <c r="E559" i="15"/>
  <c r="G558" i="15"/>
  <c r="F558" i="15"/>
  <c r="E558" i="15"/>
  <c r="G557" i="15"/>
  <c r="F557" i="15"/>
  <c r="E557" i="15"/>
  <c r="H557" i="15" s="1"/>
  <c r="G556" i="15"/>
  <c r="F556" i="15"/>
  <c r="E556" i="15"/>
  <c r="H556" i="15" s="1"/>
  <c r="G555" i="15"/>
  <c r="F555" i="15"/>
  <c r="E555" i="15"/>
  <c r="G554" i="15"/>
  <c r="F554" i="15"/>
  <c r="E554" i="15"/>
  <c r="G553" i="15"/>
  <c r="F553" i="15"/>
  <c r="E553" i="15"/>
  <c r="H553" i="15" s="1"/>
  <c r="G552" i="15"/>
  <c r="F552" i="15"/>
  <c r="E552" i="15"/>
  <c r="H552" i="15" s="1"/>
  <c r="G551" i="15"/>
  <c r="F551" i="15"/>
  <c r="E551" i="15"/>
  <c r="G550" i="15"/>
  <c r="F550" i="15"/>
  <c r="E550" i="15"/>
  <c r="G549" i="15"/>
  <c r="E549" i="15"/>
  <c r="H549" i="15" s="1"/>
  <c r="G548" i="15"/>
  <c r="E548" i="15"/>
  <c r="H548" i="15" s="1"/>
  <c r="G547" i="15"/>
  <c r="F547" i="15"/>
  <c r="E547" i="15"/>
  <c r="G546" i="15"/>
  <c r="E546" i="15"/>
  <c r="G545" i="15"/>
  <c r="E545" i="15"/>
  <c r="H545" i="15" s="1"/>
  <c r="G544" i="15"/>
  <c r="F544" i="15"/>
  <c r="E544" i="15"/>
  <c r="H544" i="15" s="1"/>
  <c r="G543" i="15"/>
  <c r="F543" i="15"/>
  <c r="E543" i="15"/>
  <c r="G542" i="15"/>
  <c r="E542" i="15"/>
  <c r="G541" i="15"/>
  <c r="F541" i="15"/>
  <c r="E541" i="15"/>
  <c r="H541" i="15" s="1"/>
  <c r="G540" i="15"/>
  <c r="F540" i="15"/>
  <c r="E540" i="15"/>
  <c r="H540" i="15" s="1"/>
  <c r="H539" i="15"/>
  <c r="G539" i="15"/>
  <c r="F539" i="15"/>
  <c r="E539" i="15"/>
  <c r="H538" i="15"/>
  <c r="G538" i="15"/>
  <c r="F538" i="15"/>
  <c r="E538" i="15"/>
  <c r="H537" i="15"/>
  <c r="G537" i="15"/>
  <c r="F537" i="15"/>
  <c r="E537" i="15"/>
  <c r="H536" i="15"/>
  <c r="G536" i="15"/>
  <c r="F536" i="15"/>
  <c r="E536" i="15"/>
  <c r="H535" i="15"/>
  <c r="G535" i="15"/>
  <c r="F535" i="15"/>
  <c r="E535" i="15"/>
  <c r="H534" i="15"/>
  <c r="G534" i="15"/>
  <c r="F534" i="15"/>
  <c r="E534" i="15"/>
  <c r="H533" i="15"/>
  <c r="G533" i="15"/>
  <c r="F533" i="15"/>
  <c r="E533" i="15"/>
  <c r="H532" i="15"/>
  <c r="G532" i="15"/>
  <c r="E532" i="15"/>
  <c r="H531" i="15"/>
  <c r="G531" i="15"/>
  <c r="F531" i="15"/>
  <c r="E531" i="15"/>
  <c r="H530" i="15"/>
  <c r="G530" i="15"/>
  <c r="F530" i="15"/>
  <c r="E530" i="15"/>
  <c r="H529" i="15"/>
  <c r="G529" i="15"/>
  <c r="F529" i="15"/>
  <c r="E529" i="15"/>
  <c r="H528" i="15"/>
  <c r="G528" i="15"/>
  <c r="F528" i="15"/>
  <c r="E528" i="15"/>
  <c r="H527" i="15"/>
  <c r="G527" i="15"/>
  <c r="F527" i="15"/>
  <c r="E527" i="15"/>
  <c r="H526" i="15"/>
  <c r="G526" i="15"/>
  <c r="F526" i="15"/>
  <c r="E526" i="15"/>
  <c r="H525" i="15"/>
  <c r="G525" i="15"/>
  <c r="F525" i="15"/>
  <c r="E525" i="15"/>
  <c r="H524" i="15"/>
  <c r="G524" i="15"/>
  <c r="F524" i="15"/>
  <c r="E524" i="15"/>
  <c r="H523" i="15"/>
  <c r="G523" i="15"/>
  <c r="F523" i="15"/>
  <c r="E523" i="15"/>
  <c r="H522" i="15"/>
  <c r="G522" i="15"/>
  <c r="F522" i="15"/>
  <c r="E522" i="15"/>
  <c r="H521" i="15"/>
  <c r="G521" i="15"/>
  <c r="F521" i="15"/>
  <c r="E521" i="15"/>
  <c r="H520" i="15"/>
  <c r="G520" i="15"/>
  <c r="E520" i="15"/>
  <c r="H519" i="15"/>
  <c r="G519" i="15"/>
  <c r="F519" i="15"/>
  <c r="E519" i="15"/>
  <c r="H518" i="15"/>
  <c r="G518" i="15"/>
  <c r="F518" i="15"/>
  <c r="E518" i="15"/>
  <c r="H517" i="15"/>
  <c r="G517" i="15"/>
  <c r="F517" i="15"/>
  <c r="E517" i="15"/>
  <c r="H516" i="15"/>
  <c r="G516" i="15"/>
  <c r="F516" i="15"/>
  <c r="E516" i="15"/>
  <c r="H515" i="15"/>
  <c r="G515" i="15"/>
  <c r="F515" i="15"/>
  <c r="E515" i="15"/>
  <c r="H514" i="15"/>
  <c r="G514" i="15"/>
  <c r="F514" i="15"/>
  <c r="E514" i="15"/>
  <c r="H513" i="15"/>
  <c r="G513" i="15"/>
  <c r="F513" i="15"/>
  <c r="E513" i="15"/>
  <c r="H512" i="15"/>
  <c r="G512" i="15"/>
  <c r="F512" i="15"/>
  <c r="E512" i="15"/>
  <c r="H511" i="15"/>
  <c r="G511" i="15"/>
  <c r="F511" i="15"/>
  <c r="E511" i="15"/>
  <c r="H510" i="15"/>
  <c r="G510" i="15"/>
  <c r="E510" i="15"/>
  <c r="H509" i="15"/>
  <c r="G509" i="15"/>
  <c r="F509" i="15"/>
  <c r="E509" i="15"/>
  <c r="H508" i="15"/>
  <c r="G508" i="15"/>
  <c r="F508" i="15"/>
  <c r="E508" i="15"/>
  <c r="H507" i="15"/>
  <c r="G507" i="15"/>
  <c r="F507" i="15"/>
  <c r="E507" i="15"/>
  <c r="H506" i="15"/>
  <c r="G506" i="15"/>
  <c r="F506" i="15"/>
  <c r="E506" i="15"/>
  <c r="H505" i="15"/>
  <c r="G505" i="15"/>
  <c r="E505" i="15"/>
  <c r="H504" i="15"/>
  <c r="G504" i="15"/>
  <c r="F504" i="15"/>
  <c r="E504" i="15"/>
  <c r="H503" i="15"/>
  <c r="G503" i="15"/>
  <c r="F503" i="15"/>
  <c r="E503" i="15"/>
  <c r="H502" i="15"/>
  <c r="G502" i="15"/>
  <c r="F502" i="15"/>
  <c r="E502" i="15"/>
  <c r="H501" i="15"/>
  <c r="G501" i="15"/>
  <c r="F501" i="15"/>
  <c r="E501" i="15"/>
  <c r="H500" i="15"/>
  <c r="G500" i="15"/>
  <c r="E500" i="15"/>
  <c r="H499" i="15"/>
  <c r="G499" i="15"/>
  <c r="E499" i="15"/>
  <c r="H498" i="15"/>
  <c r="G498" i="15"/>
  <c r="F498" i="15"/>
  <c r="E498" i="15"/>
  <c r="H497" i="15"/>
  <c r="G497" i="15"/>
  <c r="F497" i="15"/>
  <c r="E497" i="15"/>
  <c r="H496" i="15"/>
  <c r="G496" i="15"/>
  <c r="F496" i="15"/>
  <c r="E496" i="15"/>
  <c r="H495" i="15"/>
  <c r="G495" i="15"/>
  <c r="F495" i="15"/>
  <c r="E495" i="15"/>
  <c r="H494" i="15"/>
  <c r="G494" i="15"/>
  <c r="E494" i="15"/>
  <c r="H493" i="15"/>
  <c r="G493" i="15"/>
  <c r="F493" i="15"/>
  <c r="E493" i="15"/>
  <c r="H492" i="15"/>
  <c r="G492" i="15"/>
  <c r="F492" i="15"/>
  <c r="E492" i="15"/>
  <c r="H491" i="15"/>
  <c r="G491" i="15"/>
  <c r="E491" i="15"/>
  <c r="H490" i="15"/>
  <c r="G490" i="15"/>
  <c r="F490" i="15"/>
  <c r="E490" i="15"/>
  <c r="H489" i="15"/>
  <c r="G489" i="15"/>
  <c r="E489" i="15"/>
  <c r="H488" i="15"/>
  <c r="G488" i="15"/>
  <c r="F488" i="15"/>
  <c r="E488" i="15"/>
  <c r="H487" i="15"/>
  <c r="G487" i="15"/>
  <c r="F487" i="15"/>
  <c r="E487" i="15"/>
  <c r="H486" i="15"/>
  <c r="G486" i="15"/>
  <c r="F486" i="15"/>
  <c r="E486" i="15"/>
  <c r="H485" i="15"/>
  <c r="G485" i="15"/>
  <c r="F485" i="15"/>
  <c r="E485" i="15"/>
  <c r="H484" i="15"/>
  <c r="G484" i="15"/>
  <c r="F484" i="15"/>
  <c r="E484" i="15"/>
  <c r="H483" i="15"/>
  <c r="G483" i="15"/>
  <c r="F483" i="15"/>
  <c r="E483" i="15"/>
  <c r="H482" i="15"/>
  <c r="G482" i="15"/>
  <c r="F482" i="15"/>
  <c r="E482" i="15"/>
  <c r="H481" i="15"/>
  <c r="G481" i="15"/>
  <c r="E481" i="15"/>
  <c r="H480" i="15"/>
  <c r="G480" i="15"/>
  <c r="F480" i="15"/>
  <c r="E480" i="15"/>
  <c r="H479" i="15"/>
  <c r="G479" i="15"/>
  <c r="E479" i="15"/>
  <c r="H478" i="15"/>
  <c r="G478" i="15"/>
  <c r="E478" i="15"/>
  <c r="H477" i="15"/>
  <c r="G477" i="15"/>
  <c r="F477" i="15"/>
  <c r="E477" i="15"/>
  <c r="H476" i="15"/>
  <c r="G476" i="15"/>
  <c r="F476" i="15"/>
  <c r="E476" i="15"/>
  <c r="H475" i="15"/>
  <c r="G475" i="15"/>
  <c r="E475" i="15"/>
  <c r="H474" i="15"/>
  <c r="G474" i="15"/>
  <c r="F474" i="15"/>
  <c r="E474" i="15"/>
  <c r="H473" i="15"/>
  <c r="G473" i="15"/>
  <c r="F473" i="15"/>
  <c r="E473" i="15"/>
  <c r="H472" i="15"/>
  <c r="G472" i="15"/>
  <c r="F472" i="15"/>
  <c r="E472" i="15"/>
  <c r="H471" i="15"/>
  <c r="G471" i="15"/>
  <c r="E471" i="15"/>
  <c r="H470" i="15"/>
  <c r="G470" i="15"/>
  <c r="F470" i="15"/>
  <c r="E470" i="15"/>
  <c r="H469" i="15"/>
  <c r="G469" i="15"/>
  <c r="F469" i="15"/>
  <c r="E469" i="15"/>
  <c r="H468" i="15"/>
  <c r="G468" i="15"/>
  <c r="E468" i="15"/>
  <c r="H467" i="15"/>
  <c r="G467" i="15"/>
  <c r="E467" i="15"/>
  <c r="H466" i="15"/>
  <c r="G466" i="15"/>
  <c r="E466" i="15"/>
  <c r="H465" i="15"/>
  <c r="G465" i="15"/>
  <c r="E465" i="15"/>
  <c r="H464" i="15"/>
  <c r="G464" i="15"/>
  <c r="F464" i="15"/>
  <c r="E464" i="15"/>
  <c r="H463" i="15"/>
  <c r="G463" i="15"/>
  <c r="E463" i="15"/>
  <c r="H462" i="15"/>
  <c r="G462" i="15"/>
  <c r="F462" i="15"/>
  <c r="E462" i="15"/>
  <c r="H461" i="15"/>
  <c r="G461" i="15"/>
  <c r="F461" i="15"/>
  <c r="E461" i="15"/>
  <c r="H460" i="15"/>
  <c r="G460" i="15"/>
  <c r="F460" i="15"/>
  <c r="E460" i="15"/>
  <c r="H459" i="15"/>
  <c r="G459" i="15"/>
  <c r="F459" i="15"/>
  <c r="E459" i="15"/>
  <c r="H458" i="15"/>
  <c r="G458" i="15"/>
  <c r="E458" i="15"/>
  <c r="H457" i="15"/>
  <c r="G457" i="15"/>
  <c r="E457" i="15"/>
  <c r="H456" i="15"/>
  <c r="G456" i="15"/>
  <c r="F456" i="15"/>
  <c r="E456" i="15"/>
  <c r="H455" i="15"/>
  <c r="G455" i="15"/>
  <c r="F455" i="15"/>
  <c r="E455" i="15"/>
  <c r="H454" i="15"/>
  <c r="G454" i="15"/>
  <c r="F454" i="15"/>
  <c r="E454" i="15"/>
  <c r="H453" i="15"/>
  <c r="G453" i="15"/>
  <c r="E453" i="15"/>
  <c r="H452" i="15"/>
  <c r="G452" i="15"/>
  <c r="F452" i="15"/>
  <c r="E452" i="15"/>
  <c r="H451" i="15"/>
  <c r="G451" i="15"/>
  <c r="F451" i="15"/>
  <c r="E451" i="15"/>
  <c r="H450" i="15"/>
  <c r="G450" i="15"/>
  <c r="F450" i="15"/>
  <c r="E450" i="15"/>
  <c r="H449" i="15"/>
  <c r="G449" i="15"/>
  <c r="E449" i="15"/>
  <c r="H448" i="15"/>
  <c r="G448" i="15"/>
  <c r="F448" i="15"/>
  <c r="E448" i="15"/>
  <c r="H447" i="15"/>
  <c r="G447" i="15"/>
  <c r="F447" i="15"/>
  <c r="E447" i="15"/>
  <c r="H446" i="15"/>
  <c r="G446" i="15"/>
  <c r="F446" i="15"/>
  <c r="E446" i="15"/>
  <c r="H445" i="15"/>
  <c r="G445" i="15"/>
  <c r="F445" i="15"/>
  <c r="E445" i="15"/>
  <c r="H444" i="15"/>
  <c r="G444" i="15"/>
  <c r="E444" i="15"/>
  <c r="H443" i="15"/>
  <c r="G443" i="15"/>
  <c r="F443" i="15"/>
  <c r="E443" i="15"/>
  <c r="H442" i="15"/>
  <c r="G442" i="15"/>
  <c r="E442" i="15"/>
  <c r="H441" i="15"/>
  <c r="G441" i="15"/>
  <c r="F441" i="15"/>
  <c r="E441" i="15"/>
  <c r="H440" i="15"/>
  <c r="G440" i="15"/>
  <c r="F440" i="15"/>
  <c r="E440" i="15"/>
  <c r="H439" i="15"/>
  <c r="G439" i="15"/>
  <c r="F439" i="15"/>
  <c r="E439" i="15"/>
  <c r="H438" i="15"/>
  <c r="G438" i="15"/>
  <c r="F438" i="15"/>
  <c r="E438" i="15"/>
  <c r="H437" i="15"/>
  <c r="G437" i="15"/>
  <c r="F437" i="15"/>
  <c r="E437" i="15"/>
  <c r="H436" i="15"/>
  <c r="G436" i="15"/>
  <c r="F436" i="15"/>
  <c r="E436" i="15"/>
  <c r="H435" i="15"/>
  <c r="G435" i="15"/>
  <c r="F435" i="15"/>
  <c r="E435" i="15"/>
  <c r="H434" i="15"/>
  <c r="G434" i="15"/>
  <c r="F434" i="15"/>
  <c r="E434" i="15"/>
  <c r="H433" i="15"/>
  <c r="G433" i="15"/>
  <c r="F433" i="15"/>
  <c r="E433" i="15"/>
  <c r="H432" i="15"/>
  <c r="G432" i="15"/>
  <c r="F432" i="15"/>
  <c r="E432" i="15"/>
  <c r="H431" i="15"/>
  <c r="G431" i="15"/>
  <c r="F431" i="15"/>
  <c r="E431" i="15"/>
  <c r="H430" i="15"/>
  <c r="G430" i="15"/>
  <c r="F430" i="15"/>
  <c r="E430" i="15"/>
  <c r="H429" i="15"/>
  <c r="G429" i="15"/>
  <c r="F429" i="15"/>
  <c r="E429" i="15"/>
  <c r="H428" i="15"/>
  <c r="G428" i="15"/>
  <c r="E428" i="15"/>
  <c r="H427" i="15"/>
  <c r="G427" i="15"/>
  <c r="F427" i="15"/>
  <c r="E427" i="15"/>
  <c r="H426" i="15"/>
  <c r="G426" i="15"/>
  <c r="F426" i="15"/>
  <c r="E426" i="15"/>
  <c r="H425" i="15"/>
  <c r="G425" i="15"/>
  <c r="F425" i="15"/>
  <c r="E425" i="15"/>
  <c r="H424" i="15"/>
  <c r="G424" i="15"/>
  <c r="F424" i="15"/>
  <c r="E424" i="15"/>
  <c r="H423" i="15"/>
  <c r="G423" i="15"/>
  <c r="F423" i="15"/>
  <c r="E423" i="15"/>
  <c r="H422" i="15"/>
  <c r="G422" i="15"/>
  <c r="F422" i="15"/>
  <c r="E422" i="15"/>
  <c r="H421" i="15"/>
  <c r="G421" i="15"/>
  <c r="F421" i="15"/>
  <c r="E421" i="15"/>
  <c r="H420" i="15"/>
  <c r="G420" i="15"/>
  <c r="F420" i="15"/>
  <c r="E420" i="15"/>
  <c r="H419" i="15"/>
  <c r="G419" i="15"/>
  <c r="F419" i="15"/>
  <c r="E419" i="15"/>
  <c r="H418" i="15"/>
  <c r="G418" i="15"/>
  <c r="E418" i="15"/>
  <c r="H417" i="15"/>
  <c r="G417" i="15"/>
  <c r="E417" i="15"/>
  <c r="H416" i="15"/>
  <c r="G416" i="15"/>
  <c r="F416" i="15"/>
  <c r="E416" i="15"/>
  <c r="H415" i="15"/>
  <c r="G415" i="15"/>
  <c r="F415" i="15"/>
  <c r="E415" i="15"/>
  <c r="H414" i="15"/>
  <c r="G414" i="15"/>
  <c r="F414" i="15"/>
  <c r="E414" i="15"/>
  <c r="H413" i="15"/>
  <c r="G413" i="15"/>
  <c r="F413" i="15"/>
  <c r="E413" i="15"/>
  <c r="H412" i="15"/>
  <c r="G412" i="15"/>
  <c r="F412" i="15"/>
  <c r="E412" i="15"/>
  <c r="H411" i="15"/>
  <c r="G411" i="15"/>
  <c r="F411" i="15"/>
  <c r="E411" i="15"/>
  <c r="H410" i="15"/>
  <c r="G410" i="15"/>
  <c r="E410" i="15"/>
  <c r="H409" i="15"/>
  <c r="G409" i="15"/>
  <c r="F409" i="15"/>
  <c r="E409" i="15"/>
  <c r="H408" i="15"/>
  <c r="G408" i="15"/>
  <c r="F408" i="15"/>
  <c r="E408" i="15"/>
  <c r="H407" i="15"/>
  <c r="G407" i="15"/>
  <c r="F407" i="15"/>
  <c r="E407" i="15"/>
  <c r="H406" i="15"/>
  <c r="G406" i="15"/>
  <c r="E406" i="15"/>
  <c r="H405" i="15"/>
  <c r="G405" i="15"/>
  <c r="F405" i="15"/>
  <c r="E405" i="15"/>
  <c r="H404" i="15"/>
  <c r="G404" i="15"/>
  <c r="F404" i="15"/>
  <c r="E404" i="15"/>
  <c r="H403" i="15"/>
  <c r="G403" i="15"/>
  <c r="F403" i="15"/>
  <c r="E403" i="15"/>
  <c r="H402" i="15"/>
  <c r="G402" i="15"/>
  <c r="E402" i="15"/>
  <c r="H401" i="15"/>
  <c r="G401" i="15"/>
  <c r="F401" i="15"/>
  <c r="E401" i="15"/>
  <c r="H400" i="15"/>
  <c r="G400" i="15"/>
  <c r="F400" i="15"/>
  <c r="E400" i="15"/>
  <c r="H399" i="15"/>
  <c r="G399" i="15"/>
  <c r="E399" i="15"/>
  <c r="H398" i="15"/>
  <c r="G398" i="15"/>
  <c r="F398" i="15"/>
  <c r="E398" i="15"/>
  <c r="H397" i="15"/>
  <c r="G397" i="15"/>
  <c r="F397" i="15"/>
  <c r="E397" i="15"/>
  <c r="H396" i="15"/>
  <c r="G396" i="15"/>
  <c r="F396" i="15"/>
  <c r="E396" i="15"/>
  <c r="H395" i="15"/>
  <c r="G395" i="15"/>
  <c r="E395" i="15"/>
  <c r="H394" i="15"/>
  <c r="G394" i="15"/>
  <c r="F394" i="15"/>
  <c r="E394" i="15"/>
  <c r="H393" i="15"/>
  <c r="G393" i="15"/>
  <c r="E393" i="15"/>
  <c r="H392" i="15"/>
  <c r="G392" i="15"/>
  <c r="F392" i="15"/>
  <c r="E392" i="15"/>
  <c r="H391" i="15"/>
  <c r="G391" i="15"/>
  <c r="E391" i="15"/>
  <c r="H390" i="15"/>
  <c r="G390" i="15"/>
  <c r="F390" i="15"/>
  <c r="E390" i="15"/>
  <c r="H389" i="15"/>
  <c r="G389" i="15"/>
  <c r="E389" i="15"/>
  <c r="H388" i="15"/>
  <c r="G388" i="15"/>
  <c r="E388" i="15"/>
  <c r="H387" i="15"/>
  <c r="G387" i="15"/>
  <c r="E387" i="15"/>
  <c r="H386" i="15"/>
  <c r="G386" i="15"/>
  <c r="F386" i="15"/>
  <c r="E386" i="15"/>
  <c r="H385" i="15"/>
  <c r="G385" i="15"/>
  <c r="F385" i="15"/>
  <c r="E385" i="15"/>
  <c r="H384" i="15"/>
  <c r="G384" i="15"/>
  <c r="F384" i="15"/>
  <c r="E384" i="15"/>
  <c r="H383" i="15"/>
  <c r="G383" i="15"/>
  <c r="F383" i="15"/>
  <c r="E383" i="15"/>
  <c r="H382" i="15"/>
  <c r="G382" i="15"/>
  <c r="E382" i="15"/>
  <c r="H381" i="15"/>
  <c r="G381" i="15"/>
  <c r="E381" i="15"/>
  <c r="H380" i="15"/>
  <c r="G380" i="15"/>
  <c r="E380" i="15"/>
  <c r="H379" i="15"/>
  <c r="G379" i="15"/>
  <c r="E379" i="15"/>
  <c r="H378" i="15"/>
  <c r="G378" i="15"/>
  <c r="F378" i="15"/>
  <c r="E378" i="15"/>
  <c r="H377" i="15"/>
  <c r="G377" i="15"/>
  <c r="E377" i="15"/>
  <c r="H376" i="15"/>
  <c r="G376" i="15"/>
  <c r="F376" i="15"/>
  <c r="E376" i="15"/>
  <c r="H375" i="15"/>
  <c r="G375" i="15"/>
  <c r="F375" i="15"/>
  <c r="E375" i="15"/>
  <c r="H374" i="15"/>
  <c r="G374" i="15"/>
  <c r="F374" i="15"/>
  <c r="E374" i="15"/>
  <c r="H373" i="15"/>
  <c r="G373" i="15"/>
  <c r="F373" i="15"/>
  <c r="E373" i="15"/>
  <c r="H372" i="15"/>
  <c r="G372" i="15"/>
  <c r="E372" i="15"/>
  <c r="H371" i="15"/>
  <c r="G371" i="15"/>
  <c r="E371" i="15"/>
  <c r="H370" i="15"/>
  <c r="G370" i="15"/>
  <c r="F370" i="15"/>
  <c r="E370" i="15"/>
  <c r="H369" i="15"/>
  <c r="G369" i="15"/>
  <c r="E369" i="15"/>
  <c r="H368" i="15"/>
  <c r="G368" i="15"/>
  <c r="E368" i="15"/>
  <c r="H367" i="15"/>
  <c r="G367" i="15"/>
  <c r="F367" i="15"/>
  <c r="E367" i="15"/>
  <c r="H366" i="15"/>
  <c r="G366" i="15"/>
  <c r="F366" i="15"/>
  <c r="E366" i="15"/>
  <c r="H365" i="15"/>
  <c r="G365" i="15"/>
  <c r="E365" i="15"/>
  <c r="H364" i="15"/>
  <c r="G364" i="15"/>
  <c r="F364" i="15"/>
  <c r="E364" i="15"/>
  <c r="H363" i="15"/>
  <c r="G363" i="15"/>
  <c r="F363" i="15"/>
  <c r="E363" i="15"/>
  <c r="H362" i="15"/>
  <c r="G362" i="15"/>
  <c r="E362" i="15"/>
  <c r="H361" i="15"/>
  <c r="G361" i="15"/>
  <c r="F361" i="15"/>
  <c r="E361" i="15"/>
  <c r="H360" i="15"/>
  <c r="G360" i="15"/>
  <c r="F360" i="15"/>
  <c r="E360" i="15"/>
  <c r="H359" i="15"/>
  <c r="G359" i="15"/>
  <c r="F359" i="15"/>
  <c r="E359" i="15"/>
  <c r="H358" i="15"/>
  <c r="G358" i="15"/>
  <c r="F358" i="15"/>
  <c r="E358" i="15"/>
  <c r="H357" i="15"/>
  <c r="G357" i="15"/>
  <c r="E357" i="15"/>
  <c r="E356" i="15"/>
  <c r="D356" i="15"/>
  <c r="F578" i="15" s="1"/>
  <c r="C356" i="15"/>
  <c r="E578" i="15" s="1"/>
  <c r="H578" i="15" s="1"/>
  <c r="H350" i="15"/>
  <c r="G350" i="15"/>
  <c r="F350" i="15"/>
  <c r="E350" i="15"/>
  <c r="H349" i="15"/>
  <c r="G349" i="15"/>
  <c r="F349" i="15"/>
  <c r="E349" i="15"/>
  <c r="H348" i="15"/>
  <c r="G348" i="15"/>
  <c r="F348" i="15"/>
  <c r="E348" i="15"/>
  <c r="H347" i="15"/>
  <c r="G347" i="15"/>
  <c r="F347" i="15"/>
  <c r="E347" i="15"/>
  <c r="H346" i="15"/>
  <c r="G346" i="15"/>
  <c r="F346" i="15"/>
  <c r="E346" i="15"/>
  <c r="G345" i="15"/>
  <c r="F345" i="15"/>
  <c r="H344" i="15"/>
  <c r="G344" i="15"/>
  <c r="F344" i="15"/>
  <c r="E344" i="15"/>
  <c r="H343" i="15"/>
  <c r="G343" i="15"/>
  <c r="F343" i="15"/>
  <c r="E343" i="15"/>
  <c r="H342" i="15"/>
  <c r="G342" i="15"/>
  <c r="F342" i="15"/>
  <c r="E342" i="15"/>
  <c r="H341" i="15"/>
  <c r="G341" i="15"/>
  <c r="F341" i="15"/>
  <c r="E341" i="15"/>
  <c r="H340" i="15"/>
  <c r="G340" i="15"/>
  <c r="F340" i="15"/>
  <c r="E340" i="15"/>
  <c r="H339" i="15"/>
  <c r="G339" i="15"/>
  <c r="F339" i="15"/>
  <c r="E339" i="15"/>
  <c r="H338" i="15"/>
  <c r="G338" i="15"/>
  <c r="F338" i="15"/>
  <c r="E338" i="15"/>
  <c r="H337" i="15"/>
  <c r="G337" i="15"/>
  <c r="F337" i="15"/>
  <c r="E337" i="15"/>
  <c r="H336" i="15"/>
  <c r="G336" i="15"/>
  <c r="F336" i="15"/>
  <c r="E336" i="15"/>
  <c r="H335" i="15"/>
  <c r="G335" i="15"/>
  <c r="F335" i="15"/>
  <c r="E335" i="15"/>
  <c r="G334" i="15"/>
  <c r="F334" i="15"/>
  <c r="H333" i="15"/>
  <c r="G333" i="15"/>
  <c r="F333" i="15"/>
  <c r="E333" i="15"/>
  <c r="H332" i="15"/>
  <c r="G332" i="15"/>
  <c r="F332" i="15"/>
  <c r="E332" i="15"/>
  <c r="H331" i="15"/>
  <c r="G331" i="15"/>
  <c r="F331" i="15"/>
  <c r="E331" i="15"/>
  <c r="H330" i="15"/>
  <c r="G330" i="15"/>
  <c r="F330" i="15"/>
  <c r="E330" i="15"/>
  <c r="H329" i="15"/>
  <c r="G329" i="15"/>
  <c r="F329" i="15"/>
  <c r="E329" i="15"/>
  <c r="H328" i="15"/>
  <c r="G328" i="15"/>
  <c r="F328" i="15"/>
  <c r="E328" i="15"/>
  <c r="H327" i="15"/>
  <c r="G327" i="15"/>
  <c r="E327" i="15"/>
  <c r="H326" i="15"/>
  <c r="G326" i="15"/>
  <c r="F326" i="15"/>
  <c r="E326" i="15"/>
  <c r="G325" i="15"/>
  <c r="H324" i="15"/>
  <c r="G324" i="15"/>
  <c r="F324" i="15"/>
  <c r="E324" i="15"/>
  <c r="H323" i="15"/>
  <c r="G323" i="15"/>
  <c r="F323" i="15"/>
  <c r="E323" i="15"/>
  <c r="H322" i="15"/>
  <c r="G322" i="15"/>
  <c r="F322" i="15"/>
  <c r="E322" i="15"/>
  <c r="H321" i="15"/>
  <c r="G321" i="15"/>
  <c r="F321" i="15"/>
  <c r="E321" i="15"/>
  <c r="H320" i="15"/>
  <c r="G320" i="15"/>
  <c r="F320" i="15"/>
  <c r="E320" i="15"/>
  <c r="H319" i="15"/>
  <c r="G319" i="15"/>
  <c r="F319" i="15"/>
  <c r="E319" i="15"/>
  <c r="H318" i="15"/>
  <c r="G318" i="15"/>
  <c r="F318" i="15"/>
  <c r="E318" i="15"/>
  <c r="H317" i="15"/>
  <c r="G317" i="15"/>
  <c r="F317" i="15"/>
  <c r="E317" i="15"/>
  <c r="H316" i="15"/>
  <c r="G316" i="15"/>
  <c r="F316" i="15"/>
  <c r="E316" i="15"/>
  <c r="H315" i="15"/>
  <c r="G315" i="15"/>
  <c r="F315" i="15"/>
  <c r="E315" i="15"/>
  <c r="G314" i="15"/>
  <c r="F314" i="15"/>
  <c r="H313" i="15"/>
  <c r="G313" i="15"/>
  <c r="F313" i="15"/>
  <c r="E313" i="15"/>
  <c r="H312" i="15"/>
  <c r="G312" i="15"/>
  <c r="F312" i="15"/>
  <c r="E312" i="15"/>
  <c r="H311" i="15"/>
  <c r="G311" i="15"/>
  <c r="F311" i="15"/>
  <c r="E311" i="15"/>
  <c r="H310" i="15"/>
  <c r="G310" i="15"/>
  <c r="F310" i="15"/>
  <c r="E310" i="15"/>
  <c r="H309" i="15"/>
  <c r="G309" i="15"/>
  <c r="F309" i="15"/>
  <c r="E309" i="15"/>
  <c r="G308" i="15"/>
  <c r="H307" i="15"/>
  <c r="G307" i="15"/>
  <c r="E307" i="15"/>
  <c r="H306" i="15"/>
  <c r="G306" i="15"/>
  <c r="F306" i="15"/>
  <c r="E306" i="15"/>
  <c r="H305" i="15"/>
  <c r="G305" i="15"/>
  <c r="F305" i="15"/>
  <c r="E305" i="15"/>
  <c r="H304" i="15"/>
  <c r="G304" i="15"/>
  <c r="F304" i="15"/>
  <c r="E304" i="15"/>
  <c r="H303" i="15"/>
  <c r="G303" i="15"/>
  <c r="F303" i="15"/>
  <c r="E303" i="15"/>
  <c r="H302" i="15"/>
  <c r="G302" i="15"/>
  <c r="F302" i="15"/>
  <c r="E302" i="15"/>
  <c r="H301" i="15"/>
  <c r="G301" i="15"/>
  <c r="F301" i="15"/>
  <c r="E301" i="15"/>
  <c r="H300" i="15"/>
  <c r="G300" i="15"/>
  <c r="F300" i="15"/>
  <c r="E300" i="15"/>
  <c r="H299" i="15"/>
  <c r="G299" i="15"/>
  <c r="F299" i="15"/>
  <c r="E299" i="15"/>
  <c r="H298" i="15"/>
  <c r="G298" i="15"/>
  <c r="F298" i="15"/>
  <c r="E298" i="15"/>
  <c r="H297" i="15"/>
  <c r="G297" i="15"/>
  <c r="F297" i="15"/>
  <c r="E297" i="15"/>
  <c r="H296" i="15"/>
  <c r="G296" i="15"/>
  <c r="F296" i="15"/>
  <c r="E296" i="15"/>
  <c r="H295" i="15"/>
  <c r="G295" i="15"/>
  <c r="F295" i="15"/>
  <c r="E295" i="15"/>
  <c r="G294" i="15"/>
  <c r="H293" i="15"/>
  <c r="G293" i="15"/>
  <c r="E293" i="15"/>
  <c r="H292" i="15"/>
  <c r="G292" i="15"/>
  <c r="F292" i="15"/>
  <c r="E292" i="15"/>
  <c r="H291" i="15"/>
  <c r="G291" i="15"/>
  <c r="F291" i="15"/>
  <c r="E291" i="15"/>
  <c r="H290" i="15"/>
  <c r="G290" i="15"/>
  <c r="F290" i="15"/>
  <c r="E290" i="15"/>
  <c r="H289" i="15"/>
  <c r="G289" i="15"/>
  <c r="E289" i="15"/>
  <c r="H288" i="15"/>
  <c r="G288" i="15"/>
  <c r="E288" i="15"/>
  <c r="H287" i="15"/>
  <c r="G287" i="15"/>
  <c r="F287" i="15"/>
  <c r="E287" i="15"/>
  <c r="H286" i="15"/>
  <c r="G286" i="15"/>
  <c r="F286" i="15"/>
  <c r="E286" i="15"/>
  <c r="H285" i="15"/>
  <c r="G285" i="15"/>
  <c r="F285" i="15"/>
  <c r="E285" i="15"/>
  <c r="G284" i="15"/>
  <c r="F284" i="15"/>
  <c r="G283" i="15"/>
  <c r="F283" i="15"/>
  <c r="H282" i="15"/>
  <c r="G282" i="15"/>
  <c r="F282" i="15"/>
  <c r="E282" i="15"/>
  <c r="G281" i="15"/>
  <c r="H280" i="15"/>
  <c r="G280" i="15"/>
  <c r="F280" i="15"/>
  <c r="E280" i="15"/>
  <c r="H279" i="15"/>
  <c r="G279" i="15"/>
  <c r="F279" i="15"/>
  <c r="E279" i="15"/>
  <c r="H278" i="15"/>
  <c r="G278" i="15"/>
  <c r="F278" i="15"/>
  <c r="E278" i="15"/>
  <c r="H277" i="15"/>
  <c r="G277" i="15"/>
  <c r="F277" i="15"/>
  <c r="E277" i="15"/>
  <c r="H276" i="15"/>
  <c r="G276" i="15"/>
  <c r="F276" i="15"/>
  <c r="E276" i="15"/>
  <c r="H275" i="15"/>
  <c r="G275" i="15"/>
  <c r="F275" i="15"/>
  <c r="E275" i="15"/>
  <c r="H274" i="15"/>
  <c r="G274" i="15"/>
  <c r="F274" i="15"/>
  <c r="E274" i="15"/>
  <c r="H273" i="15"/>
  <c r="G273" i="15"/>
  <c r="F273" i="15"/>
  <c r="E273" i="15"/>
  <c r="H272" i="15"/>
  <c r="G272" i="15"/>
  <c r="F272" i="15"/>
  <c r="E272" i="15"/>
  <c r="H271" i="15"/>
  <c r="G271" i="15"/>
  <c r="F271" i="15"/>
  <c r="E271" i="15"/>
  <c r="G270" i="15"/>
  <c r="F270" i="15"/>
  <c r="H269" i="15"/>
  <c r="G269" i="15"/>
  <c r="F269" i="15"/>
  <c r="E269" i="15"/>
  <c r="H268" i="15"/>
  <c r="G268" i="15"/>
  <c r="F268" i="15"/>
  <c r="E268" i="15"/>
  <c r="H267" i="15"/>
  <c r="G267" i="15"/>
  <c r="F267" i="15"/>
  <c r="E267" i="15"/>
  <c r="H266" i="15"/>
  <c r="G266" i="15"/>
  <c r="F266" i="15"/>
  <c r="E266" i="15"/>
  <c r="H265" i="15"/>
  <c r="G265" i="15"/>
  <c r="F265" i="15"/>
  <c r="E265" i="15"/>
  <c r="H264" i="15"/>
  <c r="G264" i="15"/>
  <c r="F264" i="15"/>
  <c r="E264" i="15"/>
  <c r="H263" i="15"/>
  <c r="G263" i="15"/>
  <c r="F263" i="15"/>
  <c r="E263" i="15"/>
  <c r="H262" i="15"/>
  <c r="G262" i="15"/>
  <c r="F262" i="15"/>
  <c r="E262" i="15"/>
  <c r="H261" i="15"/>
  <c r="G261" i="15"/>
  <c r="F261" i="15"/>
  <c r="E261" i="15"/>
  <c r="H260" i="15"/>
  <c r="G260" i="15"/>
  <c r="F260" i="15"/>
  <c r="E260" i="15"/>
  <c r="H259" i="15"/>
  <c r="G259" i="15"/>
  <c r="F259" i="15"/>
  <c r="E259" i="15"/>
  <c r="H258" i="15"/>
  <c r="G258" i="15"/>
  <c r="F258" i="15"/>
  <c r="E258" i="15"/>
  <c r="H257" i="15"/>
  <c r="G257" i="15"/>
  <c r="F257" i="15"/>
  <c r="E257" i="15"/>
  <c r="H256" i="15"/>
  <c r="G256" i="15"/>
  <c r="F256" i="15"/>
  <c r="E256" i="15"/>
  <c r="H255" i="15"/>
  <c r="G255" i="15"/>
  <c r="F255" i="15"/>
  <c r="E255" i="15"/>
  <c r="H254" i="15"/>
  <c r="G254" i="15"/>
  <c r="F254" i="15"/>
  <c r="E254" i="15"/>
  <c r="H253" i="15"/>
  <c r="G253" i="15"/>
  <c r="F253" i="15"/>
  <c r="E253" i="15"/>
  <c r="G252" i="15"/>
  <c r="F252" i="15"/>
  <c r="H251" i="15"/>
  <c r="G251" i="15"/>
  <c r="F251" i="15"/>
  <c r="E251" i="15"/>
  <c r="G250" i="15"/>
  <c r="H249" i="15"/>
  <c r="G249" i="15"/>
  <c r="F249" i="15"/>
  <c r="E249" i="15"/>
  <c r="H248" i="15"/>
  <c r="G248" i="15"/>
  <c r="F248" i="15"/>
  <c r="E248" i="15"/>
  <c r="G247" i="15"/>
  <c r="F247" i="15"/>
  <c r="H246" i="15"/>
  <c r="G246" i="15"/>
  <c r="F246" i="15"/>
  <c r="E246" i="15"/>
  <c r="H245" i="15"/>
  <c r="G245" i="15"/>
  <c r="F245" i="15"/>
  <c r="E245" i="15"/>
  <c r="G244" i="15"/>
  <c r="H243" i="15"/>
  <c r="G243" i="15"/>
  <c r="F243" i="15"/>
  <c r="E243" i="15"/>
  <c r="H242" i="15"/>
  <c r="G242" i="15"/>
  <c r="F242" i="15"/>
  <c r="E242" i="15"/>
  <c r="H241" i="15"/>
  <c r="G241" i="15"/>
  <c r="F241" i="15"/>
  <c r="E241" i="15"/>
  <c r="H240" i="15"/>
  <c r="G240" i="15"/>
  <c r="F240" i="15"/>
  <c r="E240" i="15"/>
  <c r="H239" i="15"/>
  <c r="G239" i="15"/>
  <c r="F239" i="15"/>
  <c r="E239" i="15"/>
  <c r="G238" i="15"/>
  <c r="F238" i="15"/>
  <c r="G237" i="15"/>
  <c r="H236" i="15"/>
  <c r="G236" i="15"/>
  <c r="F236" i="15"/>
  <c r="E236" i="15"/>
  <c r="H235" i="15"/>
  <c r="G235" i="15"/>
  <c r="F235" i="15"/>
  <c r="E235" i="15"/>
  <c r="G234" i="15"/>
  <c r="F234" i="15"/>
  <c r="H233" i="15"/>
  <c r="G233" i="15"/>
  <c r="F233" i="15"/>
  <c r="E233" i="15"/>
  <c r="H232" i="15"/>
  <c r="G232" i="15"/>
  <c r="F232" i="15"/>
  <c r="E232" i="15"/>
  <c r="G231" i="15"/>
  <c r="H230" i="15"/>
  <c r="G230" i="15"/>
  <c r="F230" i="15"/>
  <c r="E230" i="15"/>
  <c r="H229" i="15"/>
  <c r="G229" i="15"/>
  <c r="F229" i="15"/>
  <c r="E229" i="15"/>
  <c r="H228" i="15"/>
  <c r="G228" i="15"/>
  <c r="F228" i="15"/>
  <c r="E228" i="15"/>
  <c r="H227" i="15"/>
  <c r="G227" i="15"/>
  <c r="F227" i="15"/>
  <c r="E227" i="15"/>
  <c r="H226" i="15"/>
  <c r="G226" i="15"/>
  <c r="F226" i="15"/>
  <c r="E226" i="15"/>
  <c r="H225" i="15"/>
  <c r="G225" i="15"/>
  <c r="F225" i="15"/>
  <c r="E225" i="15"/>
  <c r="G224" i="15"/>
  <c r="H223" i="15"/>
  <c r="G223" i="15"/>
  <c r="F223" i="15"/>
  <c r="E223" i="15"/>
  <c r="H222" i="15"/>
  <c r="G222" i="15"/>
  <c r="F222" i="15"/>
  <c r="E222" i="15"/>
  <c r="H221" i="15"/>
  <c r="G221" i="15"/>
  <c r="F221" i="15"/>
  <c r="E221" i="15"/>
  <c r="G220" i="15"/>
  <c r="G219" i="15"/>
  <c r="H218" i="15"/>
  <c r="G218" i="15"/>
  <c r="F218" i="15"/>
  <c r="E218" i="15"/>
  <c r="H217" i="15"/>
  <c r="G217" i="15"/>
  <c r="F217" i="15"/>
  <c r="E217" i="15"/>
  <c r="G216" i="15"/>
  <c r="H215" i="15"/>
  <c r="G215" i="15"/>
  <c r="F215" i="15"/>
  <c r="E215" i="15"/>
  <c r="G214" i="15"/>
  <c r="F214" i="15"/>
  <c r="H213" i="15"/>
  <c r="G213" i="15"/>
  <c r="F213" i="15"/>
  <c r="E213" i="15"/>
  <c r="H212" i="15"/>
  <c r="G212" i="15"/>
  <c r="F212" i="15"/>
  <c r="E212" i="15"/>
  <c r="H211" i="15"/>
  <c r="G211" i="15"/>
  <c r="E211" i="15"/>
  <c r="G210" i="15"/>
  <c r="G209" i="15"/>
  <c r="G208" i="15"/>
  <c r="G207" i="15"/>
  <c r="H206" i="15"/>
  <c r="G206" i="15"/>
  <c r="F206" i="15"/>
  <c r="E206" i="15"/>
  <c r="H205" i="15"/>
  <c r="G205" i="15"/>
  <c r="E205" i="15"/>
  <c r="G204" i="15"/>
  <c r="H203" i="15"/>
  <c r="G203" i="15"/>
  <c r="F203" i="15"/>
  <c r="E203" i="15"/>
  <c r="H202" i="15"/>
  <c r="G202" i="15"/>
  <c r="F202" i="15"/>
  <c r="E202" i="15"/>
  <c r="H201" i="15"/>
  <c r="G201" i="15"/>
  <c r="F201" i="15"/>
  <c r="E201" i="15"/>
  <c r="H200" i="15"/>
  <c r="G200" i="15"/>
  <c r="F200" i="15"/>
  <c r="E200" i="15"/>
  <c r="H199" i="15"/>
  <c r="G199" i="15"/>
  <c r="E199" i="15"/>
  <c r="H198" i="15"/>
  <c r="G198" i="15"/>
  <c r="F198" i="15"/>
  <c r="E198" i="15"/>
  <c r="G197" i="15"/>
  <c r="F197" i="15"/>
  <c r="H196" i="15"/>
  <c r="G196" i="15"/>
  <c r="F196" i="15"/>
  <c r="E196" i="15"/>
  <c r="H195" i="15"/>
  <c r="G195" i="15"/>
  <c r="F195" i="15"/>
  <c r="E195" i="15"/>
  <c r="H194" i="15"/>
  <c r="G194" i="15"/>
  <c r="F194" i="15"/>
  <c r="E194" i="15"/>
  <c r="G193" i="15"/>
  <c r="H192" i="15"/>
  <c r="G192" i="15"/>
  <c r="E192" i="15"/>
  <c r="H191" i="15"/>
  <c r="G191" i="15"/>
  <c r="F191" i="15"/>
  <c r="E191" i="15"/>
  <c r="H190" i="15"/>
  <c r="G190" i="15"/>
  <c r="F190" i="15"/>
  <c r="E190" i="15"/>
  <c r="H189" i="15"/>
  <c r="G189" i="15"/>
  <c r="E189" i="15"/>
  <c r="H188" i="15"/>
  <c r="G188" i="15"/>
  <c r="F188" i="15"/>
  <c r="E188" i="15"/>
  <c r="H187" i="15"/>
  <c r="G187" i="15"/>
  <c r="F187" i="15"/>
  <c r="E187" i="15"/>
  <c r="G186" i="15"/>
  <c r="H185" i="15"/>
  <c r="G185" i="15"/>
  <c r="F185" i="15"/>
  <c r="E185" i="15"/>
  <c r="G184" i="15"/>
  <c r="H183" i="15"/>
  <c r="G183" i="15"/>
  <c r="F183" i="15"/>
  <c r="E183" i="15"/>
  <c r="G182" i="15"/>
  <c r="H181" i="15"/>
  <c r="G181" i="15"/>
  <c r="F181" i="15"/>
  <c r="E181" i="15"/>
  <c r="H180" i="15"/>
  <c r="G180" i="15"/>
  <c r="F180" i="15"/>
  <c r="E180" i="15"/>
  <c r="H179" i="15"/>
  <c r="G179" i="15"/>
  <c r="F179" i="15"/>
  <c r="E179" i="15"/>
  <c r="G178" i="15"/>
  <c r="D177" i="15"/>
  <c r="F327" i="15" s="1"/>
  <c r="C177" i="15"/>
  <c r="E345" i="15" s="1"/>
  <c r="H345" i="15" s="1"/>
  <c r="H171" i="15"/>
  <c r="G171" i="15"/>
  <c r="F171" i="15"/>
  <c r="E171" i="15"/>
  <c r="H170" i="15"/>
  <c r="G170" i="15"/>
  <c r="F170" i="15"/>
  <c r="E170" i="15"/>
  <c r="H169" i="15"/>
  <c r="G169" i="15"/>
  <c r="F169" i="15"/>
  <c r="E169" i="15"/>
  <c r="H168" i="15"/>
  <c r="G168" i="15"/>
  <c r="E168" i="15"/>
  <c r="H167" i="15"/>
  <c r="G167" i="15"/>
  <c r="F167" i="15"/>
  <c r="E167" i="15"/>
  <c r="H166" i="15"/>
  <c r="G166" i="15"/>
  <c r="F166" i="15"/>
  <c r="E166" i="15"/>
  <c r="H165" i="15"/>
  <c r="G165" i="15"/>
  <c r="F165" i="15"/>
  <c r="E165" i="15"/>
  <c r="H164" i="15"/>
  <c r="G164" i="15"/>
  <c r="F164" i="15"/>
  <c r="E164" i="15"/>
  <c r="H163" i="15"/>
  <c r="G163" i="15"/>
  <c r="F163" i="15"/>
  <c r="E163" i="15"/>
  <c r="H162" i="15"/>
  <c r="G162" i="15"/>
  <c r="F162" i="15"/>
  <c r="E162" i="15"/>
  <c r="H161" i="15"/>
  <c r="G161" i="15"/>
  <c r="F161" i="15"/>
  <c r="E161" i="15"/>
  <c r="H160" i="15"/>
  <c r="G160" i="15"/>
  <c r="F160" i="15"/>
  <c r="E160" i="15"/>
  <c r="H159" i="15"/>
  <c r="G159" i="15"/>
  <c r="E159" i="15"/>
  <c r="H158" i="15"/>
  <c r="G158" i="15"/>
  <c r="F158" i="15"/>
  <c r="E158" i="15"/>
  <c r="H157" i="15"/>
  <c r="G157" i="15"/>
  <c r="E157" i="15"/>
  <c r="H156" i="15"/>
  <c r="G156" i="15"/>
  <c r="F156" i="15"/>
  <c r="E156" i="15"/>
  <c r="H155" i="15"/>
  <c r="G155" i="15"/>
  <c r="F155" i="15"/>
  <c r="E155" i="15"/>
  <c r="H154" i="15"/>
  <c r="G154" i="15"/>
  <c r="F154" i="15"/>
  <c r="E154" i="15"/>
  <c r="H153" i="15"/>
  <c r="G153" i="15"/>
  <c r="F153" i="15"/>
  <c r="E153" i="15"/>
  <c r="H152" i="15"/>
  <c r="G152" i="15"/>
  <c r="F152" i="15"/>
  <c r="E152" i="15"/>
  <c r="H151" i="15"/>
  <c r="G151" i="15"/>
  <c r="F151" i="15"/>
  <c r="E151" i="15"/>
  <c r="H150" i="15"/>
  <c r="G150" i="15"/>
  <c r="F150" i="15"/>
  <c r="E150" i="15"/>
  <c r="H149" i="15"/>
  <c r="G149" i="15"/>
  <c r="F149" i="15"/>
  <c r="E149" i="15"/>
  <c r="H148" i="15"/>
  <c r="G148" i="15"/>
  <c r="F148" i="15"/>
  <c r="E148" i="15"/>
  <c r="H147" i="15"/>
  <c r="G147" i="15"/>
  <c r="E147" i="15"/>
  <c r="H146" i="15"/>
  <c r="G146" i="15"/>
  <c r="F146" i="15"/>
  <c r="E146" i="15"/>
  <c r="H145" i="15"/>
  <c r="G145" i="15"/>
  <c r="F145" i="15"/>
  <c r="E145" i="15"/>
  <c r="H144" i="15"/>
  <c r="G144" i="15"/>
  <c r="F144" i="15"/>
  <c r="E144" i="15"/>
  <c r="H143" i="15"/>
  <c r="G143" i="15"/>
  <c r="E143" i="15"/>
  <c r="H142" i="15"/>
  <c r="G142" i="15"/>
  <c r="F142" i="15"/>
  <c r="E142" i="15"/>
  <c r="H141" i="15"/>
  <c r="G141" i="15"/>
  <c r="F141" i="15"/>
  <c r="E141" i="15"/>
  <c r="H140" i="15"/>
  <c r="G140" i="15"/>
  <c r="F140" i="15"/>
  <c r="E140" i="15"/>
  <c r="H139" i="15"/>
  <c r="G139" i="15"/>
  <c r="F139" i="15"/>
  <c r="E139" i="15"/>
  <c r="H138" i="15"/>
  <c r="G138" i="15"/>
  <c r="F138" i="15"/>
  <c r="E138" i="15"/>
  <c r="H137" i="15"/>
  <c r="G137" i="15"/>
  <c r="F137" i="15"/>
  <c r="E137" i="15"/>
  <c r="H136" i="15"/>
  <c r="G136" i="15"/>
  <c r="F136" i="15"/>
  <c r="E136" i="15"/>
  <c r="H135" i="15"/>
  <c r="G135" i="15"/>
  <c r="E135" i="15"/>
  <c r="H134" i="15"/>
  <c r="G134" i="15"/>
  <c r="E134" i="15"/>
  <c r="H133" i="15"/>
  <c r="G133" i="15"/>
  <c r="F133" i="15"/>
  <c r="E133" i="15"/>
  <c r="H132" i="15"/>
  <c r="G132" i="15"/>
  <c r="E132" i="15"/>
  <c r="H131" i="15"/>
  <c r="G131" i="15"/>
  <c r="F131" i="15"/>
  <c r="E131" i="15"/>
  <c r="H130" i="15"/>
  <c r="G130" i="15"/>
  <c r="E130" i="15"/>
  <c r="H129" i="15"/>
  <c r="G129" i="15"/>
  <c r="F129" i="15"/>
  <c r="E129" i="15"/>
  <c r="H128" i="15"/>
  <c r="G128" i="15"/>
  <c r="F128" i="15"/>
  <c r="E128" i="15"/>
  <c r="H127" i="15"/>
  <c r="G127" i="15"/>
  <c r="F127" i="15"/>
  <c r="E127" i="15"/>
  <c r="H126" i="15"/>
  <c r="G126" i="15"/>
  <c r="F126" i="15"/>
  <c r="E126" i="15"/>
  <c r="H125" i="15"/>
  <c r="G125" i="15"/>
  <c r="F125" i="15"/>
  <c r="E125" i="15"/>
  <c r="H124" i="15"/>
  <c r="G124" i="15"/>
  <c r="E124" i="15"/>
  <c r="H123" i="15"/>
  <c r="G123" i="15"/>
  <c r="E123" i="15"/>
  <c r="H122" i="15"/>
  <c r="G122" i="15"/>
  <c r="F122" i="15"/>
  <c r="E122" i="15"/>
  <c r="H121" i="15"/>
  <c r="G121" i="15"/>
  <c r="F121" i="15"/>
  <c r="E121" i="15"/>
  <c r="H120" i="15"/>
  <c r="G120" i="15"/>
  <c r="E120" i="15"/>
  <c r="H119" i="15"/>
  <c r="G119" i="15"/>
  <c r="F119" i="15"/>
  <c r="E119" i="15"/>
  <c r="H118" i="15"/>
  <c r="G118" i="15"/>
  <c r="E118" i="15"/>
  <c r="H117" i="15"/>
  <c r="G117" i="15"/>
  <c r="E117" i="15"/>
  <c r="H116" i="15"/>
  <c r="G116" i="15"/>
  <c r="F116" i="15"/>
  <c r="E116" i="15"/>
  <c r="H115" i="15"/>
  <c r="G115" i="15"/>
  <c r="E115" i="15"/>
  <c r="H114" i="15"/>
  <c r="G114" i="15"/>
  <c r="F114" i="15"/>
  <c r="E114" i="15"/>
  <c r="H113" i="15"/>
  <c r="G113" i="15"/>
  <c r="F113" i="15"/>
  <c r="E113" i="15"/>
  <c r="H112" i="15"/>
  <c r="G112" i="15"/>
  <c r="F112" i="15"/>
  <c r="E112" i="15"/>
  <c r="H111" i="15"/>
  <c r="G111" i="15"/>
  <c r="E111" i="15"/>
  <c r="H110" i="15"/>
  <c r="G110" i="15"/>
  <c r="F110" i="15"/>
  <c r="E110" i="15"/>
  <c r="H109" i="15"/>
  <c r="G109" i="15"/>
  <c r="F109" i="15"/>
  <c r="E109" i="15"/>
  <c r="H108" i="15"/>
  <c r="G108" i="15"/>
  <c r="F108" i="15"/>
  <c r="E108" i="15"/>
  <c r="H107" i="15"/>
  <c r="G107" i="15"/>
  <c r="E107" i="15"/>
  <c r="H106" i="15"/>
  <c r="G106" i="15"/>
  <c r="E106" i="15"/>
  <c r="H105" i="15"/>
  <c r="G105" i="15"/>
  <c r="F105" i="15"/>
  <c r="E105" i="15"/>
  <c r="H104" i="15"/>
  <c r="G104" i="15"/>
  <c r="E104" i="15"/>
  <c r="H103" i="15"/>
  <c r="G103" i="15"/>
  <c r="F103" i="15"/>
  <c r="E103" i="15"/>
  <c r="H102" i="15"/>
  <c r="G102" i="15"/>
  <c r="E102" i="15"/>
  <c r="H101" i="15"/>
  <c r="G101" i="15"/>
  <c r="F101" i="15"/>
  <c r="E101" i="15"/>
  <c r="H100" i="15"/>
  <c r="G100" i="15"/>
  <c r="F100" i="15"/>
  <c r="E100" i="15"/>
  <c r="H99" i="15"/>
  <c r="G99" i="15"/>
  <c r="F99" i="15"/>
  <c r="E99" i="15"/>
  <c r="H98" i="15"/>
  <c r="G98" i="15"/>
  <c r="F98" i="15"/>
  <c r="E98" i="15"/>
  <c r="H97" i="15"/>
  <c r="G97" i="15"/>
  <c r="F97" i="15"/>
  <c r="E97" i="15"/>
  <c r="H96" i="15"/>
  <c r="G96" i="15"/>
  <c r="F96" i="15"/>
  <c r="E96" i="15"/>
  <c r="H95" i="15"/>
  <c r="G95" i="15"/>
  <c r="F95" i="15"/>
  <c r="E95" i="15"/>
  <c r="H94" i="15"/>
  <c r="G94" i="15"/>
  <c r="F94" i="15"/>
  <c r="E94" i="15"/>
  <c r="H93" i="15"/>
  <c r="G93" i="15"/>
  <c r="F93" i="15"/>
  <c r="E93" i="15"/>
  <c r="H92" i="15"/>
  <c r="G92" i="15"/>
  <c r="F92" i="15"/>
  <c r="E92" i="15"/>
  <c r="H91" i="15"/>
  <c r="G91" i="15"/>
  <c r="F91" i="15"/>
  <c r="E91" i="15"/>
  <c r="H90" i="15"/>
  <c r="G90" i="15"/>
  <c r="F90" i="15"/>
  <c r="E90" i="15"/>
  <c r="H89" i="15"/>
  <c r="G89" i="15"/>
  <c r="F89" i="15"/>
  <c r="E89" i="15"/>
  <c r="H88" i="15"/>
  <c r="G88" i="15"/>
  <c r="F88" i="15"/>
  <c r="E88" i="15"/>
  <c r="H87" i="15"/>
  <c r="G87" i="15"/>
  <c r="F87" i="15"/>
  <c r="E87" i="15"/>
  <c r="H86" i="15"/>
  <c r="G86" i="15"/>
  <c r="F86" i="15"/>
  <c r="E86" i="15"/>
  <c r="H85" i="15"/>
  <c r="G85" i="15"/>
  <c r="F85" i="15"/>
  <c r="E85" i="15"/>
  <c r="H84" i="15"/>
  <c r="G84" i="15"/>
  <c r="F84" i="15"/>
  <c r="E84" i="15"/>
  <c r="H83" i="15"/>
  <c r="G83" i="15"/>
  <c r="F83" i="15"/>
  <c r="E83" i="15"/>
  <c r="H82" i="15"/>
  <c r="G82" i="15"/>
  <c r="F82" i="15"/>
  <c r="E82" i="15"/>
  <c r="H81" i="15"/>
  <c r="G81" i="15"/>
  <c r="F81" i="15"/>
  <c r="E81" i="15"/>
  <c r="H80" i="15"/>
  <c r="G80" i="15"/>
  <c r="F80" i="15"/>
  <c r="E80" i="15"/>
  <c r="H79" i="15"/>
  <c r="G79" i="15"/>
  <c r="F79" i="15"/>
  <c r="E79" i="15"/>
  <c r="H78" i="15"/>
  <c r="G78" i="15"/>
  <c r="F78" i="15"/>
  <c r="E78" i="15"/>
  <c r="H77" i="15"/>
  <c r="G77" i="15"/>
  <c r="F77" i="15"/>
  <c r="E77" i="15"/>
  <c r="F76" i="15"/>
  <c r="E76" i="15"/>
  <c r="D76" i="15"/>
  <c r="F168" i="15" s="1"/>
  <c r="C76" i="15"/>
  <c r="G76" i="15" s="1"/>
  <c r="H76" i="15" s="1"/>
  <c r="H70" i="15"/>
  <c r="G70" i="15"/>
  <c r="F70" i="15"/>
  <c r="E70" i="15"/>
  <c r="H69" i="15"/>
  <c r="G69" i="15"/>
  <c r="F69" i="15"/>
  <c r="E69" i="15"/>
  <c r="G68" i="15"/>
  <c r="F68" i="15"/>
  <c r="H67" i="15"/>
  <c r="G67" i="15"/>
  <c r="F67" i="15"/>
  <c r="E67" i="15"/>
  <c r="H66" i="15"/>
  <c r="G66" i="15"/>
  <c r="F66" i="15"/>
  <c r="E66" i="15"/>
  <c r="H65" i="15"/>
  <c r="G65" i="15"/>
  <c r="F65" i="15"/>
  <c r="E65" i="15"/>
  <c r="H64" i="15"/>
  <c r="G64" i="15"/>
  <c r="E64" i="15"/>
  <c r="G63" i="15"/>
  <c r="F63" i="15"/>
  <c r="H62" i="15"/>
  <c r="G62" i="15"/>
  <c r="F62" i="15"/>
  <c r="E62" i="15"/>
  <c r="H61" i="15"/>
  <c r="G61" i="15"/>
  <c r="E61" i="15"/>
  <c r="H60" i="15"/>
  <c r="G60" i="15"/>
  <c r="F60" i="15"/>
  <c r="E60" i="15"/>
  <c r="H59" i="15"/>
  <c r="G59" i="15"/>
  <c r="F59" i="15"/>
  <c r="E59" i="15"/>
  <c r="H58" i="15"/>
  <c r="G58" i="15"/>
  <c r="F58" i="15"/>
  <c r="E58" i="15"/>
  <c r="H57" i="15"/>
  <c r="G57" i="15"/>
  <c r="F57" i="15"/>
  <c r="E57" i="15"/>
  <c r="H56" i="15"/>
  <c r="G56" i="15"/>
  <c r="F56" i="15"/>
  <c r="E56" i="15"/>
  <c r="H55" i="15"/>
  <c r="G55" i="15"/>
  <c r="F55" i="15"/>
  <c r="E55" i="15"/>
  <c r="H54" i="15"/>
  <c r="G54" i="15"/>
  <c r="F54" i="15"/>
  <c r="E54" i="15"/>
  <c r="H53" i="15"/>
  <c r="G53" i="15"/>
  <c r="F53" i="15"/>
  <c r="E53" i="15"/>
  <c r="H52" i="15"/>
  <c r="G52" i="15"/>
  <c r="F52" i="15"/>
  <c r="E52" i="15"/>
  <c r="H51" i="15"/>
  <c r="G51" i="15"/>
  <c r="F51" i="15"/>
  <c r="E51" i="15"/>
  <c r="H50" i="15"/>
  <c r="G50" i="15"/>
  <c r="F50" i="15"/>
  <c r="E50" i="15"/>
  <c r="G49" i="15"/>
  <c r="F49" i="15"/>
  <c r="H48" i="15"/>
  <c r="G48" i="15"/>
  <c r="F48" i="15"/>
  <c r="E48" i="15"/>
  <c r="H47" i="15"/>
  <c r="G47" i="15"/>
  <c r="F47" i="15"/>
  <c r="E47" i="15"/>
  <c r="H46" i="15"/>
  <c r="G46" i="15"/>
  <c r="F46" i="15"/>
  <c r="E46" i="15"/>
  <c r="G45" i="15"/>
  <c r="F45" i="15"/>
  <c r="H44" i="15"/>
  <c r="G44" i="15"/>
  <c r="F44" i="15"/>
  <c r="E44" i="15"/>
  <c r="H43" i="15"/>
  <c r="G43" i="15"/>
  <c r="F43" i="15"/>
  <c r="E43" i="15"/>
  <c r="H42" i="15"/>
  <c r="G42" i="15"/>
  <c r="F42" i="15"/>
  <c r="E42" i="15"/>
  <c r="H41" i="15"/>
  <c r="G41" i="15"/>
  <c r="F41" i="15"/>
  <c r="E41" i="15"/>
  <c r="H40" i="15"/>
  <c r="G40" i="15"/>
  <c r="F40" i="15"/>
  <c r="E40" i="15"/>
  <c r="G39" i="15"/>
  <c r="H38" i="15"/>
  <c r="G38" i="15"/>
  <c r="F38" i="15"/>
  <c r="E38" i="15"/>
  <c r="H37" i="15"/>
  <c r="G37" i="15"/>
  <c r="F37" i="15"/>
  <c r="E37" i="15"/>
  <c r="G36" i="15"/>
  <c r="F36" i="15"/>
  <c r="H35" i="15"/>
  <c r="G35" i="15"/>
  <c r="F35" i="15"/>
  <c r="E35" i="15"/>
  <c r="H34" i="15"/>
  <c r="G34" i="15"/>
  <c r="F34" i="15"/>
  <c r="E34" i="15"/>
  <c r="H33" i="15"/>
  <c r="G33" i="15"/>
  <c r="F33" i="15"/>
  <c r="E33" i="15"/>
  <c r="H32" i="15"/>
  <c r="G32" i="15"/>
  <c r="F32" i="15"/>
  <c r="E32" i="15"/>
  <c r="H31" i="15"/>
  <c r="G31" i="15"/>
  <c r="F31" i="15"/>
  <c r="E31" i="15"/>
  <c r="G30" i="15"/>
  <c r="H29" i="15"/>
  <c r="G29" i="15"/>
  <c r="F29" i="15"/>
  <c r="E29" i="15"/>
  <c r="H28" i="15"/>
  <c r="G28" i="15"/>
  <c r="E28" i="15"/>
  <c r="H27" i="15"/>
  <c r="G27" i="15"/>
  <c r="E27" i="15"/>
  <c r="H26" i="15"/>
  <c r="G26" i="15"/>
  <c r="F26" i="15"/>
  <c r="E26" i="15"/>
  <c r="H25" i="15"/>
  <c r="G25" i="15"/>
  <c r="F25" i="15"/>
  <c r="E25" i="15"/>
  <c r="H24" i="15"/>
  <c r="G24" i="15"/>
  <c r="F24" i="15"/>
  <c r="E24" i="15"/>
  <c r="H23" i="15"/>
  <c r="G23" i="15"/>
  <c r="F23" i="15"/>
  <c r="E23" i="15"/>
  <c r="H22" i="15"/>
  <c r="G22" i="15"/>
  <c r="F22" i="15"/>
  <c r="E22" i="15"/>
  <c r="H21" i="15"/>
  <c r="G21" i="15"/>
  <c r="F21" i="15"/>
  <c r="E21" i="15"/>
  <c r="H20" i="15"/>
  <c r="G20" i="15"/>
  <c r="F20" i="15"/>
  <c r="E20" i="15"/>
  <c r="D19" i="15"/>
  <c r="F64" i="15" s="1"/>
  <c r="C19" i="15"/>
  <c r="E68" i="15" s="1"/>
  <c r="H68" i="15" s="1"/>
  <c r="D13" i="15"/>
  <c r="C13" i="15"/>
  <c r="G13" i="15" s="1"/>
  <c r="D12" i="15"/>
  <c r="F12" i="15" s="1"/>
  <c r="C12" i="15"/>
  <c r="E12" i="15" s="1"/>
  <c r="D11" i="15"/>
  <c r="D10" i="15"/>
  <c r="F10" i="15" s="1"/>
  <c r="C10" i="15"/>
  <c r="E10" i="15" s="1"/>
  <c r="D8" i="15"/>
  <c r="F13" i="15" s="1"/>
  <c r="C8" i="15"/>
  <c r="E13" i="15" s="1"/>
  <c r="H618" i="14"/>
  <c r="G618" i="14"/>
  <c r="F618" i="14"/>
  <c r="E618" i="14"/>
  <c r="H617" i="14"/>
  <c r="G617" i="14"/>
  <c r="F617" i="14"/>
  <c r="E617" i="14"/>
  <c r="H616" i="14"/>
  <c r="G616" i="14"/>
  <c r="F616" i="14"/>
  <c r="E616" i="14"/>
  <c r="H615" i="14"/>
  <c r="G615" i="14"/>
  <c r="F615" i="14"/>
  <c r="E615" i="14"/>
  <c r="H614" i="14"/>
  <c r="G614" i="14"/>
  <c r="F614" i="14"/>
  <c r="E614" i="14"/>
  <c r="H613" i="14"/>
  <c r="G613" i="14"/>
  <c r="F613" i="14"/>
  <c r="E613" i="14"/>
  <c r="H612" i="14"/>
  <c r="G612" i="14"/>
  <c r="F612" i="14"/>
  <c r="E612" i="14"/>
  <c r="H611" i="14"/>
  <c r="G611" i="14"/>
  <c r="F611" i="14"/>
  <c r="E611" i="14"/>
  <c r="H610" i="14"/>
  <c r="G610" i="14"/>
  <c r="F610" i="14"/>
  <c r="E610" i="14"/>
  <c r="H609" i="14"/>
  <c r="G609" i="14"/>
  <c r="F609" i="14"/>
  <c r="E609" i="14"/>
  <c r="H608" i="14"/>
  <c r="G608" i="14"/>
  <c r="F608" i="14"/>
  <c r="E608" i="14"/>
  <c r="H607" i="14"/>
  <c r="G607" i="14"/>
  <c r="F607" i="14"/>
  <c r="E607" i="14"/>
  <c r="H606" i="14"/>
  <c r="G606" i="14"/>
  <c r="F606" i="14"/>
  <c r="E606" i="14"/>
  <c r="H605" i="14"/>
  <c r="G605" i="14"/>
  <c r="F605" i="14"/>
  <c r="E605" i="14"/>
  <c r="H604" i="14"/>
  <c r="G604" i="14"/>
  <c r="F604" i="14"/>
  <c r="E604" i="14"/>
  <c r="H603" i="14"/>
  <c r="G603" i="14"/>
  <c r="F603" i="14"/>
  <c r="E603" i="14"/>
  <c r="H602" i="14"/>
  <c r="G602" i="14"/>
  <c r="F602" i="14"/>
  <c r="E602" i="14"/>
  <c r="H601" i="14"/>
  <c r="G601" i="14"/>
  <c r="F601" i="14"/>
  <c r="E601" i="14"/>
  <c r="H600" i="14"/>
  <c r="G600" i="14"/>
  <c r="F600" i="14"/>
  <c r="E600" i="14"/>
  <c r="H599" i="14"/>
  <c r="G599" i="14"/>
  <c r="F599" i="14"/>
  <c r="E599" i="14"/>
  <c r="H598" i="14"/>
  <c r="G598" i="14"/>
  <c r="F598" i="14"/>
  <c r="E598" i="14"/>
  <c r="H597" i="14"/>
  <c r="G597" i="14"/>
  <c r="F597" i="14"/>
  <c r="E597" i="14"/>
  <c r="H596" i="14"/>
  <c r="G596" i="14"/>
  <c r="F596" i="14"/>
  <c r="E596" i="14"/>
  <c r="H595" i="14"/>
  <c r="G595" i="14"/>
  <c r="F595" i="14"/>
  <c r="E595" i="14"/>
  <c r="H594" i="14"/>
  <c r="G594" i="14"/>
  <c r="F594" i="14"/>
  <c r="E594" i="14"/>
  <c r="H593" i="14"/>
  <c r="G593" i="14"/>
  <c r="F593" i="14"/>
  <c r="E593" i="14"/>
  <c r="H592" i="14"/>
  <c r="G592" i="14"/>
  <c r="F592" i="14"/>
  <c r="E592" i="14"/>
  <c r="F591" i="14"/>
  <c r="E591" i="14"/>
  <c r="D591" i="14"/>
  <c r="C591" i="14"/>
  <c r="G591" i="14" s="1"/>
  <c r="H591" i="14" s="1"/>
  <c r="H585" i="14"/>
  <c r="G585" i="14"/>
  <c r="F585" i="14"/>
  <c r="E585" i="14"/>
  <c r="H584" i="14"/>
  <c r="G584" i="14"/>
  <c r="F584" i="14"/>
  <c r="E584" i="14"/>
  <c r="H583" i="14"/>
  <c r="G583" i="14"/>
  <c r="F583" i="14"/>
  <c r="E583" i="14"/>
  <c r="H582" i="14"/>
  <c r="G582" i="14"/>
  <c r="F582" i="14"/>
  <c r="E582" i="14"/>
  <c r="H581" i="14"/>
  <c r="G581" i="14"/>
  <c r="F581" i="14"/>
  <c r="E581" i="14"/>
  <c r="H580" i="14"/>
  <c r="G580" i="14"/>
  <c r="F580" i="14"/>
  <c r="E580" i="14"/>
  <c r="H579" i="14"/>
  <c r="G579" i="14"/>
  <c r="F579" i="14"/>
  <c r="E579" i="14"/>
  <c r="H578" i="14"/>
  <c r="G578" i="14"/>
  <c r="F578" i="14"/>
  <c r="E578" i="14"/>
  <c r="H577" i="14"/>
  <c r="G577" i="14"/>
  <c r="F577" i="14"/>
  <c r="E577" i="14"/>
  <c r="H576" i="14"/>
  <c r="G576" i="14"/>
  <c r="F576" i="14"/>
  <c r="E576" i="14"/>
  <c r="H575" i="14"/>
  <c r="G575" i="14"/>
  <c r="F575" i="14"/>
  <c r="E575" i="14"/>
  <c r="H574" i="14"/>
  <c r="G574" i="14"/>
  <c r="F574" i="14"/>
  <c r="E574" i="14"/>
  <c r="H573" i="14"/>
  <c r="G573" i="14"/>
  <c r="F573" i="14"/>
  <c r="E573" i="14"/>
  <c r="H572" i="14"/>
  <c r="G572" i="14"/>
  <c r="F572" i="14"/>
  <c r="E572" i="14"/>
  <c r="G571" i="14"/>
  <c r="F571" i="14"/>
  <c r="H570" i="14"/>
  <c r="G570" i="14"/>
  <c r="F570" i="14"/>
  <c r="E570" i="14"/>
  <c r="H569" i="14"/>
  <c r="G569" i="14"/>
  <c r="E569" i="14"/>
  <c r="H568" i="14"/>
  <c r="G568" i="14"/>
  <c r="F568" i="14"/>
  <c r="E568" i="14"/>
  <c r="H567" i="14"/>
  <c r="G567" i="14"/>
  <c r="F567" i="14"/>
  <c r="E567" i="14"/>
  <c r="H566" i="14"/>
  <c r="G566" i="14"/>
  <c r="F566" i="14"/>
  <c r="E566" i="14"/>
  <c r="H565" i="14"/>
  <c r="G565" i="14"/>
  <c r="F565" i="14"/>
  <c r="E565" i="14"/>
  <c r="H564" i="14"/>
  <c r="G564" i="14"/>
  <c r="F564" i="14"/>
  <c r="E564" i="14"/>
  <c r="H563" i="14"/>
  <c r="G563" i="14"/>
  <c r="F563" i="14"/>
  <c r="E563" i="14"/>
  <c r="H562" i="14"/>
  <c r="G562" i="14"/>
  <c r="F562" i="14"/>
  <c r="E562" i="14"/>
  <c r="H561" i="14"/>
  <c r="G561" i="14"/>
  <c r="F561" i="14"/>
  <c r="E561" i="14"/>
  <c r="H560" i="14"/>
  <c r="G560" i="14"/>
  <c r="F560" i="14"/>
  <c r="E560" i="14"/>
  <c r="H559" i="14"/>
  <c r="G559" i="14"/>
  <c r="F559" i="14"/>
  <c r="E559" i="14"/>
  <c r="H558" i="14"/>
  <c r="G558" i="14"/>
  <c r="F558" i="14"/>
  <c r="E558" i="14"/>
  <c r="H557" i="14"/>
  <c r="G557" i="14"/>
  <c r="F557" i="14"/>
  <c r="E557" i="14"/>
  <c r="H556" i="14"/>
  <c r="G556" i="14"/>
  <c r="F556" i="14"/>
  <c r="E556" i="14"/>
  <c r="H555" i="14"/>
  <c r="G555" i="14"/>
  <c r="F555" i="14"/>
  <c r="E555" i="14"/>
  <c r="H554" i="14"/>
  <c r="G554" i="14"/>
  <c r="F554" i="14"/>
  <c r="E554" i="14"/>
  <c r="H553" i="14"/>
  <c r="G553" i="14"/>
  <c r="F553" i="14"/>
  <c r="E553" i="14"/>
  <c r="H552" i="14"/>
  <c r="G552" i="14"/>
  <c r="F552" i="14"/>
  <c r="E552" i="14"/>
  <c r="H551" i="14"/>
  <c r="G551" i="14"/>
  <c r="F551" i="14"/>
  <c r="E551" i="14"/>
  <c r="H550" i="14"/>
  <c r="G550" i="14"/>
  <c r="F550" i="14"/>
  <c r="E550" i="14"/>
  <c r="H549" i="14"/>
  <c r="G549" i="14"/>
  <c r="F549" i="14"/>
  <c r="E549" i="14"/>
  <c r="H548" i="14"/>
  <c r="G548" i="14"/>
  <c r="F548" i="14"/>
  <c r="E548" i="14"/>
  <c r="H547" i="14"/>
  <c r="G547" i="14"/>
  <c r="F547" i="14"/>
  <c r="E547" i="14"/>
  <c r="H546" i="14"/>
  <c r="G546" i="14"/>
  <c r="F546" i="14"/>
  <c r="E546" i="14"/>
  <c r="H545" i="14"/>
  <c r="G545" i="14"/>
  <c r="F545" i="14"/>
  <c r="E545" i="14"/>
  <c r="H544" i="14"/>
  <c r="G544" i="14"/>
  <c r="F544" i="14"/>
  <c r="E544" i="14"/>
  <c r="H543" i="14"/>
  <c r="G543" i="14"/>
  <c r="F543" i="14"/>
  <c r="E543" i="14"/>
  <c r="H542" i="14"/>
  <c r="G542" i="14"/>
  <c r="F542" i="14"/>
  <c r="E542" i="14"/>
  <c r="H541" i="14"/>
  <c r="G541" i="14"/>
  <c r="F541" i="14"/>
  <c r="E541" i="14"/>
  <c r="H540" i="14"/>
  <c r="G540" i="14"/>
  <c r="F540" i="14"/>
  <c r="E540" i="14"/>
  <c r="H539" i="14"/>
  <c r="G539" i="14"/>
  <c r="F539" i="14"/>
  <c r="E539" i="14"/>
  <c r="H538" i="14"/>
  <c r="G538" i="14"/>
  <c r="F538" i="14"/>
  <c r="E538" i="14"/>
  <c r="H537" i="14"/>
  <c r="G537" i="14"/>
  <c r="F537" i="14"/>
  <c r="E537" i="14"/>
  <c r="H536" i="14"/>
  <c r="G536" i="14"/>
  <c r="F536" i="14"/>
  <c r="E536" i="14"/>
  <c r="H535" i="14"/>
  <c r="G535" i="14"/>
  <c r="F535" i="14"/>
  <c r="E535" i="14"/>
  <c r="H534" i="14"/>
  <c r="G534" i="14"/>
  <c r="F534" i="14"/>
  <c r="E534" i="14"/>
  <c r="H533" i="14"/>
  <c r="G533" i="14"/>
  <c r="F533" i="14"/>
  <c r="E533" i="14"/>
  <c r="H532" i="14"/>
  <c r="G532" i="14"/>
  <c r="F532" i="14"/>
  <c r="E532" i="14"/>
  <c r="H531" i="14"/>
  <c r="G531" i="14"/>
  <c r="F531" i="14"/>
  <c r="E531" i="14"/>
  <c r="H530" i="14"/>
  <c r="G530" i="14"/>
  <c r="F530" i="14"/>
  <c r="E530" i="14"/>
  <c r="H529" i="14"/>
  <c r="G529" i="14"/>
  <c r="F529" i="14"/>
  <c r="E529" i="14"/>
  <c r="H528" i="14"/>
  <c r="G528" i="14"/>
  <c r="F528" i="14"/>
  <c r="E528" i="14"/>
  <c r="H527" i="14"/>
  <c r="G527" i="14"/>
  <c r="F527" i="14"/>
  <c r="E527" i="14"/>
  <c r="H526" i="14"/>
  <c r="G526" i="14"/>
  <c r="F526" i="14"/>
  <c r="E526" i="14"/>
  <c r="H525" i="14"/>
  <c r="G525" i="14"/>
  <c r="F525" i="14"/>
  <c r="E525" i="14"/>
  <c r="H524" i="14"/>
  <c r="G524" i="14"/>
  <c r="F524" i="14"/>
  <c r="E524" i="14"/>
  <c r="H523" i="14"/>
  <c r="G523" i="14"/>
  <c r="F523" i="14"/>
  <c r="E523" i="14"/>
  <c r="H522" i="14"/>
  <c r="G522" i="14"/>
  <c r="F522" i="14"/>
  <c r="E522" i="14"/>
  <c r="H521" i="14"/>
  <c r="G521" i="14"/>
  <c r="F521" i="14"/>
  <c r="E521" i="14"/>
  <c r="H520" i="14"/>
  <c r="G520" i="14"/>
  <c r="F520" i="14"/>
  <c r="E520" i="14"/>
  <c r="H519" i="14"/>
  <c r="G519" i="14"/>
  <c r="F519" i="14"/>
  <c r="E519" i="14"/>
  <c r="H518" i="14"/>
  <c r="G518" i="14"/>
  <c r="F518" i="14"/>
  <c r="E518" i="14"/>
  <c r="H517" i="14"/>
  <c r="G517" i="14"/>
  <c r="F517" i="14"/>
  <c r="E517" i="14"/>
  <c r="H516" i="14"/>
  <c r="G516" i="14"/>
  <c r="F516" i="14"/>
  <c r="E516" i="14"/>
  <c r="H515" i="14"/>
  <c r="G515" i="14"/>
  <c r="F515" i="14"/>
  <c r="E515" i="14"/>
  <c r="H514" i="14"/>
  <c r="G514" i="14"/>
  <c r="F514" i="14"/>
  <c r="E514" i="14"/>
  <c r="H513" i="14"/>
  <c r="G513" i="14"/>
  <c r="F513" i="14"/>
  <c r="E513" i="14"/>
  <c r="H512" i="14"/>
  <c r="G512" i="14"/>
  <c r="F512" i="14"/>
  <c r="E512" i="14"/>
  <c r="H511" i="14"/>
  <c r="G511" i="14"/>
  <c r="F511" i="14"/>
  <c r="E511" i="14"/>
  <c r="H510" i="14"/>
  <c r="G510" i="14"/>
  <c r="F510" i="14"/>
  <c r="E510" i="14"/>
  <c r="H509" i="14"/>
  <c r="G509" i="14"/>
  <c r="F509" i="14"/>
  <c r="E509" i="14"/>
  <c r="H508" i="14"/>
  <c r="G508" i="14"/>
  <c r="F508" i="14"/>
  <c r="E508" i="14"/>
  <c r="H507" i="14"/>
  <c r="G507" i="14"/>
  <c r="F507" i="14"/>
  <c r="E507" i="14"/>
  <c r="H506" i="14"/>
  <c r="G506" i="14"/>
  <c r="F506" i="14"/>
  <c r="E506" i="14"/>
  <c r="H505" i="14"/>
  <c r="G505" i="14"/>
  <c r="F505" i="14"/>
  <c r="E505" i="14"/>
  <c r="H504" i="14"/>
  <c r="G504" i="14"/>
  <c r="F504" i="14"/>
  <c r="E504" i="14"/>
  <c r="H503" i="14"/>
  <c r="G503" i="14"/>
  <c r="F503" i="14"/>
  <c r="E503" i="14"/>
  <c r="H502" i="14"/>
  <c r="G502" i="14"/>
  <c r="F502" i="14"/>
  <c r="E502" i="14"/>
  <c r="H501" i="14"/>
  <c r="G501" i="14"/>
  <c r="F501" i="14"/>
  <c r="E501" i="14"/>
  <c r="H500" i="14"/>
  <c r="G500" i="14"/>
  <c r="F500" i="14"/>
  <c r="E500" i="14"/>
  <c r="H499" i="14"/>
  <c r="G499" i="14"/>
  <c r="F499" i="14"/>
  <c r="E499" i="14"/>
  <c r="H498" i="14"/>
  <c r="G498" i="14"/>
  <c r="F498" i="14"/>
  <c r="E498" i="14"/>
  <c r="H497" i="14"/>
  <c r="G497" i="14"/>
  <c r="F497" i="14"/>
  <c r="E497" i="14"/>
  <c r="H496" i="14"/>
  <c r="G496" i="14"/>
  <c r="F496" i="14"/>
  <c r="E496" i="14"/>
  <c r="H495" i="14"/>
  <c r="G495" i="14"/>
  <c r="F495" i="14"/>
  <c r="E495" i="14"/>
  <c r="H494" i="14"/>
  <c r="G494" i="14"/>
  <c r="F494" i="14"/>
  <c r="E494" i="14"/>
  <c r="H493" i="14"/>
  <c r="G493" i="14"/>
  <c r="F493" i="14"/>
  <c r="E493" i="14"/>
  <c r="H492" i="14"/>
  <c r="G492" i="14"/>
  <c r="F492" i="14"/>
  <c r="E492" i="14"/>
  <c r="H491" i="14"/>
  <c r="G491" i="14"/>
  <c r="F491" i="14"/>
  <c r="E491" i="14"/>
  <c r="H490" i="14"/>
  <c r="G490" i="14"/>
  <c r="F490" i="14"/>
  <c r="E490" i="14"/>
  <c r="H489" i="14"/>
  <c r="G489" i="14"/>
  <c r="F489" i="14"/>
  <c r="E489" i="14"/>
  <c r="H488" i="14"/>
  <c r="G488" i="14"/>
  <c r="F488" i="14"/>
  <c r="E488" i="14"/>
  <c r="H487" i="14"/>
  <c r="G487" i="14"/>
  <c r="F487" i="14"/>
  <c r="E487" i="14"/>
  <c r="H486" i="14"/>
  <c r="G486" i="14"/>
  <c r="F486" i="14"/>
  <c r="E486" i="14"/>
  <c r="H485" i="14"/>
  <c r="G485" i="14"/>
  <c r="F485" i="14"/>
  <c r="E485" i="14"/>
  <c r="H484" i="14"/>
  <c r="G484" i="14"/>
  <c r="F484" i="14"/>
  <c r="E484" i="14"/>
  <c r="H483" i="14"/>
  <c r="G483" i="14"/>
  <c r="F483" i="14"/>
  <c r="E483" i="14"/>
  <c r="H482" i="14"/>
  <c r="G482" i="14"/>
  <c r="F482" i="14"/>
  <c r="E482" i="14"/>
  <c r="H481" i="14"/>
  <c r="G481" i="14"/>
  <c r="F481" i="14"/>
  <c r="E481" i="14"/>
  <c r="H480" i="14"/>
  <c r="G480" i="14"/>
  <c r="F480" i="14"/>
  <c r="E480" i="14"/>
  <c r="H479" i="14"/>
  <c r="G479" i="14"/>
  <c r="F479" i="14"/>
  <c r="E479" i="14"/>
  <c r="H478" i="14"/>
  <c r="G478" i="14"/>
  <c r="F478" i="14"/>
  <c r="E478" i="14"/>
  <c r="H477" i="14"/>
  <c r="G477" i="14"/>
  <c r="F477" i="14"/>
  <c r="E477" i="14"/>
  <c r="H476" i="14"/>
  <c r="G476" i="14"/>
  <c r="F476" i="14"/>
  <c r="E476" i="14"/>
  <c r="H475" i="14"/>
  <c r="G475" i="14"/>
  <c r="F475" i="14"/>
  <c r="E475" i="14"/>
  <c r="H474" i="14"/>
  <c r="G474" i="14"/>
  <c r="F474" i="14"/>
  <c r="E474" i="14"/>
  <c r="H473" i="14"/>
  <c r="G473" i="14"/>
  <c r="F473" i="14"/>
  <c r="E473" i="14"/>
  <c r="H472" i="14"/>
  <c r="G472" i="14"/>
  <c r="F472" i="14"/>
  <c r="E472" i="14"/>
  <c r="H471" i="14"/>
  <c r="G471" i="14"/>
  <c r="F471" i="14"/>
  <c r="E471" i="14"/>
  <c r="H470" i="14"/>
  <c r="G470" i="14"/>
  <c r="F470" i="14"/>
  <c r="E470" i="14"/>
  <c r="H469" i="14"/>
  <c r="G469" i="14"/>
  <c r="F469" i="14"/>
  <c r="E469" i="14"/>
  <c r="H468" i="14"/>
  <c r="G468" i="14"/>
  <c r="F468" i="14"/>
  <c r="E468" i="14"/>
  <c r="H467" i="14"/>
  <c r="G467" i="14"/>
  <c r="F467" i="14"/>
  <c r="E467" i="14"/>
  <c r="H466" i="14"/>
  <c r="G466" i="14"/>
  <c r="F466" i="14"/>
  <c r="E466" i="14"/>
  <c r="H465" i="14"/>
  <c r="G465" i="14"/>
  <c r="F465" i="14"/>
  <c r="E465" i="14"/>
  <c r="H464" i="14"/>
  <c r="G464" i="14"/>
  <c r="F464" i="14"/>
  <c r="E464" i="14"/>
  <c r="H463" i="14"/>
  <c r="G463" i="14"/>
  <c r="F463" i="14"/>
  <c r="E463" i="14"/>
  <c r="H462" i="14"/>
  <c r="G462" i="14"/>
  <c r="F462" i="14"/>
  <c r="E462" i="14"/>
  <c r="H461" i="14"/>
  <c r="G461" i="14"/>
  <c r="F461" i="14"/>
  <c r="E461" i="14"/>
  <c r="H460" i="14"/>
  <c r="G460" i="14"/>
  <c r="F460" i="14"/>
  <c r="E460" i="14"/>
  <c r="H459" i="14"/>
  <c r="G459" i="14"/>
  <c r="F459" i="14"/>
  <c r="E459" i="14"/>
  <c r="H458" i="14"/>
  <c r="G458" i="14"/>
  <c r="F458" i="14"/>
  <c r="E458" i="14"/>
  <c r="H457" i="14"/>
  <c r="G457" i="14"/>
  <c r="F457" i="14"/>
  <c r="E457" i="14"/>
  <c r="H456" i="14"/>
  <c r="G456" i="14"/>
  <c r="F456" i="14"/>
  <c r="E456" i="14"/>
  <c r="H455" i="14"/>
  <c r="G455" i="14"/>
  <c r="F455" i="14"/>
  <c r="E455" i="14"/>
  <c r="H454" i="14"/>
  <c r="G454" i="14"/>
  <c r="F454" i="14"/>
  <c r="E454" i="14"/>
  <c r="H453" i="14"/>
  <c r="G453" i="14"/>
  <c r="F453" i="14"/>
  <c r="E453" i="14"/>
  <c r="G452" i="14"/>
  <c r="F452" i="14"/>
  <c r="H451" i="14"/>
  <c r="G451" i="14"/>
  <c r="F451" i="14"/>
  <c r="E451" i="14"/>
  <c r="H450" i="14"/>
  <c r="G450" i="14"/>
  <c r="F450" i="14"/>
  <c r="E450" i="14"/>
  <c r="H449" i="14"/>
  <c r="G449" i="14"/>
  <c r="F449" i="14"/>
  <c r="E449" i="14"/>
  <c r="H448" i="14"/>
  <c r="G448" i="14"/>
  <c r="F448" i="14"/>
  <c r="E448" i="14"/>
  <c r="H447" i="14"/>
  <c r="G447" i="14"/>
  <c r="F447" i="14"/>
  <c r="E447" i="14"/>
  <c r="H446" i="14"/>
  <c r="G446" i="14"/>
  <c r="F446" i="14"/>
  <c r="E446" i="14"/>
  <c r="H445" i="14"/>
  <c r="G445" i="14"/>
  <c r="F445" i="14"/>
  <c r="E445" i="14"/>
  <c r="H444" i="14"/>
  <c r="G444" i="14"/>
  <c r="F444" i="14"/>
  <c r="E444" i="14"/>
  <c r="H443" i="14"/>
  <c r="G443" i="14"/>
  <c r="F443" i="14"/>
  <c r="E443" i="14"/>
  <c r="H442" i="14"/>
  <c r="G442" i="14"/>
  <c r="F442" i="14"/>
  <c r="E442" i="14"/>
  <c r="H441" i="14"/>
  <c r="G441" i="14"/>
  <c r="F441" i="14"/>
  <c r="E441" i="14"/>
  <c r="H440" i="14"/>
  <c r="G440" i="14"/>
  <c r="F440" i="14"/>
  <c r="E440" i="14"/>
  <c r="H439" i="14"/>
  <c r="G439" i="14"/>
  <c r="F439" i="14"/>
  <c r="E439" i="14"/>
  <c r="H438" i="14"/>
  <c r="G438" i="14"/>
  <c r="F438" i="14"/>
  <c r="E438" i="14"/>
  <c r="G437" i="14"/>
  <c r="F437" i="14"/>
  <c r="G436" i="14"/>
  <c r="F436" i="14"/>
  <c r="H435" i="14"/>
  <c r="G435" i="14"/>
  <c r="F435" i="14"/>
  <c r="E435" i="14"/>
  <c r="H434" i="14"/>
  <c r="G434" i="14"/>
  <c r="F434" i="14"/>
  <c r="E434" i="14"/>
  <c r="H433" i="14"/>
  <c r="G433" i="14"/>
  <c r="F433" i="14"/>
  <c r="E433" i="14"/>
  <c r="H432" i="14"/>
  <c r="G432" i="14"/>
  <c r="F432" i="14"/>
  <c r="E432" i="14"/>
  <c r="H431" i="14"/>
  <c r="G431" i="14"/>
  <c r="F431" i="14"/>
  <c r="E431" i="14"/>
  <c r="H430" i="14"/>
  <c r="G430" i="14"/>
  <c r="F430" i="14"/>
  <c r="E430" i="14"/>
  <c r="H429" i="14"/>
  <c r="G429" i="14"/>
  <c r="F429" i="14"/>
  <c r="E429" i="14"/>
  <c r="H428" i="14"/>
  <c r="G428" i="14"/>
  <c r="F428" i="14"/>
  <c r="E428" i="14"/>
  <c r="H427" i="14"/>
  <c r="G427" i="14"/>
  <c r="F427" i="14"/>
  <c r="E427" i="14"/>
  <c r="H426" i="14"/>
  <c r="G426" i="14"/>
  <c r="F426" i="14"/>
  <c r="E426" i="14"/>
  <c r="H425" i="14"/>
  <c r="G425" i="14"/>
  <c r="F425" i="14"/>
  <c r="E425" i="14"/>
  <c r="H424" i="14"/>
  <c r="G424" i="14"/>
  <c r="F424" i="14"/>
  <c r="E424" i="14"/>
  <c r="H423" i="14"/>
  <c r="G423" i="14"/>
  <c r="F423" i="14"/>
  <c r="E423" i="14"/>
  <c r="H422" i="14"/>
  <c r="G422" i="14"/>
  <c r="F422" i="14"/>
  <c r="E422" i="14"/>
  <c r="H421" i="14"/>
  <c r="G421" i="14"/>
  <c r="F421" i="14"/>
  <c r="E421" i="14"/>
  <c r="H420" i="14"/>
  <c r="G420" i="14"/>
  <c r="F420" i="14"/>
  <c r="E420" i="14"/>
  <c r="H419" i="14"/>
  <c r="G419" i="14"/>
  <c r="F419" i="14"/>
  <c r="E419" i="14"/>
  <c r="G418" i="14"/>
  <c r="F418" i="14"/>
  <c r="G417" i="14"/>
  <c r="F417" i="14"/>
  <c r="H416" i="14"/>
  <c r="G416" i="14"/>
  <c r="F416" i="14"/>
  <c r="E416" i="14"/>
  <c r="H415" i="14"/>
  <c r="G415" i="14"/>
  <c r="F415" i="14"/>
  <c r="E415" i="14"/>
  <c r="H414" i="14"/>
  <c r="G414" i="14"/>
  <c r="F414" i="14"/>
  <c r="E414" i="14"/>
  <c r="H413" i="14"/>
  <c r="G413" i="14"/>
  <c r="F413" i="14"/>
  <c r="E413" i="14"/>
  <c r="H412" i="14"/>
  <c r="G412" i="14"/>
  <c r="F412" i="14"/>
  <c r="E412" i="14"/>
  <c r="H411" i="14"/>
  <c r="G411" i="14"/>
  <c r="F411" i="14"/>
  <c r="E411" i="14"/>
  <c r="H410" i="14"/>
  <c r="G410" i="14"/>
  <c r="F410" i="14"/>
  <c r="E410" i="14"/>
  <c r="H409" i="14"/>
  <c r="G409" i="14"/>
  <c r="F409" i="14"/>
  <c r="E409" i="14"/>
  <c r="H408" i="14"/>
  <c r="G408" i="14"/>
  <c r="F408" i="14"/>
  <c r="E408" i="14"/>
  <c r="H407" i="14"/>
  <c r="G407" i="14"/>
  <c r="E407" i="14"/>
  <c r="G406" i="14"/>
  <c r="F406" i="14"/>
  <c r="H405" i="14"/>
  <c r="G405" i="14"/>
  <c r="E405" i="14"/>
  <c r="H404" i="14"/>
  <c r="G404" i="14"/>
  <c r="F404" i="14"/>
  <c r="E404" i="14"/>
  <c r="H403" i="14"/>
  <c r="G403" i="14"/>
  <c r="F403" i="14"/>
  <c r="E403" i="14"/>
  <c r="G402" i="14"/>
  <c r="F402" i="14"/>
  <c r="H401" i="14"/>
  <c r="G401" i="14"/>
  <c r="F401" i="14"/>
  <c r="E401" i="14"/>
  <c r="H400" i="14"/>
  <c r="G400" i="14"/>
  <c r="F400" i="14"/>
  <c r="E400" i="14"/>
  <c r="H399" i="14"/>
  <c r="G399" i="14"/>
  <c r="F399" i="14"/>
  <c r="E399" i="14"/>
  <c r="H398" i="14"/>
  <c r="G398" i="14"/>
  <c r="E398" i="14"/>
  <c r="H397" i="14"/>
  <c r="G397" i="14"/>
  <c r="F397" i="14"/>
  <c r="E397" i="14"/>
  <c r="H396" i="14"/>
  <c r="G396" i="14"/>
  <c r="F396" i="14"/>
  <c r="E396" i="14"/>
  <c r="H395" i="14"/>
  <c r="G395" i="14"/>
  <c r="E395" i="14"/>
  <c r="H394" i="14"/>
  <c r="G394" i="14"/>
  <c r="F394" i="14"/>
  <c r="E394" i="14"/>
  <c r="H393" i="14"/>
  <c r="G393" i="14"/>
  <c r="F393" i="14"/>
  <c r="E393" i="14"/>
  <c r="H392" i="14"/>
  <c r="G392" i="14"/>
  <c r="F392" i="14"/>
  <c r="E392" i="14"/>
  <c r="G391" i="14"/>
  <c r="F391" i="14"/>
  <c r="H390" i="14"/>
  <c r="G390" i="14"/>
  <c r="F390" i="14"/>
  <c r="E390" i="14"/>
  <c r="H389" i="14"/>
  <c r="G389" i="14"/>
  <c r="F389" i="14"/>
  <c r="E389" i="14"/>
  <c r="H388" i="14"/>
  <c r="G388" i="14"/>
  <c r="F388" i="14"/>
  <c r="E388" i="14"/>
  <c r="H387" i="14"/>
  <c r="G387" i="14"/>
  <c r="F387" i="14"/>
  <c r="E387" i="14"/>
  <c r="H386" i="14"/>
  <c r="G386" i="14"/>
  <c r="F386" i="14"/>
  <c r="E386" i="14"/>
  <c r="H385" i="14"/>
  <c r="G385" i="14"/>
  <c r="F385" i="14"/>
  <c r="E385" i="14"/>
  <c r="H384" i="14"/>
  <c r="G384" i="14"/>
  <c r="F384" i="14"/>
  <c r="E384" i="14"/>
  <c r="H383" i="14"/>
  <c r="G383" i="14"/>
  <c r="F383" i="14"/>
  <c r="E383" i="14"/>
  <c r="H382" i="14"/>
  <c r="G382" i="14"/>
  <c r="F382" i="14"/>
  <c r="E382" i="14"/>
  <c r="H381" i="14"/>
  <c r="G381" i="14"/>
  <c r="F381" i="14"/>
  <c r="E381" i="14"/>
  <c r="H380" i="14"/>
  <c r="G380" i="14"/>
  <c r="F380" i="14"/>
  <c r="E380" i="14"/>
  <c r="H379" i="14"/>
  <c r="G379" i="14"/>
  <c r="F379" i="14"/>
  <c r="E379" i="14"/>
  <c r="H378" i="14"/>
  <c r="G378" i="14"/>
  <c r="F378" i="14"/>
  <c r="E378" i="14"/>
  <c r="H377" i="14"/>
  <c r="G377" i="14"/>
  <c r="F377" i="14"/>
  <c r="E377" i="14"/>
  <c r="G376" i="14"/>
  <c r="H375" i="14"/>
  <c r="G375" i="14"/>
  <c r="F375" i="14"/>
  <c r="E375" i="14"/>
  <c r="H374" i="14"/>
  <c r="G374" i="14"/>
  <c r="E374" i="14"/>
  <c r="H373" i="14"/>
  <c r="G373" i="14"/>
  <c r="F373" i="14"/>
  <c r="E373" i="14"/>
  <c r="H372" i="14"/>
  <c r="G372" i="14"/>
  <c r="F372" i="14"/>
  <c r="E372" i="14"/>
  <c r="H371" i="14"/>
  <c r="G371" i="14"/>
  <c r="F371" i="14"/>
  <c r="E371" i="14"/>
  <c r="H370" i="14"/>
  <c r="G370" i="14"/>
  <c r="F370" i="14"/>
  <c r="E370" i="14"/>
  <c r="H369" i="14"/>
  <c r="G369" i="14"/>
  <c r="F369" i="14"/>
  <c r="E369" i="14"/>
  <c r="G368" i="14"/>
  <c r="H367" i="14"/>
  <c r="G367" i="14"/>
  <c r="F367" i="14"/>
  <c r="E367" i="14"/>
  <c r="H366" i="14"/>
  <c r="G366" i="14"/>
  <c r="F366" i="14"/>
  <c r="E366" i="14"/>
  <c r="H365" i="14"/>
  <c r="G365" i="14"/>
  <c r="F365" i="14"/>
  <c r="E365" i="14"/>
  <c r="H364" i="14"/>
  <c r="G364" i="14"/>
  <c r="F364" i="14"/>
  <c r="E364" i="14"/>
  <c r="G363" i="14"/>
  <c r="F363" i="14"/>
  <c r="G362" i="14"/>
  <c r="F362" i="14"/>
  <c r="H361" i="14"/>
  <c r="G361" i="14"/>
  <c r="F361" i="14"/>
  <c r="E361" i="14"/>
  <c r="H360" i="14"/>
  <c r="G360" i="14"/>
  <c r="F360" i="14"/>
  <c r="E360" i="14"/>
  <c r="G359" i="14"/>
  <c r="F359" i="14"/>
  <c r="H358" i="14"/>
  <c r="G358" i="14"/>
  <c r="F358" i="14"/>
  <c r="E358" i="14"/>
  <c r="H357" i="14"/>
  <c r="G357" i="14"/>
  <c r="F357" i="14"/>
  <c r="E357" i="14"/>
  <c r="D356" i="14"/>
  <c r="F569" i="14" s="1"/>
  <c r="C356" i="14"/>
  <c r="E571" i="14" s="1"/>
  <c r="H571" i="14" s="1"/>
  <c r="H350" i="14"/>
  <c r="G350" i="14"/>
  <c r="F350" i="14"/>
  <c r="E350" i="14"/>
  <c r="H349" i="14"/>
  <c r="G349" i="14"/>
  <c r="F349" i="14"/>
  <c r="E349" i="14"/>
  <c r="H348" i="14"/>
  <c r="G348" i="14"/>
  <c r="F348" i="14"/>
  <c r="E348" i="14"/>
  <c r="H347" i="14"/>
  <c r="G347" i="14"/>
  <c r="F347" i="14"/>
  <c r="E347" i="14"/>
  <c r="H346" i="14"/>
  <c r="G346" i="14"/>
  <c r="F346" i="14"/>
  <c r="E346" i="14"/>
  <c r="H345" i="14"/>
  <c r="G345" i="14"/>
  <c r="F345" i="14"/>
  <c r="E345" i="14"/>
  <c r="H344" i="14"/>
  <c r="G344" i="14"/>
  <c r="F344" i="14"/>
  <c r="E344" i="14"/>
  <c r="H343" i="14"/>
  <c r="G343" i="14"/>
  <c r="F343" i="14"/>
  <c r="E343" i="14"/>
  <c r="H342" i="14"/>
  <c r="G342" i="14"/>
  <c r="F342" i="14"/>
  <c r="E342" i="14"/>
  <c r="H341" i="14"/>
  <c r="G341" i="14"/>
  <c r="F341" i="14"/>
  <c r="E341" i="14"/>
  <c r="H340" i="14"/>
  <c r="G340" i="14"/>
  <c r="F340" i="14"/>
  <c r="E340" i="14"/>
  <c r="H339" i="14"/>
  <c r="G339" i="14"/>
  <c r="F339" i="14"/>
  <c r="E339" i="14"/>
  <c r="H338" i="14"/>
  <c r="G338" i="14"/>
  <c r="F338" i="14"/>
  <c r="E338" i="14"/>
  <c r="H337" i="14"/>
  <c r="G337" i="14"/>
  <c r="F337" i="14"/>
  <c r="E337" i="14"/>
  <c r="H336" i="14"/>
  <c r="G336" i="14"/>
  <c r="F336" i="14"/>
  <c r="E336" i="14"/>
  <c r="H335" i="14"/>
  <c r="G335" i="14"/>
  <c r="F335" i="14"/>
  <c r="E335" i="14"/>
  <c r="H334" i="14"/>
  <c r="G334" i="14"/>
  <c r="F334" i="14"/>
  <c r="E334" i="14"/>
  <c r="H333" i="14"/>
  <c r="G333" i="14"/>
  <c r="F333" i="14"/>
  <c r="E333" i="14"/>
  <c r="H332" i="14"/>
  <c r="G332" i="14"/>
  <c r="F332" i="14"/>
  <c r="E332" i="14"/>
  <c r="H331" i="14"/>
  <c r="G331" i="14"/>
  <c r="F331" i="14"/>
  <c r="E331" i="14"/>
  <c r="H330" i="14"/>
  <c r="G330" i="14"/>
  <c r="F330" i="14"/>
  <c r="E330" i="14"/>
  <c r="H329" i="14"/>
  <c r="G329" i="14"/>
  <c r="F329" i="14"/>
  <c r="E329" i="14"/>
  <c r="H328" i="14"/>
  <c r="G328" i="14"/>
  <c r="F328" i="14"/>
  <c r="E328" i="14"/>
  <c r="H327" i="14"/>
  <c r="G327" i="14"/>
  <c r="F327" i="14"/>
  <c r="E327" i="14"/>
  <c r="H326" i="14"/>
  <c r="G326" i="14"/>
  <c r="F326" i="14"/>
  <c r="E326" i="14"/>
  <c r="H325" i="14"/>
  <c r="G325" i="14"/>
  <c r="F325" i="14"/>
  <c r="E325" i="14"/>
  <c r="H324" i="14"/>
  <c r="G324" i="14"/>
  <c r="F324" i="14"/>
  <c r="E324" i="14"/>
  <c r="H323" i="14"/>
  <c r="G323" i="14"/>
  <c r="F323" i="14"/>
  <c r="E323" i="14"/>
  <c r="H322" i="14"/>
  <c r="G322" i="14"/>
  <c r="F322" i="14"/>
  <c r="E322" i="14"/>
  <c r="H321" i="14"/>
  <c r="G321" i="14"/>
  <c r="F321" i="14"/>
  <c r="E321" i="14"/>
  <c r="H320" i="14"/>
  <c r="G320" i="14"/>
  <c r="F320" i="14"/>
  <c r="E320" i="14"/>
  <c r="H319" i="14"/>
  <c r="G319" i="14"/>
  <c r="F319" i="14"/>
  <c r="E319" i="14"/>
  <c r="H318" i="14"/>
  <c r="G318" i="14"/>
  <c r="F318" i="14"/>
  <c r="E318" i="14"/>
  <c r="H317" i="14"/>
  <c r="G317" i="14"/>
  <c r="F317" i="14"/>
  <c r="E317" i="14"/>
  <c r="H316" i="14"/>
  <c r="G316" i="14"/>
  <c r="F316" i="14"/>
  <c r="E316" i="14"/>
  <c r="H315" i="14"/>
  <c r="G315" i="14"/>
  <c r="F315" i="14"/>
  <c r="E315" i="14"/>
  <c r="H314" i="14"/>
  <c r="G314" i="14"/>
  <c r="F314" i="14"/>
  <c r="E314" i="14"/>
  <c r="H313" i="14"/>
  <c r="G313" i="14"/>
  <c r="F313" i="14"/>
  <c r="E313" i="14"/>
  <c r="H312" i="14"/>
  <c r="G312" i="14"/>
  <c r="F312" i="14"/>
  <c r="E312" i="14"/>
  <c r="H311" i="14"/>
  <c r="G311" i="14"/>
  <c r="F311" i="14"/>
  <c r="E311" i="14"/>
  <c r="H310" i="14"/>
  <c r="G310" i="14"/>
  <c r="F310" i="14"/>
  <c r="E310" i="14"/>
  <c r="H309" i="14"/>
  <c r="G309" i="14"/>
  <c r="F309" i="14"/>
  <c r="E309" i="14"/>
  <c r="H308" i="14"/>
  <c r="G308" i="14"/>
  <c r="F308" i="14"/>
  <c r="E308" i="14"/>
  <c r="H307" i="14"/>
  <c r="G307" i="14"/>
  <c r="F307" i="14"/>
  <c r="E307" i="14"/>
  <c r="H306" i="14"/>
  <c r="G306" i="14"/>
  <c r="F306" i="14"/>
  <c r="E306" i="14"/>
  <c r="H305" i="14"/>
  <c r="G305" i="14"/>
  <c r="F305" i="14"/>
  <c r="E305" i="14"/>
  <c r="H304" i="14"/>
  <c r="G304" i="14"/>
  <c r="F304" i="14"/>
  <c r="E304" i="14"/>
  <c r="H303" i="14"/>
  <c r="G303" i="14"/>
  <c r="F303" i="14"/>
  <c r="E303" i="14"/>
  <c r="H302" i="14"/>
  <c r="G302" i="14"/>
  <c r="F302" i="14"/>
  <c r="E302" i="14"/>
  <c r="H301" i="14"/>
  <c r="G301" i="14"/>
  <c r="F301" i="14"/>
  <c r="E301" i="14"/>
  <c r="H300" i="14"/>
  <c r="G300" i="14"/>
  <c r="F300" i="14"/>
  <c r="E300" i="14"/>
  <c r="H299" i="14"/>
  <c r="G299" i="14"/>
  <c r="F299" i="14"/>
  <c r="E299" i="14"/>
  <c r="H298" i="14"/>
  <c r="G298" i="14"/>
  <c r="F298" i="14"/>
  <c r="E298" i="14"/>
  <c r="H297" i="14"/>
  <c r="G297" i="14"/>
  <c r="F297" i="14"/>
  <c r="E297" i="14"/>
  <c r="H296" i="14"/>
  <c r="G296" i="14"/>
  <c r="F296" i="14"/>
  <c r="E296" i="14"/>
  <c r="H295" i="14"/>
  <c r="G295" i="14"/>
  <c r="F295" i="14"/>
  <c r="E295" i="14"/>
  <c r="H294" i="14"/>
  <c r="G294" i="14"/>
  <c r="F294" i="14"/>
  <c r="E294" i="14"/>
  <c r="H293" i="14"/>
  <c r="G293" i="14"/>
  <c r="F293" i="14"/>
  <c r="E293" i="14"/>
  <c r="H292" i="14"/>
  <c r="G292" i="14"/>
  <c r="F292" i="14"/>
  <c r="E292" i="14"/>
  <c r="H291" i="14"/>
  <c r="G291" i="14"/>
  <c r="F291" i="14"/>
  <c r="E291" i="14"/>
  <c r="H290" i="14"/>
  <c r="G290" i="14"/>
  <c r="F290" i="14"/>
  <c r="E290" i="14"/>
  <c r="H289" i="14"/>
  <c r="G289" i="14"/>
  <c r="F289" i="14"/>
  <c r="E289" i="14"/>
  <c r="H288" i="14"/>
  <c r="G288" i="14"/>
  <c r="F288" i="14"/>
  <c r="E288" i="14"/>
  <c r="H287" i="14"/>
  <c r="G287" i="14"/>
  <c r="F287" i="14"/>
  <c r="E287" i="14"/>
  <c r="H286" i="14"/>
  <c r="G286" i="14"/>
  <c r="F286" i="14"/>
  <c r="E286" i="14"/>
  <c r="H285" i="14"/>
  <c r="G285" i="14"/>
  <c r="F285" i="14"/>
  <c r="E285" i="14"/>
  <c r="H284" i="14"/>
  <c r="G284" i="14"/>
  <c r="F284" i="14"/>
  <c r="E284" i="14"/>
  <c r="H283" i="14"/>
  <c r="G283" i="14"/>
  <c r="F283" i="14"/>
  <c r="E283" i="14"/>
  <c r="H282" i="14"/>
  <c r="G282" i="14"/>
  <c r="F282" i="14"/>
  <c r="E282" i="14"/>
  <c r="H281" i="14"/>
  <c r="G281" i="14"/>
  <c r="F281" i="14"/>
  <c r="E281" i="14"/>
  <c r="H280" i="14"/>
  <c r="G280" i="14"/>
  <c r="F280" i="14"/>
  <c r="E280" i="14"/>
  <c r="H279" i="14"/>
  <c r="G279" i="14"/>
  <c r="F279" i="14"/>
  <c r="E279" i="14"/>
  <c r="H278" i="14"/>
  <c r="G278" i="14"/>
  <c r="F278" i="14"/>
  <c r="E278" i="14"/>
  <c r="H277" i="14"/>
  <c r="G277" i="14"/>
  <c r="F277" i="14"/>
  <c r="E277" i="14"/>
  <c r="H276" i="14"/>
  <c r="G276" i="14"/>
  <c r="F276" i="14"/>
  <c r="E276" i="14"/>
  <c r="H275" i="14"/>
  <c r="G275" i="14"/>
  <c r="F275" i="14"/>
  <c r="E275" i="14"/>
  <c r="H274" i="14"/>
  <c r="G274" i="14"/>
  <c r="F274" i="14"/>
  <c r="E274" i="14"/>
  <c r="H273" i="14"/>
  <c r="G273" i="14"/>
  <c r="F273" i="14"/>
  <c r="E273" i="14"/>
  <c r="H272" i="14"/>
  <c r="G272" i="14"/>
  <c r="F272" i="14"/>
  <c r="E272" i="14"/>
  <c r="H271" i="14"/>
  <c r="G271" i="14"/>
  <c r="F271" i="14"/>
  <c r="E271" i="14"/>
  <c r="H270" i="14"/>
  <c r="G270" i="14"/>
  <c r="F270" i="14"/>
  <c r="E270" i="14"/>
  <c r="H269" i="14"/>
  <c r="G269" i="14"/>
  <c r="F269" i="14"/>
  <c r="E269" i="14"/>
  <c r="H268" i="14"/>
  <c r="G268" i="14"/>
  <c r="F268" i="14"/>
  <c r="E268" i="14"/>
  <c r="H267" i="14"/>
  <c r="G267" i="14"/>
  <c r="F267" i="14"/>
  <c r="E267" i="14"/>
  <c r="H266" i="14"/>
  <c r="G266" i="14"/>
  <c r="F266" i="14"/>
  <c r="E266" i="14"/>
  <c r="H265" i="14"/>
  <c r="G265" i="14"/>
  <c r="F265" i="14"/>
  <c r="E265" i="14"/>
  <c r="H264" i="14"/>
  <c r="G264" i="14"/>
  <c r="F264" i="14"/>
  <c r="E264" i="14"/>
  <c r="H263" i="14"/>
  <c r="G263" i="14"/>
  <c r="F263" i="14"/>
  <c r="E263" i="14"/>
  <c r="H262" i="14"/>
  <c r="G262" i="14"/>
  <c r="F262" i="14"/>
  <c r="E262" i="14"/>
  <c r="H261" i="14"/>
  <c r="G261" i="14"/>
  <c r="F261" i="14"/>
  <c r="E261" i="14"/>
  <c r="H260" i="14"/>
  <c r="G260" i="14"/>
  <c r="F260" i="14"/>
  <c r="E260" i="14"/>
  <c r="H259" i="14"/>
  <c r="G259" i="14"/>
  <c r="F259" i="14"/>
  <c r="E259" i="14"/>
  <c r="H258" i="14"/>
  <c r="G258" i="14"/>
  <c r="F258" i="14"/>
  <c r="E258" i="14"/>
  <c r="H257" i="14"/>
  <c r="G257" i="14"/>
  <c r="F257" i="14"/>
  <c r="E257" i="14"/>
  <c r="H256" i="14"/>
  <c r="G256" i="14"/>
  <c r="F256" i="14"/>
  <c r="E256" i="14"/>
  <c r="H255" i="14"/>
  <c r="G255" i="14"/>
  <c r="F255" i="14"/>
  <c r="E255" i="14"/>
  <c r="H254" i="14"/>
  <c r="G254" i="14"/>
  <c r="F254" i="14"/>
  <c r="E254" i="14"/>
  <c r="H253" i="14"/>
  <c r="G253" i="14"/>
  <c r="F253" i="14"/>
  <c r="E253" i="14"/>
  <c r="H252" i="14"/>
  <c r="G252" i="14"/>
  <c r="F252" i="14"/>
  <c r="E252" i="14"/>
  <c r="H251" i="14"/>
  <c r="G251" i="14"/>
  <c r="F251" i="14"/>
  <c r="E251" i="14"/>
  <c r="H250" i="14"/>
  <c r="G250" i="14"/>
  <c r="F250" i="14"/>
  <c r="E250" i="14"/>
  <c r="H249" i="14"/>
  <c r="G249" i="14"/>
  <c r="F249" i="14"/>
  <c r="E249" i="14"/>
  <c r="H248" i="14"/>
  <c r="G248" i="14"/>
  <c r="F248" i="14"/>
  <c r="E248" i="14"/>
  <c r="H247" i="14"/>
  <c r="G247" i="14"/>
  <c r="F247" i="14"/>
  <c r="E247" i="14"/>
  <c r="H246" i="14"/>
  <c r="G246" i="14"/>
  <c r="F246" i="14"/>
  <c r="E246" i="14"/>
  <c r="H245" i="14"/>
  <c r="G245" i="14"/>
  <c r="F245" i="14"/>
  <c r="E245" i="14"/>
  <c r="H244" i="14"/>
  <c r="G244" i="14"/>
  <c r="F244" i="14"/>
  <c r="E244" i="14"/>
  <c r="H243" i="14"/>
  <c r="G243" i="14"/>
  <c r="F243" i="14"/>
  <c r="E243" i="14"/>
  <c r="H242" i="14"/>
  <c r="G242" i="14"/>
  <c r="F242" i="14"/>
  <c r="E242" i="14"/>
  <c r="H241" i="14"/>
  <c r="G241" i="14"/>
  <c r="F241" i="14"/>
  <c r="E241" i="14"/>
  <c r="H240" i="14"/>
  <c r="G240" i="14"/>
  <c r="F240" i="14"/>
  <c r="E240" i="14"/>
  <c r="H239" i="14"/>
  <c r="G239" i="14"/>
  <c r="F239" i="14"/>
  <c r="E239" i="14"/>
  <c r="H238" i="14"/>
  <c r="G238" i="14"/>
  <c r="F238" i="14"/>
  <c r="E238" i="14"/>
  <c r="H237" i="14"/>
  <c r="G237" i="14"/>
  <c r="F237" i="14"/>
  <c r="E237" i="14"/>
  <c r="H236" i="14"/>
  <c r="G236" i="14"/>
  <c r="F236" i="14"/>
  <c r="E236" i="14"/>
  <c r="H235" i="14"/>
  <c r="G235" i="14"/>
  <c r="F235" i="14"/>
  <c r="E235" i="14"/>
  <c r="H234" i="14"/>
  <c r="G234" i="14"/>
  <c r="F234" i="14"/>
  <c r="E234" i="14"/>
  <c r="H233" i="14"/>
  <c r="G233" i="14"/>
  <c r="F233" i="14"/>
  <c r="E233" i="14"/>
  <c r="H232" i="14"/>
  <c r="G232" i="14"/>
  <c r="F232" i="14"/>
  <c r="E232" i="14"/>
  <c r="H231" i="14"/>
  <c r="G231" i="14"/>
  <c r="F231" i="14"/>
  <c r="E231" i="14"/>
  <c r="H230" i="14"/>
  <c r="G230" i="14"/>
  <c r="F230" i="14"/>
  <c r="E230" i="14"/>
  <c r="H229" i="14"/>
  <c r="G229" i="14"/>
  <c r="F229" i="14"/>
  <c r="E229" i="14"/>
  <c r="H228" i="14"/>
  <c r="G228" i="14"/>
  <c r="F228" i="14"/>
  <c r="E228" i="14"/>
  <c r="H227" i="14"/>
  <c r="G227" i="14"/>
  <c r="F227" i="14"/>
  <c r="E227" i="14"/>
  <c r="H226" i="14"/>
  <c r="G226" i="14"/>
  <c r="F226" i="14"/>
  <c r="E226" i="14"/>
  <c r="H225" i="14"/>
  <c r="G225" i="14"/>
  <c r="F225" i="14"/>
  <c r="E225" i="14"/>
  <c r="H224" i="14"/>
  <c r="G224" i="14"/>
  <c r="F224" i="14"/>
  <c r="E224" i="14"/>
  <c r="H223" i="14"/>
  <c r="G223" i="14"/>
  <c r="F223" i="14"/>
  <c r="E223" i="14"/>
  <c r="H222" i="14"/>
  <c r="G222" i="14"/>
  <c r="F222" i="14"/>
  <c r="E222" i="14"/>
  <c r="H221" i="14"/>
  <c r="G221" i="14"/>
  <c r="F221" i="14"/>
  <c r="E221" i="14"/>
  <c r="H220" i="14"/>
  <c r="G220" i="14"/>
  <c r="F220" i="14"/>
  <c r="E220" i="14"/>
  <c r="H219" i="14"/>
  <c r="G219" i="14"/>
  <c r="F219" i="14"/>
  <c r="E219" i="14"/>
  <c r="H218" i="14"/>
  <c r="G218" i="14"/>
  <c r="F218" i="14"/>
  <c r="E218" i="14"/>
  <c r="H217" i="14"/>
  <c r="G217" i="14"/>
  <c r="F217" i="14"/>
  <c r="E217" i="14"/>
  <c r="H216" i="14"/>
  <c r="G216" i="14"/>
  <c r="F216" i="14"/>
  <c r="E216" i="14"/>
  <c r="H215" i="14"/>
  <c r="G215" i="14"/>
  <c r="F215" i="14"/>
  <c r="E215" i="14"/>
  <c r="H214" i="14"/>
  <c r="G214" i="14"/>
  <c r="F214" i="14"/>
  <c r="E214" i="14"/>
  <c r="H213" i="14"/>
  <c r="G213" i="14"/>
  <c r="F213" i="14"/>
  <c r="E213" i="14"/>
  <c r="H212" i="14"/>
  <c r="G212" i="14"/>
  <c r="F212" i="14"/>
  <c r="E212" i="14"/>
  <c r="H211" i="14"/>
  <c r="G211" i="14"/>
  <c r="F211" i="14"/>
  <c r="E211" i="14"/>
  <c r="H210" i="14"/>
  <c r="G210" i="14"/>
  <c r="F210" i="14"/>
  <c r="E210" i="14"/>
  <c r="H209" i="14"/>
  <c r="G209" i="14"/>
  <c r="F209" i="14"/>
  <c r="E209" i="14"/>
  <c r="H208" i="14"/>
  <c r="G208" i="14"/>
  <c r="F208" i="14"/>
  <c r="E208" i="14"/>
  <c r="H207" i="14"/>
  <c r="G207" i="14"/>
  <c r="F207" i="14"/>
  <c r="E207" i="14"/>
  <c r="H206" i="14"/>
  <c r="G206" i="14"/>
  <c r="F206" i="14"/>
  <c r="E206" i="14"/>
  <c r="H205" i="14"/>
  <c r="G205" i="14"/>
  <c r="F205" i="14"/>
  <c r="E205" i="14"/>
  <c r="H204" i="14"/>
  <c r="G204" i="14"/>
  <c r="F204" i="14"/>
  <c r="E204" i="14"/>
  <c r="H203" i="14"/>
  <c r="G203" i="14"/>
  <c r="F203" i="14"/>
  <c r="E203" i="14"/>
  <c r="H202" i="14"/>
  <c r="G202" i="14"/>
  <c r="F202" i="14"/>
  <c r="E202" i="14"/>
  <c r="H201" i="14"/>
  <c r="G201" i="14"/>
  <c r="F201" i="14"/>
  <c r="E201" i="14"/>
  <c r="H200" i="14"/>
  <c r="G200" i="14"/>
  <c r="F200" i="14"/>
  <c r="E200" i="14"/>
  <c r="H199" i="14"/>
  <c r="G199" i="14"/>
  <c r="F199" i="14"/>
  <c r="E199" i="14"/>
  <c r="H198" i="14"/>
  <c r="G198" i="14"/>
  <c r="F198" i="14"/>
  <c r="E198" i="14"/>
  <c r="H197" i="14"/>
  <c r="G197" i="14"/>
  <c r="F197" i="14"/>
  <c r="E197" i="14"/>
  <c r="H196" i="14"/>
  <c r="G196" i="14"/>
  <c r="F196" i="14"/>
  <c r="E196" i="14"/>
  <c r="H195" i="14"/>
  <c r="G195" i="14"/>
  <c r="F195" i="14"/>
  <c r="E195" i="14"/>
  <c r="H194" i="14"/>
  <c r="G194" i="14"/>
  <c r="F194" i="14"/>
  <c r="E194" i="14"/>
  <c r="H193" i="14"/>
  <c r="G193" i="14"/>
  <c r="F193" i="14"/>
  <c r="E193" i="14"/>
  <c r="H192" i="14"/>
  <c r="G192" i="14"/>
  <c r="F192" i="14"/>
  <c r="E192" i="14"/>
  <c r="H191" i="14"/>
  <c r="G191" i="14"/>
  <c r="F191" i="14"/>
  <c r="E191" i="14"/>
  <c r="H190" i="14"/>
  <c r="G190" i="14"/>
  <c r="F190" i="14"/>
  <c r="E190" i="14"/>
  <c r="H189" i="14"/>
  <c r="G189" i="14"/>
  <c r="F189" i="14"/>
  <c r="E189" i="14"/>
  <c r="H188" i="14"/>
  <c r="G188" i="14"/>
  <c r="F188" i="14"/>
  <c r="E188" i="14"/>
  <c r="H187" i="14"/>
  <c r="G187" i="14"/>
  <c r="F187" i="14"/>
  <c r="E187" i="14"/>
  <c r="H186" i="14"/>
  <c r="G186" i="14"/>
  <c r="F186" i="14"/>
  <c r="E186" i="14"/>
  <c r="H185" i="14"/>
  <c r="G185" i="14"/>
  <c r="F185" i="14"/>
  <c r="E185" i="14"/>
  <c r="H184" i="14"/>
  <c r="G184" i="14"/>
  <c r="F184" i="14"/>
  <c r="E184" i="14"/>
  <c r="H183" i="14"/>
  <c r="G183" i="14"/>
  <c r="F183" i="14"/>
  <c r="E183" i="14"/>
  <c r="H182" i="14"/>
  <c r="G182" i="14"/>
  <c r="F182" i="14"/>
  <c r="E182" i="14"/>
  <c r="H181" i="14"/>
  <c r="G181" i="14"/>
  <c r="F181" i="14"/>
  <c r="E181" i="14"/>
  <c r="H180" i="14"/>
  <c r="G180" i="14"/>
  <c r="F180" i="14"/>
  <c r="E180" i="14"/>
  <c r="H179" i="14"/>
  <c r="G179" i="14"/>
  <c r="F179" i="14"/>
  <c r="E179" i="14"/>
  <c r="H178" i="14"/>
  <c r="G178" i="14"/>
  <c r="F178" i="14"/>
  <c r="E178" i="14"/>
  <c r="F177" i="14"/>
  <c r="E177" i="14"/>
  <c r="D177" i="14"/>
  <c r="C177" i="14"/>
  <c r="G177" i="14" s="1"/>
  <c r="H177" i="14" s="1"/>
  <c r="H171" i="14"/>
  <c r="G171" i="14"/>
  <c r="F171" i="14"/>
  <c r="E171" i="14"/>
  <c r="H170" i="14"/>
  <c r="G170" i="14"/>
  <c r="F170" i="14"/>
  <c r="E170" i="14"/>
  <c r="H169" i="14"/>
  <c r="G169" i="14"/>
  <c r="F169" i="14"/>
  <c r="E169" i="14"/>
  <c r="H168" i="14"/>
  <c r="G168" i="14"/>
  <c r="F168" i="14"/>
  <c r="E168" i="14"/>
  <c r="H167" i="14"/>
  <c r="G167" i="14"/>
  <c r="F167" i="14"/>
  <c r="E167" i="14"/>
  <c r="H166" i="14"/>
  <c r="G166" i="14"/>
  <c r="F166" i="14"/>
  <c r="E166" i="14"/>
  <c r="H165" i="14"/>
  <c r="G165" i="14"/>
  <c r="F165" i="14"/>
  <c r="E165" i="14"/>
  <c r="H164" i="14"/>
  <c r="G164" i="14"/>
  <c r="F164" i="14"/>
  <c r="E164" i="14"/>
  <c r="H163" i="14"/>
  <c r="G163" i="14"/>
  <c r="F163" i="14"/>
  <c r="E163" i="14"/>
  <c r="H162" i="14"/>
  <c r="G162" i="14"/>
  <c r="F162" i="14"/>
  <c r="E162" i="14"/>
  <c r="H161" i="14"/>
  <c r="G161" i="14"/>
  <c r="F161" i="14"/>
  <c r="E161" i="14"/>
  <c r="H160" i="14"/>
  <c r="G160" i="14"/>
  <c r="F160" i="14"/>
  <c r="E160" i="14"/>
  <c r="H159" i="14"/>
  <c r="G159" i="14"/>
  <c r="F159" i="14"/>
  <c r="E159" i="14"/>
  <c r="H158" i="14"/>
  <c r="G158" i="14"/>
  <c r="F158" i="14"/>
  <c r="E158" i="14"/>
  <c r="H157" i="14"/>
  <c r="G157" i="14"/>
  <c r="F157" i="14"/>
  <c r="E157" i="14"/>
  <c r="H156" i="14"/>
  <c r="G156" i="14"/>
  <c r="F156" i="14"/>
  <c r="E156" i="14"/>
  <c r="H155" i="14"/>
  <c r="G155" i="14"/>
  <c r="F155" i="14"/>
  <c r="E155" i="14"/>
  <c r="H154" i="14"/>
  <c r="G154" i="14"/>
  <c r="F154" i="14"/>
  <c r="E154" i="14"/>
  <c r="H153" i="14"/>
  <c r="G153" i="14"/>
  <c r="F153" i="14"/>
  <c r="E153" i="14"/>
  <c r="H152" i="14"/>
  <c r="G152" i="14"/>
  <c r="F152" i="14"/>
  <c r="E152" i="14"/>
  <c r="H151" i="14"/>
  <c r="G151" i="14"/>
  <c r="F151" i="14"/>
  <c r="E151" i="14"/>
  <c r="H150" i="14"/>
  <c r="G150" i="14"/>
  <c r="F150" i="14"/>
  <c r="E150" i="14"/>
  <c r="H149" i="14"/>
  <c r="G149" i="14"/>
  <c r="F149" i="14"/>
  <c r="E149" i="14"/>
  <c r="H148" i="14"/>
  <c r="G148" i="14"/>
  <c r="F148" i="14"/>
  <c r="E148" i="14"/>
  <c r="G147" i="14"/>
  <c r="F147" i="14"/>
  <c r="H146" i="14"/>
  <c r="G146" i="14"/>
  <c r="F146" i="14"/>
  <c r="E146" i="14"/>
  <c r="H145" i="14"/>
  <c r="G145" i="14"/>
  <c r="F145" i="14"/>
  <c r="E145" i="14"/>
  <c r="H144" i="14"/>
  <c r="G144" i="14"/>
  <c r="F144" i="14"/>
  <c r="E144" i="14"/>
  <c r="H143" i="14"/>
  <c r="G143" i="14"/>
  <c r="F143" i="14"/>
  <c r="E143" i="14"/>
  <c r="H142" i="14"/>
  <c r="G142" i="14"/>
  <c r="F142" i="14"/>
  <c r="E142" i="14"/>
  <c r="G141" i="14"/>
  <c r="F141" i="14"/>
  <c r="H140" i="14"/>
  <c r="G140" i="14"/>
  <c r="F140" i="14"/>
  <c r="E140" i="14"/>
  <c r="H139" i="14"/>
  <c r="G139" i="14"/>
  <c r="E139" i="14"/>
  <c r="H138" i="14"/>
  <c r="G138" i="14"/>
  <c r="F138" i="14"/>
  <c r="E138" i="14"/>
  <c r="H137" i="14"/>
  <c r="G137" i="14"/>
  <c r="E137" i="14"/>
  <c r="G136" i="14"/>
  <c r="F136" i="14"/>
  <c r="G135" i="14"/>
  <c r="H134" i="14"/>
  <c r="G134" i="14"/>
  <c r="F134" i="14"/>
  <c r="E134" i="14"/>
  <c r="H133" i="14"/>
  <c r="G133" i="14"/>
  <c r="F133" i="14"/>
  <c r="E133" i="14"/>
  <c r="H132" i="14"/>
  <c r="G132" i="14"/>
  <c r="E132" i="14"/>
  <c r="H131" i="14"/>
  <c r="G131" i="14"/>
  <c r="F131" i="14"/>
  <c r="E131" i="14"/>
  <c r="G130" i="14"/>
  <c r="H129" i="14"/>
  <c r="G129" i="14"/>
  <c r="F129" i="14"/>
  <c r="E129" i="14"/>
  <c r="H128" i="14"/>
  <c r="G128" i="14"/>
  <c r="F128" i="14"/>
  <c r="E128" i="14"/>
  <c r="H127" i="14"/>
  <c r="G127" i="14"/>
  <c r="F127" i="14"/>
  <c r="E127" i="14"/>
  <c r="H126" i="14"/>
  <c r="G126" i="14"/>
  <c r="F126" i="14"/>
  <c r="E126" i="14"/>
  <c r="H125" i="14"/>
  <c r="G125" i="14"/>
  <c r="F125" i="14"/>
  <c r="E125" i="14"/>
  <c r="H124" i="14"/>
  <c r="G124" i="14"/>
  <c r="E124" i="14"/>
  <c r="G123" i="14"/>
  <c r="F123" i="14"/>
  <c r="H122" i="14"/>
  <c r="G122" i="14"/>
  <c r="F122" i="14"/>
  <c r="E122" i="14"/>
  <c r="H121" i="14"/>
  <c r="G121" i="14"/>
  <c r="F121" i="14"/>
  <c r="E121" i="14"/>
  <c r="H120" i="14"/>
  <c r="G120" i="14"/>
  <c r="F120" i="14"/>
  <c r="E120" i="14"/>
  <c r="H119" i="14"/>
  <c r="G119" i="14"/>
  <c r="F119" i="14"/>
  <c r="E119" i="14"/>
  <c r="H118" i="14"/>
  <c r="G118" i="14"/>
  <c r="F118" i="14"/>
  <c r="E118" i="14"/>
  <c r="H117" i="14"/>
  <c r="G117" i="14"/>
  <c r="F117" i="14"/>
  <c r="E117" i="14"/>
  <c r="H116" i="14"/>
  <c r="G116" i="14"/>
  <c r="F116" i="14"/>
  <c r="E116" i="14"/>
  <c r="H115" i="14"/>
  <c r="G115" i="14"/>
  <c r="F115" i="14"/>
  <c r="E115" i="14"/>
  <c r="H114" i="14"/>
  <c r="G114" i="14"/>
  <c r="F114" i="14"/>
  <c r="E114" i="14"/>
  <c r="H113" i="14"/>
  <c r="G113" i="14"/>
  <c r="F113" i="14"/>
  <c r="E113" i="14"/>
  <c r="H112" i="14"/>
  <c r="G112" i="14"/>
  <c r="F112" i="14"/>
  <c r="E112" i="14"/>
  <c r="H111" i="14"/>
  <c r="G111" i="14"/>
  <c r="F111" i="14"/>
  <c r="E111" i="14"/>
  <c r="H110" i="14"/>
  <c r="G110" i="14"/>
  <c r="F110" i="14"/>
  <c r="E110" i="14"/>
  <c r="H109" i="14"/>
  <c r="G109" i="14"/>
  <c r="E109" i="14"/>
  <c r="H108" i="14"/>
  <c r="G108" i="14"/>
  <c r="F108" i="14"/>
  <c r="E108" i="14"/>
  <c r="H107" i="14"/>
  <c r="G107" i="14"/>
  <c r="F107" i="14"/>
  <c r="E107" i="14"/>
  <c r="H106" i="14"/>
  <c r="G106" i="14"/>
  <c r="F106" i="14"/>
  <c r="E106" i="14"/>
  <c r="H105" i="14"/>
  <c r="G105" i="14"/>
  <c r="F105" i="14"/>
  <c r="E105" i="14"/>
  <c r="H104" i="14"/>
  <c r="G104" i="14"/>
  <c r="F104" i="14"/>
  <c r="E104" i="14"/>
  <c r="H103" i="14"/>
  <c r="G103" i="14"/>
  <c r="F103" i="14"/>
  <c r="E103" i="14"/>
  <c r="H102" i="14"/>
  <c r="G102" i="14"/>
  <c r="F102" i="14"/>
  <c r="E102" i="14"/>
  <c r="H101" i="14"/>
  <c r="G101" i="14"/>
  <c r="F101" i="14"/>
  <c r="E101" i="14"/>
  <c r="H100" i="14"/>
  <c r="G100" i="14"/>
  <c r="F100" i="14"/>
  <c r="E100" i="14"/>
  <c r="H99" i="14"/>
  <c r="G99" i="14"/>
  <c r="F99" i="14"/>
  <c r="E99" i="14"/>
  <c r="H98" i="14"/>
  <c r="G98" i="14"/>
  <c r="F98" i="14"/>
  <c r="E98" i="14"/>
  <c r="H97" i="14"/>
  <c r="G97" i="14"/>
  <c r="F97" i="14"/>
  <c r="E97" i="14"/>
  <c r="G96" i="14"/>
  <c r="F96" i="14"/>
  <c r="H95" i="14"/>
  <c r="G95" i="14"/>
  <c r="F95" i="14"/>
  <c r="E95" i="14"/>
  <c r="G94" i="14"/>
  <c r="F94" i="14"/>
  <c r="H93" i="14"/>
  <c r="G93" i="14"/>
  <c r="F93" i="14"/>
  <c r="E93" i="14"/>
  <c r="H92" i="14"/>
  <c r="G92" i="14"/>
  <c r="F92" i="14"/>
  <c r="E92" i="14"/>
  <c r="G91" i="14"/>
  <c r="F91" i="14"/>
  <c r="H90" i="14"/>
  <c r="G90" i="14"/>
  <c r="F90" i="14"/>
  <c r="E90" i="14"/>
  <c r="H89" i="14"/>
  <c r="G89" i="14"/>
  <c r="F89" i="14"/>
  <c r="E89" i="14"/>
  <c r="H88" i="14"/>
  <c r="G88" i="14"/>
  <c r="F88" i="14"/>
  <c r="E88" i="14"/>
  <c r="H87" i="14"/>
  <c r="G87" i="14"/>
  <c r="F87" i="14"/>
  <c r="E87" i="14"/>
  <c r="H86" i="14"/>
  <c r="G86" i="14"/>
  <c r="F86" i="14"/>
  <c r="E86" i="14"/>
  <c r="H85" i="14"/>
  <c r="G85" i="14"/>
  <c r="F85" i="14"/>
  <c r="E85" i="14"/>
  <c r="H84" i="14"/>
  <c r="G84" i="14"/>
  <c r="F84" i="14"/>
  <c r="E84" i="14"/>
  <c r="H83" i="14"/>
  <c r="G83" i="14"/>
  <c r="F83" i="14"/>
  <c r="E83" i="14"/>
  <c r="H82" i="14"/>
  <c r="G82" i="14"/>
  <c r="F82" i="14"/>
  <c r="E82" i="14"/>
  <c r="G81" i="14"/>
  <c r="F81" i="14"/>
  <c r="H80" i="14"/>
  <c r="G80" i="14"/>
  <c r="F80" i="14"/>
  <c r="E80" i="14"/>
  <c r="H79" i="14"/>
  <c r="G79" i="14"/>
  <c r="F79" i="14"/>
  <c r="E79" i="14"/>
  <c r="H78" i="14"/>
  <c r="G78" i="14"/>
  <c r="F78" i="14"/>
  <c r="E78" i="14"/>
  <c r="H77" i="14"/>
  <c r="G77" i="14"/>
  <c r="F77" i="14"/>
  <c r="E77" i="14"/>
  <c r="D76" i="14"/>
  <c r="F139" i="14" s="1"/>
  <c r="C76" i="14"/>
  <c r="E147" i="14" s="1"/>
  <c r="H147" i="14" s="1"/>
  <c r="H70" i="14"/>
  <c r="G70" i="14"/>
  <c r="F70" i="14"/>
  <c r="E70" i="14"/>
  <c r="H69" i="14"/>
  <c r="G69" i="14"/>
  <c r="F69" i="14"/>
  <c r="E69" i="14"/>
  <c r="H68" i="14"/>
  <c r="G68" i="14"/>
  <c r="F68" i="14"/>
  <c r="E68" i="14"/>
  <c r="H67" i="14"/>
  <c r="G67" i="14"/>
  <c r="F67" i="14"/>
  <c r="E67" i="14"/>
  <c r="H66" i="14"/>
  <c r="G66" i="14"/>
  <c r="F66" i="14"/>
  <c r="E66" i="14"/>
  <c r="H65" i="14"/>
  <c r="G65" i="14"/>
  <c r="F65" i="14"/>
  <c r="E65" i="14"/>
  <c r="H64" i="14"/>
  <c r="G64" i="14"/>
  <c r="F64" i="14"/>
  <c r="E64" i="14"/>
  <c r="H63" i="14"/>
  <c r="G63" i="14"/>
  <c r="F63" i="14"/>
  <c r="E63" i="14"/>
  <c r="H62" i="14"/>
  <c r="G62" i="14"/>
  <c r="F62" i="14"/>
  <c r="E62" i="14"/>
  <c r="H61" i="14"/>
  <c r="G61" i="14"/>
  <c r="F61" i="14"/>
  <c r="E61" i="14"/>
  <c r="H60" i="14"/>
  <c r="G60" i="14"/>
  <c r="F60" i="14"/>
  <c r="E60" i="14"/>
  <c r="H59" i="14"/>
  <c r="G59" i="14"/>
  <c r="F59" i="14"/>
  <c r="E59" i="14"/>
  <c r="H58" i="14"/>
  <c r="G58" i="14"/>
  <c r="F58" i="14"/>
  <c r="E58" i="14"/>
  <c r="H57" i="14"/>
  <c r="G57" i="14"/>
  <c r="F57" i="14"/>
  <c r="E57" i="14"/>
  <c r="H56" i="14"/>
  <c r="G56" i="14"/>
  <c r="F56" i="14"/>
  <c r="E56" i="14"/>
  <c r="H55" i="14"/>
  <c r="G55" i="14"/>
  <c r="F55" i="14"/>
  <c r="E55" i="14"/>
  <c r="H54" i="14"/>
  <c r="G54" i="14"/>
  <c r="F54" i="14"/>
  <c r="E54" i="14"/>
  <c r="H53" i="14"/>
  <c r="G53" i="14"/>
  <c r="F53" i="14"/>
  <c r="E53" i="14"/>
  <c r="H52" i="14"/>
  <c r="G52" i="14"/>
  <c r="F52" i="14"/>
  <c r="E52" i="14"/>
  <c r="H51" i="14"/>
  <c r="G51" i="14"/>
  <c r="F51" i="14"/>
  <c r="E51" i="14"/>
  <c r="H50" i="14"/>
  <c r="G50" i="14"/>
  <c r="F50" i="14"/>
  <c r="E50" i="14"/>
  <c r="H49" i="14"/>
  <c r="G49" i="14"/>
  <c r="F49" i="14"/>
  <c r="E49" i="14"/>
  <c r="H48" i="14"/>
  <c r="G48" i="14"/>
  <c r="F48" i="14"/>
  <c r="E48" i="14"/>
  <c r="H47" i="14"/>
  <c r="G47" i="14"/>
  <c r="F47" i="14"/>
  <c r="E47" i="14"/>
  <c r="H46" i="14"/>
  <c r="G46" i="14"/>
  <c r="F46" i="14"/>
  <c r="E46" i="14"/>
  <c r="H45" i="14"/>
  <c r="G45" i="14"/>
  <c r="F45" i="14"/>
  <c r="E45" i="14"/>
  <c r="H44" i="14"/>
  <c r="G44" i="14"/>
  <c r="F44" i="14"/>
  <c r="E44" i="14"/>
  <c r="H43" i="14"/>
  <c r="G43" i="14"/>
  <c r="F43" i="14"/>
  <c r="E43" i="14"/>
  <c r="H42" i="14"/>
  <c r="G42" i="14"/>
  <c r="F42" i="14"/>
  <c r="E42" i="14"/>
  <c r="H41" i="14"/>
  <c r="G41" i="14"/>
  <c r="F41" i="14"/>
  <c r="E41" i="14"/>
  <c r="H40" i="14"/>
  <c r="G40" i="14"/>
  <c r="F40" i="14"/>
  <c r="E40" i="14"/>
  <c r="H39" i="14"/>
  <c r="G39" i="14"/>
  <c r="F39" i="14"/>
  <c r="E39" i="14"/>
  <c r="H38" i="14"/>
  <c r="G38" i="14"/>
  <c r="F38" i="14"/>
  <c r="E38" i="14"/>
  <c r="H37" i="14"/>
  <c r="G37" i="14"/>
  <c r="F37" i="14"/>
  <c r="E37" i="14"/>
  <c r="H36" i="14"/>
  <c r="G36" i="14"/>
  <c r="F36" i="14"/>
  <c r="E36" i="14"/>
  <c r="H35" i="14"/>
  <c r="G35" i="14"/>
  <c r="F35" i="14"/>
  <c r="E35" i="14"/>
  <c r="H34" i="14"/>
  <c r="G34" i="14"/>
  <c r="F34" i="14"/>
  <c r="E34" i="14"/>
  <c r="H33" i="14"/>
  <c r="G33" i="14"/>
  <c r="F33" i="14"/>
  <c r="E33" i="14"/>
  <c r="H32" i="14"/>
  <c r="G32" i="14"/>
  <c r="F32" i="14"/>
  <c r="E32" i="14"/>
  <c r="H31" i="14"/>
  <c r="G31" i="14"/>
  <c r="F31" i="14"/>
  <c r="E31" i="14"/>
  <c r="H30" i="14"/>
  <c r="G30" i="14"/>
  <c r="F30" i="14"/>
  <c r="E30" i="14"/>
  <c r="H29" i="14"/>
  <c r="G29" i="14"/>
  <c r="F29" i="14"/>
  <c r="E29" i="14"/>
  <c r="H28" i="14"/>
  <c r="G28" i="14"/>
  <c r="F28" i="14"/>
  <c r="E28" i="14"/>
  <c r="H27" i="14"/>
  <c r="G27" i="14"/>
  <c r="F27" i="14"/>
  <c r="E27" i="14"/>
  <c r="H26" i="14"/>
  <c r="G26" i="14"/>
  <c r="F26" i="14"/>
  <c r="E26" i="14"/>
  <c r="H25" i="14"/>
  <c r="G25" i="14"/>
  <c r="F25" i="14"/>
  <c r="E25" i="14"/>
  <c r="H24" i="14"/>
  <c r="G24" i="14"/>
  <c r="F24" i="14"/>
  <c r="E24" i="14"/>
  <c r="H23" i="14"/>
  <c r="G23" i="14"/>
  <c r="F23" i="14"/>
  <c r="E23" i="14"/>
  <c r="H22" i="14"/>
  <c r="G22" i="14"/>
  <c r="F22" i="14"/>
  <c r="E22" i="14"/>
  <c r="H21" i="14"/>
  <c r="G21" i="14"/>
  <c r="F21" i="14"/>
  <c r="E21" i="14"/>
  <c r="H20" i="14"/>
  <c r="G20" i="14"/>
  <c r="F20" i="14"/>
  <c r="E20" i="14"/>
  <c r="F19" i="14"/>
  <c r="E19" i="14"/>
  <c r="D19" i="14"/>
  <c r="C19" i="14"/>
  <c r="G19" i="14" s="1"/>
  <c r="H19" i="14" s="1"/>
  <c r="D13" i="14"/>
  <c r="C13" i="14"/>
  <c r="D12" i="14"/>
  <c r="C12" i="14"/>
  <c r="G12" i="14" s="1"/>
  <c r="D11" i="14"/>
  <c r="C11" i="14"/>
  <c r="D9" i="14"/>
  <c r="C9" i="14"/>
  <c r="G618" i="13"/>
  <c r="F618" i="13"/>
  <c r="G617" i="13"/>
  <c r="H616" i="13"/>
  <c r="G616" i="13"/>
  <c r="F616" i="13"/>
  <c r="E616" i="13"/>
  <c r="H615" i="13"/>
  <c r="G615" i="13"/>
  <c r="F615" i="13"/>
  <c r="E615" i="13"/>
  <c r="H614" i="13"/>
  <c r="G614" i="13"/>
  <c r="F614" i="13"/>
  <c r="E614" i="13"/>
  <c r="H613" i="13"/>
  <c r="G613" i="13"/>
  <c r="F613" i="13"/>
  <c r="E613" i="13"/>
  <c r="H612" i="13"/>
  <c r="G612" i="13"/>
  <c r="F612" i="13"/>
  <c r="E612" i="13"/>
  <c r="G611" i="13"/>
  <c r="F611" i="13"/>
  <c r="G610" i="13"/>
  <c r="G609" i="13"/>
  <c r="G608" i="13"/>
  <c r="G607" i="13"/>
  <c r="G606" i="13"/>
  <c r="H605" i="13"/>
  <c r="G605" i="13"/>
  <c r="F605" i="13"/>
  <c r="E605" i="13"/>
  <c r="H604" i="13"/>
  <c r="G604" i="13"/>
  <c r="E604" i="13"/>
  <c r="H603" i="13"/>
  <c r="G603" i="13"/>
  <c r="F603" i="13"/>
  <c r="E603" i="13"/>
  <c r="H602" i="13"/>
  <c r="G602" i="13"/>
  <c r="F602" i="13"/>
  <c r="E602" i="13"/>
  <c r="H601" i="13"/>
  <c r="G601" i="13"/>
  <c r="F601" i="13"/>
  <c r="E601" i="13"/>
  <c r="H600" i="13"/>
  <c r="G600" i="13"/>
  <c r="F600" i="13"/>
  <c r="E600" i="13"/>
  <c r="H599" i="13"/>
  <c r="G599" i="13"/>
  <c r="E599" i="13"/>
  <c r="H598" i="13"/>
  <c r="G598" i="13"/>
  <c r="F598" i="13"/>
  <c r="E598" i="13"/>
  <c r="H597" i="13"/>
  <c r="G597" i="13"/>
  <c r="F597" i="13"/>
  <c r="E597" i="13"/>
  <c r="H596" i="13"/>
  <c r="G596" i="13"/>
  <c r="F596" i="13"/>
  <c r="E596" i="13"/>
  <c r="G595" i="13"/>
  <c r="G594" i="13"/>
  <c r="G593" i="13"/>
  <c r="H592" i="13"/>
  <c r="G592" i="13"/>
  <c r="E592" i="13"/>
  <c r="D591" i="13"/>
  <c r="F617" i="13" s="1"/>
  <c r="C591" i="13"/>
  <c r="E618" i="13" s="1"/>
  <c r="H618" i="13" s="1"/>
  <c r="H585" i="13"/>
  <c r="G585" i="13"/>
  <c r="F585" i="13"/>
  <c r="E585" i="13"/>
  <c r="H584" i="13"/>
  <c r="G584" i="13"/>
  <c r="F584" i="13"/>
  <c r="E584" i="13"/>
  <c r="H583" i="13"/>
  <c r="G583" i="13"/>
  <c r="E583" i="13"/>
  <c r="H582" i="13"/>
  <c r="G582" i="13"/>
  <c r="F582" i="13"/>
  <c r="E582" i="13"/>
  <c r="H581" i="13"/>
  <c r="G581" i="13"/>
  <c r="F581" i="13"/>
  <c r="E581" i="13"/>
  <c r="H580" i="13"/>
  <c r="G580" i="13"/>
  <c r="F580" i="13"/>
  <c r="E580" i="13"/>
  <c r="G579" i="13"/>
  <c r="G578" i="13"/>
  <c r="H577" i="13"/>
  <c r="G577" i="13"/>
  <c r="F577" i="13"/>
  <c r="E577" i="13"/>
  <c r="H576" i="13"/>
  <c r="G576" i="13"/>
  <c r="F576" i="13"/>
  <c r="E576" i="13"/>
  <c r="H575" i="13"/>
  <c r="G575" i="13"/>
  <c r="F575" i="13"/>
  <c r="E575" i="13"/>
  <c r="H574" i="13"/>
  <c r="G574" i="13"/>
  <c r="F574" i="13"/>
  <c r="E574" i="13"/>
  <c r="H573" i="13"/>
  <c r="G573" i="13"/>
  <c r="F573" i="13"/>
  <c r="E573" i="13"/>
  <c r="H572" i="13"/>
  <c r="G572" i="13"/>
  <c r="F572" i="13"/>
  <c r="E572" i="13"/>
  <c r="G571" i="13"/>
  <c r="H570" i="13"/>
  <c r="G570" i="13"/>
  <c r="E570" i="13"/>
  <c r="G569" i="13"/>
  <c r="H568" i="13"/>
  <c r="G568" i="13"/>
  <c r="F568" i="13"/>
  <c r="E568" i="13"/>
  <c r="H567" i="13"/>
  <c r="G567" i="13"/>
  <c r="F567" i="13"/>
  <c r="E567" i="13"/>
  <c r="G566" i="13"/>
  <c r="F566" i="13"/>
  <c r="H565" i="13"/>
  <c r="G565" i="13"/>
  <c r="F565" i="13"/>
  <c r="E565" i="13"/>
  <c r="G564" i="13"/>
  <c r="H563" i="13"/>
  <c r="G563" i="13"/>
  <c r="F563" i="13"/>
  <c r="E563" i="13"/>
  <c r="H562" i="13"/>
  <c r="G562" i="13"/>
  <c r="F562" i="13"/>
  <c r="E562" i="13"/>
  <c r="H561" i="13"/>
  <c r="G561" i="13"/>
  <c r="E561" i="13"/>
  <c r="H560" i="13"/>
  <c r="G560" i="13"/>
  <c r="F560" i="13"/>
  <c r="E560" i="13"/>
  <c r="H559" i="13"/>
  <c r="G559" i="13"/>
  <c r="F559" i="13"/>
  <c r="E559" i="13"/>
  <c r="H558" i="13"/>
  <c r="G558" i="13"/>
  <c r="E558" i="13"/>
  <c r="H557" i="13"/>
  <c r="G557" i="13"/>
  <c r="F557" i="13"/>
  <c r="E557" i="13"/>
  <c r="H556" i="13"/>
  <c r="G556" i="13"/>
  <c r="F556" i="13"/>
  <c r="E556" i="13"/>
  <c r="H555" i="13"/>
  <c r="G555" i="13"/>
  <c r="F555" i="13"/>
  <c r="E555" i="13"/>
  <c r="H554" i="13"/>
  <c r="G554" i="13"/>
  <c r="F554" i="13"/>
  <c r="E554" i="13"/>
  <c r="H553" i="13"/>
  <c r="G553" i="13"/>
  <c r="F553" i="13"/>
  <c r="E553" i="13"/>
  <c r="H552" i="13"/>
  <c r="G552" i="13"/>
  <c r="F552" i="13"/>
  <c r="E552" i="13"/>
  <c r="H551" i="13"/>
  <c r="G551" i="13"/>
  <c r="F551" i="13"/>
  <c r="E551" i="13"/>
  <c r="H550" i="13"/>
  <c r="G550" i="13"/>
  <c r="F550" i="13"/>
  <c r="E550" i="13"/>
  <c r="H549" i="13"/>
  <c r="G549" i="13"/>
  <c r="E549" i="13"/>
  <c r="G548" i="13"/>
  <c r="F548" i="13"/>
  <c r="H547" i="13"/>
  <c r="G547" i="13"/>
  <c r="F547" i="13"/>
  <c r="E547" i="13"/>
  <c r="H546" i="13"/>
  <c r="G546" i="13"/>
  <c r="F546" i="13"/>
  <c r="E546" i="13"/>
  <c r="G545" i="13"/>
  <c r="H544" i="13"/>
  <c r="G544" i="13"/>
  <c r="E544" i="13"/>
  <c r="H543" i="13"/>
  <c r="G543" i="13"/>
  <c r="F543" i="13"/>
  <c r="E543" i="13"/>
  <c r="H542" i="13"/>
  <c r="G542" i="13"/>
  <c r="E542" i="13"/>
  <c r="H541" i="13"/>
  <c r="G541" i="13"/>
  <c r="F541" i="13"/>
  <c r="E541" i="13"/>
  <c r="H540" i="13"/>
  <c r="G540" i="13"/>
  <c r="F540" i="13"/>
  <c r="E540" i="13"/>
  <c r="H539" i="13"/>
  <c r="G539" i="13"/>
  <c r="F539" i="13"/>
  <c r="E539" i="13"/>
  <c r="H538" i="13"/>
  <c r="G538" i="13"/>
  <c r="F538" i="13"/>
  <c r="E538" i="13"/>
  <c r="H537" i="13"/>
  <c r="G537" i="13"/>
  <c r="F537" i="13"/>
  <c r="E537" i="13"/>
  <c r="H536" i="13"/>
  <c r="G536" i="13"/>
  <c r="F536" i="13"/>
  <c r="E536" i="13"/>
  <c r="H535" i="13"/>
  <c r="G535" i="13"/>
  <c r="F535" i="13"/>
  <c r="E535" i="13"/>
  <c r="H534" i="13"/>
  <c r="G534" i="13"/>
  <c r="F534" i="13"/>
  <c r="E534" i="13"/>
  <c r="H533" i="13"/>
  <c r="G533" i="13"/>
  <c r="F533" i="13"/>
  <c r="E533" i="13"/>
  <c r="H532" i="13"/>
  <c r="G532" i="13"/>
  <c r="F532" i="13"/>
  <c r="E532" i="13"/>
  <c r="H531" i="13"/>
  <c r="G531" i="13"/>
  <c r="F531" i="13"/>
  <c r="E531" i="13"/>
  <c r="H530" i="13"/>
  <c r="G530" i="13"/>
  <c r="F530" i="13"/>
  <c r="E530" i="13"/>
  <c r="H529" i="13"/>
  <c r="G529" i="13"/>
  <c r="F529" i="13"/>
  <c r="E529" i="13"/>
  <c r="H528" i="13"/>
  <c r="G528" i="13"/>
  <c r="F528" i="13"/>
  <c r="E528" i="13"/>
  <c r="G527" i="13"/>
  <c r="F527" i="13"/>
  <c r="H526" i="13"/>
  <c r="G526" i="13"/>
  <c r="F526" i="13"/>
  <c r="E526" i="13"/>
  <c r="H525" i="13"/>
  <c r="G525" i="13"/>
  <c r="F525" i="13"/>
  <c r="E525" i="13"/>
  <c r="H524" i="13"/>
  <c r="G524" i="13"/>
  <c r="F524" i="13"/>
  <c r="E524" i="13"/>
  <c r="H523" i="13"/>
  <c r="G523" i="13"/>
  <c r="F523" i="13"/>
  <c r="E523" i="13"/>
  <c r="H522" i="13"/>
  <c r="G522" i="13"/>
  <c r="F522" i="13"/>
  <c r="E522" i="13"/>
  <c r="H521" i="13"/>
  <c r="G521" i="13"/>
  <c r="E521" i="13"/>
  <c r="H520" i="13"/>
  <c r="G520" i="13"/>
  <c r="F520" i="13"/>
  <c r="E520" i="13"/>
  <c r="H519" i="13"/>
  <c r="G519" i="13"/>
  <c r="F519" i="13"/>
  <c r="E519" i="13"/>
  <c r="H518" i="13"/>
  <c r="G518" i="13"/>
  <c r="F518" i="13"/>
  <c r="E518" i="13"/>
  <c r="H517" i="13"/>
  <c r="G517" i="13"/>
  <c r="F517" i="13"/>
  <c r="E517" i="13"/>
  <c r="H516" i="13"/>
  <c r="G516" i="13"/>
  <c r="F516" i="13"/>
  <c r="E516" i="13"/>
  <c r="H515" i="13"/>
  <c r="G515" i="13"/>
  <c r="F515" i="13"/>
  <c r="E515" i="13"/>
  <c r="H514" i="13"/>
  <c r="G514" i="13"/>
  <c r="F514" i="13"/>
  <c r="E514" i="13"/>
  <c r="H513" i="13"/>
  <c r="G513" i="13"/>
  <c r="E513" i="13"/>
  <c r="H512" i="13"/>
  <c r="G512" i="13"/>
  <c r="F512" i="13"/>
  <c r="E512" i="13"/>
  <c r="H511" i="13"/>
  <c r="G511" i="13"/>
  <c r="F511" i="13"/>
  <c r="E511" i="13"/>
  <c r="H510" i="13"/>
  <c r="G510" i="13"/>
  <c r="F510" i="13"/>
  <c r="E510" i="13"/>
  <c r="H509" i="13"/>
  <c r="G509" i="13"/>
  <c r="F509" i="13"/>
  <c r="E509" i="13"/>
  <c r="H508" i="13"/>
  <c r="G508" i="13"/>
  <c r="F508" i="13"/>
  <c r="E508" i="13"/>
  <c r="H507" i="13"/>
  <c r="G507" i="13"/>
  <c r="F507" i="13"/>
  <c r="E507" i="13"/>
  <c r="H506" i="13"/>
  <c r="G506" i="13"/>
  <c r="F506" i="13"/>
  <c r="E506" i="13"/>
  <c r="H505" i="13"/>
  <c r="G505" i="13"/>
  <c r="F505" i="13"/>
  <c r="E505" i="13"/>
  <c r="H504" i="13"/>
  <c r="G504" i="13"/>
  <c r="F504" i="13"/>
  <c r="E504" i="13"/>
  <c r="H503" i="13"/>
  <c r="G503" i="13"/>
  <c r="F503" i="13"/>
  <c r="E503" i="13"/>
  <c r="H502" i="13"/>
  <c r="G502" i="13"/>
  <c r="F502" i="13"/>
  <c r="E502" i="13"/>
  <c r="H501" i="13"/>
  <c r="G501" i="13"/>
  <c r="F501" i="13"/>
  <c r="E501" i="13"/>
  <c r="H500" i="13"/>
  <c r="G500" i="13"/>
  <c r="F500" i="13"/>
  <c r="E500" i="13"/>
  <c r="H499" i="13"/>
  <c r="G499" i="13"/>
  <c r="F499" i="13"/>
  <c r="E499" i="13"/>
  <c r="H498" i="13"/>
  <c r="G498" i="13"/>
  <c r="F498" i="13"/>
  <c r="E498" i="13"/>
  <c r="H497" i="13"/>
  <c r="G497" i="13"/>
  <c r="F497" i="13"/>
  <c r="E497" i="13"/>
  <c r="H496" i="13"/>
  <c r="G496" i="13"/>
  <c r="F496" i="13"/>
  <c r="E496" i="13"/>
  <c r="H495" i="13"/>
  <c r="G495" i="13"/>
  <c r="F495" i="13"/>
  <c r="E495" i="13"/>
  <c r="H494" i="13"/>
  <c r="G494" i="13"/>
  <c r="F494" i="13"/>
  <c r="E494" i="13"/>
  <c r="H493" i="13"/>
  <c r="G493" i="13"/>
  <c r="F493" i="13"/>
  <c r="E493" i="13"/>
  <c r="H492" i="13"/>
  <c r="G492" i="13"/>
  <c r="F492" i="13"/>
  <c r="E492" i="13"/>
  <c r="H491" i="13"/>
  <c r="G491" i="13"/>
  <c r="F491" i="13"/>
  <c r="E491" i="13"/>
  <c r="H490" i="13"/>
  <c r="G490" i="13"/>
  <c r="F490" i="13"/>
  <c r="E490" i="13"/>
  <c r="H489" i="13"/>
  <c r="G489" i="13"/>
  <c r="F489" i="13"/>
  <c r="E489" i="13"/>
  <c r="H488" i="13"/>
  <c r="G488" i="13"/>
  <c r="F488" i="13"/>
  <c r="E488" i="13"/>
  <c r="H487" i="13"/>
  <c r="G487" i="13"/>
  <c r="F487" i="13"/>
  <c r="E487" i="13"/>
  <c r="H486" i="13"/>
  <c r="G486" i="13"/>
  <c r="F486" i="13"/>
  <c r="E486" i="13"/>
  <c r="H485" i="13"/>
  <c r="G485" i="13"/>
  <c r="F485" i="13"/>
  <c r="E485" i="13"/>
  <c r="H484" i="13"/>
  <c r="G484" i="13"/>
  <c r="F484" i="13"/>
  <c r="E484" i="13"/>
  <c r="H483" i="13"/>
  <c r="G483" i="13"/>
  <c r="F483" i="13"/>
  <c r="E483" i="13"/>
  <c r="H482" i="13"/>
  <c r="G482" i="13"/>
  <c r="F482" i="13"/>
  <c r="E482" i="13"/>
  <c r="H481" i="13"/>
  <c r="G481" i="13"/>
  <c r="F481" i="13"/>
  <c r="E481" i="13"/>
  <c r="H480" i="13"/>
  <c r="G480" i="13"/>
  <c r="F480" i="13"/>
  <c r="E480" i="13"/>
  <c r="H479" i="13"/>
  <c r="G479" i="13"/>
  <c r="F479" i="13"/>
  <c r="E479" i="13"/>
  <c r="H478" i="13"/>
  <c r="G478" i="13"/>
  <c r="F478" i="13"/>
  <c r="E478" i="13"/>
  <c r="H477" i="13"/>
  <c r="G477" i="13"/>
  <c r="F477" i="13"/>
  <c r="E477" i="13"/>
  <c r="H476" i="13"/>
  <c r="G476" i="13"/>
  <c r="F476" i="13"/>
  <c r="E476" i="13"/>
  <c r="H475" i="13"/>
  <c r="G475" i="13"/>
  <c r="F475" i="13"/>
  <c r="E475" i="13"/>
  <c r="H474" i="13"/>
  <c r="G474" i="13"/>
  <c r="F474" i="13"/>
  <c r="E474" i="13"/>
  <c r="H473" i="13"/>
  <c r="G473" i="13"/>
  <c r="F473" i="13"/>
  <c r="E473" i="13"/>
  <c r="H472" i="13"/>
  <c r="G472" i="13"/>
  <c r="F472" i="13"/>
  <c r="E472" i="13"/>
  <c r="H471" i="13"/>
  <c r="G471" i="13"/>
  <c r="F471" i="13"/>
  <c r="E471" i="13"/>
  <c r="H470" i="13"/>
  <c r="G470" i="13"/>
  <c r="F470" i="13"/>
  <c r="E470" i="13"/>
  <c r="H469" i="13"/>
  <c r="G469" i="13"/>
  <c r="F469" i="13"/>
  <c r="E469" i="13"/>
  <c r="H468" i="13"/>
  <c r="G468" i="13"/>
  <c r="F468" i="13"/>
  <c r="E468" i="13"/>
  <c r="H467" i="13"/>
  <c r="G467" i="13"/>
  <c r="F467" i="13"/>
  <c r="E467" i="13"/>
  <c r="H466" i="13"/>
  <c r="G466" i="13"/>
  <c r="F466" i="13"/>
  <c r="E466" i="13"/>
  <c r="H465" i="13"/>
  <c r="G465" i="13"/>
  <c r="F465" i="13"/>
  <c r="E465" i="13"/>
  <c r="H464" i="13"/>
  <c r="G464" i="13"/>
  <c r="F464" i="13"/>
  <c r="E464" i="13"/>
  <c r="H463" i="13"/>
  <c r="G463" i="13"/>
  <c r="F463" i="13"/>
  <c r="E463" i="13"/>
  <c r="H462" i="13"/>
  <c r="G462" i="13"/>
  <c r="F462" i="13"/>
  <c r="E462" i="13"/>
  <c r="H461" i="13"/>
  <c r="G461" i="13"/>
  <c r="F461" i="13"/>
  <c r="E461" i="13"/>
  <c r="H460" i="13"/>
  <c r="G460" i="13"/>
  <c r="F460" i="13"/>
  <c r="E460" i="13"/>
  <c r="H459" i="13"/>
  <c r="G459" i="13"/>
  <c r="F459" i="13"/>
  <c r="E459" i="13"/>
  <c r="H458" i="13"/>
  <c r="G458" i="13"/>
  <c r="F458" i="13"/>
  <c r="E458" i="13"/>
  <c r="H457" i="13"/>
  <c r="G457" i="13"/>
  <c r="F457" i="13"/>
  <c r="E457" i="13"/>
  <c r="H456" i="13"/>
  <c r="G456" i="13"/>
  <c r="F456" i="13"/>
  <c r="E456" i="13"/>
  <c r="H455" i="13"/>
  <c r="G455" i="13"/>
  <c r="F455" i="13"/>
  <c r="E455" i="13"/>
  <c r="H454" i="13"/>
  <c r="G454" i="13"/>
  <c r="F454" i="13"/>
  <c r="E454" i="13"/>
  <c r="H453" i="13"/>
  <c r="G453" i="13"/>
  <c r="F453" i="13"/>
  <c r="E453" i="13"/>
  <c r="H452" i="13"/>
  <c r="G452" i="13"/>
  <c r="F452" i="13"/>
  <c r="E452" i="13"/>
  <c r="H451" i="13"/>
  <c r="G451" i="13"/>
  <c r="F451" i="13"/>
  <c r="E451" i="13"/>
  <c r="H450" i="13"/>
  <c r="G450" i="13"/>
  <c r="F450" i="13"/>
  <c r="E450" i="13"/>
  <c r="H449" i="13"/>
  <c r="G449" i="13"/>
  <c r="F449" i="13"/>
  <c r="E449" i="13"/>
  <c r="H448" i="13"/>
  <c r="G448" i="13"/>
  <c r="F448" i="13"/>
  <c r="E448" i="13"/>
  <c r="H447" i="13"/>
  <c r="G447" i="13"/>
  <c r="F447" i="13"/>
  <c r="E447" i="13"/>
  <c r="H446" i="13"/>
  <c r="G446" i="13"/>
  <c r="F446" i="13"/>
  <c r="E446" i="13"/>
  <c r="H445" i="13"/>
  <c r="G445" i="13"/>
  <c r="F445" i="13"/>
  <c r="E445" i="13"/>
  <c r="H444" i="13"/>
  <c r="G444" i="13"/>
  <c r="F444" i="13"/>
  <c r="E444" i="13"/>
  <c r="H443" i="13"/>
  <c r="G443" i="13"/>
  <c r="F443" i="13"/>
  <c r="E443" i="13"/>
  <c r="H442" i="13"/>
  <c r="G442" i="13"/>
  <c r="F442" i="13"/>
  <c r="E442" i="13"/>
  <c r="H441" i="13"/>
  <c r="G441" i="13"/>
  <c r="F441" i="13"/>
  <c r="E441" i="13"/>
  <c r="H440" i="13"/>
  <c r="G440" i="13"/>
  <c r="F440" i="13"/>
  <c r="E440" i="13"/>
  <c r="H439" i="13"/>
  <c r="G439" i="13"/>
  <c r="F439" i="13"/>
  <c r="E439" i="13"/>
  <c r="H438" i="13"/>
  <c r="G438" i="13"/>
  <c r="F438" i="13"/>
  <c r="E438" i="13"/>
  <c r="H437" i="13"/>
  <c r="G437" i="13"/>
  <c r="F437" i="13"/>
  <c r="E437" i="13"/>
  <c r="H436" i="13"/>
  <c r="G436" i="13"/>
  <c r="F436" i="13"/>
  <c r="E436" i="13"/>
  <c r="H435" i="13"/>
  <c r="G435" i="13"/>
  <c r="F435" i="13"/>
  <c r="E435" i="13"/>
  <c r="H434" i="13"/>
  <c r="G434" i="13"/>
  <c r="F434" i="13"/>
  <c r="E434" i="13"/>
  <c r="H433" i="13"/>
  <c r="G433" i="13"/>
  <c r="F433" i="13"/>
  <c r="E433" i="13"/>
  <c r="H432" i="13"/>
  <c r="G432" i="13"/>
  <c r="F432" i="13"/>
  <c r="E432" i="13"/>
  <c r="H431" i="13"/>
  <c r="G431" i="13"/>
  <c r="F431" i="13"/>
  <c r="E431" i="13"/>
  <c r="H430" i="13"/>
  <c r="G430" i="13"/>
  <c r="F430" i="13"/>
  <c r="E430" i="13"/>
  <c r="H429" i="13"/>
  <c r="G429" i="13"/>
  <c r="F429" i="13"/>
  <c r="E429" i="13"/>
  <c r="H428" i="13"/>
  <c r="G428" i="13"/>
  <c r="F428" i="13"/>
  <c r="E428" i="13"/>
  <c r="H427" i="13"/>
  <c r="G427" i="13"/>
  <c r="F427" i="13"/>
  <c r="E427" i="13"/>
  <c r="H426" i="13"/>
  <c r="G426" i="13"/>
  <c r="F426" i="13"/>
  <c r="E426" i="13"/>
  <c r="H425" i="13"/>
  <c r="G425" i="13"/>
  <c r="F425" i="13"/>
  <c r="E425" i="13"/>
  <c r="H424" i="13"/>
  <c r="G424" i="13"/>
  <c r="F424" i="13"/>
  <c r="E424" i="13"/>
  <c r="H423" i="13"/>
  <c r="G423" i="13"/>
  <c r="F423" i="13"/>
  <c r="E423" i="13"/>
  <c r="H422" i="13"/>
  <c r="G422" i="13"/>
  <c r="F422" i="13"/>
  <c r="E422" i="13"/>
  <c r="H421" i="13"/>
  <c r="G421" i="13"/>
  <c r="F421" i="13"/>
  <c r="E421" i="13"/>
  <c r="H420" i="13"/>
  <c r="G420" i="13"/>
  <c r="F420" i="13"/>
  <c r="E420" i="13"/>
  <c r="H419" i="13"/>
  <c r="G419" i="13"/>
  <c r="F419" i="13"/>
  <c r="E419" i="13"/>
  <c r="H418" i="13"/>
  <c r="G418" i="13"/>
  <c r="F418" i="13"/>
  <c r="E418" i="13"/>
  <c r="H417" i="13"/>
  <c r="G417" i="13"/>
  <c r="F417" i="13"/>
  <c r="E417" i="13"/>
  <c r="H416" i="13"/>
  <c r="G416" i="13"/>
  <c r="F416" i="13"/>
  <c r="E416" i="13"/>
  <c r="H415" i="13"/>
  <c r="G415" i="13"/>
  <c r="F415" i="13"/>
  <c r="E415" i="13"/>
  <c r="H414" i="13"/>
  <c r="G414" i="13"/>
  <c r="F414" i="13"/>
  <c r="E414" i="13"/>
  <c r="H413" i="13"/>
  <c r="G413" i="13"/>
  <c r="F413" i="13"/>
  <c r="E413" i="13"/>
  <c r="H412" i="13"/>
  <c r="G412" i="13"/>
  <c r="F412" i="13"/>
  <c r="E412" i="13"/>
  <c r="H411" i="13"/>
  <c r="G411" i="13"/>
  <c r="F411" i="13"/>
  <c r="E411" i="13"/>
  <c r="H410" i="13"/>
  <c r="G410" i="13"/>
  <c r="F410" i="13"/>
  <c r="E410" i="13"/>
  <c r="H409" i="13"/>
  <c r="G409" i="13"/>
  <c r="F409" i="13"/>
  <c r="E409" i="13"/>
  <c r="H408" i="13"/>
  <c r="G408" i="13"/>
  <c r="F408" i="13"/>
  <c r="E408" i="13"/>
  <c r="H407" i="13"/>
  <c r="G407" i="13"/>
  <c r="F407" i="13"/>
  <c r="E407" i="13"/>
  <c r="H406" i="13"/>
  <c r="G406" i="13"/>
  <c r="F406" i="13"/>
  <c r="E406" i="13"/>
  <c r="H405" i="13"/>
  <c r="G405" i="13"/>
  <c r="F405" i="13"/>
  <c r="E405" i="13"/>
  <c r="H404" i="13"/>
  <c r="G404" i="13"/>
  <c r="F404" i="13"/>
  <c r="E404" i="13"/>
  <c r="H403" i="13"/>
  <c r="G403" i="13"/>
  <c r="F403" i="13"/>
  <c r="E403" i="13"/>
  <c r="H402" i="13"/>
  <c r="G402" i="13"/>
  <c r="F402" i="13"/>
  <c r="E402" i="13"/>
  <c r="H401" i="13"/>
  <c r="G401" i="13"/>
  <c r="F401" i="13"/>
  <c r="E401" i="13"/>
  <c r="H400" i="13"/>
  <c r="G400" i="13"/>
  <c r="F400" i="13"/>
  <c r="E400" i="13"/>
  <c r="H399" i="13"/>
  <c r="G399" i="13"/>
  <c r="F399" i="13"/>
  <c r="E399" i="13"/>
  <c r="H398" i="13"/>
  <c r="G398" i="13"/>
  <c r="F398" i="13"/>
  <c r="E398" i="13"/>
  <c r="H397" i="13"/>
  <c r="G397" i="13"/>
  <c r="F397" i="13"/>
  <c r="E397" i="13"/>
  <c r="H396" i="13"/>
  <c r="G396" i="13"/>
  <c r="F396" i="13"/>
  <c r="E396" i="13"/>
  <c r="H395" i="13"/>
  <c r="G395" i="13"/>
  <c r="F395" i="13"/>
  <c r="E395" i="13"/>
  <c r="H394" i="13"/>
  <c r="G394" i="13"/>
  <c r="F394" i="13"/>
  <c r="E394" i="13"/>
  <c r="H393" i="13"/>
  <c r="G393" i="13"/>
  <c r="F393" i="13"/>
  <c r="E393" i="13"/>
  <c r="H392" i="13"/>
  <c r="G392" i="13"/>
  <c r="F392" i="13"/>
  <c r="E392" i="13"/>
  <c r="H391" i="13"/>
  <c r="G391" i="13"/>
  <c r="F391" i="13"/>
  <c r="E391" i="13"/>
  <c r="H390" i="13"/>
  <c r="G390" i="13"/>
  <c r="F390" i="13"/>
  <c r="E390" i="13"/>
  <c r="H389" i="13"/>
  <c r="G389" i="13"/>
  <c r="F389" i="13"/>
  <c r="E389" i="13"/>
  <c r="H388" i="13"/>
  <c r="G388" i="13"/>
  <c r="F388" i="13"/>
  <c r="E388" i="13"/>
  <c r="H387" i="13"/>
  <c r="G387" i="13"/>
  <c r="F387" i="13"/>
  <c r="E387" i="13"/>
  <c r="H386" i="13"/>
  <c r="G386" i="13"/>
  <c r="F386" i="13"/>
  <c r="E386" i="13"/>
  <c r="H385" i="13"/>
  <c r="G385" i="13"/>
  <c r="F385" i="13"/>
  <c r="E385" i="13"/>
  <c r="H384" i="13"/>
  <c r="G384" i="13"/>
  <c r="F384" i="13"/>
  <c r="E384" i="13"/>
  <c r="H383" i="13"/>
  <c r="G383" i="13"/>
  <c r="F383" i="13"/>
  <c r="E383" i="13"/>
  <c r="H382" i="13"/>
  <c r="G382" i="13"/>
  <c r="F382" i="13"/>
  <c r="E382" i="13"/>
  <c r="H381" i="13"/>
  <c r="G381" i="13"/>
  <c r="F381" i="13"/>
  <c r="E381" i="13"/>
  <c r="H380" i="13"/>
  <c r="G380" i="13"/>
  <c r="F380" i="13"/>
  <c r="E380" i="13"/>
  <c r="H379" i="13"/>
  <c r="G379" i="13"/>
  <c r="F379" i="13"/>
  <c r="E379" i="13"/>
  <c r="H378" i="13"/>
  <c r="G378" i="13"/>
  <c r="F378" i="13"/>
  <c r="E378" i="13"/>
  <c r="H377" i="13"/>
  <c r="G377" i="13"/>
  <c r="F377" i="13"/>
  <c r="E377" i="13"/>
  <c r="H376" i="13"/>
  <c r="G376" i="13"/>
  <c r="F376" i="13"/>
  <c r="E376" i="13"/>
  <c r="H375" i="13"/>
  <c r="G375" i="13"/>
  <c r="F375" i="13"/>
  <c r="E375" i="13"/>
  <c r="H374" i="13"/>
  <c r="G374" i="13"/>
  <c r="F374" i="13"/>
  <c r="E374" i="13"/>
  <c r="H373" i="13"/>
  <c r="G373" i="13"/>
  <c r="F373" i="13"/>
  <c r="E373" i="13"/>
  <c r="H372" i="13"/>
  <c r="G372" i="13"/>
  <c r="F372" i="13"/>
  <c r="E372" i="13"/>
  <c r="H371" i="13"/>
  <c r="G371" i="13"/>
  <c r="F371" i="13"/>
  <c r="E371" i="13"/>
  <c r="H370" i="13"/>
  <c r="G370" i="13"/>
  <c r="F370" i="13"/>
  <c r="E370" i="13"/>
  <c r="H369" i="13"/>
  <c r="G369" i="13"/>
  <c r="F369" i="13"/>
  <c r="E369" i="13"/>
  <c r="H368" i="13"/>
  <c r="G368" i="13"/>
  <c r="F368" i="13"/>
  <c r="E368" i="13"/>
  <c r="H367" i="13"/>
  <c r="G367" i="13"/>
  <c r="F367" i="13"/>
  <c r="E367" i="13"/>
  <c r="H366" i="13"/>
  <c r="G366" i="13"/>
  <c r="F366" i="13"/>
  <c r="E366" i="13"/>
  <c r="H365" i="13"/>
  <c r="G365" i="13"/>
  <c r="F365" i="13"/>
  <c r="E365" i="13"/>
  <c r="H364" i="13"/>
  <c r="G364" i="13"/>
  <c r="F364" i="13"/>
  <c r="E364" i="13"/>
  <c r="H363" i="13"/>
  <c r="G363" i="13"/>
  <c r="F363" i="13"/>
  <c r="E363" i="13"/>
  <c r="H362" i="13"/>
  <c r="G362" i="13"/>
  <c r="F362" i="13"/>
  <c r="E362" i="13"/>
  <c r="H361" i="13"/>
  <c r="G361" i="13"/>
  <c r="F361" i="13"/>
  <c r="E361" i="13"/>
  <c r="H360" i="13"/>
  <c r="G360" i="13"/>
  <c r="F360" i="13"/>
  <c r="E360" i="13"/>
  <c r="H359" i="13"/>
  <c r="G359" i="13"/>
  <c r="F359" i="13"/>
  <c r="E359" i="13"/>
  <c r="H358" i="13"/>
  <c r="G358" i="13"/>
  <c r="F358" i="13"/>
  <c r="E358" i="13"/>
  <c r="H357" i="13"/>
  <c r="G357" i="13"/>
  <c r="F357" i="13"/>
  <c r="E357" i="13"/>
  <c r="F356" i="13"/>
  <c r="E356" i="13"/>
  <c r="D356" i="13"/>
  <c r="F583" i="13" s="1"/>
  <c r="C356" i="13"/>
  <c r="G356" i="13" s="1"/>
  <c r="H356" i="13" s="1"/>
  <c r="H350" i="13"/>
  <c r="G350" i="13"/>
  <c r="F350" i="13"/>
  <c r="E350" i="13"/>
  <c r="H349" i="13"/>
  <c r="G349" i="13"/>
  <c r="F349" i="13"/>
  <c r="E349" i="13"/>
  <c r="H348" i="13"/>
  <c r="G348" i="13"/>
  <c r="F348" i="13"/>
  <c r="E348" i="13"/>
  <c r="H347" i="13"/>
  <c r="G347" i="13"/>
  <c r="F347" i="13"/>
  <c r="E347" i="13"/>
  <c r="H346" i="13"/>
  <c r="G346" i="13"/>
  <c r="F346" i="13"/>
  <c r="E346" i="13"/>
  <c r="H345" i="13"/>
  <c r="G345" i="13"/>
  <c r="F345" i="13"/>
  <c r="E345" i="13"/>
  <c r="H344" i="13"/>
  <c r="G344" i="13"/>
  <c r="F344" i="13"/>
  <c r="E344" i="13"/>
  <c r="H343" i="13"/>
  <c r="G343" i="13"/>
  <c r="F343" i="13"/>
  <c r="E343" i="13"/>
  <c r="H342" i="13"/>
  <c r="G342" i="13"/>
  <c r="F342" i="13"/>
  <c r="E342" i="13"/>
  <c r="H341" i="13"/>
  <c r="G341" i="13"/>
  <c r="F341" i="13"/>
  <c r="E341" i="13"/>
  <c r="H340" i="13"/>
  <c r="G340" i="13"/>
  <c r="F340" i="13"/>
  <c r="E340" i="13"/>
  <c r="H339" i="13"/>
  <c r="G339" i="13"/>
  <c r="F339" i="13"/>
  <c r="E339" i="13"/>
  <c r="H338" i="13"/>
  <c r="G338" i="13"/>
  <c r="F338" i="13"/>
  <c r="E338" i="13"/>
  <c r="H337" i="13"/>
  <c r="G337" i="13"/>
  <c r="F337" i="13"/>
  <c r="E337" i="13"/>
  <c r="H336" i="13"/>
  <c r="G336" i="13"/>
  <c r="F336" i="13"/>
  <c r="E336" i="13"/>
  <c r="H335" i="13"/>
  <c r="G335" i="13"/>
  <c r="F335" i="13"/>
  <c r="E335" i="13"/>
  <c r="G334" i="13"/>
  <c r="H333" i="13"/>
  <c r="G333" i="13"/>
  <c r="F333" i="13"/>
  <c r="E333" i="13"/>
  <c r="H332" i="13"/>
  <c r="G332" i="13"/>
  <c r="F332" i="13"/>
  <c r="E332" i="13"/>
  <c r="H331" i="13"/>
  <c r="G331" i="13"/>
  <c r="F331" i="13"/>
  <c r="E331" i="13"/>
  <c r="H330" i="13"/>
  <c r="G330" i="13"/>
  <c r="F330" i="13"/>
  <c r="E330" i="13"/>
  <c r="H329" i="13"/>
  <c r="G329" i="13"/>
  <c r="F329" i="13"/>
  <c r="E329" i="13"/>
  <c r="H328" i="13"/>
  <c r="G328" i="13"/>
  <c r="F328" i="13"/>
  <c r="E328" i="13"/>
  <c r="H327" i="13"/>
  <c r="G327" i="13"/>
  <c r="F327" i="13"/>
  <c r="E327" i="13"/>
  <c r="H326" i="13"/>
  <c r="G326" i="13"/>
  <c r="F326" i="13"/>
  <c r="E326" i="13"/>
  <c r="G325" i="13"/>
  <c r="H324" i="13"/>
  <c r="G324" i="13"/>
  <c r="F324" i="13"/>
  <c r="E324" i="13"/>
  <c r="H323" i="13"/>
  <c r="G323" i="13"/>
  <c r="F323" i="13"/>
  <c r="E323" i="13"/>
  <c r="H322" i="13"/>
  <c r="G322" i="13"/>
  <c r="F322" i="13"/>
  <c r="E322" i="13"/>
  <c r="H321" i="13"/>
  <c r="G321" i="13"/>
  <c r="F321" i="13"/>
  <c r="E321" i="13"/>
  <c r="H320" i="13"/>
  <c r="G320" i="13"/>
  <c r="F320" i="13"/>
  <c r="E320" i="13"/>
  <c r="H319" i="13"/>
  <c r="G319" i="13"/>
  <c r="E319" i="13"/>
  <c r="H318" i="13"/>
  <c r="G318" i="13"/>
  <c r="F318" i="13"/>
  <c r="E318" i="13"/>
  <c r="H317" i="13"/>
  <c r="G317" i="13"/>
  <c r="F317" i="13"/>
  <c r="E317" i="13"/>
  <c r="H316" i="13"/>
  <c r="G316" i="13"/>
  <c r="F316" i="13"/>
  <c r="E316" i="13"/>
  <c r="H315" i="13"/>
  <c r="G315" i="13"/>
  <c r="F315" i="13"/>
  <c r="E315" i="13"/>
  <c r="G314" i="13"/>
  <c r="F314" i="13"/>
  <c r="H313" i="13"/>
  <c r="G313" i="13"/>
  <c r="F313" i="13"/>
  <c r="E313" i="13"/>
  <c r="H312" i="13"/>
  <c r="G312" i="13"/>
  <c r="F312" i="13"/>
  <c r="E312" i="13"/>
  <c r="G311" i="13"/>
  <c r="H310" i="13"/>
  <c r="G310" i="13"/>
  <c r="F310" i="13"/>
  <c r="E310" i="13"/>
  <c r="H309" i="13"/>
  <c r="G309" i="13"/>
  <c r="F309" i="13"/>
  <c r="E309" i="13"/>
  <c r="G308" i="13"/>
  <c r="G307" i="13"/>
  <c r="H306" i="13"/>
  <c r="G306" i="13"/>
  <c r="F306" i="13"/>
  <c r="E306" i="13"/>
  <c r="H305" i="13"/>
  <c r="G305" i="13"/>
  <c r="F305" i="13"/>
  <c r="E305" i="13"/>
  <c r="H304" i="13"/>
  <c r="G304" i="13"/>
  <c r="F304" i="13"/>
  <c r="E304" i="13"/>
  <c r="H303" i="13"/>
  <c r="G303" i="13"/>
  <c r="F303" i="13"/>
  <c r="E303" i="13"/>
  <c r="H302" i="13"/>
  <c r="G302" i="13"/>
  <c r="F302" i="13"/>
  <c r="E302" i="13"/>
  <c r="H301" i="13"/>
  <c r="G301" i="13"/>
  <c r="F301" i="13"/>
  <c r="E301" i="13"/>
  <c r="H300" i="13"/>
  <c r="G300" i="13"/>
  <c r="E300" i="13"/>
  <c r="H299" i="13"/>
  <c r="G299" i="13"/>
  <c r="F299" i="13"/>
  <c r="E299" i="13"/>
  <c r="H298" i="13"/>
  <c r="G298" i="13"/>
  <c r="F298" i="13"/>
  <c r="E298" i="13"/>
  <c r="H297" i="13"/>
  <c r="G297" i="13"/>
  <c r="F297" i="13"/>
  <c r="E297" i="13"/>
  <c r="H296" i="13"/>
  <c r="G296" i="13"/>
  <c r="F296" i="13"/>
  <c r="E296" i="13"/>
  <c r="G295" i="13"/>
  <c r="F295" i="13"/>
  <c r="G294" i="13"/>
  <c r="G293" i="13"/>
  <c r="F293" i="13"/>
  <c r="H292" i="13"/>
  <c r="G292" i="13"/>
  <c r="F292" i="13"/>
  <c r="E292" i="13"/>
  <c r="H291" i="13"/>
  <c r="G291" i="13"/>
  <c r="F291" i="13"/>
  <c r="E291" i="13"/>
  <c r="H290" i="13"/>
  <c r="G290" i="13"/>
  <c r="F290" i="13"/>
  <c r="E290" i="13"/>
  <c r="G289" i="13"/>
  <c r="F289" i="13"/>
  <c r="H288" i="13"/>
  <c r="G288" i="13"/>
  <c r="E288" i="13"/>
  <c r="H287" i="13"/>
  <c r="G287" i="13"/>
  <c r="F287" i="13"/>
  <c r="E287" i="13"/>
  <c r="H286" i="13"/>
  <c r="G286" i="13"/>
  <c r="F286" i="13"/>
  <c r="E286" i="13"/>
  <c r="H285" i="13"/>
  <c r="G285" i="13"/>
  <c r="F285" i="13"/>
  <c r="E285" i="13"/>
  <c r="H284" i="13"/>
  <c r="G284" i="13"/>
  <c r="F284" i="13"/>
  <c r="E284" i="13"/>
  <c r="H283" i="13"/>
  <c r="G283" i="13"/>
  <c r="F283" i="13"/>
  <c r="E283" i="13"/>
  <c r="G282" i="13"/>
  <c r="G281" i="13"/>
  <c r="H280" i="13"/>
  <c r="G280" i="13"/>
  <c r="F280" i="13"/>
  <c r="E280" i="13"/>
  <c r="H279" i="13"/>
  <c r="G279" i="13"/>
  <c r="F279" i="13"/>
  <c r="E279" i="13"/>
  <c r="H278" i="13"/>
  <c r="G278" i="13"/>
  <c r="F278" i="13"/>
  <c r="E278" i="13"/>
  <c r="H277" i="13"/>
  <c r="G277" i="13"/>
  <c r="F277" i="13"/>
  <c r="E277" i="13"/>
  <c r="H276" i="13"/>
  <c r="G276" i="13"/>
  <c r="F276" i="13"/>
  <c r="E276" i="13"/>
  <c r="H275" i="13"/>
  <c r="G275" i="13"/>
  <c r="F275" i="13"/>
  <c r="E275" i="13"/>
  <c r="H274" i="13"/>
  <c r="G274" i="13"/>
  <c r="F274" i="13"/>
  <c r="E274" i="13"/>
  <c r="H273" i="13"/>
  <c r="G273" i="13"/>
  <c r="F273" i="13"/>
  <c r="E273" i="13"/>
  <c r="H272" i="13"/>
  <c r="G272" i="13"/>
  <c r="F272" i="13"/>
  <c r="E272" i="13"/>
  <c r="H271" i="13"/>
  <c r="G271" i="13"/>
  <c r="F271" i="13"/>
  <c r="E271" i="13"/>
  <c r="H270" i="13"/>
  <c r="G270" i="13"/>
  <c r="F270" i="13"/>
  <c r="E270" i="13"/>
  <c r="H269" i="13"/>
  <c r="G269" i="13"/>
  <c r="F269" i="13"/>
  <c r="E269" i="13"/>
  <c r="H268" i="13"/>
  <c r="G268" i="13"/>
  <c r="F268" i="13"/>
  <c r="E268" i="13"/>
  <c r="H267" i="13"/>
  <c r="G267" i="13"/>
  <c r="F267" i="13"/>
  <c r="E267" i="13"/>
  <c r="H266" i="13"/>
  <c r="G266" i="13"/>
  <c r="F266" i="13"/>
  <c r="E266" i="13"/>
  <c r="H265" i="13"/>
  <c r="G265" i="13"/>
  <c r="F265" i="13"/>
  <c r="E265" i="13"/>
  <c r="H264" i="13"/>
  <c r="G264" i="13"/>
  <c r="F264" i="13"/>
  <c r="E264" i="13"/>
  <c r="H263" i="13"/>
  <c r="G263" i="13"/>
  <c r="F263" i="13"/>
  <c r="E263" i="13"/>
  <c r="H262" i="13"/>
  <c r="G262" i="13"/>
  <c r="F262" i="13"/>
  <c r="E262" i="13"/>
  <c r="H261" i="13"/>
  <c r="G261" i="13"/>
  <c r="F261" i="13"/>
  <c r="E261" i="13"/>
  <c r="H260" i="13"/>
  <c r="G260" i="13"/>
  <c r="F260" i="13"/>
  <c r="E260" i="13"/>
  <c r="H259" i="13"/>
  <c r="G259" i="13"/>
  <c r="F259" i="13"/>
  <c r="E259" i="13"/>
  <c r="H258" i="13"/>
  <c r="G258" i="13"/>
  <c r="F258" i="13"/>
  <c r="E258" i="13"/>
  <c r="H257" i="13"/>
  <c r="G257" i="13"/>
  <c r="F257" i="13"/>
  <c r="E257" i="13"/>
  <c r="H256" i="13"/>
  <c r="G256" i="13"/>
  <c r="F256" i="13"/>
  <c r="E256" i="13"/>
  <c r="H255" i="13"/>
  <c r="G255" i="13"/>
  <c r="F255" i="13"/>
  <c r="E255" i="13"/>
  <c r="H254" i="13"/>
  <c r="G254" i="13"/>
  <c r="F254" i="13"/>
  <c r="E254" i="13"/>
  <c r="H253" i="13"/>
  <c r="G253" i="13"/>
  <c r="F253" i="13"/>
  <c r="E253" i="13"/>
  <c r="H252" i="13"/>
  <c r="G252" i="13"/>
  <c r="F252" i="13"/>
  <c r="E252" i="13"/>
  <c r="H251" i="13"/>
  <c r="G251" i="13"/>
  <c r="F251" i="13"/>
  <c r="E251" i="13"/>
  <c r="H250" i="13"/>
  <c r="G250" i="13"/>
  <c r="F250" i="13"/>
  <c r="E250" i="13"/>
  <c r="H249" i="13"/>
  <c r="G249" i="13"/>
  <c r="F249" i="13"/>
  <c r="E249" i="13"/>
  <c r="H248" i="13"/>
  <c r="G248" i="13"/>
  <c r="F248" i="13"/>
  <c r="E248" i="13"/>
  <c r="H247" i="13"/>
  <c r="G247" i="13"/>
  <c r="F247" i="13"/>
  <c r="E247" i="13"/>
  <c r="H246" i="13"/>
  <c r="G246" i="13"/>
  <c r="F246" i="13"/>
  <c r="E246" i="13"/>
  <c r="H245" i="13"/>
  <c r="G245" i="13"/>
  <c r="F245" i="13"/>
  <c r="E245" i="13"/>
  <c r="G244" i="13"/>
  <c r="F244" i="13"/>
  <c r="H243" i="13"/>
  <c r="G243" i="13"/>
  <c r="E243" i="13"/>
  <c r="H242" i="13"/>
  <c r="G242" i="13"/>
  <c r="F242" i="13"/>
  <c r="E242" i="13"/>
  <c r="H241" i="13"/>
  <c r="G241" i="13"/>
  <c r="F241" i="13"/>
  <c r="E241" i="13"/>
  <c r="H240" i="13"/>
  <c r="G240" i="13"/>
  <c r="F240" i="13"/>
  <c r="E240" i="13"/>
  <c r="H239" i="13"/>
  <c r="G239" i="13"/>
  <c r="F239" i="13"/>
  <c r="E239" i="13"/>
  <c r="H238" i="13"/>
  <c r="G238" i="13"/>
  <c r="F238" i="13"/>
  <c r="E238" i="13"/>
  <c r="G237" i="13"/>
  <c r="F237" i="13"/>
  <c r="H236" i="13"/>
  <c r="G236" i="13"/>
  <c r="F236" i="13"/>
  <c r="E236" i="13"/>
  <c r="H235" i="13"/>
  <c r="G235" i="13"/>
  <c r="F235" i="13"/>
  <c r="E235" i="13"/>
  <c r="G234" i="13"/>
  <c r="F234" i="13"/>
  <c r="H233" i="13"/>
  <c r="G233" i="13"/>
  <c r="F233" i="13"/>
  <c r="E233" i="13"/>
  <c r="H232" i="13"/>
  <c r="G232" i="13"/>
  <c r="F232" i="13"/>
  <c r="E232" i="13"/>
  <c r="G231" i="13"/>
  <c r="F231" i="13"/>
  <c r="H230" i="13"/>
  <c r="G230" i="13"/>
  <c r="F230" i="13"/>
  <c r="E230" i="13"/>
  <c r="H229" i="13"/>
  <c r="G229" i="13"/>
  <c r="F229" i="13"/>
  <c r="E229" i="13"/>
  <c r="H228" i="13"/>
  <c r="G228" i="13"/>
  <c r="F228" i="13"/>
  <c r="E228" i="13"/>
  <c r="H227" i="13"/>
  <c r="G227" i="13"/>
  <c r="F227" i="13"/>
  <c r="E227" i="13"/>
  <c r="H226" i="13"/>
  <c r="G226" i="13"/>
  <c r="F226" i="13"/>
  <c r="E226" i="13"/>
  <c r="H225" i="13"/>
  <c r="G225" i="13"/>
  <c r="F225" i="13"/>
  <c r="E225" i="13"/>
  <c r="G224" i="13"/>
  <c r="F224" i="13"/>
  <c r="H223" i="13"/>
  <c r="G223" i="13"/>
  <c r="F223" i="13"/>
  <c r="E223" i="13"/>
  <c r="H222" i="13"/>
  <c r="G222" i="13"/>
  <c r="F222" i="13"/>
  <c r="E222" i="13"/>
  <c r="H221" i="13"/>
  <c r="G221" i="13"/>
  <c r="F221" i="13"/>
  <c r="E221" i="13"/>
  <c r="H220" i="13"/>
  <c r="G220" i="13"/>
  <c r="F220" i="13"/>
  <c r="E220" i="13"/>
  <c r="G219" i="13"/>
  <c r="H218" i="13"/>
  <c r="G218" i="13"/>
  <c r="F218" i="13"/>
  <c r="E218" i="13"/>
  <c r="H217" i="13"/>
  <c r="G217" i="13"/>
  <c r="F217" i="13"/>
  <c r="E217" i="13"/>
  <c r="G216" i="13"/>
  <c r="G215" i="13"/>
  <c r="F215" i="13"/>
  <c r="H214" i="13"/>
  <c r="G214" i="13"/>
  <c r="F214" i="13"/>
  <c r="E214" i="13"/>
  <c r="H213" i="13"/>
  <c r="G213" i="13"/>
  <c r="F213" i="13"/>
  <c r="E213" i="13"/>
  <c r="G212" i="13"/>
  <c r="F212" i="13"/>
  <c r="G211" i="13"/>
  <c r="F211" i="13"/>
  <c r="G210" i="13"/>
  <c r="G209" i="13"/>
  <c r="G208" i="13"/>
  <c r="G207" i="13"/>
  <c r="H206" i="13"/>
  <c r="G206" i="13"/>
  <c r="F206" i="13"/>
  <c r="E206" i="13"/>
  <c r="G205" i="13"/>
  <c r="G204" i="13"/>
  <c r="F204" i="13"/>
  <c r="H203" i="13"/>
  <c r="G203" i="13"/>
  <c r="F203" i="13"/>
  <c r="E203" i="13"/>
  <c r="H202" i="13"/>
  <c r="G202" i="13"/>
  <c r="E202" i="13"/>
  <c r="H201" i="13"/>
  <c r="G201" i="13"/>
  <c r="F201" i="13"/>
  <c r="E201" i="13"/>
  <c r="H200" i="13"/>
  <c r="G200" i="13"/>
  <c r="F200" i="13"/>
  <c r="E200" i="13"/>
  <c r="H199" i="13"/>
  <c r="G199" i="13"/>
  <c r="F199" i="13"/>
  <c r="E199" i="13"/>
  <c r="G198" i="13"/>
  <c r="H197" i="13"/>
  <c r="G197" i="13"/>
  <c r="F197" i="13"/>
  <c r="E197" i="13"/>
  <c r="H196" i="13"/>
  <c r="G196" i="13"/>
  <c r="F196" i="13"/>
  <c r="E196" i="13"/>
  <c r="H195" i="13"/>
  <c r="G195" i="13"/>
  <c r="F195" i="13"/>
  <c r="E195" i="13"/>
  <c r="H194" i="13"/>
  <c r="G194" i="13"/>
  <c r="F194" i="13"/>
  <c r="E194" i="13"/>
  <c r="G193" i="13"/>
  <c r="F193" i="13"/>
  <c r="G192" i="13"/>
  <c r="G191" i="13"/>
  <c r="H190" i="13"/>
  <c r="G190" i="13"/>
  <c r="F190" i="13"/>
  <c r="E190" i="13"/>
  <c r="H189" i="13"/>
  <c r="G189" i="13"/>
  <c r="F189" i="13"/>
  <c r="E189" i="13"/>
  <c r="H188" i="13"/>
  <c r="G188" i="13"/>
  <c r="F188" i="13"/>
  <c r="E188" i="13"/>
  <c r="H187" i="13"/>
  <c r="G187" i="13"/>
  <c r="F187" i="13"/>
  <c r="E187" i="13"/>
  <c r="G186" i="13"/>
  <c r="H185" i="13"/>
  <c r="G185" i="13"/>
  <c r="F185" i="13"/>
  <c r="E185" i="13"/>
  <c r="G184" i="13"/>
  <c r="H183" i="13"/>
  <c r="G183" i="13"/>
  <c r="F183" i="13"/>
  <c r="E183" i="13"/>
  <c r="G182" i="13"/>
  <c r="H181" i="13"/>
  <c r="G181" i="13"/>
  <c r="F181" i="13"/>
  <c r="E181" i="13"/>
  <c r="H180" i="13"/>
  <c r="G180" i="13"/>
  <c r="F180" i="13"/>
  <c r="E180" i="13"/>
  <c r="G179" i="13"/>
  <c r="F179" i="13"/>
  <c r="G178" i="13"/>
  <c r="F178" i="13"/>
  <c r="D177" i="13"/>
  <c r="F334" i="13" s="1"/>
  <c r="C177" i="13"/>
  <c r="E334" i="13" s="1"/>
  <c r="H334" i="13" s="1"/>
  <c r="H171" i="13"/>
  <c r="G171" i="13"/>
  <c r="F171" i="13"/>
  <c r="E171" i="13"/>
  <c r="H170" i="13"/>
  <c r="G170" i="13"/>
  <c r="F170" i="13"/>
  <c r="E170" i="13"/>
  <c r="H169" i="13"/>
  <c r="G169" i="13"/>
  <c r="F169" i="13"/>
  <c r="E169" i="13"/>
  <c r="H168" i="13"/>
  <c r="G168" i="13"/>
  <c r="F168" i="13"/>
  <c r="E168" i="13"/>
  <c r="H167" i="13"/>
  <c r="G167" i="13"/>
  <c r="F167" i="13"/>
  <c r="E167" i="13"/>
  <c r="H166" i="13"/>
  <c r="G166" i="13"/>
  <c r="F166" i="13"/>
  <c r="E166" i="13"/>
  <c r="H165" i="13"/>
  <c r="G165" i="13"/>
  <c r="F165" i="13"/>
  <c r="E165" i="13"/>
  <c r="H164" i="13"/>
  <c r="G164" i="13"/>
  <c r="F164" i="13"/>
  <c r="E164" i="13"/>
  <c r="H163" i="13"/>
  <c r="G163" i="13"/>
  <c r="F163" i="13"/>
  <c r="E163" i="13"/>
  <c r="H162" i="13"/>
  <c r="G162" i="13"/>
  <c r="F162" i="13"/>
  <c r="E162" i="13"/>
  <c r="H161" i="13"/>
  <c r="G161" i="13"/>
  <c r="F161" i="13"/>
  <c r="E161" i="13"/>
  <c r="H160" i="13"/>
  <c r="G160" i="13"/>
  <c r="F160" i="13"/>
  <c r="E160" i="13"/>
  <c r="H159" i="13"/>
  <c r="G159" i="13"/>
  <c r="F159" i="13"/>
  <c r="E159" i="13"/>
  <c r="H158" i="13"/>
  <c r="G158" i="13"/>
  <c r="F158" i="13"/>
  <c r="E158" i="13"/>
  <c r="H157" i="13"/>
  <c r="G157" i="13"/>
  <c r="F157" i="13"/>
  <c r="E157" i="13"/>
  <c r="H156" i="13"/>
  <c r="G156" i="13"/>
  <c r="F156" i="13"/>
  <c r="E156" i="13"/>
  <c r="H155" i="13"/>
  <c r="G155" i="13"/>
  <c r="F155" i="13"/>
  <c r="E155" i="13"/>
  <c r="H154" i="13"/>
  <c r="G154" i="13"/>
  <c r="F154" i="13"/>
  <c r="E154" i="13"/>
  <c r="H153" i="13"/>
  <c r="G153" i="13"/>
  <c r="F153" i="13"/>
  <c r="E153" i="13"/>
  <c r="H152" i="13"/>
  <c r="G152" i="13"/>
  <c r="F152" i="13"/>
  <c r="E152" i="13"/>
  <c r="H151" i="13"/>
  <c r="G151" i="13"/>
  <c r="F151" i="13"/>
  <c r="E151" i="13"/>
  <c r="H150" i="13"/>
  <c r="G150" i="13"/>
  <c r="F150" i="13"/>
  <c r="E150" i="13"/>
  <c r="H149" i="13"/>
  <c r="G149" i="13"/>
  <c r="F149" i="13"/>
  <c r="E149" i="13"/>
  <c r="H148" i="13"/>
  <c r="G148" i="13"/>
  <c r="F148" i="13"/>
  <c r="E148" i="13"/>
  <c r="H147" i="13"/>
  <c r="G147" i="13"/>
  <c r="F147" i="13"/>
  <c r="E147" i="13"/>
  <c r="H146" i="13"/>
  <c r="G146" i="13"/>
  <c r="F146" i="13"/>
  <c r="E146" i="13"/>
  <c r="H145" i="13"/>
  <c r="G145" i="13"/>
  <c r="F145" i="13"/>
  <c r="E145" i="13"/>
  <c r="H144" i="13"/>
  <c r="G144" i="13"/>
  <c r="F144" i="13"/>
  <c r="E144" i="13"/>
  <c r="H143" i="13"/>
  <c r="G143" i="13"/>
  <c r="F143" i="13"/>
  <c r="E143" i="13"/>
  <c r="H142" i="13"/>
  <c r="G142" i="13"/>
  <c r="F142" i="13"/>
  <c r="E142" i="13"/>
  <c r="H141" i="13"/>
  <c r="G141" i="13"/>
  <c r="F141" i="13"/>
  <c r="E141" i="13"/>
  <c r="H140" i="13"/>
  <c r="G140" i="13"/>
  <c r="F140" i="13"/>
  <c r="E140" i="13"/>
  <c r="H139" i="13"/>
  <c r="G139" i="13"/>
  <c r="F139" i="13"/>
  <c r="E139" i="13"/>
  <c r="H138" i="13"/>
  <c r="G138" i="13"/>
  <c r="F138" i="13"/>
  <c r="E138" i="13"/>
  <c r="H137" i="13"/>
  <c r="G137" i="13"/>
  <c r="F137" i="13"/>
  <c r="E137" i="13"/>
  <c r="H136" i="13"/>
  <c r="G136" i="13"/>
  <c r="F136" i="13"/>
  <c r="E136" i="13"/>
  <c r="H135" i="13"/>
  <c r="G135" i="13"/>
  <c r="F135" i="13"/>
  <c r="E135" i="13"/>
  <c r="H134" i="13"/>
  <c r="G134" i="13"/>
  <c r="F134" i="13"/>
  <c r="E134" i="13"/>
  <c r="H133" i="13"/>
  <c r="G133" i="13"/>
  <c r="F133" i="13"/>
  <c r="E133" i="13"/>
  <c r="H132" i="13"/>
  <c r="G132" i="13"/>
  <c r="F132" i="13"/>
  <c r="E132" i="13"/>
  <c r="H131" i="13"/>
  <c r="G131" i="13"/>
  <c r="F131" i="13"/>
  <c r="E131" i="13"/>
  <c r="H130" i="13"/>
  <c r="G130" i="13"/>
  <c r="F130" i="13"/>
  <c r="E130" i="13"/>
  <c r="H129" i="13"/>
  <c r="G129" i="13"/>
  <c r="F129" i="13"/>
  <c r="E129" i="13"/>
  <c r="H128" i="13"/>
  <c r="G128" i="13"/>
  <c r="F128" i="13"/>
  <c r="E128" i="13"/>
  <c r="H127" i="13"/>
  <c r="G127" i="13"/>
  <c r="F127" i="13"/>
  <c r="E127" i="13"/>
  <c r="H126" i="13"/>
  <c r="G126" i="13"/>
  <c r="F126" i="13"/>
  <c r="E126" i="13"/>
  <c r="H125" i="13"/>
  <c r="G125" i="13"/>
  <c r="F125" i="13"/>
  <c r="E125" i="13"/>
  <c r="H124" i="13"/>
  <c r="G124" i="13"/>
  <c r="F124" i="13"/>
  <c r="E124" i="13"/>
  <c r="H123" i="13"/>
  <c r="G123" i="13"/>
  <c r="F123" i="13"/>
  <c r="E123" i="13"/>
  <c r="H122" i="13"/>
  <c r="G122" i="13"/>
  <c r="F122" i="13"/>
  <c r="E122" i="13"/>
  <c r="H121" i="13"/>
  <c r="G121" i="13"/>
  <c r="F121" i="13"/>
  <c r="E121" i="13"/>
  <c r="H120" i="13"/>
  <c r="G120" i="13"/>
  <c r="F120" i="13"/>
  <c r="E120" i="13"/>
  <c r="H119" i="13"/>
  <c r="G119" i="13"/>
  <c r="F119" i="13"/>
  <c r="E119" i="13"/>
  <c r="H118" i="13"/>
  <c r="G118" i="13"/>
  <c r="F118" i="13"/>
  <c r="E118" i="13"/>
  <c r="H117" i="13"/>
  <c r="G117" i="13"/>
  <c r="F117" i="13"/>
  <c r="E117" i="13"/>
  <c r="H116" i="13"/>
  <c r="G116" i="13"/>
  <c r="F116" i="13"/>
  <c r="E116" i="13"/>
  <c r="H115" i="13"/>
  <c r="G115" i="13"/>
  <c r="F115" i="13"/>
  <c r="E115" i="13"/>
  <c r="H114" i="13"/>
  <c r="G114" i="13"/>
  <c r="F114" i="13"/>
  <c r="E114" i="13"/>
  <c r="H113" i="13"/>
  <c r="G113" i="13"/>
  <c r="F113" i="13"/>
  <c r="E113" i="13"/>
  <c r="H112" i="13"/>
  <c r="G112" i="13"/>
  <c r="F112" i="13"/>
  <c r="E112" i="13"/>
  <c r="H111" i="13"/>
  <c r="G111" i="13"/>
  <c r="F111" i="13"/>
  <c r="E111" i="13"/>
  <c r="H110" i="13"/>
  <c r="G110" i="13"/>
  <c r="F110" i="13"/>
  <c r="E110" i="13"/>
  <c r="H109" i="13"/>
  <c r="G109" i="13"/>
  <c r="F109" i="13"/>
  <c r="E109" i="13"/>
  <c r="H108" i="13"/>
  <c r="G108" i="13"/>
  <c r="F108" i="13"/>
  <c r="E108" i="13"/>
  <c r="H107" i="13"/>
  <c r="G107" i="13"/>
  <c r="F107" i="13"/>
  <c r="E107" i="13"/>
  <c r="H106" i="13"/>
  <c r="G106" i="13"/>
  <c r="F106" i="13"/>
  <c r="E106" i="13"/>
  <c r="H105" i="13"/>
  <c r="G105" i="13"/>
  <c r="F105" i="13"/>
  <c r="E105" i="13"/>
  <c r="H104" i="13"/>
  <c r="G104" i="13"/>
  <c r="F104" i="13"/>
  <c r="E104" i="13"/>
  <c r="H103" i="13"/>
  <c r="G103" i="13"/>
  <c r="F103" i="13"/>
  <c r="E103" i="13"/>
  <c r="H102" i="13"/>
  <c r="G102" i="13"/>
  <c r="F102" i="13"/>
  <c r="E102" i="13"/>
  <c r="H101" i="13"/>
  <c r="G101" i="13"/>
  <c r="F101" i="13"/>
  <c r="E101" i="13"/>
  <c r="H100" i="13"/>
  <c r="G100" i="13"/>
  <c r="F100" i="13"/>
  <c r="E100" i="13"/>
  <c r="H99" i="13"/>
  <c r="G99" i="13"/>
  <c r="F99" i="13"/>
  <c r="E99" i="13"/>
  <c r="H98" i="13"/>
  <c r="G98" i="13"/>
  <c r="F98" i="13"/>
  <c r="E98" i="13"/>
  <c r="H97" i="13"/>
  <c r="G97" i="13"/>
  <c r="F97" i="13"/>
  <c r="E97" i="13"/>
  <c r="H96" i="13"/>
  <c r="G96" i="13"/>
  <c r="F96" i="13"/>
  <c r="E96" i="13"/>
  <c r="H95" i="13"/>
  <c r="G95" i="13"/>
  <c r="F95" i="13"/>
  <c r="E95" i="13"/>
  <c r="H94" i="13"/>
  <c r="G94" i="13"/>
  <c r="F94" i="13"/>
  <c r="E94" i="13"/>
  <c r="H93" i="13"/>
  <c r="G93" i="13"/>
  <c r="F93" i="13"/>
  <c r="E93" i="13"/>
  <c r="H92" i="13"/>
  <c r="G92" i="13"/>
  <c r="F92" i="13"/>
  <c r="E92" i="13"/>
  <c r="H91" i="13"/>
  <c r="G91" i="13"/>
  <c r="F91" i="13"/>
  <c r="E91" i="13"/>
  <c r="H90" i="13"/>
  <c r="G90" i="13"/>
  <c r="F90" i="13"/>
  <c r="E90" i="13"/>
  <c r="H89" i="13"/>
  <c r="G89" i="13"/>
  <c r="F89" i="13"/>
  <c r="E89" i="13"/>
  <c r="H88" i="13"/>
  <c r="G88" i="13"/>
  <c r="F88" i="13"/>
  <c r="E88" i="13"/>
  <c r="H87" i="13"/>
  <c r="G87" i="13"/>
  <c r="F87" i="13"/>
  <c r="E87" i="13"/>
  <c r="H86" i="13"/>
  <c r="G86" i="13"/>
  <c r="F86" i="13"/>
  <c r="E86" i="13"/>
  <c r="H85" i="13"/>
  <c r="G85" i="13"/>
  <c r="F85" i="13"/>
  <c r="E85" i="13"/>
  <c r="H84" i="13"/>
  <c r="G84" i="13"/>
  <c r="F84" i="13"/>
  <c r="E84" i="13"/>
  <c r="H83" i="13"/>
  <c r="G83" i="13"/>
  <c r="F83" i="13"/>
  <c r="E83" i="13"/>
  <c r="H82" i="13"/>
  <c r="G82" i="13"/>
  <c r="F82" i="13"/>
  <c r="E82" i="13"/>
  <c r="H81" i="13"/>
  <c r="G81" i="13"/>
  <c r="F81" i="13"/>
  <c r="E81" i="13"/>
  <c r="H80" i="13"/>
  <c r="G80" i="13"/>
  <c r="F80" i="13"/>
  <c r="E80" i="13"/>
  <c r="H79" i="13"/>
  <c r="G79" i="13"/>
  <c r="F79" i="13"/>
  <c r="E79" i="13"/>
  <c r="H78" i="13"/>
  <c r="G78" i="13"/>
  <c r="F78" i="13"/>
  <c r="E78" i="13"/>
  <c r="H77" i="13"/>
  <c r="G77" i="13"/>
  <c r="F77" i="13"/>
  <c r="E77" i="13"/>
  <c r="F76" i="13"/>
  <c r="E76" i="13"/>
  <c r="D76" i="13"/>
  <c r="C76" i="13"/>
  <c r="G76" i="13" s="1"/>
  <c r="H76" i="13" s="1"/>
  <c r="H70" i="13"/>
  <c r="G70" i="13"/>
  <c r="F70" i="13"/>
  <c r="E70" i="13"/>
  <c r="H69" i="13"/>
  <c r="G69" i="13"/>
  <c r="F69" i="13"/>
  <c r="E69" i="13"/>
  <c r="H68" i="13"/>
  <c r="G68" i="13"/>
  <c r="F68" i="13"/>
  <c r="E68" i="13"/>
  <c r="H67" i="13"/>
  <c r="G67" i="13"/>
  <c r="F67" i="13"/>
  <c r="E67" i="13"/>
  <c r="H66" i="13"/>
  <c r="G66" i="13"/>
  <c r="F66" i="13"/>
  <c r="E66" i="13"/>
  <c r="H65" i="13"/>
  <c r="G65" i="13"/>
  <c r="E65" i="13"/>
  <c r="H64" i="13"/>
  <c r="G64" i="13"/>
  <c r="F64" i="13"/>
  <c r="E64" i="13"/>
  <c r="H63" i="13"/>
  <c r="G63" i="13"/>
  <c r="F63" i="13"/>
  <c r="E63" i="13"/>
  <c r="H62" i="13"/>
  <c r="G62" i="13"/>
  <c r="F62" i="13"/>
  <c r="E62" i="13"/>
  <c r="G61" i="13"/>
  <c r="H60" i="13"/>
  <c r="G60" i="13"/>
  <c r="F60" i="13"/>
  <c r="E60" i="13"/>
  <c r="H59" i="13"/>
  <c r="G59" i="13"/>
  <c r="F59" i="13"/>
  <c r="E59" i="13"/>
  <c r="H58" i="13"/>
  <c r="G58" i="13"/>
  <c r="F58" i="13"/>
  <c r="E58" i="13"/>
  <c r="H57" i="13"/>
  <c r="G57" i="13"/>
  <c r="F57" i="13"/>
  <c r="E57" i="13"/>
  <c r="H56" i="13"/>
  <c r="G56" i="13"/>
  <c r="F56" i="13"/>
  <c r="E56" i="13"/>
  <c r="H55" i="13"/>
  <c r="G55" i="13"/>
  <c r="F55" i="13"/>
  <c r="E55" i="13"/>
  <c r="H54" i="13"/>
  <c r="G54" i="13"/>
  <c r="F54" i="13"/>
  <c r="E54" i="13"/>
  <c r="H53" i="13"/>
  <c r="G53" i="13"/>
  <c r="F53" i="13"/>
  <c r="E53" i="13"/>
  <c r="H52" i="13"/>
  <c r="G52" i="13"/>
  <c r="F52" i="13"/>
  <c r="E52" i="13"/>
  <c r="H51" i="13"/>
  <c r="G51" i="13"/>
  <c r="F51" i="13"/>
  <c r="E51" i="13"/>
  <c r="G50" i="13"/>
  <c r="G49" i="13"/>
  <c r="F49" i="13"/>
  <c r="H48" i="13"/>
  <c r="G48" i="13"/>
  <c r="F48" i="13"/>
  <c r="E48" i="13"/>
  <c r="H47" i="13"/>
  <c r="G47" i="13"/>
  <c r="F47" i="13"/>
  <c r="E47" i="13"/>
  <c r="H46" i="13"/>
  <c r="G46" i="13"/>
  <c r="F46" i="13"/>
  <c r="E46" i="13"/>
  <c r="H45" i="13"/>
  <c r="G45" i="13"/>
  <c r="F45" i="13"/>
  <c r="E45" i="13"/>
  <c r="H44" i="13"/>
  <c r="G44" i="13"/>
  <c r="F44" i="13"/>
  <c r="E44" i="13"/>
  <c r="H43" i="13"/>
  <c r="G43" i="13"/>
  <c r="F43" i="13"/>
  <c r="E43" i="13"/>
  <c r="H42" i="13"/>
  <c r="G42" i="13"/>
  <c r="F42" i="13"/>
  <c r="E42" i="13"/>
  <c r="H41" i="13"/>
  <c r="G41" i="13"/>
  <c r="F41" i="13"/>
  <c r="E41" i="13"/>
  <c r="H40" i="13"/>
  <c r="G40" i="13"/>
  <c r="F40" i="13"/>
  <c r="E40" i="13"/>
  <c r="H39" i="13"/>
  <c r="G39" i="13"/>
  <c r="F39" i="13"/>
  <c r="E39" i="13"/>
  <c r="G38" i="13"/>
  <c r="F38" i="13"/>
  <c r="H37" i="13"/>
  <c r="G37" i="13"/>
  <c r="F37" i="13"/>
  <c r="E37" i="13"/>
  <c r="H36" i="13"/>
  <c r="G36" i="13"/>
  <c r="E36" i="13"/>
  <c r="H35" i="13"/>
  <c r="G35" i="13"/>
  <c r="F35" i="13"/>
  <c r="E35" i="13"/>
  <c r="H34" i="13"/>
  <c r="G34" i="13"/>
  <c r="F34" i="13"/>
  <c r="E34" i="13"/>
  <c r="H33" i="13"/>
  <c r="G33" i="13"/>
  <c r="F33" i="13"/>
  <c r="E33" i="13"/>
  <c r="H32" i="13"/>
  <c r="G32" i="13"/>
  <c r="F32" i="13"/>
  <c r="E32" i="13"/>
  <c r="H31" i="13"/>
  <c r="G31" i="13"/>
  <c r="F31" i="13"/>
  <c r="E31" i="13"/>
  <c r="G30" i="13"/>
  <c r="H29" i="13"/>
  <c r="G29" i="13"/>
  <c r="F29" i="13"/>
  <c r="E29" i="13"/>
  <c r="G28" i="13"/>
  <c r="H27" i="13"/>
  <c r="G27" i="13"/>
  <c r="F27" i="13"/>
  <c r="E27" i="13"/>
  <c r="H26" i="13"/>
  <c r="G26" i="13"/>
  <c r="F26" i="13"/>
  <c r="E26" i="13"/>
  <c r="G25" i="13"/>
  <c r="G24" i="13"/>
  <c r="F24" i="13"/>
  <c r="G23" i="13"/>
  <c r="F23" i="13"/>
  <c r="H22" i="13"/>
  <c r="G22" i="13"/>
  <c r="F22" i="13"/>
  <c r="E22" i="13"/>
  <c r="H21" i="13"/>
  <c r="G21" i="13"/>
  <c r="F21" i="13"/>
  <c r="E21" i="13"/>
  <c r="H20" i="13"/>
  <c r="G20" i="13"/>
  <c r="F20" i="13"/>
  <c r="E20" i="13"/>
  <c r="D19" i="13"/>
  <c r="F65" i="13" s="1"/>
  <c r="C19" i="13"/>
  <c r="E61" i="13" s="1"/>
  <c r="H61" i="13" s="1"/>
  <c r="D13" i="13"/>
  <c r="C13" i="13"/>
  <c r="G13" i="13" s="1"/>
  <c r="D12" i="13"/>
  <c r="F12" i="13" s="1"/>
  <c r="C12" i="13"/>
  <c r="E12" i="13" s="1"/>
  <c r="D10" i="13"/>
  <c r="F10" i="13" s="1"/>
  <c r="C10" i="13"/>
  <c r="E10" i="13" s="1"/>
  <c r="D8" i="13"/>
  <c r="F13" i="13" s="1"/>
  <c r="C8" i="13"/>
  <c r="E13" i="13" s="1"/>
  <c r="H13" i="13" s="1"/>
  <c r="H618" i="12"/>
  <c r="G618" i="12"/>
  <c r="F618" i="12"/>
  <c r="E618" i="12"/>
  <c r="H617" i="12"/>
  <c r="G617" i="12"/>
  <c r="F617" i="12"/>
  <c r="E617" i="12"/>
  <c r="H616" i="12"/>
  <c r="G616" i="12"/>
  <c r="F616" i="12"/>
  <c r="E616" i="12"/>
  <c r="H615" i="12"/>
  <c r="G615" i="12"/>
  <c r="F615" i="12"/>
  <c r="E615" i="12"/>
  <c r="H614" i="12"/>
  <c r="G614" i="12"/>
  <c r="F614" i="12"/>
  <c r="E614" i="12"/>
  <c r="H613" i="12"/>
  <c r="G613" i="12"/>
  <c r="F613" i="12"/>
  <c r="E613" i="12"/>
  <c r="H612" i="12"/>
  <c r="G612" i="12"/>
  <c r="F612" i="12"/>
  <c r="E612" i="12"/>
  <c r="H611" i="12"/>
  <c r="G611" i="12"/>
  <c r="F611" i="12"/>
  <c r="E611" i="12"/>
  <c r="H610" i="12"/>
  <c r="G610" i="12"/>
  <c r="F610" i="12"/>
  <c r="E610" i="12"/>
  <c r="H609" i="12"/>
  <c r="G609" i="12"/>
  <c r="F609" i="12"/>
  <c r="E609" i="12"/>
  <c r="H608" i="12"/>
  <c r="G608" i="12"/>
  <c r="F608" i="12"/>
  <c r="E608" i="12"/>
  <c r="H607" i="12"/>
  <c r="G607" i="12"/>
  <c r="F607" i="12"/>
  <c r="E607" i="12"/>
  <c r="H606" i="12"/>
  <c r="G606" i="12"/>
  <c r="F606" i="12"/>
  <c r="E606" i="12"/>
  <c r="H605" i="12"/>
  <c r="G605" i="12"/>
  <c r="F605" i="12"/>
  <c r="E605" i="12"/>
  <c r="H604" i="12"/>
  <c r="G604" i="12"/>
  <c r="F604" i="12"/>
  <c r="E604" i="12"/>
  <c r="H603" i="12"/>
  <c r="G603" i="12"/>
  <c r="F603" i="12"/>
  <c r="E603" i="12"/>
  <c r="H602" i="12"/>
  <c r="G602" i="12"/>
  <c r="F602" i="12"/>
  <c r="E602" i="12"/>
  <c r="H601" i="12"/>
  <c r="G601" i="12"/>
  <c r="F601" i="12"/>
  <c r="E601" i="12"/>
  <c r="H600" i="12"/>
  <c r="G600" i="12"/>
  <c r="F600" i="12"/>
  <c r="E600" i="12"/>
  <c r="H599" i="12"/>
  <c r="G599" i="12"/>
  <c r="F599" i="12"/>
  <c r="E599" i="12"/>
  <c r="H598" i="12"/>
  <c r="G598" i="12"/>
  <c r="F598" i="12"/>
  <c r="E598" i="12"/>
  <c r="H597" i="12"/>
  <c r="G597" i="12"/>
  <c r="F597" i="12"/>
  <c r="E597" i="12"/>
  <c r="H596" i="12"/>
  <c r="G596" i="12"/>
  <c r="F596" i="12"/>
  <c r="E596" i="12"/>
  <c r="H595" i="12"/>
  <c r="G595" i="12"/>
  <c r="F595" i="12"/>
  <c r="E595" i="12"/>
  <c r="H594" i="12"/>
  <c r="G594" i="12"/>
  <c r="F594" i="12"/>
  <c r="E594" i="12"/>
  <c r="H593" i="12"/>
  <c r="G593" i="12"/>
  <c r="F593" i="12"/>
  <c r="E593" i="12"/>
  <c r="H592" i="12"/>
  <c r="G592" i="12"/>
  <c r="F592" i="12"/>
  <c r="E592" i="12"/>
  <c r="F591" i="12"/>
  <c r="E591" i="12"/>
  <c r="D591" i="12"/>
  <c r="C591" i="12"/>
  <c r="G591" i="12" s="1"/>
  <c r="H591" i="12" s="1"/>
  <c r="H585" i="12"/>
  <c r="G585" i="12"/>
  <c r="F585" i="12"/>
  <c r="E585" i="12"/>
  <c r="H584" i="12"/>
  <c r="G584" i="12"/>
  <c r="F584" i="12"/>
  <c r="E584" i="12"/>
  <c r="H583" i="12"/>
  <c r="G583" i="12"/>
  <c r="F583" i="12"/>
  <c r="E583" i="12"/>
  <c r="H582" i="12"/>
  <c r="G582" i="12"/>
  <c r="F582" i="12"/>
  <c r="E582" i="12"/>
  <c r="H581" i="12"/>
  <c r="G581" i="12"/>
  <c r="E581" i="12"/>
  <c r="H580" i="12"/>
  <c r="G580" i="12"/>
  <c r="F580" i="12"/>
  <c r="E580" i="12"/>
  <c r="H579" i="12"/>
  <c r="G579" i="12"/>
  <c r="F579" i="12"/>
  <c r="E579" i="12"/>
  <c r="G578" i="12"/>
  <c r="F578" i="12"/>
  <c r="H577" i="12"/>
  <c r="G577" i="12"/>
  <c r="F577" i="12"/>
  <c r="E577" i="12"/>
  <c r="H576" i="12"/>
  <c r="G576" i="12"/>
  <c r="F576" i="12"/>
  <c r="E576" i="12"/>
  <c r="H575" i="12"/>
  <c r="G575" i="12"/>
  <c r="F575" i="12"/>
  <c r="E575" i="12"/>
  <c r="H574" i="12"/>
  <c r="G574" i="12"/>
  <c r="F574" i="12"/>
  <c r="E574" i="12"/>
  <c r="H573" i="12"/>
  <c r="G573" i="12"/>
  <c r="F573" i="12"/>
  <c r="E573" i="12"/>
  <c r="H572" i="12"/>
  <c r="G572" i="12"/>
  <c r="F572" i="12"/>
  <c r="E572" i="12"/>
  <c r="H571" i="12"/>
  <c r="G571" i="12"/>
  <c r="E571" i="12"/>
  <c r="H570" i="12"/>
  <c r="G570" i="12"/>
  <c r="F570" i="12"/>
  <c r="E570" i="12"/>
  <c r="G569" i="12"/>
  <c r="F569" i="12"/>
  <c r="H568" i="12"/>
  <c r="G568" i="12"/>
  <c r="F568" i="12"/>
  <c r="E568" i="12"/>
  <c r="H567" i="12"/>
  <c r="G567" i="12"/>
  <c r="F567" i="12"/>
  <c r="E567" i="12"/>
  <c r="G566" i="12"/>
  <c r="H565" i="12"/>
  <c r="G565" i="12"/>
  <c r="F565" i="12"/>
  <c r="E565" i="12"/>
  <c r="H564" i="12"/>
  <c r="G564" i="12"/>
  <c r="E564" i="12"/>
  <c r="H563" i="12"/>
  <c r="G563" i="12"/>
  <c r="F563" i="12"/>
  <c r="E563" i="12"/>
  <c r="H562" i="12"/>
  <c r="G562" i="12"/>
  <c r="F562" i="12"/>
  <c r="E562" i="12"/>
  <c r="H561" i="12"/>
  <c r="G561" i="12"/>
  <c r="E561" i="12"/>
  <c r="H560" i="12"/>
  <c r="G560" i="12"/>
  <c r="F560" i="12"/>
  <c r="E560" i="12"/>
  <c r="H559" i="12"/>
  <c r="G559" i="12"/>
  <c r="F559" i="12"/>
  <c r="E559" i="12"/>
  <c r="H558" i="12"/>
  <c r="G558" i="12"/>
  <c r="F558" i="12"/>
  <c r="E558" i="12"/>
  <c r="H557" i="12"/>
  <c r="G557" i="12"/>
  <c r="F557" i="12"/>
  <c r="E557" i="12"/>
  <c r="H556" i="12"/>
  <c r="G556" i="12"/>
  <c r="F556" i="12"/>
  <c r="E556" i="12"/>
  <c r="H555" i="12"/>
  <c r="G555" i="12"/>
  <c r="F555" i="12"/>
  <c r="E555" i="12"/>
  <c r="H554" i="12"/>
  <c r="G554" i="12"/>
  <c r="E554" i="12"/>
  <c r="H553" i="12"/>
  <c r="G553" i="12"/>
  <c r="F553" i="12"/>
  <c r="E553" i="12"/>
  <c r="H552" i="12"/>
  <c r="G552" i="12"/>
  <c r="F552" i="12"/>
  <c r="E552" i="12"/>
  <c r="H551" i="12"/>
  <c r="G551" i="12"/>
  <c r="F551" i="12"/>
  <c r="E551" i="12"/>
  <c r="H550" i="12"/>
  <c r="G550" i="12"/>
  <c r="F550" i="12"/>
  <c r="E550" i="12"/>
  <c r="G549" i="12"/>
  <c r="F549" i="12"/>
  <c r="G548" i="12"/>
  <c r="H547" i="12"/>
  <c r="G547" i="12"/>
  <c r="F547" i="12"/>
  <c r="E547" i="12"/>
  <c r="H546" i="12"/>
  <c r="G546" i="12"/>
  <c r="F546" i="12"/>
  <c r="E546" i="12"/>
  <c r="H545" i="12"/>
  <c r="G545" i="12"/>
  <c r="E545" i="12"/>
  <c r="H544" i="12"/>
  <c r="G544" i="12"/>
  <c r="F544" i="12"/>
  <c r="E544" i="12"/>
  <c r="H543" i="12"/>
  <c r="G543" i="12"/>
  <c r="F543" i="12"/>
  <c r="E543" i="12"/>
  <c r="H542" i="12"/>
  <c r="G542" i="12"/>
  <c r="F542" i="12"/>
  <c r="E542" i="12"/>
  <c r="H541" i="12"/>
  <c r="G541" i="12"/>
  <c r="F541" i="12"/>
  <c r="E541" i="12"/>
  <c r="H540" i="12"/>
  <c r="G540" i="12"/>
  <c r="F540" i="12"/>
  <c r="E540" i="12"/>
  <c r="H539" i="12"/>
  <c r="G539" i="12"/>
  <c r="F539" i="12"/>
  <c r="E539" i="12"/>
  <c r="H538" i="12"/>
  <c r="G538" i="12"/>
  <c r="F538" i="12"/>
  <c r="E538" i="12"/>
  <c r="H537" i="12"/>
  <c r="G537" i="12"/>
  <c r="F537" i="12"/>
  <c r="E537" i="12"/>
  <c r="H536" i="12"/>
  <c r="G536" i="12"/>
  <c r="F536" i="12"/>
  <c r="E536" i="12"/>
  <c r="H535" i="12"/>
  <c r="G535" i="12"/>
  <c r="F535" i="12"/>
  <c r="E535" i="12"/>
  <c r="H534" i="12"/>
  <c r="G534" i="12"/>
  <c r="F534" i="12"/>
  <c r="E534" i="12"/>
  <c r="H533" i="12"/>
  <c r="G533" i="12"/>
  <c r="F533" i="12"/>
  <c r="E533" i="12"/>
  <c r="H532" i="12"/>
  <c r="G532" i="12"/>
  <c r="F532" i="12"/>
  <c r="E532" i="12"/>
  <c r="H531" i="12"/>
  <c r="G531" i="12"/>
  <c r="F531" i="12"/>
  <c r="E531" i="12"/>
  <c r="H530" i="12"/>
  <c r="G530" i="12"/>
  <c r="F530" i="12"/>
  <c r="E530" i="12"/>
  <c r="H529" i="12"/>
  <c r="G529" i="12"/>
  <c r="F529" i="12"/>
  <c r="E529" i="12"/>
  <c r="H528" i="12"/>
  <c r="G528" i="12"/>
  <c r="F528" i="12"/>
  <c r="E528" i="12"/>
  <c r="G527" i="12"/>
  <c r="F527" i="12"/>
  <c r="H526" i="12"/>
  <c r="G526" i="12"/>
  <c r="F526" i="12"/>
  <c r="E526" i="12"/>
  <c r="H525" i="12"/>
  <c r="G525" i="12"/>
  <c r="F525" i="12"/>
  <c r="E525" i="12"/>
  <c r="H524" i="12"/>
  <c r="G524" i="12"/>
  <c r="F524" i="12"/>
  <c r="E524" i="12"/>
  <c r="H523" i="12"/>
  <c r="G523" i="12"/>
  <c r="F523" i="12"/>
  <c r="E523" i="12"/>
  <c r="H522" i="12"/>
  <c r="G522" i="12"/>
  <c r="F522" i="12"/>
  <c r="E522" i="12"/>
  <c r="H521" i="12"/>
  <c r="G521" i="12"/>
  <c r="E521" i="12"/>
  <c r="G520" i="12"/>
  <c r="F520" i="12"/>
  <c r="H519" i="12"/>
  <c r="G519" i="12"/>
  <c r="F519" i="12"/>
  <c r="E519" i="12"/>
  <c r="H518" i="12"/>
  <c r="G518" i="12"/>
  <c r="F518" i="12"/>
  <c r="E518" i="12"/>
  <c r="H517" i="12"/>
  <c r="G517" i="12"/>
  <c r="F517" i="12"/>
  <c r="E517" i="12"/>
  <c r="H516" i="12"/>
  <c r="G516" i="12"/>
  <c r="F516" i="12"/>
  <c r="E516" i="12"/>
  <c r="H515" i="12"/>
  <c r="G515" i="12"/>
  <c r="F515" i="12"/>
  <c r="E515" i="12"/>
  <c r="H514" i="12"/>
  <c r="G514" i="12"/>
  <c r="F514" i="12"/>
  <c r="E514" i="12"/>
  <c r="H513" i="12"/>
  <c r="G513" i="12"/>
  <c r="F513" i="12"/>
  <c r="E513" i="12"/>
  <c r="H512" i="12"/>
  <c r="G512" i="12"/>
  <c r="F512" i="12"/>
  <c r="E512" i="12"/>
  <c r="H511" i="12"/>
  <c r="G511" i="12"/>
  <c r="F511" i="12"/>
  <c r="E511" i="12"/>
  <c r="H510" i="12"/>
  <c r="G510" i="12"/>
  <c r="F510" i="12"/>
  <c r="E510" i="12"/>
  <c r="H509" i="12"/>
  <c r="G509" i="12"/>
  <c r="F509" i="12"/>
  <c r="E509" i="12"/>
  <c r="H508" i="12"/>
  <c r="G508" i="12"/>
  <c r="E508" i="12"/>
  <c r="H507" i="12"/>
  <c r="G507" i="12"/>
  <c r="F507" i="12"/>
  <c r="E507" i="12"/>
  <c r="H506" i="12"/>
  <c r="G506" i="12"/>
  <c r="F506" i="12"/>
  <c r="E506" i="12"/>
  <c r="H505" i="12"/>
  <c r="G505" i="12"/>
  <c r="F505" i="12"/>
  <c r="E505" i="12"/>
  <c r="H504" i="12"/>
  <c r="G504" i="12"/>
  <c r="F504" i="12"/>
  <c r="E504" i="12"/>
  <c r="H503" i="12"/>
  <c r="G503" i="12"/>
  <c r="F503" i="12"/>
  <c r="E503" i="12"/>
  <c r="H502" i="12"/>
  <c r="G502" i="12"/>
  <c r="F502" i="12"/>
  <c r="E502" i="12"/>
  <c r="H501" i="12"/>
  <c r="G501" i="12"/>
  <c r="F501" i="12"/>
  <c r="E501" i="12"/>
  <c r="G500" i="12"/>
  <c r="G499" i="12"/>
  <c r="H498" i="12"/>
  <c r="G498" i="12"/>
  <c r="F498" i="12"/>
  <c r="E498" i="12"/>
  <c r="H497" i="12"/>
  <c r="G497" i="12"/>
  <c r="F497" i="12"/>
  <c r="E497" i="12"/>
  <c r="G496" i="12"/>
  <c r="F496" i="12"/>
  <c r="H495" i="12"/>
  <c r="G495" i="12"/>
  <c r="F495" i="12"/>
  <c r="E495" i="12"/>
  <c r="G494" i="12"/>
  <c r="H493" i="12"/>
  <c r="G493" i="12"/>
  <c r="F493" i="12"/>
  <c r="E493" i="12"/>
  <c r="H492" i="12"/>
  <c r="G492" i="12"/>
  <c r="F492" i="12"/>
  <c r="E492" i="12"/>
  <c r="H491" i="12"/>
  <c r="G491" i="12"/>
  <c r="F491" i="12"/>
  <c r="E491" i="12"/>
  <c r="H490" i="12"/>
  <c r="G490" i="12"/>
  <c r="F490" i="12"/>
  <c r="E490" i="12"/>
  <c r="G489" i="12"/>
  <c r="H488" i="12"/>
  <c r="G488" i="12"/>
  <c r="F488" i="12"/>
  <c r="E488" i="12"/>
  <c r="H487" i="12"/>
  <c r="G487" i="12"/>
  <c r="F487" i="12"/>
  <c r="E487" i="12"/>
  <c r="H486" i="12"/>
  <c r="G486" i="12"/>
  <c r="F486" i="12"/>
  <c r="E486" i="12"/>
  <c r="H485" i="12"/>
  <c r="G485" i="12"/>
  <c r="F485" i="12"/>
  <c r="E485" i="12"/>
  <c r="H484" i="12"/>
  <c r="G484" i="12"/>
  <c r="F484" i="12"/>
  <c r="E484" i="12"/>
  <c r="H483" i="12"/>
  <c r="G483" i="12"/>
  <c r="F483" i="12"/>
  <c r="E483" i="12"/>
  <c r="H482" i="12"/>
  <c r="G482" i="12"/>
  <c r="F482" i="12"/>
  <c r="E482" i="12"/>
  <c r="G481" i="12"/>
  <c r="H480" i="12"/>
  <c r="G480" i="12"/>
  <c r="F480" i="12"/>
  <c r="E480" i="12"/>
  <c r="H479" i="12"/>
  <c r="G479" i="12"/>
  <c r="F479" i="12"/>
  <c r="E479" i="12"/>
  <c r="H478" i="12"/>
  <c r="G478" i="12"/>
  <c r="F478" i="12"/>
  <c r="E478" i="12"/>
  <c r="H477" i="12"/>
  <c r="G477" i="12"/>
  <c r="F477" i="12"/>
  <c r="E477" i="12"/>
  <c r="H476" i="12"/>
  <c r="G476" i="12"/>
  <c r="F476" i="12"/>
  <c r="E476" i="12"/>
  <c r="G475" i="12"/>
  <c r="H474" i="12"/>
  <c r="G474" i="12"/>
  <c r="F474" i="12"/>
  <c r="E474" i="12"/>
  <c r="H473" i="12"/>
  <c r="G473" i="12"/>
  <c r="E473" i="12"/>
  <c r="H472" i="12"/>
  <c r="G472" i="12"/>
  <c r="E472" i="12"/>
  <c r="H471" i="12"/>
  <c r="G471" i="12"/>
  <c r="F471" i="12"/>
  <c r="E471" i="12"/>
  <c r="H470" i="12"/>
  <c r="G470" i="12"/>
  <c r="F470" i="12"/>
  <c r="E470" i="12"/>
  <c r="G469" i="12"/>
  <c r="G468" i="12"/>
  <c r="H467" i="12"/>
  <c r="G467" i="12"/>
  <c r="F467" i="12"/>
  <c r="E467" i="12"/>
  <c r="G466" i="12"/>
  <c r="H465" i="12"/>
  <c r="G465" i="12"/>
  <c r="E465" i="12"/>
  <c r="H464" i="12"/>
  <c r="G464" i="12"/>
  <c r="F464" i="12"/>
  <c r="E464" i="12"/>
  <c r="H463" i="12"/>
  <c r="G463" i="12"/>
  <c r="E463" i="12"/>
  <c r="H462" i="12"/>
  <c r="G462" i="12"/>
  <c r="F462" i="12"/>
  <c r="E462" i="12"/>
  <c r="H461" i="12"/>
  <c r="G461" i="12"/>
  <c r="F461" i="12"/>
  <c r="E461" i="12"/>
  <c r="H460" i="12"/>
  <c r="G460" i="12"/>
  <c r="F460" i="12"/>
  <c r="E460" i="12"/>
  <c r="H459" i="12"/>
  <c r="G459" i="12"/>
  <c r="F459" i="12"/>
  <c r="E459" i="12"/>
  <c r="H458" i="12"/>
  <c r="G458" i="12"/>
  <c r="F458" i="12"/>
  <c r="E458" i="12"/>
  <c r="H457" i="12"/>
  <c r="G457" i="12"/>
  <c r="F457" i="12"/>
  <c r="E457" i="12"/>
  <c r="H456" i="12"/>
  <c r="G456" i="12"/>
  <c r="F456" i="12"/>
  <c r="E456" i="12"/>
  <c r="G455" i="12"/>
  <c r="F455" i="12"/>
  <c r="H454" i="12"/>
  <c r="G454" i="12"/>
  <c r="F454" i="12"/>
  <c r="E454" i="12"/>
  <c r="G453" i="12"/>
  <c r="F453" i="12"/>
  <c r="H452" i="12"/>
  <c r="G452" i="12"/>
  <c r="E452" i="12"/>
  <c r="H451" i="12"/>
  <c r="G451" i="12"/>
  <c r="E451" i="12"/>
  <c r="H450" i="12"/>
  <c r="G450" i="12"/>
  <c r="F450" i="12"/>
  <c r="E450" i="12"/>
  <c r="H449" i="12"/>
  <c r="G449" i="12"/>
  <c r="F449" i="12"/>
  <c r="E449" i="12"/>
  <c r="H448" i="12"/>
  <c r="G448" i="12"/>
  <c r="F448" i="12"/>
  <c r="E448" i="12"/>
  <c r="H447" i="12"/>
  <c r="G447" i="12"/>
  <c r="F447" i="12"/>
  <c r="E447" i="12"/>
  <c r="H446" i="12"/>
  <c r="G446" i="12"/>
  <c r="F446" i="12"/>
  <c r="E446" i="12"/>
  <c r="H445" i="12"/>
  <c r="G445" i="12"/>
  <c r="F445" i="12"/>
  <c r="E445" i="12"/>
  <c r="H444" i="12"/>
  <c r="G444" i="12"/>
  <c r="F444" i="12"/>
  <c r="E444" i="12"/>
  <c r="H443" i="12"/>
  <c r="G443" i="12"/>
  <c r="F443" i="12"/>
  <c r="E443" i="12"/>
  <c r="H442" i="12"/>
  <c r="G442" i="12"/>
  <c r="F442" i="12"/>
  <c r="E442" i="12"/>
  <c r="H441" i="12"/>
  <c r="G441" i="12"/>
  <c r="F441" i="12"/>
  <c r="E441" i="12"/>
  <c r="H440" i="12"/>
  <c r="G440" i="12"/>
  <c r="F440" i="12"/>
  <c r="E440" i="12"/>
  <c r="H439" i="12"/>
  <c r="G439" i="12"/>
  <c r="F439" i="12"/>
  <c r="E439" i="12"/>
  <c r="H438" i="12"/>
  <c r="G438" i="12"/>
  <c r="F438" i="12"/>
  <c r="E438" i="12"/>
  <c r="H437" i="12"/>
  <c r="G437" i="12"/>
  <c r="F437" i="12"/>
  <c r="E437" i="12"/>
  <c r="H436" i="12"/>
  <c r="G436" i="12"/>
  <c r="F436" i="12"/>
  <c r="E436" i="12"/>
  <c r="H435" i="12"/>
  <c r="G435" i="12"/>
  <c r="F435" i="12"/>
  <c r="E435" i="12"/>
  <c r="H434" i="12"/>
  <c r="G434" i="12"/>
  <c r="F434" i="12"/>
  <c r="E434" i="12"/>
  <c r="H433" i="12"/>
  <c r="G433" i="12"/>
  <c r="E433" i="12"/>
  <c r="H432" i="12"/>
  <c r="G432" i="12"/>
  <c r="F432" i="12"/>
  <c r="E432" i="12"/>
  <c r="H431" i="12"/>
  <c r="G431" i="12"/>
  <c r="F431" i="12"/>
  <c r="E431" i="12"/>
  <c r="H430" i="12"/>
  <c r="G430" i="12"/>
  <c r="F430" i="12"/>
  <c r="E430" i="12"/>
  <c r="H429" i="12"/>
  <c r="G429" i="12"/>
  <c r="F429" i="12"/>
  <c r="E429" i="12"/>
  <c r="H428" i="12"/>
  <c r="G428" i="12"/>
  <c r="E428" i="12"/>
  <c r="H427" i="12"/>
  <c r="G427" i="12"/>
  <c r="F427" i="12"/>
  <c r="E427" i="12"/>
  <c r="H426" i="12"/>
  <c r="G426" i="12"/>
  <c r="F426" i="12"/>
  <c r="E426" i="12"/>
  <c r="H425" i="12"/>
  <c r="G425" i="12"/>
  <c r="F425" i="12"/>
  <c r="E425" i="12"/>
  <c r="H424" i="12"/>
  <c r="G424" i="12"/>
  <c r="E424" i="12"/>
  <c r="H423" i="12"/>
  <c r="G423" i="12"/>
  <c r="E423" i="12"/>
  <c r="H422" i="12"/>
  <c r="G422" i="12"/>
  <c r="F422" i="12"/>
  <c r="E422" i="12"/>
  <c r="H421" i="12"/>
  <c r="G421" i="12"/>
  <c r="F421" i="12"/>
  <c r="E421" i="12"/>
  <c r="H420" i="12"/>
  <c r="G420" i="12"/>
  <c r="F420" i="12"/>
  <c r="E420" i="12"/>
  <c r="H419" i="12"/>
  <c r="G419" i="12"/>
  <c r="F419" i="12"/>
  <c r="E419" i="12"/>
  <c r="H418" i="12"/>
  <c r="G418" i="12"/>
  <c r="E418" i="12"/>
  <c r="H417" i="12"/>
  <c r="G417" i="12"/>
  <c r="F417" i="12"/>
  <c r="E417" i="12"/>
  <c r="H416" i="12"/>
  <c r="G416" i="12"/>
  <c r="E416" i="12"/>
  <c r="H415" i="12"/>
  <c r="G415" i="12"/>
  <c r="F415" i="12"/>
  <c r="E415" i="12"/>
  <c r="H414" i="12"/>
  <c r="G414" i="12"/>
  <c r="F414" i="12"/>
  <c r="E414" i="12"/>
  <c r="H413" i="12"/>
  <c r="G413" i="12"/>
  <c r="E413" i="12"/>
  <c r="H412" i="12"/>
  <c r="G412" i="12"/>
  <c r="F412" i="12"/>
  <c r="E412" i="12"/>
  <c r="H411" i="12"/>
  <c r="G411" i="12"/>
  <c r="E411" i="12"/>
  <c r="H410" i="12"/>
  <c r="G410" i="12"/>
  <c r="F410" i="12"/>
  <c r="E410" i="12"/>
  <c r="H409" i="12"/>
  <c r="G409" i="12"/>
  <c r="F409" i="12"/>
  <c r="E409" i="12"/>
  <c r="H408" i="12"/>
  <c r="G408" i="12"/>
  <c r="F408" i="12"/>
  <c r="E408" i="12"/>
  <c r="G407" i="12"/>
  <c r="G406" i="12"/>
  <c r="H405" i="12"/>
  <c r="G405" i="12"/>
  <c r="E405" i="12"/>
  <c r="H404" i="12"/>
  <c r="G404" i="12"/>
  <c r="F404" i="12"/>
  <c r="E404" i="12"/>
  <c r="H403" i="12"/>
  <c r="G403" i="12"/>
  <c r="F403" i="12"/>
  <c r="E403" i="12"/>
  <c r="G402" i="12"/>
  <c r="H401" i="12"/>
  <c r="G401" i="12"/>
  <c r="F401" i="12"/>
  <c r="E401" i="12"/>
  <c r="H400" i="12"/>
  <c r="G400" i="12"/>
  <c r="E400" i="12"/>
  <c r="H399" i="12"/>
  <c r="G399" i="12"/>
  <c r="F399" i="12"/>
  <c r="E399" i="12"/>
  <c r="H398" i="12"/>
  <c r="G398" i="12"/>
  <c r="F398" i="12"/>
  <c r="E398" i="12"/>
  <c r="H397" i="12"/>
  <c r="G397" i="12"/>
  <c r="F397" i="12"/>
  <c r="E397" i="12"/>
  <c r="H396" i="12"/>
  <c r="G396" i="12"/>
  <c r="F396" i="12"/>
  <c r="E396" i="12"/>
  <c r="G395" i="12"/>
  <c r="G394" i="12"/>
  <c r="H393" i="12"/>
  <c r="G393" i="12"/>
  <c r="F393" i="12"/>
  <c r="E393" i="12"/>
  <c r="H392" i="12"/>
  <c r="G392" i="12"/>
  <c r="F392" i="12"/>
  <c r="E392" i="12"/>
  <c r="G391" i="12"/>
  <c r="G390" i="12"/>
  <c r="H389" i="12"/>
  <c r="G389" i="12"/>
  <c r="F389" i="12"/>
  <c r="E389" i="12"/>
  <c r="H388" i="12"/>
  <c r="G388" i="12"/>
  <c r="F388" i="12"/>
  <c r="E388" i="12"/>
  <c r="G387" i="12"/>
  <c r="F387" i="12"/>
  <c r="G386" i="12"/>
  <c r="F386" i="12"/>
  <c r="H385" i="12"/>
  <c r="G385" i="12"/>
  <c r="F385" i="12"/>
  <c r="E385" i="12"/>
  <c r="H384" i="12"/>
  <c r="G384" i="12"/>
  <c r="F384" i="12"/>
  <c r="E384" i="12"/>
  <c r="H383" i="12"/>
  <c r="G383" i="12"/>
  <c r="E383" i="12"/>
  <c r="H382" i="12"/>
  <c r="G382" i="12"/>
  <c r="F382" i="12"/>
  <c r="E382" i="12"/>
  <c r="G381" i="12"/>
  <c r="G380" i="12"/>
  <c r="H379" i="12"/>
  <c r="G379" i="12"/>
  <c r="F379" i="12"/>
  <c r="E379" i="12"/>
  <c r="H378" i="12"/>
  <c r="G378" i="12"/>
  <c r="F378" i="12"/>
  <c r="E378" i="12"/>
  <c r="H377" i="12"/>
  <c r="G377" i="12"/>
  <c r="E377" i="12"/>
  <c r="G376" i="12"/>
  <c r="H375" i="12"/>
  <c r="G375" i="12"/>
  <c r="F375" i="12"/>
  <c r="E375" i="12"/>
  <c r="H374" i="12"/>
  <c r="G374" i="12"/>
  <c r="F374" i="12"/>
  <c r="E374" i="12"/>
  <c r="H373" i="12"/>
  <c r="G373" i="12"/>
  <c r="E373" i="12"/>
  <c r="G372" i="12"/>
  <c r="G371" i="12"/>
  <c r="H370" i="12"/>
  <c r="G370" i="12"/>
  <c r="F370" i="12"/>
  <c r="E370" i="12"/>
  <c r="G369" i="12"/>
  <c r="G368" i="12"/>
  <c r="H367" i="12"/>
  <c r="G367" i="12"/>
  <c r="F367" i="12"/>
  <c r="E367" i="12"/>
  <c r="H366" i="12"/>
  <c r="G366" i="12"/>
  <c r="F366" i="12"/>
  <c r="E366" i="12"/>
  <c r="G365" i="12"/>
  <c r="G364" i="12"/>
  <c r="G363" i="12"/>
  <c r="F363" i="12"/>
  <c r="G362" i="12"/>
  <c r="H361" i="12"/>
  <c r="G361" i="12"/>
  <c r="F361" i="12"/>
  <c r="E361" i="12"/>
  <c r="H360" i="12"/>
  <c r="G360" i="12"/>
  <c r="F360" i="12"/>
  <c r="E360" i="12"/>
  <c r="H359" i="12"/>
  <c r="G359" i="12"/>
  <c r="F359" i="12"/>
  <c r="E359" i="12"/>
  <c r="H358" i="12"/>
  <c r="G358" i="12"/>
  <c r="F358" i="12"/>
  <c r="E358" i="12"/>
  <c r="G357" i="12"/>
  <c r="D356" i="12"/>
  <c r="F581" i="12" s="1"/>
  <c r="C356" i="12"/>
  <c r="E578" i="12" s="1"/>
  <c r="H578" i="12" s="1"/>
  <c r="H350" i="12"/>
  <c r="G350" i="12"/>
  <c r="F350" i="12"/>
  <c r="E350" i="12"/>
  <c r="H349" i="12"/>
  <c r="G349" i="12"/>
  <c r="F349" i="12"/>
  <c r="E349" i="12"/>
  <c r="H348" i="12"/>
  <c r="G348" i="12"/>
  <c r="F348" i="12"/>
  <c r="E348" i="12"/>
  <c r="H347" i="12"/>
  <c r="G347" i="12"/>
  <c r="F347" i="12"/>
  <c r="E347" i="12"/>
  <c r="H346" i="12"/>
  <c r="G346" i="12"/>
  <c r="F346" i="12"/>
  <c r="E346" i="12"/>
  <c r="H345" i="12"/>
  <c r="G345" i="12"/>
  <c r="F345" i="12"/>
  <c r="E345" i="12"/>
  <c r="H344" i="12"/>
  <c r="G344" i="12"/>
  <c r="F344" i="12"/>
  <c r="E344" i="12"/>
  <c r="H343" i="12"/>
  <c r="G343" i="12"/>
  <c r="F343" i="12"/>
  <c r="E343" i="12"/>
  <c r="H342" i="12"/>
  <c r="G342" i="12"/>
  <c r="F342" i="12"/>
  <c r="E342" i="12"/>
  <c r="H341" i="12"/>
  <c r="G341" i="12"/>
  <c r="F341" i="12"/>
  <c r="E341" i="12"/>
  <c r="H340" i="12"/>
  <c r="G340" i="12"/>
  <c r="F340" i="12"/>
  <c r="E340" i="12"/>
  <c r="H339" i="12"/>
  <c r="G339" i="12"/>
  <c r="F339" i="12"/>
  <c r="E339" i="12"/>
  <c r="H338" i="12"/>
  <c r="G338" i="12"/>
  <c r="F338" i="12"/>
  <c r="E338" i="12"/>
  <c r="H337" i="12"/>
  <c r="G337" i="12"/>
  <c r="F337" i="12"/>
  <c r="E337" i="12"/>
  <c r="H336" i="12"/>
  <c r="G336" i="12"/>
  <c r="F336" i="12"/>
  <c r="E336" i="12"/>
  <c r="H335" i="12"/>
  <c r="G335" i="12"/>
  <c r="F335" i="12"/>
  <c r="E335" i="12"/>
  <c r="H334" i="12"/>
  <c r="G334" i="12"/>
  <c r="F334" i="12"/>
  <c r="E334" i="12"/>
  <c r="H333" i="12"/>
  <c r="G333" i="12"/>
  <c r="F333" i="12"/>
  <c r="E333" i="12"/>
  <c r="H332" i="12"/>
  <c r="G332" i="12"/>
  <c r="F332" i="12"/>
  <c r="E332" i="12"/>
  <c r="H331" i="12"/>
  <c r="G331" i="12"/>
  <c r="F331" i="12"/>
  <c r="E331" i="12"/>
  <c r="H330" i="12"/>
  <c r="G330" i="12"/>
  <c r="F330" i="12"/>
  <c r="E330" i="12"/>
  <c r="H329" i="12"/>
  <c r="G329" i="12"/>
  <c r="F329" i="12"/>
  <c r="E329" i="12"/>
  <c r="H328" i="12"/>
  <c r="G328" i="12"/>
  <c r="F328" i="12"/>
  <c r="E328" i="12"/>
  <c r="H327" i="12"/>
  <c r="G327" i="12"/>
  <c r="F327" i="12"/>
  <c r="E327" i="12"/>
  <c r="H326" i="12"/>
  <c r="G326" i="12"/>
  <c r="F326" i="12"/>
  <c r="E326" i="12"/>
  <c r="H325" i="12"/>
  <c r="G325" i="12"/>
  <c r="F325" i="12"/>
  <c r="E325" i="12"/>
  <c r="H324" i="12"/>
  <c r="G324" i="12"/>
  <c r="F324" i="12"/>
  <c r="E324" i="12"/>
  <c r="H323" i="12"/>
  <c r="G323" i="12"/>
  <c r="F323" i="12"/>
  <c r="E323" i="12"/>
  <c r="H322" i="12"/>
  <c r="G322" i="12"/>
  <c r="F322" i="12"/>
  <c r="E322" i="12"/>
  <c r="H321" i="12"/>
  <c r="G321" i="12"/>
  <c r="F321" i="12"/>
  <c r="E321" i="12"/>
  <c r="H320" i="12"/>
  <c r="G320" i="12"/>
  <c r="F320" i="12"/>
  <c r="E320" i="12"/>
  <c r="H319" i="12"/>
  <c r="G319" i="12"/>
  <c r="F319" i="12"/>
  <c r="E319" i="12"/>
  <c r="H318" i="12"/>
  <c r="G318" i="12"/>
  <c r="F318" i="12"/>
  <c r="E318" i="12"/>
  <c r="H317" i="12"/>
  <c r="G317" i="12"/>
  <c r="F317" i="12"/>
  <c r="E317" i="12"/>
  <c r="H316" i="12"/>
  <c r="G316" i="12"/>
  <c r="F316" i="12"/>
  <c r="E316" i="12"/>
  <c r="H315" i="12"/>
  <c r="G315" i="12"/>
  <c r="F315" i="12"/>
  <c r="E315" i="12"/>
  <c r="H314" i="12"/>
  <c r="G314" i="12"/>
  <c r="F314" i="12"/>
  <c r="E314" i="12"/>
  <c r="H313" i="12"/>
  <c r="G313" i="12"/>
  <c r="F313" i="12"/>
  <c r="E313" i="12"/>
  <c r="H312" i="12"/>
  <c r="G312" i="12"/>
  <c r="F312" i="12"/>
  <c r="E312" i="12"/>
  <c r="H311" i="12"/>
  <c r="G311" i="12"/>
  <c r="F311" i="12"/>
  <c r="E311" i="12"/>
  <c r="H310" i="12"/>
  <c r="G310" i="12"/>
  <c r="F310" i="12"/>
  <c r="E310" i="12"/>
  <c r="H309" i="12"/>
  <c r="G309" i="12"/>
  <c r="F309" i="12"/>
  <c r="E309" i="12"/>
  <c r="H308" i="12"/>
  <c r="G308" i="12"/>
  <c r="F308" i="12"/>
  <c r="E308" i="12"/>
  <c r="H307" i="12"/>
  <c r="G307" i="12"/>
  <c r="F307" i="12"/>
  <c r="E307" i="12"/>
  <c r="H306" i="12"/>
  <c r="G306" i="12"/>
  <c r="F306" i="12"/>
  <c r="E306" i="12"/>
  <c r="H305" i="12"/>
  <c r="G305" i="12"/>
  <c r="F305" i="12"/>
  <c r="E305" i="12"/>
  <c r="H304" i="12"/>
  <c r="G304" i="12"/>
  <c r="F304" i="12"/>
  <c r="E304" i="12"/>
  <c r="H303" i="12"/>
  <c r="G303" i="12"/>
  <c r="F303" i="12"/>
  <c r="E303" i="12"/>
  <c r="H302" i="12"/>
  <c r="G302" i="12"/>
  <c r="F302" i="12"/>
  <c r="E302" i="12"/>
  <c r="H301" i="12"/>
  <c r="G301" i="12"/>
  <c r="F301" i="12"/>
  <c r="E301" i="12"/>
  <c r="H300" i="12"/>
  <c r="G300" i="12"/>
  <c r="F300" i="12"/>
  <c r="E300" i="12"/>
  <c r="H299" i="12"/>
  <c r="G299" i="12"/>
  <c r="F299" i="12"/>
  <c r="E299" i="12"/>
  <c r="H298" i="12"/>
  <c r="G298" i="12"/>
  <c r="F298" i="12"/>
  <c r="E298" i="12"/>
  <c r="H297" i="12"/>
  <c r="G297" i="12"/>
  <c r="F297" i="12"/>
  <c r="E297" i="12"/>
  <c r="H296" i="12"/>
  <c r="G296" i="12"/>
  <c r="F296" i="12"/>
  <c r="E296" i="12"/>
  <c r="H295" i="12"/>
  <c r="G295" i="12"/>
  <c r="F295" i="12"/>
  <c r="E295" i="12"/>
  <c r="H294" i="12"/>
  <c r="G294" i="12"/>
  <c r="F294" i="12"/>
  <c r="E294" i="12"/>
  <c r="H293" i="12"/>
  <c r="G293" i="12"/>
  <c r="F293" i="12"/>
  <c r="E293" i="12"/>
  <c r="H292" i="12"/>
  <c r="G292" i="12"/>
  <c r="F292" i="12"/>
  <c r="E292" i="12"/>
  <c r="H291" i="12"/>
  <c r="G291" i="12"/>
  <c r="F291" i="12"/>
  <c r="E291" i="12"/>
  <c r="H290" i="12"/>
  <c r="G290" i="12"/>
  <c r="F290" i="12"/>
  <c r="E290" i="12"/>
  <c r="H289" i="12"/>
  <c r="G289" i="12"/>
  <c r="F289" i="12"/>
  <c r="E289" i="12"/>
  <c r="H288" i="12"/>
  <c r="G288" i="12"/>
  <c r="F288" i="12"/>
  <c r="E288" i="12"/>
  <c r="H287" i="12"/>
  <c r="G287" i="12"/>
  <c r="F287" i="12"/>
  <c r="E287" i="12"/>
  <c r="H286" i="12"/>
  <c r="G286" i="12"/>
  <c r="F286" i="12"/>
  <c r="E286" i="12"/>
  <c r="H285" i="12"/>
  <c r="G285" i="12"/>
  <c r="F285" i="12"/>
  <c r="E285" i="12"/>
  <c r="H284" i="12"/>
  <c r="G284" i="12"/>
  <c r="F284" i="12"/>
  <c r="E284" i="12"/>
  <c r="H283" i="12"/>
  <c r="G283" i="12"/>
  <c r="F283" i="12"/>
  <c r="E283" i="12"/>
  <c r="H282" i="12"/>
  <c r="G282" i="12"/>
  <c r="F282" i="12"/>
  <c r="E282" i="12"/>
  <c r="H281" i="12"/>
  <c r="G281" i="12"/>
  <c r="F281" i="12"/>
  <c r="E281" i="12"/>
  <c r="H280" i="12"/>
  <c r="G280" i="12"/>
  <c r="F280" i="12"/>
  <c r="E280" i="12"/>
  <c r="H279" i="12"/>
  <c r="G279" i="12"/>
  <c r="F279" i="12"/>
  <c r="E279" i="12"/>
  <c r="H278" i="12"/>
  <c r="G278" i="12"/>
  <c r="F278" i="12"/>
  <c r="E278" i="12"/>
  <c r="H277" i="12"/>
  <c r="G277" i="12"/>
  <c r="F277" i="12"/>
  <c r="E277" i="12"/>
  <c r="H276" i="12"/>
  <c r="G276" i="12"/>
  <c r="F276" i="12"/>
  <c r="E276" i="12"/>
  <c r="H275" i="12"/>
  <c r="G275" i="12"/>
  <c r="F275" i="12"/>
  <c r="E275" i="12"/>
  <c r="H274" i="12"/>
  <c r="G274" i="12"/>
  <c r="F274" i="12"/>
  <c r="E274" i="12"/>
  <c r="H273" i="12"/>
  <c r="G273" i="12"/>
  <c r="F273" i="12"/>
  <c r="E273" i="12"/>
  <c r="H272" i="12"/>
  <c r="G272" i="12"/>
  <c r="F272" i="12"/>
  <c r="E272" i="12"/>
  <c r="H271" i="12"/>
  <c r="G271" i="12"/>
  <c r="F271" i="12"/>
  <c r="E271" i="12"/>
  <c r="H270" i="12"/>
  <c r="G270" i="12"/>
  <c r="F270" i="12"/>
  <c r="E270" i="12"/>
  <c r="H269" i="12"/>
  <c r="G269" i="12"/>
  <c r="F269" i="12"/>
  <c r="E269" i="12"/>
  <c r="H268" i="12"/>
  <c r="G268" i="12"/>
  <c r="F268" i="12"/>
  <c r="E268" i="12"/>
  <c r="H267" i="12"/>
  <c r="G267" i="12"/>
  <c r="F267" i="12"/>
  <c r="E267" i="12"/>
  <c r="H266" i="12"/>
  <c r="G266" i="12"/>
  <c r="F266" i="12"/>
  <c r="E266" i="12"/>
  <c r="H265" i="12"/>
  <c r="G265" i="12"/>
  <c r="F265" i="12"/>
  <c r="E265" i="12"/>
  <c r="H264" i="12"/>
  <c r="G264" i="12"/>
  <c r="F264" i="12"/>
  <c r="E264" i="12"/>
  <c r="H263" i="12"/>
  <c r="G263" i="12"/>
  <c r="F263" i="12"/>
  <c r="E263" i="12"/>
  <c r="H262" i="12"/>
  <c r="G262" i="12"/>
  <c r="F262" i="12"/>
  <c r="E262" i="12"/>
  <c r="H261" i="12"/>
  <c r="G261" i="12"/>
  <c r="F261" i="12"/>
  <c r="E261" i="12"/>
  <c r="H260" i="12"/>
  <c r="G260" i="12"/>
  <c r="F260" i="12"/>
  <c r="E260" i="12"/>
  <c r="H259" i="12"/>
  <c r="G259" i="12"/>
  <c r="F259" i="12"/>
  <c r="E259" i="12"/>
  <c r="H258" i="12"/>
  <c r="G258" i="12"/>
  <c r="F258" i="12"/>
  <c r="E258" i="12"/>
  <c r="H257" i="12"/>
  <c r="G257" i="12"/>
  <c r="F257" i="12"/>
  <c r="E257" i="12"/>
  <c r="H256" i="12"/>
  <c r="G256" i="12"/>
  <c r="F256" i="12"/>
  <c r="E256" i="12"/>
  <c r="H255" i="12"/>
  <c r="G255" i="12"/>
  <c r="F255" i="12"/>
  <c r="E255" i="12"/>
  <c r="H254" i="12"/>
  <c r="G254" i="12"/>
  <c r="F254" i="12"/>
  <c r="E254" i="1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H248" i="12"/>
  <c r="G248" i="12"/>
  <c r="F248" i="12"/>
  <c r="E248" i="12"/>
  <c r="H247" i="12"/>
  <c r="G247" i="12"/>
  <c r="F247" i="12"/>
  <c r="E247" i="12"/>
  <c r="H246" i="12"/>
  <c r="G246" i="12"/>
  <c r="F246" i="12"/>
  <c r="E246" i="12"/>
  <c r="H245" i="12"/>
  <c r="G245" i="12"/>
  <c r="F245" i="12"/>
  <c r="E245" i="12"/>
  <c r="H244" i="12"/>
  <c r="G244" i="12"/>
  <c r="F244" i="12"/>
  <c r="E244" i="12"/>
  <c r="H243" i="12"/>
  <c r="G243" i="12"/>
  <c r="F243" i="12"/>
  <c r="E243" i="12"/>
  <c r="H242" i="12"/>
  <c r="G242" i="12"/>
  <c r="F242" i="12"/>
  <c r="E242" i="12"/>
  <c r="H241" i="12"/>
  <c r="G241" i="12"/>
  <c r="F241" i="12"/>
  <c r="E241" i="12"/>
  <c r="H240" i="12"/>
  <c r="G240" i="12"/>
  <c r="F240" i="12"/>
  <c r="E240" i="12"/>
  <c r="H239" i="12"/>
  <c r="G239" i="12"/>
  <c r="F239" i="12"/>
  <c r="E239" i="12"/>
  <c r="H238" i="12"/>
  <c r="G238" i="12"/>
  <c r="F238" i="12"/>
  <c r="E238" i="12"/>
  <c r="H237" i="12"/>
  <c r="G237" i="12"/>
  <c r="F237" i="12"/>
  <c r="E237" i="12"/>
  <c r="H236" i="12"/>
  <c r="G236" i="12"/>
  <c r="F236" i="12"/>
  <c r="E236" i="12"/>
  <c r="H235" i="12"/>
  <c r="G235" i="12"/>
  <c r="F235" i="12"/>
  <c r="E235" i="12"/>
  <c r="H234" i="12"/>
  <c r="G234" i="12"/>
  <c r="F234" i="12"/>
  <c r="E234" i="12"/>
  <c r="H233" i="12"/>
  <c r="G233" i="12"/>
  <c r="F233" i="12"/>
  <c r="E233" i="12"/>
  <c r="H232" i="12"/>
  <c r="G232" i="12"/>
  <c r="F232" i="12"/>
  <c r="E232" i="12"/>
  <c r="H231" i="12"/>
  <c r="G231" i="12"/>
  <c r="F231" i="12"/>
  <c r="E231" i="12"/>
  <c r="H230" i="12"/>
  <c r="G230" i="12"/>
  <c r="F230" i="12"/>
  <c r="E230" i="12"/>
  <c r="H229" i="12"/>
  <c r="G229" i="12"/>
  <c r="F229" i="12"/>
  <c r="E229" i="12"/>
  <c r="H228" i="12"/>
  <c r="G228" i="12"/>
  <c r="F228" i="12"/>
  <c r="E228" i="12"/>
  <c r="H227" i="12"/>
  <c r="G227" i="12"/>
  <c r="F227" i="12"/>
  <c r="E227" i="12"/>
  <c r="H226" i="12"/>
  <c r="G226" i="12"/>
  <c r="F226" i="12"/>
  <c r="E226" i="12"/>
  <c r="H225" i="12"/>
  <c r="G225" i="12"/>
  <c r="F225" i="12"/>
  <c r="E225" i="12"/>
  <c r="H224" i="12"/>
  <c r="G224" i="12"/>
  <c r="F224" i="12"/>
  <c r="E224" i="12"/>
  <c r="H223" i="12"/>
  <c r="G223" i="12"/>
  <c r="F223" i="12"/>
  <c r="E223" i="12"/>
  <c r="H222" i="12"/>
  <c r="G222" i="12"/>
  <c r="F222" i="12"/>
  <c r="E222" i="12"/>
  <c r="H221" i="12"/>
  <c r="G221" i="12"/>
  <c r="F221" i="12"/>
  <c r="E221" i="12"/>
  <c r="H220" i="12"/>
  <c r="G220" i="12"/>
  <c r="F220" i="12"/>
  <c r="E220" i="12"/>
  <c r="H219" i="12"/>
  <c r="G219" i="12"/>
  <c r="F219" i="12"/>
  <c r="E219" i="12"/>
  <c r="H218" i="12"/>
  <c r="G218" i="12"/>
  <c r="F218" i="12"/>
  <c r="E218" i="12"/>
  <c r="H217" i="12"/>
  <c r="G217" i="12"/>
  <c r="F217" i="12"/>
  <c r="E217" i="12"/>
  <c r="H216" i="12"/>
  <c r="G216" i="12"/>
  <c r="F216" i="12"/>
  <c r="E216" i="12"/>
  <c r="H215" i="12"/>
  <c r="G215" i="12"/>
  <c r="F215" i="12"/>
  <c r="E215" i="12"/>
  <c r="H214" i="12"/>
  <c r="G214" i="12"/>
  <c r="F214" i="12"/>
  <c r="E214" i="12"/>
  <c r="H213" i="12"/>
  <c r="G213" i="12"/>
  <c r="F213" i="12"/>
  <c r="E213" i="12"/>
  <c r="H212" i="12"/>
  <c r="G212" i="12"/>
  <c r="F212" i="12"/>
  <c r="E212" i="12"/>
  <c r="H211" i="12"/>
  <c r="G211" i="12"/>
  <c r="F211" i="12"/>
  <c r="E211" i="12"/>
  <c r="H210" i="12"/>
  <c r="G210" i="12"/>
  <c r="F210" i="12"/>
  <c r="E210" i="12"/>
  <c r="H209" i="12"/>
  <c r="G209" i="12"/>
  <c r="F209" i="12"/>
  <c r="E209" i="12"/>
  <c r="H208" i="12"/>
  <c r="G208" i="12"/>
  <c r="F208" i="12"/>
  <c r="E208" i="12"/>
  <c r="H207" i="12"/>
  <c r="G207" i="12"/>
  <c r="F207" i="12"/>
  <c r="E207" i="12"/>
  <c r="H206" i="12"/>
  <c r="G206" i="12"/>
  <c r="F206" i="12"/>
  <c r="E206" i="12"/>
  <c r="H205" i="12"/>
  <c r="G205" i="12"/>
  <c r="F205" i="12"/>
  <c r="E205" i="12"/>
  <c r="H204" i="12"/>
  <c r="G204" i="12"/>
  <c r="F204" i="12"/>
  <c r="E204" i="12"/>
  <c r="H203" i="12"/>
  <c r="G203" i="12"/>
  <c r="F203" i="12"/>
  <c r="E203" i="12"/>
  <c r="H202" i="12"/>
  <c r="G202" i="12"/>
  <c r="F202" i="12"/>
  <c r="E202" i="12"/>
  <c r="H201" i="12"/>
  <c r="G201" i="12"/>
  <c r="F201" i="12"/>
  <c r="E201" i="12"/>
  <c r="H200" i="12"/>
  <c r="G200" i="12"/>
  <c r="F200" i="12"/>
  <c r="E200" i="12"/>
  <c r="H199" i="12"/>
  <c r="G199" i="12"/>
  <c r="F199" i="12"/>
  <c r="E199" i="12"/>
  <c r="H198" i="12"/>
  <c r="G198" i="12"/>
  <c r="F198" i="12"/>
  <c r="E198" i="12"/>
  <c r="H197" i="12"/>
  <c r="G197" i="12"/>
  <c r="F197" i="12"/>
  <c r="E197" i="12"/>
  <c r="H196" i="12"/>
  <c r="G196" i="12"/>
  <c r="F196" i="12"/>
  <c r="E196" i="12"/>
  <c r="H195" i="12"/>
  <c r="G195" i="12"/>
  <c r="F195" i="12"/>
  <c r="E195" i="12"/>
  <c r="H194" i="12"/>
  <c r="G194" i="12"/>
  <c r="F194" i="12"/>
  <c r="E194" i="12"/>
  <c r="H193" i="12"/>
  <c r="G193" i="12"/>
  <c r="F193" i="12"/>
  <c r="E193" i="12"/>
  <c r="H192" i="12"/>
  <c r="G192" i="12"/>
  <c r="F192" i="12"/>
  <c r="E192" i="12"/>
  <c r="H191" i="12"/>
  <c r="G191" i="12"/>
  <c r="F191" i="12"/>
  <c r="E191" i="12"/>
  <c r="H190" i="12"/>
  <c r="G190" i="12"/>
  <c r="F190" i="12"/>
  <c r="E190" i="12"/>
  <c r="H189" i="12"/>
  <c r="G189" i="12"/>
  <c r="F189" i="12"/>
  <c r="E189" i="12"/>
  <c r="H188" i="12"/>
  <c r="G188" i="12"/>
  <c r="F188" i="12"/>
  <c r="E188" i="12"/>
  <c r="H187" i="12"/>
  <c r="G187" i="12"/>
  <c r="F187" i="12"/>
  <c r="E187" i="12"/>
  <c r="H186" i="12"/>
  <c r="G186" i="12"/>
  <c r="F186" i="12"/>
  <c r="E186" i="12"/>
  <c r="H185" i="12"/>
  <c r="G185" i="12"/>
  <c r="F185" i="12"/>
  <c r="E185" i="12"/>
  <c r="H184" i="12"/>
  <c r="G184" i="12"/>
  <c r="F184" i="12"/>
  <c r="E184" i="12"/>
  <c r="H183" i="12"/>
  <c r="G183" i="12"/>
  <c r="F183" i="12"/>
  <c r="E183" i="12"/>
  <c r="H182" i="12"/>
  <c r="G182" i="12"/>
  <c r="F182" i="12"/>
  <c r="E182" i="12"/>
  <c r="H181" i="12"/>
  <c r="G181" i="12"/>
  <c r="F181" i="12"/>
  <c r="E181" i="12"/>
  <c r="H180" i="12"/>
  <c r="G180" i="12"/>
  <c r="F180" i="12"/>
  <c r="E180" i="12"/>
  <c r="H179" i="12"/>
  <c r="G179" i="12"/>
  <c r="F179" i="12"/>
  <c r="E179" i="12"/>
  <c r="H178" i="12"/>
  <c r="G178" i="12"/>
  <c r="F178" i="12"/>
  <c r="E178" i="12"/>
  <c r="F177" i="12"/>
  <c r="E177" i="12"/>
  <c r="D177" i="12"/>
  <c r="C177" i="12"/>
  <c r="G177" i="12" s="1"/>
  <c r="H177" i="12" s="1"/>
  <c r="H171" i="12"/>
  <c r="G171" i="12"/>
  <c r="F171" i="12"/>
  <c r="E171" i="12"/>
  <c r="H170" i="12"/>
  <c r="G170" i="12"/>
  <c r="F170" i="12"/>
  <c r="E170" i="12"/>
  <c r="H169" i="12"/>
  <c r="G169" i="12"/>
  <c r="F169" i="12"/>
  <c r="E169" i="12"/>
  <c r="G168" i="12"/>
  <c r="H167" i="12"/>
  <c r="G167" i="12"/>
  <c r="F167" i="12"/>
  <c r="E167" i="12"/>
  <c r="H166" i="12"/>
  <c r="G166" i="12"/>
  <c r="F166" i="12"/>
  <c r="E166" i="12"/>
  <c r="H165" i="12"/>
  <c r="G165" i="12"/>
  <c r="F165" i="12"/>
  <c r="E165" i="12"/>
  <c r="H164" i="12"/>
  <c r="G164" i="12"/>
  <c r="F164" i="12"/>
  <c r="E164" i="12"/>
  <c r="H163" i="12"/>
  <c r="G163" i="12"/>
  <c r="F163" i="12"/>
  <c r="E163" i="12"/>
  <c r="H162" i="12"/>
  <c r="G162" i="12"/>
  <c r="F162" i="12"/>
  <c r="E162" i="12"/>
  <c r="H161" i="12"/>
  <c r="G161" i="12"/>
  <c r="F161" i="12"/>
  <c r="E161" i="12"/>
  <c r="H160" i="12"/>
  <c r="G160" i="12"/>
  <c r="F160" i="12"/>
  <c r="E160" i="12"/>
  <c r="H159" i="12"/>
  <c r="G159" i="12"/>
  <c r="F159" i="12"/>
  <c r="E159" i="12"/>
  <c r="H158" i="12"/>
  <c r="G158" i="12"/>
  <c r="F158" i="12"/>
  <c r="E158" i="12"/>
  <c r="H157" i="12"/>
  <c r="G157" i="12"/>
  <c r="E157" i="12"/>
  <c r="H156" i="12"/>
  <c r="G156" i="12"/>
  <c r="F156" i="12"/>
  <c r="E156" i="12"/>
  <c r="H155" i="12"/>
  <c r="G155" i="12"/>
  <c r="F155" i="12"/>
  <c r="E155" i="12"/>
  <c r="H154" i="12"/>
  <c r="G154" i="12"/>
  <c r="F154" i="12"/>
  <c r="E154" i="12"/>
  <c r="H153" i="12"/>
  <c r="G153" i="12"/>
  <c r="F153" i="12"/>
  <c r="E153" i="12"/>
  <c r="H152" i="12"/>
  <c r="G152" i="12"/>
  <c r="F152" i="12"/>
  <c r="E152" i="12"/>
  <c r="H151" i="12"/>
  <c r="G151" i="12"/>
  <c r="F151" i="12"/>
  <c r="E151" i="12"/>
  <c r="H150" i="12"/>
  <c r="G150" i="12"/>
  <c r="F150" i="12"/>
  <c r="E150" i="12"/>
  <c r="H149" i="12"/>
  <c r="G149" i="12"/>
  <c r="F149" i="12"/>
  <c r="E149" i="12"/>
  <c r="H148" i="12"/>
  <c r="G148" i="12"/>
  <c r="F148" i="12"/>
  <c r="E148" i="12"/>
  <c r="G147" i="12"/>
  <c r="H146" i="12"/>
  <c r="G146" i="12"/>
  <c r="F146" i="12"/>
  <c r="E146" i="12"/>
  <c r="H145" i="12"/>
  <c r="G145" i="12"/>
  <c r="F145" i="12"/>
  <c r="E145" i="12"/>
  <c r="H144" i="12"/>
  <c r="G144" i="12"/>
  <c r="F144" i="12"/>
  <c r="E144" i="12"/>
  <c r="H143" i="12"/>
  <c r="G143" i="12"/>
  <c r="F143" i="12"/>
  <c r="E143" i="12"/>
  <c r="H142" i="12"/>
  <c r="G142" i="12"/>
  <c r="F142" i="12"/>
  <c r="E142" i="12"/>
  <c r="G141" i="12"/>
  <c r="F141" i="12"/>
  <c r="G140" i="12"/>
  <c r="F140" i="12"/>
  <c r="H139" i="12"/>
  <c r="G139" i="12"/>
  <c r="F139" i="12"/>
  <c r="E139" i="12"/>
  <c r="H138" i="12"/>
  <c r="G138" i="12"/>
  <c r="F138" i="12"/>
  <c r="E138" i="12"/>
  <c r="H137" i="12"/>
  <c r="G137" i="12"/>
  <c r="E137" i="12"/>
  <c r="G136" i="12"/>
  <c r="G135" i="12"/>
  <c r="H134" i="12"/>
  <c r="G134" i="12"/>
  <c r="F134" i="12"/>
  <c r="E134" i="12"/>
  <c r="H133" i="12"/>
  <c r="G133" i="12"/>
  <c r="F133" i="12"/>
  <c r="E133" i="12"/>
  <c r="G132" i="12"/>
  <c r="H131" i="12"/>
  <c r="G131" i="12"/>
  <c r="F131" i="12"/>
  <c r="E131" i="12"/>
  <c r="G130" i="12"/>
  <c r="F130" i="12"/>
  <c r="H129" i="12"/>
  <c r="G129" i="12"/>
  <c r="F129" i="12"/>
  <c r="E129" i="12"/>
  <c r="G128" i="12"/>
  <c r="H127" i="12"/>
  <c r="G127" i="12"/>
  <c r="F127" i="12"/>
  <c r="E127" i="12"/>
  <c r="H126" i="12"/>
  <c r="G126" i="12"/>
  <c r="F126" i="12"/>
  <c r="E126" i="12"/>
  <c r="H125" i="12"/>
  <c r="G125" i="12"/>
  <c r="F125" i="12"/>
  <c r="E125" i="12"/>
  <c r="H124" i="12"/>
  <c r="G124" i="12"/>
  <c r="E124" i="12"/>
  <c r="G123" i="12"/>
  <c r="F123" i="12"/>
  <c r="H122" i="12"/>
  <c r="G122" i="12"/>
  <c r="F122" i="12"/>
  <c r="E122" i="12"/>
  <c r="H121" i="12"/>
  <c r="G121" i="12"/>
  <c r="F121" i="12"/>
  <c r="E121" i="12"/>
  <c r="H120" i="12"/>
  <c r="G120" i="12"/>
  <c r="F120" i="12"/>
  <c r="E120" i="12"/>
  <c r="H119" i="12"/>
  <c r="G119" i="12"/>
  <c r="F119" i="12"/>
  <c r="E119" i="12"/>
  <c r="G118" i="12"/>
  <c r="H117" i="12"/>
  <c r="G117" i="12"/>
  <c r="F117" i="12"/>
  <c r="E117" i="12"/>
  <c r="G116" i="12"/>
  <c r="G115" i="12"/>
  <c r="F115" i="12"/>
  <c r="G114" i="12"/>
  <c r="H113" i="12"/>
  <c r="G113" i="12"/>
  <c r="F113" i="12"/>
  <c r="E113" i="12"/>
  <c r="H112" i="12"/>
  <c r="G112" i="12"/>
  <c r="F112" i="12"/>
  <c r="E112" i="12"/>
  <c r="H111" i="12"/>
  <c r="G111" i="12"/>
  <c r="F111" i="12"/>
  <c r="E111" i="12"/>
  <c r="H110" i="12"/>
  <c r="G110" i="12"/>
  <c r="F110" i="12"/>
  <c r="E110" i="12"/>
  <c r="H109" i="12"/>
  <c r="G109" i="12"/>
  <c r="F109" i="12"/>
  <c r="E109" i="12"/>
  <c r="H108" i="12"/>
  <c r="G108" i="12"/>
  <c r="F108" i="12"/>
  <c r="E108" i="12"/>
  <c r="H107" i="12"/>
  <c r="G107" i="12"/>
  <c r="F107" i="12"/>
  <c r="E107" i="12"/>
  <c r="G106" i="12"/>
  <c r="F106" i="12"/>
  <c r="H105" i="12"/>
  <c r="G105" i="12"/>
  <c r="F105" i="12"/>
  <c r="E105" i="12"/>
  <c r="H104" i="12"/>
  <c r="G104" i="12"/>
  <c r="F104" i="12"/>
  <c r="E104" i="12"/>
  <c r="H103" i="12"/>
  <c r="G103" i="12"/>
  <c r="F103" i="12"/>
  <c r="E103" i="12"/>
  <c r="H102" i="12"/>
  <c r="G102" i="12"/>
  <c r="E102" i="12"/>
  <c r="H101" i="12"/>
  <c r="G101" i="12"/>
  <c r="F101" i="12"/>
  <c r="E101" i="12"/>
  <c r="H100" i="12"/>
  <c r="G100" i="12"/>
  <c r="F100" i="12"/>
  <c r="E100" i="12"/>
  <c r="H99" i="12"/>
  <c r="G99" i="12"/>
  <c r="F99" i="12"/>
  <c r="E99" i="12"/>
  <c r="H98" i="12"/>
  <c r="G98" i="12"/>
  <c r="F98" i="12"/>
  <c r="E98" i="12"/>
  <c r="G97" i="12"/>
  <c r="H96" i="12"/>
  <c r="G96" i="12"/>
  <c r="F96" i="12"/>
  <c r="E96" i="12"/>
  <c r="H95" i="12"/>
  <c r="G95" i="12"/>
  <c r="F95" i="12"/>
  <c r="E95" i="12"/>
  <c r="H94" i="12"/>
  <c r="G94" i="12"/>
  <c r="F94" i="12"/>
  <c r="E94" i="12"/>
  <c r="H93" i="12"/>
  <c r="G93" i="12"/>
  <c r="E93" i="12"/>
  <c r="H92" i="12"/>
  <c r="G92" i="12"/>
  <c r="E92" i="12"/>
  <c r="G91" i="12"/>
  <c r="H90" i="12"/>
  <c r="G90" i="12"/>
  <c r="F90" i="12"/>
  <c r="E90" i="12"/>
  <c r="H89" i="12"/>
  <c r="G89" i="12"/>
  <c r="F89" i="12"/>
  <c r="E89" i="12"/>
  <c r="H88" i="12"/>
  <c r="G88" i="12"/>
  <c r="F88" i="12"/>
  <c r="E88" i="12"/>
  <c r="H87" i="12"/>
  <c r="G87" i="12"/>
  <c r="F87" i="12"/>
  <c r="E87" i="12"/>
  <c r="H86" i="12"/>
  <c r="G86" i="12"/>
  <c r="F86" i="12"/>
  <c r="E86" i="12"/>
  <c r="H85" i="12"/>
  <c r="G85" i="12"/>
  <c r="F85" i="12"/>
  <c r="E85" i="12"/>
  <c r="H84" i="12"/>
  <c r="G84" i="12"/>
  <c r="F84" i="12"/>
  <c r="E84" i="12"/>
  <c r="H83" i="12"/>
  <c r="G83" i="12"/>
  <c r="E83" i="12"/>
  <c r="H82" i="12"/>
  <c r="G82" i="12"/>
  <c r="F82" i="12"/>
  <c r="E82" i="12"/>
  <c r="G81" i="12"/>
  <c r="F81" i="12"/>
  <c r="H80" i="12"/>
  <c r="G80" i="12"/>
  <c r="E80" i="12"/>
  <c r="H79" i="12"/>
  <c r="G79" i="12"/>
  <c r="F79" i="12"/>
  <c r="E79" i="12"/>
  <c r="H78" i="12"/>
  <c r="G78" i="12"/>
  <c r="F78" i="12"/>
  <c r="E78" i="12"/>
  <c r="G77" i="12"/>
  <c r="D76" i="12"/>
  <c r="F168" i="12" s="1"/>
  <c r="C76" i="12"/>
  <c r="E168" i="12" s="1"/>
  <c r="H168" i="12" s="1"/>
  <c r="H70" i="12"/>
  <c r="G70" i="12"/>
  <c r="F70" i="12"/>
  <c r="E70" i="12"/>
  <c r="H69" i="12"/>
  <c r="G69" i="12"/>
  <c r="F69" i="12"/>
  <c r="E69" i="12"/>
  <c r="H68" i="12"/>
  <c r="G68" i="12"/>
  <c r="F68" i="12"/>
  <c r="E68" i="12"/>
  <c r="H67" i="12"/>
  <c r="G67" i="12"/>
  <c r="F67" i="12"/>
  <c r="E67" i="12"/>
  <c r="H66" i="12"/>
  <c r="G66" i="12"/>
  <c r="F66" i="12"/>
  <c r="E66" i="12"/>
  <c r="H65" i="12"/>
  <c r="G65" i="12"/>
  <c r="F65" i="12"/>
  <c r="E65" i="12"/>
  <c r="H64" i="12"/>
  <c r="G64" i="12"/>
  <c r="F64" i="12"/>
  <c r="E64" i="12"/>
  <c r="H63" i="12"/>
  <c r="G63" i="12"/>
  <c r="F63" i="12"/>
  <c r="E63" i="12"/>
  <c r="H62" i="12"/>
  <c r="G62" i="12"/>
  <c r="F62" i="12"/>
  <c r="E62" i="12"/>
  <c r="H61" i="12"/>
  <c r="G61" i="12"/>
  <c r="F61" i="12"/>
  <c r="E61" i="12"/>
  <c r="H60" i="12"/>
  <c r="G60" i="12"/>
  <c r="F60" i="12"/>
  <c r="E60" i="12"/>
  <c r="H59" i="12"/>
  <c r="G59" i="12"/>
  <c r="F59" i="12"/>
  <c r="E59" i="12"/>
  <c r="H58" i="12"/>
  <c r="G58" i="12"/>
  <c r="F58" i="12"/>
  <c r="E58" i="12"/>
  <c r="H57" i="12"/>
  <c r="G57" i="12"/>
  <c r="F57" i="12"/>
  <c r="E57" i="12"/>
  <c r="H56" i="12"/>
  <c r="G56" i="12"/>
  <c r="F56" i="12"/>
  <c r="E56" i="12"/>
  <c r="H55" i="12"/>
  <c r="G55" i="12"/>
  <c r="F55" i="12"/>
  <c r="E55" i="12"/>
  <c r="H54" i="12"/>
  <c r="G54" i="12"/>
  <c r="F54" i="12"/>
  <c r="E54" i="12"/>
  <c r="H53" i="12"/>
  <c r="G53" i="12"/>
  <c r="F53" i="12"/>
  <c r="E53" i="12"/>
  <c r="H52" i="12"/>
  <c r="G52" i="12"/>
  <c r="F52" i="12"/>
  <c r="E52" i="12"/>
  <c r="H51" i="12"/>
  <c r="G51" i="12"/>
  <c r="F51" i="12"/>
  <c r="E51" i="12"/>
  <c r="H50" i="12"/>
  <c r="G50" i="12"/>
  <c r="F50" i="12"/>
  <c r="E50" i="12"/>
  <c r="H49" i="12"/>
  <c r="G49" i="12"/>
  <c r="F49" i="12"/>
  <c r="E49" i="12"/>
  <c r="H48" i="12"/>
  <c r="G48" i="12"/>
  <c r="F48" i="12"/>
  <c r="E48" i="12"/>
  <c r="H47" i="12"/>
  <c r="G47" i="12"/>
  <c r="F47" i="12"/>
  <c r="E47" i="12"/>
  <c r="H46" i="12"/>
  <c r="G46" i="12"/>
  <c r="F46" i="12"/>
  <c r="E46" i="12"/>
  <c r="H45" i="12"/>
  <c r="G45" i="12"/>
  <c r="F45" i="12"/>
  <c r="E45" i="12"/>
  <c r="H44" i="12"/>
  <c r="G44" i="12"/>
  <c r="F44" i="12"/>
  <c r="E44" i="12"/>
  <c r="H43" i="12"/>
  <c r="G43" i="12"/>
  <c r="F43" i="12"/>
  <c r="E43" i="12"/>
  <c r="H42" i="12"/>
  <c r="G42" i="12"/>
  <c r="F42" i="12"/>
  <c r="E42" i="12"/>
  <c r="H41" i="12"/>
  <c r="G41" i="12"/>
  <c r="F41" i="12"/>
  <c r="E41" i="12"/>
  <c r="H40" i="12"/>
  <c r="G40" i="12"/>
  <c r="F40" i="12"/>
  <c r="E40" i="12"/>
  <c r="H39" i="12"/>
  <c r="G39" i="12"/>
  <c r="F39" i="12"/>
  <c r="E39" i="12"/>
  <c r="H38" i="12"/>
  <c r="G38" i="12"/>
  <c r="F38" i="12"/>
  <c r="E38" i="12"/>
  <c r="H37" i="12"/>
  <c r="G37" i="12"/>
  <c r="F37" i="12"/>
  <c r="E37" i="12"/>
  <c r="H36" i="12"/>
  <c r="G36" i="12"/>
  <c r="F36" i="12"/>
  <c r="E36" i="12"/>
  <c r="H35" i="12"/>
  <c r="G35" i="12"/>
  <c r="F35" i="12"/>
  <c r="E35" i="12"/>
  <c r="H34" i="12"/>
  <c r="G34" i="12"/>
  <c r="F34" i="12"/>
  <c r="E34" i="12"/>
  <c r="H33" i="12"/>
  <c r="G33" i="12"/>
  <c r="F33" i="12"/>
  <c r="E33" i="12"/>
  <c r="H32" i="12"/>
  <c r="G32" i="12"/>
  <c r="F32" i="12"/>
  <c r="E32" i="12"/>
  <c r="H31" i="12"/>
  <c r="G31" i="12"/>
  <c r="F31" i="12"/>
  <c r="E31" i="12"/>
  <c r="H30" i="12"/>
  <c r="G30" i="12"/>
  <c r="F30" i="12"/>
  <c r="E30" i="12"/>
  <c r="H29" i="12"/>
  <c r="G29" i="12"/>
  <c r="F29" i="12"/>
  <c r="E29" i="12"/>
  <c r="H28" i="12"/>
  <c r="G28" i="12"/>
  <c r="F28" i="12"/>
  <c r="E28" i="12"/>
  <c r="H27" i="12"/>
  <c r="G27" i="12"/>
  <c r="F27" i="12"/>
  <c r="E27" i="12"/>
  <c r="H26" i="12"/>
  <c r="G26" i="12"/>
  <c r="F26" i="12"/>
  <c r="E26" i="12"/>
  <c r="H25" i="12"/>
  <c r="G25" i="12"/>
  <c r="F25" i="12"/>
  <c r="E25" i="12"/>
  <c r="H24" i="12"/>
  <c r="G24" i="12"/>
  <c r="F24" i="12"/>
  <c r="E24" i="12"/>
  <c r="H23" i="12"/>
  <c r="G23" i="12"/>
  <c r="F23" i="12"/>
  <c r="E23" i="12"/>
  <c r="H22" i="12"/>
  <c r="G22" i="12"/>
  <c r="F22" i="12"/>
  <c r="E22" i="12"/>
  <c r="H21" i="12"/>
  <c r="G21" i="12"/>
  <c r="F21" i="12"/>
  <c r="E21" i="12"/>
  <c r="H20" i="12"/>
  <c r="G20" i="12"/>
  <c r="F20" i="12"/>
  <c r="E20" i="12"/>
  <c r="F19" i="12"/>
  <c r="E19" i="12"/>
  <c r="D19" i="12"/>
  <c r="C19" i="12"/>
  <c r="G19" i="12" s="1"/>
  <c r="H19" i="12" s="1"/>
  <c r="D13" i="12"/>
  <c r="C13" i="12"/>
  <c r="C12" i="12"/>
  <c r="D11" i="12"/>
  <c r="C11" i="12"/>
  <c r="D9" i="12"/>
  <c r="C9" i="12"/>
  <c r="H618" i="11"/>
  <c r="G618" i="11"/>
  <c r="F618" i="11"/>
  <c r="E618" i="11"/>
  <c r="H617" i="11"/>
  <c r="G617" i="11"/>
  <c r="F617" i="11"/>
  <c r="E617" i="11"/>
  <c r="H616" i="11"/>
  <c r="G616" i="11"/>
  <c r="F616" i="11"/>
  <c r="E616" i="11"/>
  <c r="H615" i="11"/>
  <c r="G615" i="11"/>
  <c r="F615" i="11"/>
  <c r="E615" i="11"/>
  <c r="H614" i="11"/>
  <c r="G614" i="11"/>
  <c r="E614" i="11"/>
  <c r="H613" i="11"/>
  <c r="G613" i="11"/>
  <c r="F613" i="11"/>
  <c r="E613" i="11"/>
  <c r="H612" i="11"/>
  <c r="G612" i="11"/>
  <c r="E612" i="11"/>
  <c r="G611" i="11"/>
  <c r="F611" i="11"/>
  <c r="H610" i="11"/>
  <c r="G610" i="11"/>
  <c r="E610" i="11"/>
  <c r="G609" i="11"/>
  <c r="H608" i="11"/>
  <c r="G608" i="11"/>
  <c r="E608" i="11"/>
  <c r="G607" i="11"/>
  <c r="G606" i="11"/>
  <c r="H605" i="11"/>
  <c r="G605" i="11"/>
  <c r="F605" i="11"/>
  <c r="E605" i="11"/>
  <c r="H604" i="11"/>
  <c r="G604" i="11"/>
  <c r="E604" i="11"/>
  <c r="H603" i="11"/>
  <c r="G603" i="11"/>
  <c r="F603" i="11"/>
  <c r="E603" i="11"/>
  <c r="H602" i="11"/>
  <c r="G602" i="11"/>
  <c r="F602" i="11"/>
  <c r="E602" i="11"/>
  <c r="H601" i="11"/>
  <c r="G601" i="11"/>
  <c r="F601" i="11"/>
  <c r="E601" i="11"/>
  <c r="H600" i="11"/>
  <c r="G600" i="11"/>
  <c r="F600" i="11"/>
  <c r="E600" i="11"/>
  <c r="H599" i="11"/>
  <c r="G599" i="11"/>
  <c r="F599" i="11"/>
  <c r="E599" i="11"/>
  <c r="H598" i="11"/>
  <c r="G598" i="11"/>
  <c r="F598" i="11"/>
  <c r="E598" i="11"/>
  <c r="H597" i="11"/>
  <c r="G597" i="11"/>
  <c r="F597" i="11"/>
  <c r="E597" i="11"/>
  <c r="H596" i="11"/>
  <c r="G596" i="11"/>
  <c r="F596" i="11"/>
  <c r="E596" i="11"/>
  <c r="G595" i="11"/>
  <c r="G594" i="11"/>
  <c r="F594" i="11"/>
  <c r="H593" i="11"/>
  <c r="G593" i="11"/>
  <c r="F593" i="11"/>
  <c r="E593" i="11"/>
  <c r="H592" i="11"/>
  <c r="G592" i="11"/>
  <c r="F592" i="11"/>
  <c r="E592" i="11"/>
  <c r="D591" i="11"/>
  <c r="F614" i="11" s="1"/>
  <c r="C591" i="11"/>
  <c r="E611" i="11" s="1"/>
  <c r="H611" i="11" s="1"/>
  <c r="H585" i="11"/>
  <c r="G585" i="11"/>
  <c r="F585" i="11"/>
  <c r="E585" i="11"/>
  <c r="H584" i="11"/>
  <c r="G584" i="11"/>
  <c r="F584" i="11"/>
  <c r="E584" i="11"/>
  <c r="H583" i="11"/>
  <c r="G583" i="11"/>
  <c r="F583" i="11"/>
  <c r="E583" i="11"/>
  <c r="H582" i="11"/>
  <c r="G582" i="11"/>
  <c r="F582" i="11"/>
  <c r="E582" i="11"/>
  <c r="H581" i="11"/>
  <c r="G581" i="11"/>
  <c r="F581" i="11"/>
  <c r="E581" i="11"/>
  <c r="H580" i="11"/>
  <c r="G580" i="11"/>
  <c r="F580" i="11"/>
  <c r="E580" i="11"/>
  <c r="G579" i="11"/>
  <c r="F579" i="11"/>
  <c r="G578" i="11"/>
  <c r="F578" i="11"/>
  <c r="H577" i="11"/>
  <c r="G577" i="11"/>
  <c r="F577" i="11"/>
  <c r="E577" i="11"/>
  <c r="H576" i="11"/>
  <c r="G576" i="11"/>
  <c r="F576" i="11"/>
  <c r="E576" i="11"/>
  <c r="H575" i="11"/>
  <c r="G575" i="11"/>
  <c r="F575" i="11"/>
  <c r="E575" i="11"/>
  <c r="H574" i="11"/>
  <c r="G574" i="11"/>
  <c r="F574" i="11"/>
  <c r="E574" i="11"/>
  <c r="H573" i="11"/>
  <c r="G573" i="11"/>
  <c r="F573" i="11"/>
  <c r="E573" i="11"/>
  <c r="H572" i="11"/>
  <c r="G572" i="11"/>
  <c r="F572" i="11"/>
  <c r="E572" i="11"/>
  <c r="G571" i="11"/>
  <c r="F571" i="11"/>
  <c r="G570" i="11"/>
  <c r="F570" i="11"/>
  <c r="G569" i="11"/>
  <c r="F569" i="11"/>
  <c r="H568" i="11"/>
  <c r="G568" i="11"/>
  <c r="F568" i="11"/>
  <c r="E568" i="11"/>
  <c r="H567" i="11"/>
  <c r="G567" i="11"/>
  <c r="F567" i="11"/>
  <c r="E567" i="11"/>
  <c r="H566" i="11"/>
  <c r="G566" i="11"/>
  <c r="F566" i="11"/>
  <c r="E566" i="11"/>
  <c r="H565" i="11"/>
  <c r="G565" i="11"/>
  <c r="F565" i="11"/>
  <c r="E565" i="11"/>
  <c r="G564" i="11"/>
  <c r="F564" i="11"/>
  <c r="H563" i="11"/>
  <c r="G563" i="11"/>
  <c r="F563" i="11"/>
  <c r="E563" i="11"/>
  <c r="H562" i="11"/>
  <c r="G562" i="11"/>
  <c r="F562" i="11"/>
  <c r="E562" i="11"/>
  <c r="G561" i="11"/>
  <c r="F561" i="11"/>
  <c r="H560" i="11"/>
  <c r="G560" i="11"/>
  <c r="F560" i="11"/>
  <c r="E560" i="11"/>
  <c r="H559" i="11"/>
  <c r="G559" i="11"/>
  <c r="F559" i="11"/>
  <c r="E559" i="11"/>
  <c r="H558" i="11"/>
  <c r="G558" i="11"/>
  <c r="F558" i="11"/>
  <c r="E558" i="11"/>
  <c r="H557" i="11"/>
  <c r="G557" i="11"/>
  <c r="F557" i="11"/>
  <c r="E557" i="11"/>
  <c r="H556" i="11"/>
  <c r="G556" i="11"/>
  <c r="F556" i="11"/>
  <c r="E556" i="11"/>
  <c r="H555" i="11"/>
  <c r="G555" i="11"/>
  <c r="F555" i="11"/>
  <c r="E555" i="11"/>
  <c r="H554" i="11"/>
  <c r="G554" i="11"/>
  <c r="F554" i="11"/>
  <c r="E554" i="11"/>
  <c r="H553" i="11"/>
  <c r="G553" i="11"/>
  <c r="F553" i="11"/>
  <c r="E553" i="11"/>
  <c r="H552" i="11"/>
  <c r="G552" i="11"/>
  <c r="F552" i="11"/>
  <c r="E552" i="11"/>
  <c r="H551" i="11"/>
  <c r="G551" i="11"/>
  <c r="F551" i="11"/>
  <c r="E551" i="11"/>
  <c r="H550" i="11"/>
  <c r="G550" i="11"/>
  <c r="F550" i="11"/>
  <c r="E550" i="11"/>
  <c r="G549" i="11"/>
  <c r="F549" i="11"/>
  <c r="G548" i="11"/>
  <c r="F548" i="11"/>
  <c r="H547" i="11"/>
  <c r="G547" i="11"/>
  <c r="F547" i="11"/>
  <c r="E547" i="11"/>
  <c r="H546" i="11"/>
  <c r="G546" i="11"/>
  <c r="F546" i="11"/>
  <c r="E546" i="11"/>
  <c r="H545" i="11"/>
  <c r="G545" i="11"/>
  <c r="F545" i="11"/>
  <c r="E545" i="11"/>
  <c r="H544" i="11"/>
  <c r="G544" i="11"/>
  <c r="F544" i="11"/>
  <c r="E544" i="11"/>
  <c r="H543" i="11"/>
  <c r="G543" i="11"/>
  <c r="F543" i="11"/>
  <c r="E543" i="11"/>
  <c r="G542" i="11"/>
  <c r="F542" i="11"/>
  <c r="H541" i="11"/>
  <c r="G541" i="11"/>
  <c r="F541" i="11"/>
  <c r="E541" i="11"/>
  <c r="H540" i="11"/>
  <c r="G540" i="11"/>
  <c r="F540" i="11"/>
  <c r="E540" i="11"/>
  <c r="H539" i="11"/>
  <c r="G539" i="11"/>
  <c r="F539" i="11"/>
  <c r="E539" i="11"/>
  <c r="H538" i="11"/>
  <c r="G538" i="11"/>
  <c r="F538" i="11"/>
  <c r="E538" i="11"/>
  <c r="H537" i="11"/>
  <c r="G537" i="11"/>
  <c r="F537" i="11"/>
  <c r="E537" i="11"/>
  <c r="H536" i="11"/>
  <c r="G536" i="11"/>
  <c r="F536" i="11"/>
  <c r="E536" i="11"/>
  <c r="H535" i="11"/>
  <c r="G535" i="11"/>
  <c r="F535" i="11"/>
  <c r="E535" i="11"/>
  <c r="H534" i="11"/>
  <c r="G534" i="11"/>
  <c r="F534" i="11"/>
  <c r="E534" i="11"/>
  <c r="H533" i="11"/>
  <c r="G533" i="11"/>
  <c r="F533" i="11"/>
  <c r="E533" i="11"/>
  <c r="H532" i="11"/>
  <c r="G532" i="11"/>
  <c r="F532" i="11"/>
  <c r="E532" i="11"/>
  <c r="H531" i="11"/>
  <c r="G531" i="11"/>
  <c r="F531" i="11"/>
  <c r="E531" i="11"/>
  <c r="H530" i="11"/>
  <c r="G530" i="11"/>
  <c r="F530" i="11"/>
  <c r="E530" i="11"/>
  <c r="H529" i="11"/>
  <c r="G529" i="11"/>
  <c r="F529" i="11"/>
  <c r="E529" i="11"/>
  <c r="H528" i="11"/>
  <c r="G528" i="11"/>
  <c r="F528" i="11"/>
  <c r="E528" i="11"/>
  <c r="H527" i="11"/>
  <c r="G527" i="11"/>
  <c r="F527" i="11"/>
  <c r="E527" i="11"/>
  <c r="H526" i="11"/>
  <c r="G526" i="11"/>
  <c r="F526" i="11"/>
  <c r="E526" i="11"/>
  <c r="H525" i="11"/>
  <c r="G525" i="11"/>
  <c r="F525" i="11"/>
  <c r="E525" i="11"/>
  <c r="H524" i="11"/>
  <c r="G524" i="11"/>
  <c r="F524" i="11"/>
  <c r="E524" i="11"/>
  <c r="H523" i="11"/>
  <c r="G523" i="11"/>
  <c r="F523" i="11"/>
  <c r="E523" i="11"/>
  <c r="H522" i="11"/>
  <c r="G522" i="11"/>
  <c r="F522" i="11"/>
  <c r="E522" i="11"/>
  <c r="H521" i="11"/>
  <c r="G521" i="11"/>
  <c r="F521" i="11"/>
  <c r="E521" i="11"/>
  <c r="G520" i="11"/>
  <c r="F520" i="11"/>
  <c r="H519" i="11"/>
  <c r="G519" i="11"/>
  <c r="F519" i="11"/>
  <c r="E519" i="11"/>
  <c r="H518" i="11"/>
  <c r="G518" i="11"/>
  <c r="F518" i="11"/>
  <c r="E518" i="11"/>
  <c r="H517" i="11"/>
  <c r="G517" i="11"/>
  <c r="F517" i="11"/>
  <c r="E517" i="11"/>
  <c r="H516" i="11"/>
  <c r="G516" i="11"/>
  <c r="F516" i="11"/>
  <c r="E516" i="11"/>
  <c r="H515" i="11"/>
  <c r="G515" i="11"/>
  <c r="F515" i="11"/>
  <c r="E515" i="11"/>
  <c r="H514" i="11"/>
  <c r="G514" i="11"/>
  <c r="F514" i="11"/>
  <c r="E514" i="11"/>
  <c r="H513" i="11"/>
  <c r="G513" i="11"/>
  <c r="F513" i="11"/>
  <c r="E513" i="11"/>
  <c r="H512" i="11"/>
  <c r="G512" i="11"/>
  <c r="F512" i="11"/>
  <c r="E512" i="11"/>
  <c r="H511" i="11"/>
  <c r="G511" i="11"/>
  <c r="F511" i="11"/>
  <c r="E511" i="11"/>
  <c r="G510" i="11"/>
  <c r="F510" i="11"/>
  <c r="H509" i="11"/>
  <c r="G509" i="11"/>
  <c r="F509" i="11"/>
  <c r="E509" i="11"/>
  <c r="H508" i="11"/>
  <c r="G508" i="11"/>
  <c r="F508" i="11"/>
  <c r="E508" i="11"/>
  <c r="G507" i="11"/>
  <c r="F507" i="11"/>
  <c r="H506" i="11"/>
  <c r="G506" i="11"/>
  <c r="F506" i="11"/>
  <c r="E506" i="11"/>
  <c r="H505" i="11"/>
  <c r="G505" i="11"/>
  <c r="F505" i="11"/>
  <c r="E505" i="11"/>
  <c r="H504" i="11"/>
  <c r="G504" i="11"/>
  <c r="F504" i="11"/>
  <c r="E504" i="11"/>
  <c r="H503" i="11"/>
  <c r="G503" i="11"/>
  <c r="F503" i="11"/>
  <c r="E503" i="11"/>
  <c r="H502" i="11"/>
  <c r="G502" i="11"/>
  <c r="F502" i="11"/>
  <c r="E502" i="11"/>
  <c r="H501" i="11"/>
  <c r="G501" i="11"/>
  <c r="F501" i="11"/>
  <c r="E501" i="11"/>
  <c r="G500" i="11"/>
  <c r="F500" i="11"/>
  <c r="H499" i="11"/>
  <c r="G499" i="11"/>
  <c r="F499" i="11"/>
  <c r="E499" i="11"/>
  <c r="H498" i="11"/>
  <c r="G498" i="11"/>
  <c r="F498" i="11"/>
  <c r="E498" i="11"/>
  <c r="H497" i="11"/>
  <c r="G497" i="11"/>
  <c r="F497" i="11"/>
  <c r="E497" i="11"/>
  <c r="H496" i="11"/>
  <c r="G496" i="11"/>
  <c r="F496" i="11"/>
  <c r="E496" i="11"/>
  <c r="H495" i="11"/>
  <c r="G495" i="11"/>
  <c r="F495" i="11"/>
  <c r="E495" i="11"/>
  <c r="H494" i="11"/>
  <c r="G494" i="11"/>
  <c r="F494" i="11"/>
  <c r="E494" i="11"/>
  <c r="H493" i="11"/>
  <c r="G493" i="11"/>
  <c r="F493" i="11"/>
  <c r="E493" i="11"/>
  <c r="H492" i="11"/>
  <c r="G492" i="11"/>
  <c r="F492" i="11"/>
  <c r="E492" i="11"/>
  <c r="H491" i="11"/>
  <c r="G491" i="11"/>
  <c r="F491" i="11"/>
  <c r="E491" i="11"/>
  <c r="H490" i="11"/>
  <c r="G490" i="11"/>
  <c r="F490" i="11"/>
  <c r="E490" i="11"/>
  <c r="H489" i="11"/>
  <c r="G489" i="11"/>
  <c r="F489" i="11"/>
  <c r="E489" i="11"/>
  <c r="H488" i="11"/>
  <c r="G488" i="11"/>
  <c r="F488" i="11"/>
  <c r="E488" i="11"/>
  <c r="H487" i="11"/>
  <c r="G487" i="11"/>
  <c r="F487" i="11"/>
  <c r="E487" i="11"/>
  <c r="H486" i="11"/>
  <c r="G486" i="11"/>
  <c r="F486" i="11"/>
  <c r="E486" i="11"/>
  <c r="H485" i="11"/>
  <c r="G485" i="11"/>
  <c r="F485" i="11"/>
  <c r="E485" i="11"/>
  <c r="H484" i="11"/>
  <c r="G484" i="11"/>
  <c r="F484" i="11"/>
  <c r="E484" i="11"/>
  <c r="H483" i="11"/>
  <c r="G483" i="11"/>
  <c r="F483" i="11"/>
  <c r="E483" i="11"/>
  <c r="H482" i="11"/>
  <c r="G482" i="11"/>
  <c r="F482" i="11"/>
  <c r="E482" i="11"/>
  <c r="H481" i="11"/>
  <c r="G481" i="11"/>
  <c r="F481" i="11"/>
  <c r="E481" i="11"/>
  <c r="H480" i="11"/>
  <c r="G480" i="11"/>
  <c r="F480" i="11"/>
  <c r="E480" i="11"/>
  <c r="H479" i="11"/>
  <c r="G479" i="11"/>
  <c r="F479" i="11"/>
  <c r="E479" i="11"/>
  <c r="H478" i="11"/>
  <c r="G478" i="11"/>
  <c r="F478" i="11"/>
  <c r="E478" i="11"/>
  <c r="H477" i="11"/>
  <c r="G477" i="11"/>
  <c r="F477" i="11"/>
  <c r="E477" i="11"/>
  <c r="H476" i="11"/>
  <c r="G476" i="11"/>
  <c r="F476" i="11"/>
  <c r="E476" i="11"/>
  <c r="H475" i="11"/>
  <c r="G475" i="11"/>
  <c r="F475" i="11"/>
  <c r="E475" i="11"/>
  <c r="H474" i="11"/>
  <c r="G474" i="11"/>
  <c r="F474" i="11"/>
  <c r="E474" i="11"/>
  <c r="H473" i="11"/>
  <c r="G473" i="11"/>
  <c r="F473" i="11"/>
  <c r="E473" i="11"/>
  <c r="H472" i="11"/>
  <c r="G472" i="11"/>
  <c r="F472" i="11"/>
  <c r="E472" i="11"/>
  <c r="H471" i="11"/>
  <c r="G471" i="11"/>
  <c r="F471" i="11"/>
  <c r="E471" i="11"/>
  <c r="H470" i="11"/>
  <c r="G470" i="11"/>
  <c r="F470" i="11"/>
  <c r="E470" i="11"/>
  <c r="H469" i="11"/>
  <c r="G469" i="11"/>
  <c r="F469" i="11"/>
  <c r="E469" i="11"/>
  <c r="H468" i="11"/>
  <c r="G468" i="11"/>
  <c r="F468" i="11"/>
  <c r="E468" i="11"/>
  <c r="H467" i="11"/>
  <c r="G467" i="11"/>
  <c r="F467" i="11"/>
  <c r="E467" i="11"/>
  <c r="H466" i="11"/>
  <c r="G466" i="11"/>
  <c r="F466" i="11"/>
  <c r="E466" i="11"/>
  <c r="H465" i="11"/>
  <c r="G465" i="11"/>
  <c r="F465" i="11"/>
  <c r="E465" i="11"/>
  <c r="H464" i="11"/>
  <c r="G464" i="11"/>
  <c r="F464" i="11"/>
  <c r="E464" i="11"/>
  <c r="H463" i="11"/>
  <c r="G463" i="11"/>
  <c r="F463" i="11"/>
  <c r="E463" i="11"/>
  <c r="H462" i="11"/>
  <c r="G462" i="11"/>
  <c r="F462" i="11"/>
  <c r="E462" i="11"/>
  <c r="H461" i="11"/>
  <c r="G461" i="11"/>
  <c r="F461" i="11"/>
  <c r="E461" i="11"/>
  <c r="H460" i="11"/>
  <c r="G460" i="11"/>
  <c r="F460" i="11"/>
  <c r="E460" i="11"/>
  <c r="H459" i="11"/>
  <c r="G459" i="11"/>
  <c r="F459" i="11"/>
  <c r="E459" i="11"/>
  <c r="H458" i="11"/>
  <c r="G458" i="11"/>
  <c r="F458" i="11"/>
  <c r="E458" i="11"/>
  <c r="H457" i="11"/>
  <c r="G457" i="11"/>
  <c r="F457" i="11"/>
  <c r="E457" i="11"/>
  <c r="H456" i="11"/>
  <c r="G456" i="11"/>
  <c r="F456" i="11"/>
  <c r="E456" i="11"/>
  <c r="H455" i="11"/>
  <c r="G455" i="11"/>
  <c r="F455" i="11"/>
  <c r="E455" i="11"/>
  <c r="H454" i="11"/>
  <c r="G454" i="11"/>
  <c r="F454" i="11"/>
  <c r="E454" i="11"/>
  <c r="H453" i="11"/>
  <c r="G453" i="11"/>
  <c r="F453" i="11"/>
  <c r="E453" i="11"/>
  <c r="H452" i="11"/>
  <c r="G452" i="11"/>
  <c r="F452" i="11"/>
  <c r="E452" i="11"/>
  <c r="H451" i="11"/>
  <c r="G451" i="11"/>
  <c r="F451" i="11"/>
  <c r="E451" i="11"/>
  <c r="H450" i="11"/>
  <c r="G450" i="11"/>
  <c r="F450" i="11"/>
  <c r="E450" i="11"/>
  <c r="H449" i="11"/>
  <c r="G449" i="11"/>
  <c r="F449" i="11"/>
  <c r="E449" i="11"/>
  <c r="H448" i="11"/>
  <c r="G448" i="11"/>
  <c r="F448" i="11"/>
  <c r="E448" i="11"/>
  <c r="H447" i="11"/>
  <c r="G447" i="11"/>
  <c r="F447" i="11"/>
  <c r="E447" i="11"/>
  <c r="H446" i="11"/>
  <c r="G446" i="11"/>
  <c r="F446" i="11"/>
  <c r="E446" i="11"/>
  <c r="H445" i="11"/>
  <c r="G445" i="11"/>
  <c r="F445" i="11"/>
  <c r="E445" i="11"/>
  <c r="H444" i="11"/>
  <c r="G444" i="11"/>
  <c r="F444" i="11"/>
  <c r="E444" i="11"/>
  <c r="H443" i="11"/>
  <c r="G443" i="11"/>
  <c r="F443" i="11"/>
  <c r="E443" i="11"/>
  <c r="H442" i="11"/>
  <c r="G442" i="11"/>
  <c r="F442" i="11"/>
  <c r="E442" i="11"/>
  <c r="H441" i="11"/>
  <c r="G441" i="11"/>
  <c r="F441" i="11"/>
  <c r="E441" i="11"/>
  <c r="H440" i="11"/>
  <c r="G440" i="11"/>
  <c r="F440" i="11"/>
  <c r="E440" i="11"/>
  <c r="H439" i="11"/>
  <c r="G439" i="11"/>
  <c r="F439" i="11"/>
  <c r="E439" i="11"/>
  <c r="H438" i="11"/>
  <c r="G438" i="11"/>
  <c r="F438" i="11"/>
  <c r="E438" i="11"/>
  <c r="H437" i="11"/>
  <c r="G437" i="11"/>
  <c r="F437" i="11"/>
  <c r="E437" i="11"/>
  <c r="H436" i="11"/>
  <c r="G436" i="11"/>
  <c r="F436" i="11"/>
  <c r="E436" i="11"/>
  <c r="H435" i="11"/>
  <c r="G435" i="11"/>
  <c r="F435" i="11"/>
  <c r="E435" i="11"/>
  <c r="H434" i="11"/>
  <c r="G434" i="11"/>
  <c r="F434" i="11"/>
  <c r="E434" i="11"/>
  <c r="H433" i="11"/>
  <c r="G433" i="11"/>
  <c r="F433" i="11"/>
  <c r="E433" i="11"/>
  <c r="H432" i="11"/>
  <c r="G432" i="11"/>
  <c r="F432" i="11"/>
  <c r="E432" i="11"/>
  <c r="H431" i="11"/>
  <c r="G431" i="11"/>
  <c r="F431" i="11"/>
  <c r="E431" i="11"/>
  <c r="H430" i="11"/>
  <c r="G430" i="11"/>
  <c r="F430" i="11"/>
  <c r="E430" i="11"/>
  <c r="H429" i="11"/>
  <c r="G429" i="11"/>
  <c r="F429" i="11"/>
  <c r="E429" i="11"/>
  <c r="H428" i="11"/>
  <c r="G428" i="11"/>
  <c r="F428" i="11"/>
  <c r="E428" i="11"/>
  <c r="H427" i="11"/>
  <c r="G427" i="11"/>
  <c r="F427" i="11"/>
  <c r="E427" i="11"/>
  <c r="H426" i="11"/>
  <c r="G426" i="11"/>
  <c r="F426" i="11"/>
  <c r="E426" i="11"/>
  <c r="H425" i="11"/>
  <c r="G425" i="11"/>
  <c r="F425" i="11"/>
  <c r="E425" i="11"/>
  <c r="H424" i="11"/>
  <c r="G424" i="11"/>
  <c r="F424" i="11"/>
  <c r="E424" i="11"/>
  <c r="H423" i="11"/>
  <c r="G423" i="11"/>
  <c r="F423" i="11"/>
  <c r="E423" i="11"/>
  <c r="H422" i="11"/>
  <c r="G422" i="11"/>
  <c r="F422" i="11"/>
  <c r="E422" i="11"/>
  <c r="H421" i="11"/>
  <c r="G421" i="11"/>
  <c r="F421" i="11"/>
  <c r="E421" i="11"/>
  <c r="H420" i="11"/>
  <c r="G420" i="11"/>
  <c r="F420" i="11"/>
  <c r="E420" i="11"/>
  <c r="H419" i="11"/>
  <c r="G419" i="11"/>
  <c r="F419" i="11"/>
  <c r="E419" i="11"/>
  <c r="H418" i="11"/>
  <c r="G418" i="11"/>
  <c r="F418" i="11"/>
  <c r="E418" i="11"/>
  <c r="H417" i="11"/>
  <c r="G417" i="11"/>
  <c r="F417" i="11"/>
  <c r="E417" i="11"/>
  <c r="H416" i="11"/>
  <c r="G416" i="11"/>
  <c r="F416" i="11"/>
  <c r="E416" i="11"/>
  <c r="H415" i="11"/>
  <c r="G415" i="11"/>
  <c r="F415" i="11"/>
  <c r="E415" i="11"/>
  <c r="H414" i="11"/>
  <c r="G414" i="11"/>
  <c r="F414" i="11"/>
  <c r="E414" i="11"/>
  <c r="H413" i="11"/>
  <c r="G413" i="11"/>
  <c r="F413" i="11"/>
  <c r="E413" i="11"/>
  <c r="H412" i="11"/>
  <c r="G412" i="11"/>
  <c r="F412" i="11"/>
  <c r="E412" i="11"/>
  <c r="H411" i="11"/>
  <c r="G411" i="11"/>
  <c r="F411" i="11"/>
  <c r="E411" i="11"/>
  <c r="H410" i="11"/>
  <c r="G410" i="11"/>
  <c r="F410" i="11"/>
  <c r="E410" i="11"/>
  <c r="H409" i="11"/>
  <c r="G409" i="11"/>
  <c r="F409" i="11"/>
  <c r="E409" i="11"/>
  <c r="H408" i="11"/>
  <c r="G408" i="11"/>
  <c r="F408" i="11"/>
  <c r="E408" i="11"/>
  <c r="H407" i="11"/>
  <c r="G407" i="11"/>
  <c r="F407" i="11"/>
  <c r="E407" i="11"/>
  <c r="H406" i="11"/>
  <c r="G406" i="11"/>
  <c r="F406" i="11"/>
  <c r="E406" i="11"/>
  <c r="H405" i="11"/>
  <c r="G405" i="11"/>
  <c r="F405" i="11"/>
  <c r="E405" i="11"/>
  <c r="H404" i="11"/>
  <c r="G404" i="11"/>
  <c r="F404" i="11"/>
  <c r="E404" i="11"/>
  <c r="H403" i="11"/>
  <c r="G403" i="11"/>
  <c r="F403" i="11"/>
  <c r="E403" i="11"/>
  <c r="H402" i="11"/>
  <c r="G402" i="11"/>
  <c r="F402" i="11"/>
  <c r="E402" i="11"/>
  <c r="H401" i="11"/>
  <c r="G401" i="11"/>
  <c r="F401" i="11"/>
  <c r="E401" i="11"/>
  <c r="H400" i="11"/>
  <c r="G400" i="11"/>
  <c r="F400" i="11"/>
  <c r="E400" i="11"/>
  <c r="H399" i="11"/>
  <c r="G399" i="11"/>
  <c r="F399" i="11"/>
  <c r="E399" i="11"/>
  <c r="H398" i="11"/>
  <c r="G398" i="11"/>
  <c r="F398" i="11"/>
  <c r="E398" i="11"/>
  <c r="H397" i="11"/>
  <c r="G397" i="11"/>
  <c r="F397" i="11"/>
  <c r="E397" i="11"/>
  <c r="H396" i="11"/>
  <c r="G396" i="11"/>
  <c r="F396" i="11"/>
  <c r="E396" i="11"/>
  <c r="H395" i="11"/>
  <c r="G395" i="11"/>
  <c r="F395" i="11"/>
  <c r="E395" i="11"/>
  <c r="H394" i="11"/>
  <c r="G394" i="11"/>
  <c r="F394" i="11"/>
  <c r="E394" i="11"/>
  <c r="H393" i="11"/>
  <c r="G393" i="11"/>
  <c r="F393" i="11"/>
  <c r="E393" i="11"/>
  <c r="H392" i="11"/>
  <c r="G392" i="11"/>
  <c r="F392" i="11"/>
  <c r="E392" i="11"/>
  <c r="H391" i="11"/>
  <c r="G391" i="11"/>
  <c r="F391" i="11"/>
  <c r="E391" i="11"/>
  <c r="H390" i="11"/>
  <c r="G390" i="11"/>
  <c r="F390" i="11"/>
  <c r="E390" i="11"/>
  <c r="H389" i="11"/>
  <c r="G389" i="11"/>
  <c r="F389" i="11"/>
  <c r="E389" i="11"/>
  <c r="H388" i="11"/>
  <c r="G388" i="11"/>
  <c r="F388" i="11"/>
  <c r="E388" i="11"/>
  <c r="H387" i="11"/>
  <c r="G387" i="11"/>
  <c r="F387" i="11"/>
  <c r="E387" i="11"/>
  <c r="H386" i="11"/>
  <c r="G386" i="11"/>
  <c r="F386" i="11"/>
  <c r="E386" i="11"/>
  <c r="H385" i="11"/>
  <c r="G385" i="11"/>
  <c r="F385" i="11"/>
  <c r="E385" i="11"/>
  <c r="H384" i="11"/>
  <c r="G384" i="11"/>
  <c r="F384" i="11"/>
  <c r="E384" i="11"/>
  <c r="H383" i="11"/>
  <c r="G383" i="11"/>
  <c r="F383" i="11"/>
  <c r="E383" i="11"/>
  <c r="H382" i="11"/>
  <c r="G382" i="11"/>
  <c r="F382" i="11"/>
  <c r="E382" i="11"/>
  <c r="H381" i="11"/>
  <c r="G381" i="11"/>
  <c r="F381" i="11"/>
  <c r="E381" i="11"/>
  <c r="H380" i="11"/>
  <c r="G380" i="11"/>
  <c r="F380" i="11"/>
  <c r="E380" i="11"/>
  <c r="H379" i="11"/>
  <c r="G379" i="11"/>
  <c r="F379" i="11"/>
  <c r="E379" i="11"/>
  <c r="H378" i="11"/>
  <c r="G378" i="11"/>
  <c r="F378" i="11"/>
  <c r="E378" i="11"/>
  <c r="H377" i="11"/>
  <c r="G377" i="11"/>
  <c r="F377" i="11"/>
  <c r="E377" i="11"/>
  <c r="H376" i="11"/>
  <c r="G376" i="11"/>
  <c r="F376" i="11"/>
  <c r="E376" i="11"/>
  <c r="H375" i="11"/>
  <c r="G375" i="11"/>
  <c r="F375" i="11"/>
  <c r="E375" i="11"/>
  <c r="H374" i="11"/>
  <c r="G374" i="11"/>
  <c r="F374" i="11"/>
  <c r="E374" i="11"/>
  <c r="H373" i="11"/>
  <c r="G373" i="11"/>
  <c r="F373" i="11"/>
  <c r="E373" i="11"/>
  <c r="H372" i="11"/>
  <c r="G372" i="11"/>
  <c r="F372" i="11"/>
  <c r="E372" i="11"/>
  <c r="H371" i="11"/>
  <c r="G371" i="11"/>
  <c r="F371" i="11"/>
  <c r="E371" i="11"/>
  <c r="H370" i="11"/>
  <c r="G370" i="11"/>
  <c r="F370" i="11"/>
  <c r="E370" i="11"/>
  <c r="H369" i="11"/>
  <c r="G369" i="11"/>
  <c r="F369" i="11"/>
  <c r="E369" i="11"/>
  <c r="H368" i="11"/>
  <c r="G368" i="11"/>
  <c r="F368" i="11"/>
  <c r="E368" i="11"/>
  <c r="H367" i="11"/>
  <c r="G367" i="11"/>
  <c r="F367" i="11"/>
  <c r="E367" i="11"/>
  <c r="H366" i="11"/>
  <c r="G366" i="11"/>
  <c r="F366" i="11"/>
  <c r="E366" i="11"/>
  <c r="H365" i="11"/>
  <c r="G365" i="11"/>
  <c r="F365" i="11"/>
  <c r="E365" i="11"/>
  <c r="H364" i="11"/>
  <c r="G364" i="11"/>
  <c r="F364" i="11"/>
  <c r="E364" i="11"/>
  <c r="H363" i="11"/>
  <c r="G363" i="11"/>
  <c r="F363" i="11"/>
  <c r="E363" i="11"/>
  <c r="H362" i="11"/>
  <c r="G362" i="11"/>
  <c r="F362" i="11"/>
  <c r="E362" i="11"/>
  <c r="H361" i="11"/>
  <c r="G361" i="11"/>
  <c r="F361" i="11"/>
  <c r="E361" i="11"/>
  <c r="H360" i="11"/>
  <c r="G360" i="11"/>
  <c r="F360" i="11"/>
  <c r="E360" i="11"/>
  <c r="H359" i="11"/>
  <c r="G359" i="11"/>
  <c r="F359" i="11"/>
  <c r="E359" i="11"/>
  <c r="H358" i="11"/>
  <c r="G358" i="11"/>
  <c r="F358" i="11"/>
  <c r="E358" i="11"/>
  <c r="H357" i="11"/>
  <c r="G357" i="11"/>
  <c r="F357" i="11"/>
  <c r="E357" i="11"/>
  <c r="F356" i="11"/>
  <c r="E356" i="11"/>
  <c r="D356" i="11"/>
  <c r="C356" i="11"/>
  <c r="G356" i="11" s="1"/>
  <c r="H356" i="11" s="1"/>
  <c r="H350" i="11"/>
  <c r="G350" i="11"/>
  <c r="F350" i="11"/>
  <c r="E350" i="11"/>
  <c r="H349" i="11"/>
  <c r="G349" i="11"/>
  <c r="F349" i="11"/>
  <c r="E349" i="11"/>
  <c r="H348" i="11"/>
  <c r="G348" i="11"/>
  <c r="F348" i="11"/>
  <c r="E348" i="11"/>
  <c r="H347" i="11"/>
  <c r="G347" i="11"/>
  <c r="F347" i="11"/>
  <c r="E347" i="11"/>
  <c r="H346" i="11"/>
  <c r="G346" i="11"/>
  <c r="F346" i="11"/>
  <c r="E346" i="11"/>
  <c r="H345" i="11"/>
  <c r="G345" i="11"/>
  <c r="F345" i="11"/>
  <c r="E345" i="11"/>
  <c r="H344" i="11"/>
  <c r="G344" i="11"/>
  <c r="F344" i="11"/>
  <c r="E344" i="11"/>
  <c r="H343" i="11"/>
  <c r="G343" i="11"/>
  <c r="F343" i="11"/>
  <c r="E343" i="11"/>
  <c r="H342" i="11"/>
  <c r="G342" i="11"/>
  <c r="F342" i="11"/>
  <c r="E342" i="11"/>
  <c r="H341" i="11"/>
  <c r="G341" i="11"/>
  <c r="F341" i="11"/>
  <c r="E341" i="11"/>
  <c r="H340" i="11"/>
  <c r="G340" i="11"/>
  <c r="F340" i="11"/>
  <c r="E340" i="11"/>
  <c r="H339" i="11"/>
  <c r="G339" i="11"/>
  <c r="F339" i="11"/>
  <c r="E339" i="11"/>
  <c r="H338" i="11"/>
  <c r="G338" i="11"/>
  <c r="F338" i="11"/>
  <c r="E338" i="11"/>
  <c r="H337" i="11"/>
  <c r="G337" i="11"/>
  <c r="F337" i="11"/>
  <c r="E337" i="11"/>
  <c r="H336" i="11"/>
  <c r="G336" i="11"/>
  <c r="F336" i="11"/>
  <c r="E336" i="11"/>
  <c r="G335" i="11"/>
  <c r="F335" i="11"/>
  <c r="H334" i="11"/>
  <c r="G334" i="11"/>
  <c r="F334" i="11"/>
  <c r="E334" i="11"/>
  <c r="H333" i="11"/>
  <c r="G333" i="11"/>
  <c r="F333" i="11"/>
  <c r="E333" i="11"/>
  <c r="H332" i="11"/>
  <c r="G332" i="11"/>
  <c r="F332" i="11"/>
  <c r="E332" i="11"/>
  <c r="H331" i="11"/>
  <c r="G331" i="11"/>
  <c r="F331" i="11"/>
  <c r="E331" i="11"/>
  <c r="H330" i="11"/>
  <c r="G330" i="11"/>
  <c r="F330" i="11"/>
  <c r="E330" i="11"/>
  <c r="H329" i="11"/>
  <c r="G329" i="11"/>
  <c r="F329" i="11"/>
  <c r="E329" i="11"/>
  <c r="H328" i="11"/>
  <c r="G328" i="11"/>
  <c r="F328" i="11"/>
  <c r="E328" i="11"/>
  <c r="H327" i="11"/>
  <c r="G327" i="11"/>
  <c r="E327" i="11"/>
  <c r="H326" i="11"/>
  <c r="G326" i="11"/>
  <c r="F326" i="11"/>
  <c r="E326" i="11"/>
  <c r="G325" i="11"/>
  <c r="H324" i="11"/>
  <c r="G324" i="11"/>
  <c r="F324" i="11"/>
  <c r="E324" i="11"/>
  <c r="G323" i="11"/>
  <c r="F323" i="11"/>
  <c r="H322" i="11"/>
  <c r="G322" i="11"/>
  <c r="F322" i="11"/>
  <c r="E322" i="11"/>
  <c r="H321" i="11"/>
  <c r="G321" i="11"/>
  <c r="F321" i="11"/>
  <c r="E321" i="11"/>
  <c r="G320" i="11"/>
  <c r="F320" i="11"/>
  <c r="H319" i="11"/>
  <c r="G319" i="11"/>
  <c r="E319" i="11"/>
  <c r="H318" i="11"/>
  <c r="G318" i="11"/>
  <c r="F318" i="11"/>
  <c r="E318" i="11"/>
  <c r="H317" i="11"/>
  <c r="G317" i="11"/>
  <c r="F317" i="11"/>
  <c r="E317" i="11"/>
  <c r="H316" i="11"/>
  <c r="G316" i="11"/>
  <c r="F316" i="11"/>
  <c r="E316" i="11"/>
  <c r="H315" i="11"/>
  <c r="G315" i="11"/>
  <c r="F315" i="11"/>
  <c r="E315" i="11"/>
  <c r="G314" i="11"/>
  <c r="F314" i="11"/>
  <c r="H313" i="11"/>
  <c r="G313" i="11"/>
  <c r="F313" i="11"/>
  <c r="E313" i="11"/>
  <c r="H312" i="11"/>
  <c r="G312" i="11"/>
  <c r="F312" i="11"/>
  <c r="E312" i="11"/>
  <c r="G311" i="11"/>
  <c r="G310" i="11"/>
  <c r="F310" i="11"/>
  <c r="H309" i="11"/>
  <c r="G309" i="11"/>
  <c r="F309" i="11"/>
  <c r="E309" i="11"/>
  <c r="G308" i="11"/>
  <c r="H307" i="11"/>
  <c r="G307" i="11"/>
  <c r="F307" i="11"/>
  <c r="E307" i="11"/>
  <c r="H306" i="11"/>
  <c r="G306" i="11"/>
  <c r="F306" i="11"/>
  <c r="E306" i="11"/>
  <c r="H305" i="11"/>
  <c r="G305" i="11"/>
  <c r="F305" i="11"/>
  <c r="E305" i="11"/>
  <c r="H304" i="11"/>
  <c r="G304" i="11"/>
  <c r="F304" i="11"/>
  <c r="E304" i="11"/>
  <c r="H303" i="11"/>
  <c r="G303" i="11"/>
  <c r="F303" i="11"/>
  <c r="E303" i="11"/>
  <c r="H302" i="11"/>
  <c r="G302" i="11"/>
  <c r="F302" i="11"/>
  <c r="E302" i="11"/>
  <c r="H301" i="11"/>
  <c r="G301" i="11"/>
  <c r="F301" i="11"/>
  <c r="E301" i="11"/>
  <c r="G300" i="11"/>
  <c r="H299" i="11"/>
  <c r="G299" i="11"/>
  <c r="F299" i="11"/>
  <c r="E299" i="11"/>
  <c r="H298" i="11"/>
  <c r="G298" i="11"/>
  <c r="F298" i="11"/>
  <c r="E298" i="11"/>
  <c r="H297" i="11"/>
  <c r="G297" i="11"/>
  <c r="F297" i="11"/>
  <c r="E297" i="11"/>
  <c r="H296" i="11"/>
  <c r="G296" i="11"/>
  <c r="F296" i="11"/>
  <c r="E296" i="11"/>
  <c r="H295" i="11"/>
  <c r="G295" i="11"/>
  <c r="F295" i="11"/>
  <c r="E295" i="11"/>
  <c r="H294" i="11"/>
  <c r="G294" i="11"/>
  <c r="F294" i="11"/>
  <c r="E294" i="11"/>
  <c r="H293" i="11"/>
  <c r="G293" i="11"/>
  <c r="F293" i="11"/>
  <c r="E293" i="11"/>
  <c r="H292" i="11"/>
  <c r="G292" i="11"/>
  <c r="F292" i="11"/>
  <c r="E292" i="11"/>
  <c r="H291" i="11"/>
  <c r="G291" i="11"/>
  <c r="F291" i="11"/>
  <c r="E291" i="11"/>
  <c r="H290" i="11"/>
  <c r="G290" i="11"/>
  <c r="F290" i="11"/>
  <c r="E290" i="11"/>
  <c r="G289" i="11"/>
  <c r="F289" i="11"/>
  <c r="H288" i="11"/>
  <c r="G288" i="11"/>
  <c r="F288" i="11"/>
  <c r="E288" i="11"/>
  <c r="H287" i="11"/>
  <c r="G287" i="11"/>
  <c r="F287" i="11"/>
  <c r="E287" i="11"/>
  <c r="H286" i="11"/>
  <c r="G286" i="11"/>
  <c r="F286" i="11"/>
  <c r="E286" i="11"/>
  <c r="H285" i="11"/>
  <c r="G285" i="11"/>
  <c r="F285" i="11"/>
  <c r="E285" i="11"/>
  <c r="H284" i="11"/>
  <c r="G284" i="11"/>
  <c r="F284" i="11"/>
  <c r="E284" i="11"/>
  <c r="H283" i="11"/>
  <c r="G283" i="11"/>
  <c r="F283" i="11"/>
  <c r="E283" i="11"/>
  <c r="G282" i="11"/>
  <c r="H281" i="11"/>
  <c r="G281" i="11"/>
  <c r="F281" i="11"/>
  <c r="E281" i="11"/>
  <c r="H280" i="11"/>
  <c r="G280" i="11"/>
  <c r="F280" i="11"/>
  <c r="E280" i="11"/>
  <c r="H279" i="11"/>
  <c r="G279" i="11"/>
  <c r="F279" i="11"/>
  <c r="E279" i="11"/>
  <c r="H278" i="11"/>
  <c r="G278" i="11"/>
  <c r="F278" i="11"/>
  <c r="E278" i="11"/>
  <c r="H277" i="11"/>
  <c r="G277" i="11"/>
  <c r="F277" i="11"/>
  <c r="E277" i="11"/>
  <c r="H276" i="11"/>
  <c r="G276" i="11"/>
  <c r="F276" i="11"/>
  <c r="E276" i="11"/>
  <c r="H275" i="11"/>
  <c r="G275" i="11"/>
  <c r="F275" i="11"/>
  <c r="E275" i="11"/>
  <c r="H274" i="11"/>
  <c r="G274" i="11"/>
  <c r="F274" i="11"/>
  <c r="E274" i="11"/>
  <c r="H273" i="11"/>
  <c r="G273" i="11"/>
  <c r="F273" i="11"/>
  <c r="E273" i="11"/>
  <c r="H272" i="11"/>
  <c r="G272" i="11"/>
  <c r="F272" i="11"/>
  <c r="E272" i="11"/>
  <c r="H271" i="11"/>
  <c r="G271" i="11"/>
  <c r="F271" i="11"/>
  <c r="E271" i="11"/>
  <c r="H270" i="11"/>
  <c r="G270" i="11"/>
  <c r="F270" i="11"/>
  <c r="E270" i="11"/>
  <c r="H269" i="11"/>
  <c r="G269" i="11"/>
  <c r="F269" i="11"/>
  <c r="E269" i="11"/>
  <c r="H268" i="11"/>
  <c r="G268" i="11"/>
  <c r="F268" i="11"/>
  <c r="E268" i="11"/>
  <c r="H267" i="11"/>
  <c r="G267" i="11"/>
  <c r="F267" i="11"/>
  <c r="E267" i="11"/>
  <c r="H266" i="11"/>
  <c r="G266" i="11"/>
  <c r="F266" i="11"/>
  <c r="E266" i="11"/>
  <c r="H265" i="11"/>
  <c r="G265" i="11"/>
  <c r="F265" i="11"/>
  <c r="E265" i="11"/>
  <c r="H264" i="11"/>
  <c r="G264" i="11"/>
  <c r="F264" i="11"/>
  <c r="E264" i="11"/>
  <c r="H263" i="11"/>
  <c r="G263" i="11"/>
  <c r="F263" i="11"/>
  <c r="E263" i="11"/>
  <c r="H262" i="11"/>
  <c r="G262" i="11"/>
  <c r="F262" i="11"/>
  <c r="E262" i="11"/>
  <c r="H261" i="11"/>
  <c r="G261" i="11"/>
  <c r="F261" i="11"/>
  <c r="E261" i="11"/>
  <c r="H260" i="11"/>
  <c r="G260" i="11"/>
  <c r="F260" i="11"/>
  <c r="E260" i="11"/>
  <c r="H259" i="11"/>
  <c r="G259" i="11"/>
  <c r="F259" i="11"/>
  <c r="E259" i="11"/>
  <c r="H258" i="11"/>
  <c r="G258" i="11"/>
  <c r="F258" i="11"/>
  <c r="E258" i="11"/>
  <c r="H257" i="11"/>
  <c r="G257" i="11"/>
  <c r="F257" i="11"/>
  <c r="E257" i="11"/>
  <c r="H256" i="11"/>
  <c r="G256" i="11"/>
  <c r="F256" i="11"/>
  <c r="E256" i="11"/>
  <c r="H255" i="11"/>
  <c r="G255" i="11"/>
  <c r="F255" i="11"/>
  <c r="E255" i="11"/>
  <c r="H254" i="11"/>
  <c r="G254" i="11"/>
  <c r="F254" i="11"/>
  <c r="E254" i="11"/>
  <c r="H253" i="11"/>
  <c r="G253" i="11"/>
  <c r="F253" i="11"/>
  <c r="E253" i="11"/>
  <c r="H252" i="11"/>
  <c r="G252" i="11"/>
  <c r="F252" i="11"/>
  <c r="E252" i="11"/>
  <c r="H251" i="11"/>
  <c r="G251" i="11"/>
  <c r="F251" i="11"/>
  <c r="E251" i="11"/>
  <c r="H250" i="11"/>
  <c r="G250" i="11"/>
  <c r="F250" i="11"/>
  <c r="E250" i="11"/>
  <c r="H249" i="11"/>
  <c r="G249" i="11"/>
  <c r="F249" i="11"/>
  <c r="E249" i="11"/>
  <c r="H248" i="11"/>
  <c r="G248" i="11"/>
  <c r="F248" i="11"/>
  <c r="E248" i="11"/>
  <c r="G247" i="11"/>
  <c r="H246" i="11"/>
  <c r="G246" i="11"/>
  <c r="F246" i="11"/>
  <c r="E246" i="11"/>
  <c r="H245" i="11"/>
  <c r="G245" i="11"/>
  <c r="F245" i="11"/>
  <c r="E245" i="11"/>
  <c r="H244" i="11"/>
  <c r="G244" i="11"/>
  <c r="F244" i="11"/>
  <c r="E244" i="11"/>
  <c r="H243" i="11"/>
  <c r="G243" i="11"/>
  <c r="F243" i="11"/>
  <c r="E243" i="11"/>
  <c r="H242" i="11"/>
  <c r="G242" i="11"/>
  <c r="F242" i="11"/>
  <c r="E242" i="11"/>
  <c r="H241" i="11"/>
  <c r="G241" i="11"/>
  <c r="E241" i="11"/>
  <c r="H240" i="11"/>
  <c r="G240" i="11"/>
  <c r="F240" i="11"/>
  <c r="E240" i="11"/>
  <c r="H239" i="11"/>
  <c r="G239" i="11"/>
  <c r="F239" i="11"/>
  <c r="E239" i="11"/>
  <c r="H238" i="11"/>
  <c r="G238" i="11"/>
  <c r="F238" i="11"/>
  <c r="E238" i="11"/>
  <c r="H237" i="11"/>
  <c r="G237" i="11"/>
  <c r="F237" i="11"/>
  <c r="E237" i="11"/>
  <c r="H236" i="11"/>
  <c r="G236" i="11"/>
  <c r="F236" i="11"/>
  <c r="E236" i="11"/>
  <c r="H235" i="11"/>
  <c r="G235" i="11"/>
  <c r="F235" i="11"/>
  <c r="E235" i="11"/>
  <c r="H234" i="11"/>
  <c r="G234" i="11"/>
  <c r="F234" i="11"/>
  <c r="E234" i="11"/>
  <c r="H233" i="11"/>
  <c r="G233" i="11"/>
  <c r="F233" i="11"/>
  <c r="E233" i="11"/>
  <c r="H232" i="11"/>
  <c r="G232" i="11"/>
  <c r="F232" i="11"/>
  <c r="E232" i="11"/>
  <c r="H231" i="11"/>
  <c r="G231" i="11"/>
  <c r="E231" i="11"/>
  <c r="H230" i="11"/>
  <c r="G230" i="11"/>
  <c r="F230" i="11"/>
  <c r="E230" i="11"/>
  <c r="H229" i="11"/>
  <c r="G229" i="11"/>
  <c r="F229" i="11"/>
  <c r="E229" i="11"/>
  <c r="H228" i="11"/>
  <c r="G228" i="11"/>
  <c r="E228" i="11"/>
  <c r="H227" i="11"/>
  <c r="G227" i="11"/>
  <c r="F227" i="11"/>
  <c r="E227" i="11"/>
  <c r="H226" i="11"/>
  <c r="G226" i="11"/>
  <c r="F226" i="11"/>
  <c r="E226" i="11"/>
  <c r="H225" i="11"/>
  <c r="G225" i="11"/>
  <c r="F225" i="11"/>
  <c r="E225" i="11"/>
  <c r="H224" i="11"/>
  <c r="G224" i="11"/>
  <c r="E224" i="11"/>
  <c r="H223" i="11"/>
  <c r="G223" i="11"/>
  <c r="F223" i="11"/>
  <c r="E223" i="11"/>
  <c r="H222" i="11"/>
  <c r="G222" i="11"/>
  <c r="F222" i="11"/>
  <c r="E222" i="11"/>
  <c r="H221" i="11"/>
  <c r="G221" i="11"/>
  <c r="F221" i="11"/>
  <c r="E221" i="11"/>
  <c r="G220" i="11"/>
  <c r="F220" i="11"/>
  <c r="G219" i="11"/>
  <c r="H218" i="11"/>
  <c r="G218" i="11"/>
  <c r="F218" i="11"/>
  <c r="E218" i="11"/>
  <c r="H217" i="11"/>
  <c r="G217" i="11"/>
  <c r="F217" i="11"/>
  <c r="E217" i="11"/>
  <c r="G216" i="11"/>
  <c r="F216" i="11"/>
  <c r="H215" i="11"/>
  <c r="G215" i="11"/>
  <c r="F215" i="11"/>
  <c r="E215" i="11"/>
  <c r="H214" i="11"/>
  <c r="G214" i="11"/>
  <c r="E214" i="11"/>
  <c r="H213" i="11"/>
  <c r="G213" i="11"/>
  <c r="F213" i="11"/>
  <c r="E213" i="11"/>
  <c r="G212" i="11"/>
  <c r="H211" i="11"/>
  <c r="G211" i="11"/>
  <c r="F211" i="11"/>
  <c r="E211" i="11"/>
  <c r="G210" i="11"/>
  <c r="G209" i="11"/>
  <c r="H208" i="11"/>
  <c r="G208" i="11"/>
  <c r="E208" i="11"/>
  <c r="G207" i="11"/>
  <c r="F207" i="11"/>
  <c r="H206" i="11"/>
  <c r="G206" i="11"/>
  <c r="F206" i="11"/>
  <c r="E206" i="11"/>
  <c r="G205" i="11"/>
  <c r="G204" i="11"/>
  <c r="H203" i="11"/>
  <c r="G203" i="11"/>
  <c r="F203" i="11"/>
  <c r="E203" i="11"/>
  <c r="H202" i="11"/>
  <c r="G202" i="11"/>
  <c r="F202" i="11"/>
  <c r="E202" i="11"/>
  <c r="H201" i="11"/>
  <c r="G201" i="11"/>
  <c r="F201" i="11"/>
  <c r="E201" i="11"/>
  <c r="H200" i="11"/>
  <c r="G200" i="11"/>
  <c r="F200" i="11"/>
  <c r="E200" i="11"/>
  <c r="H199" i="11"/>
  <c r="G199" i="11"/>
  <c r="E199" i="11"/>
  <c r="G198" i="11"/>
  <c r="F198" i="11"/>
  <c r="H197" i="11"/>
  <c r="G197" i="11"/>
  <c r="F197" i="11"/>
  <c r="E197" i="11"/>
  <c r="H196" i="11"/>
  <c r="G196" i="11"/>
  <c r="E196" i="11"/>
  <c r="H195" i="11"/>
  <c r="G195" i="11"/>
  <c r="F195" i="11"/>
  <c r="E195" i="11"/>
  <c r="H194" i="11"/>
  <c r="G194" i="11"/>
  <c r="F194" i="11"/>
  <c r="E194" i="11"/>
  <c r="H193" i="11"/>
  <c r="G193" i="11"/>
  <c r="F193" i="11"/>
  <c r="E193" i="11"/>
  <c r="H192" i="11"/>
  <c r="G192" i="11"/>
  <c r="F192" i="11"/>
  <c r="E192" i="11"/>
  <c r="H191" i="11"/>
  <c r="G191" i="11"/>
  <c r="F191" i="11"/>
  <c r="E191" i="11"/>
  <c r="H190" i="11"/>
  <c r="G190" i="11"/>
  <c r="F190" i="11"/>
  <c r="E190" i="11"/>
  <c r="H189" i="11"/>
  <c r="G189" i="11"/>
  <c r="F189" i="11"/>
  <c r="E189" i="11"/>
  <c r="H188" i="11"/>
  <c r="G188" i="11"/>
  <c r="F188" i="11"/>
  <c r="E188" i="11"/>
  <c r="H187" i="11"/>
  <c r="G187" i="11"/>
  <c r="F187" i="11"/>
  <c r="E187" i="11"/>
  <c r="G186" i="11"/>
  <c r="H185" i="11"/>
  <c r="G185" i="11"/>
  <c r="F185" i="11"/>
  <c r="E185" i="11"/>
  <c r="G184" i="11"/>
  <c r="H183" i="11"/>
  <c r="G183" i="11"/>
  <c r="F183" i="11"/>
  <c r="E183" i="11"/>
  <c r="G182" i="11"/>
  <c r="F182" i="11"/>
  <c r="H181" i="11"/>
  <c r="G181" i="11"/>
  <c r="F181" i="11"/>
  <c r="E181" i="11"/>
  <c r="H180" i="11"/>
  <c r="G180" i="11"/>
  <c r="E180" i="11"/>
  <c r="H179" i="11"/>
  <c r="G179" i="11"/>
  <c r="F179" i="11"/>
  <c r="E179" i="11"/>
  <c r="H178" i="11"/>
  <c r="G178" i="11"/>
  <c r="F178" i="11"/>
  <c r="E178" i="11"/>
  <c r="D177" i="11"/>
  <c r="F327" i="11" s="1"/>
  <c r="C177" i="11"/>
  <c r="E335" i="11" s="1"/>
  <c r="H335" i="11" s="1"/>
  <c r="H171" i="11"/>
  <c r="G171" i="11"/>
  <c r="F171" i="11"/>
  <c r="E171" i="11"/>
  <c r="H170" i="11"/>
  <c r="G170" i="11"/>
  <c r="F170" i="11"/>
  <c r="E170" i="11"/>
  <c r="H169" i="11"/>
  <c r="G169" i="11"/>
  <c r="F169" i="11"/>
  <c r="E169" i="11"/>
  <c r="H168" i="11"/>
  <c r="G168" i="11"/>
  <c r="F168" i="11"/>
  <c r="E168" i="11"/>
  <c r="H167" i="11"/>
  <c r="G167" i="11"/>
  <c r="F167" i="11"/>
  <c r="E167" i="11"/>
  <c r="H166" i="11"/>
  <c r="G166" i="11"/>
  <c r="F166" i="11"/>
  <c r="E166" i="11"/>
  <c r="H165" i="11"/>
  <c r="G165" i="11"/>
  <c r="F165" i="11"/>
  <c r="E165" i="11"/>
  <c r="H164" i="11"/>
  <c r="G164" i="11"/>
  <c r="F164" i="11"/>
  <c r="E164" i="11"/>
  <c r="H163" i="11"/>
  <c r="G163" i="11"/>
  <c r="F163" i="11"/>
  <c r="E163" i="11"/>
  <c r="H162" i="11"/>
  <c r="G162" i="11"/>
  <c r="F162" i="11"/>
  <c r="E162" i="11"/>
  <c r="H161" i="11"/>
  <c r="G161" i="11"/>
  <c r="F161" i="11"/>
  <c r="E161" i="11"/>
  <c r="H160" i="11"/>
  <c r="G160" i="11"/>
  <c r="F160" i="11"/>
  <c r="E160" i="11"/>
  <c r="H159" i="11"/>
  <c r="G159" i="11"/>
  <c r="F159" i="11"/>
  <c r="E159" i="11"/>
  <c r="H158" i="11"/>
  <c r="G158" i="11"/>
  <c r="F158" i="11"/>
  <c r="E158" i="11"/>
  <c r="H157" i="11"/>
  <c r="G157" i="11"/>
  <c r="F157" i="11"/>
  <c r="E157" i="11"/>
  <c r="H156" i="11"/>
  <c r="G156" i="11"/>
  <c r="F156" i="11"/>
  <c r="E156" i="11"/>
  <c r="H155" i="11"/>
  <c r="G155" i="11"/>
  <c r="F155" i="11"/>
  <c r="E155" i="11"/>
  <c r="H154" i="11"/>
  <c r="G154" i="11"/>
  <c r="F154" i="11"/>
  <c r="E154" i="11"/>
  <c r="H153" i="11"/>
  <c r="G153" i="11"/>
  <c r="F153" i="11"/>
  <c r="E153" i="11"/>
  <c r="H152" i="11"/>
  <c r="G152" i="11"/>
  <c r="F152" i="11"/>
  <c r="E152" i="11"/>
  <c r="H151" i="11"/>
  <c r="G151" i="11"/>
  <c r="F151" i="11"/>
  <c r="E151" i="11"/>
  <c r="H150" i="11"/>
  <c r="G150" i="11"/>
  <c r="F150" i="11"/>
  <c r="E150" i="11"/>
  <c r="H149" i="11"/>
  <c r="G149" i="11"/>
  <c r="F149" i="11"/>
  <c r="E149" i="11"/>
  <c r="H148" i="11"/>
  <c r="G148" i="11"/>
  <c r="F148" i="11"/>
  <c r="E148" i="11"/>
  <c r="H147" i="11"/>
  <c r="G147" i="11"/>
  <c r="F147" i="11"/>
  <c r="E147" i="11"/>
  <c r="H146" i="11"/>
  <c r="G146" i="11"/>
  <c r="F146" i="11"/>
  <c r="E146" i="11"/>
  <c r="H145" i="11"/>
  <c r="G145" i="11"/>
  <c r="F145" i="11"/>
  <c r="E145" i="11"/>
  <c r="H144" i="11"/>
  <c r="G144" i="11"/>
  <c r="F144" i="11"/>
  <c r="E144" i="11"/>
  <c r="H143" i="11"/>
  <c r="G143" i="11"/>
  <c r="F143" i="11"/>
  <c r="E143" i="11"/>
  <c r="H142" i="11"/>
  <c r="G142" i="11"/>
  <c r="F142" i="11"/>
  <c r="E142" i="11"/>
  <c r="H141" i="11"/>
  <c r="G141" i="11"/>
  <c r="F141" i="11"/>
  <c r="E141" i="11"/>
  <c r="H140" i="11"/>
  <c r="G140" i="11"/>
  <c r="F140" i="11"/>
  <c r="E140" i="11"/>
  <c r="H139" i="11"/>
  <c r="G139" i="11"/>
  <c r="F139" i="11"/>
  <c r="E139" i="11"/>
  <c r="H138" i="11"/>
  <c r="G138" i="11"/>
  <c r="F138" i="11"/>
  <c r="E138" i="11"/>
  <c r="H137" i="11"/>
  <c r="G137" i="11"/>
  <c r="F137" i="11"/>
  <c r="E137" i="11"/>
  <c r="H136" i="11"/>
  <c r="G136" i="11"/>
  <c r="F136" i="11"/>
  <c r="E136" i="11"/>
  <c r="H135" i="11"/>
  <c r="G135" i="11"/>
  <c r="F135" i="11"/>
  <c r="E135" i="11"/>
  <c r="H134" i="11"/>
  <c r="G134" i="11"/>
  <c r="F134" i="11"/>
  <c r="E134" i="11"/>
  <c r="H133" i="11"/>
  <c r="G133" i="11"/>
  <c r="F133" i="11"/>
  <c r="E133" i="11"/>
  <c r="H132" i="11"/>
  <c r="G132" i="11"/>
  <c r="F132" i="11"/>
  <c r="E132" i="11"/>
  <c r="H131" i="11"/>
  <c r="G131" i="11"/>
  <c r="F131" i="11"/>
  <c r="E131" i="11"/>
  <c r="H130" i="11"/>
  <c r="G130" i="11"/>
  <c r="F130" i="11"/>
  <c r="E130" i="11"/>
  <c r="H129" i="11"/>
  <c r="G129" i="11"/>
  <c r="F129" i="11"/>
  <c r="E129" i="11"/>
  <c r="H128" i="11"/>
  <c r="G128" i="11"/>
  <c r="F128" i="11"/>
  <c r="E128" i="11"/>
  <c r="H127" i="11"/>
  <c r="G127" i="11"/>
  <c r="F127" i="11"/>
  <c r="E127" i="11"/>
  <c r="H126" i="11"/>
  <c r="G126" i="11"/>
  <c r="F126" i="11"/>
  <c r="E126" i="11"/>
  <c r="H125" i="11"/>
  <c r="G125" i="11"/>
  <c r="F125" i="11"/>
  <c r="E125" i="11"/>
  <c r="H124" i="11"/>
  <c r="G124" i="11"/>
  <c r="F124" i="11"/>
  <c r="E124" i="11"/>
  <c r="H123" i="11"/>
  <c r="G123" i="11"/>
  <c r="F123" i="11"/>
  <c r="E123" i="11"/>
  <c r="H122" i="11"/>
  <c r="G122" i="11"/>
  <c r="F122" i="11"/>
  <c r="E122" i="11"/>
  <c r="H121" i="11"/>
  <c r="G121" i="11"/>
  <c r="F121" i="11"/>
  <c r="E121" i="11"/>
  <c r="H120" i="11"/>
  <c r="G120" i="11"/>
  <c r="F120" i="11"/>
  <c r="E120" i="11"/>
  <c r="H119" i="11"/>
  <c r="G119" i="11"/>
  <c r="F119" i="11"/>
  <c r="E119" i="11"/>
  <c r="H118" i="11"/>
  <c r="G118" i="11"/>
  <c r="F118" i="11"/>
  <c r="E118" i="11"/>
  <c r="H117" i="11"/>
  <c r="G117" i="11"/>
  <c r="F117" i="11"/>
  <c r="E117" i="11"/>
  <c r="H116" i="11"/>
  <c r="G116" i="11"/>
  <c r="F116" i="11"/>
  <c r="E116" i="11"/>
  <c r="H115" i="11"/>
  <c r="G115" i="11"/>
  <c r="F115" i="11"/>
  <c r="E115" i="11"/>
  <c r="H114" i="11"/>
  <c r="G114" i="11"/>
  <c r="F114" i="11"/>
  <c r="E114" i="11"/>
  <c r="H113" i="11"/>
  <c r="G113" i="11"/>
  <c r="F113" i="11"/>
  <c r="E113" i="11"/>
  <c r="H112" i="11"/>
  <c r="G112" i="11"/>
  <c r="F112" i="11"/>
  <c r="E112" i="11"/>
  <c r="H111" i="11"/>
  <c r="G111" i="11"/>
  <c r="F111" i="11"/>
  <c r="E111" i="11"/>
  <c r="H110" i="11"/>
  <c r="G110" i="11"/>
  <c r="F110" i="11"/>
  <c r="E110" i="11"/>
  <c r="H109" i="11"/>
  <c r="G109" i="11"/>
  <c r="F109" i="11"/>
  <c r="E109" i="11"/>
  <c r="H108" i="11"/>
  <c r="G108" i="11"/>
  <c r="F108" i="11"/>
  <c r="E108" i="11"/>
  <c r="H107" i="11"/>
  <c r="G107" i="11"/>
  <c r="F107" i="11"/>
  <c r="E107" i="11"/>
  <c r="H106" i="11"/>
  <c r="G106" i="11"/>
  <c r="F106" i="11"/>
  <c r="E106" i="11"/>
  <c r="H105" i="11"/>
  <c r="G105" i="11"/>
  <c r="F105" i="11"/>
  <c r="E105" i="11"/>
  <c r="H104" i="11"/>
  <c r="G104" i="11"/>
  <c r="F104" i="11"/>
  <c r="E104" i="11"/>
  <c r="H103" i="11"/>
  <c r="G103" i="11"/>
  <c r="F103" i="11"/>
  <c r="E103" i="11"/>
  <c r="H102" i="11"/>
  <c r="G102" i="11"/>
  <c r="F102" i="11"/>
  <c r="E102" i="11"/>
  <c r="H101" i="11"/>
  <c r="G101" i="11"/>
  <c r="F101" i="11"/>
  <c r="E101" i="11"/>
  <c r="H100" i="11"/>
  <c r="G100" i="11"/>
  <c r="F100" i="11"/>
  <c r="E100" i="11"/>
  <c r="H99" i="11"/>
  <c r="G99" i="11"/>
  <c r="F99" i="11"/>
  <c r="E99" i="11"/>
  <c r="H98" i="11"/>
  <c r="G98" i="11"/>
  <c r="F98" i="11"/>
  <c r="E98" i="11"/>
  <c r="H97" i="11"/>
  <c r="G97" i="11"/>
  <c r="F97" i="11"/>
  <c r="E97" i="11"/>
  <c r="H96" i="11"/>
  <c r="G96" i="11"/>
  <c r="F96" i="11"/>
  <c r="E96" i="11"/>
  <c r="H95" i="11"/>
  <c r="G95" i="11"/>
  <c r="F95" i="11"/>
  <c r="E95" i="11"/>
  <c r="H94" i="11"/>
  <c r="G94" i="11"/>
  <c r="F94" i="11"/>
  <c r="E94" i="11"/>
  <c r="H93" i="11"/>
  <c r="G93" i="11"/>
  <c r="F93" i="11"/>
  <c r="E93" i="11"/>
  <c r="H92" i="11"/>
  <c r="G92" i="11"/>
  <c r="F92" i="11"/>
  <c r="E92" i="11"/>
  <c r="H91" i="11"/>
  <c r="G91" i="11"/>
  <c r="F91" i="11"/>
  <c r="E91" i="11"/>
  <c r="H90" i="11"/>
  <c r="G90" i="11"/>
  <c r="F90" i="11"/>
  <c r="E90" i="11"/>
  <c r="H89" i="11"/>
  <c r="G89" i="11"/>
  <c r="F89" i="11"/>
  <c r="E89" i="11"/>
  <c r="H88" i="11"/>
  <c r="G88" i="11"/>
  <c r="F88" i="11"/>
  <c r="E88" i="11"/>
  <c r="H87" i="11"/>
  <c r="G87" i="11"/>
  <c r="F87" i="11"/>
  <c r="E87" i="11"/>
  <c r="H86" i="11"/>
  <c r="G86" i="11"/>
  <c r="F86" i="11"/>
  <c r="E86" i="11"/>
  <c r="H85" i="11"/>
  <c r="G85" i="11"/>
  <c r="F85" i="11"/>
  <c r="E85" i="11"/>
  <c r="H84" i="11"/>
  <c r="G84" i="11"/>
  <c r="F84" i="11"/>
  <c r="E84" i="11"/>
  <c r="H83" i="11"/>
  <c r="G83" i="11"/>
  <c r="F83" i="11"/>
  <c r="E83" i="11"/>
  <c r="H82" i="11"/>
  <c r="G82" i="11"/>
  <c r="F82" i="11"/>
  <c r="E82" i="11"/>
  <c r="H81" i="11"/>
  <c r="G81" i="11"/>
  <c r="F81" i="11"/>
  <c r="E81" i="11"/>
  <c r="H80" i="11"/>
  <c r="G80" i="11"/>
  <c r="F80" i="11"/>
  <c r="E80" i="11"/>
  <c r="H79" i="11"/>
  <c r="G79" i="11"/>
  <c r="F79" i="11"/>
  <c r="E79" i="11"/>
  <c r="H78" i="11"/>
  <c r="G78" i="11"/>
  <c r="F78" i="11"/>
  <c r="E78" i="11"/>
  <c r="H77" i="11"/>
  <c r="G77" i="11"/>
  <c r="F77" i="11"/>
  <c r="E77" i="11"/>
  <c r="F76" i="11"/>
  <c r="E76" i="11"/>
  <c r="D76" i="11"/>
  <c r="C76" i="11"/>
  <c r="G76" i="11" s="1"/>
  <c r="H76" i="11" s="1"/>
  <c r="H70" i="11"/>
  <c r="G70" i="11"/>
  <c r="F70" i="11"/>
  <c r="E70" i="11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65" i="11"/>
  <c r="G65" i="11"/>
  <c r="F65" i="11"/>
  <c r="E65" i="11"/>
  <c r="G64" i="11"/>
  <c r="F64" i="11"/>
  <c r="H63" i="11"/>
  <c r="G63" i="11"/>
  <c r="F63" i="11"/>
  <c r="E63" i="11"/>
  <c r="H62" i="11"/>
  <c r="G62" i="11"/>
  <c r="F62" i="11"/>
  <c r="E62" i="11"/>
  <c r="H61" i="11"/>
  <c r="G61" i="11"/>
  <c r="F61" i="11"/>
  <c r="E61" i="11"/>
  <c r="H60" i="11"/>
  <c r="G60" i="11"/>
  <c r="F60" i="11"/>
  <c r="E60" i="11"/>
  <c r="H59" i="11"/>
  <c r="G59" i="11"/>
  <c r="F59" i="11"/>
  <c r="E59" i="11"/>
  <c r="H58" i="11"/>
  <c r="G58" i="11"/>
  <c r="F58" i="11"/>
  <c r="E58" i="11"/>
  <c r="H57" i="11"/>
  <c r="G57" i="11"/>
  <c r="F57" i="11"/>
  <c r="E57" i="11"/>
  <c r="H56" i="11"/>
  <c r="G56" i="11"/>
  <c r="F56" i="11"/>
  <c r="E56" i="11"/>
  <c r="H55" i="11"/>
  <c r="G55" i="11"/>
  <c r="F55" i="11"/>
  <c r="E55" i="11"/>
  <c r="H54" i="11"/>
  <c r="G54" i="11"/>
  <c r="E54" i="11"/>
  <c r="H53" i="11"/>
  <c r="G53" i="11"/>
  <c r="F53" i="11"/>
  <c r="E53" i="11"/>
  <c r="H52" i="11"/>
  <c r="G52" i="11"/>
  <c r="F52" i="11"/>
  <c r="E52" i="11"/>
  <c r="H51" i="11"/>
  <c r="G51" i="11"/>
  <c r="F51" i="11"/>
  <c r="E51" i="11"/>
  <c r="H50" i="11"/>
  <c r="G50" i="11"/>
  <c r="F50" i="11"/>
  <c r="E50" i="11"/>
  <c r="H49" i="11"/>
  <c r="G49" i="11"/>
  <c r="F49" i="11"/>
  <c r="E49" i="11"/>
  <c r="H48" i="11"/>
  <c r="G48" i="11"/>
  <c r="F48" i="11"/>
  <c r="E48" i="11"/>
  <c r="H47" i="11"/>
  <c r="G47" i="11"/>
  <c r="F47" i="11"/>
  <c r="E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H43" i="11"/>
  <c r="G43" i="11"/>
  <c r="F43" i="11"/>
  <c r="E43" i="11"/>
  <c r="H42" i="11"/>
  <c r="G42" i="11"/>
  <c r="F42" i="11"/>
  <c r="E42" i="11"/>
  <c r="H41" i="11"/>
  <c r="G41" i="11"/>
  <c r="F41" i="11"/>
  <c r="E41" i="11"/>
  <c r="H40" i="11"/>
  <c r="G40" i="11"/>
  <c r="F40" i="11"/>
  <c r="E40" i="11"/>
  <c r="H39" i="11"/>
  <c r="G39" i="11"/>
  <c r="F39" i="11"/>
  <c r="E39" i="11"/>
  <c r="H38" i="11"/>
  <c r="G38" i="11"/>
  <c r="F38" i="11"/>
  <c r="E38" i="11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3" i="11"/>
  <c r="G33" i="11"/>
  <c r="F33" i="11"/>
  <c r="E33" i="11"/>
  <c r="H32" i="1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H28" i="11"/>
  <c r="G28" i="11"/>
  <c r="E28" i="11"/>
  <c r="H27" i="11"/>
  <c r="G27" i="11"/>
  <c r="F27" i="11"/>
  <c r="E27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H23" i="11"/>
  <c r="G23" i="11"/>
  <c r="F23" i="11"/>
  <c r="E23" i="11"/>
  <c r="H22" i="11"/>
  <c r="G22" i="11"/>
  <c r="F22" i="11"/>
  <c r="E22" i="11"/>
  <c r="H21" i="11"/>
  <c r="G21" i="11"/>
  <c r="F21" i="11"/>
  <c r="E21" i="11"/>
  <c r="H20" i="11"/>
  <c r="G20" i="11"/>
  <c r="F20" i="11"/>
  <c r="E20" i="11"/>
  <c r="D19" i="11"/>
  <c r="F54" i="11" s="1"/>
  <c r="C19" i="11"/>
  <c r="E64" i="11" s="1"/>
  <c r="H64" i="11" s="1"/>
  <c r="D13" i="11"/>
  <c r="C13" i="11"/>
  <c r="G13" i="11" s="1"/>
  <c r="D12" i="11"/>
  <c r="F12" i="11" s="1"/>
  <c r="C12" i="11"/>
  <c r="E12" i="11" s="1"/>
  <c r="D10" i="11"/>
  <c r="F10" i="11" s="1"/>
  <c r="C10" i="11"/>
  <c r="E10" i="11" s="1"/>
  <c r="D8" i="11"/>
  <c r="F13" i="11" s="1"/>
  <c r="C8" i="11"/>
  <c r="E13" i="11" s="1"/>
  <c r="H13" i="11" s="1"/>
  <c r="H618" i="10"/>
  <c r="G618" i="10"/>
  <c r="F618" i="10"/>
  <c r="E618" i="10"/>
  <c r="H617" i="10"/>
  <c r="G617" i="10"/>
  <c r="F617" i="10"/>
  <c r="E617" i="10"/>
  <c r="H616" i="10"/>
  <c r="G616" i="10"/>
  <c r="F616" i="10"/>
  <c r="E616" i="10"/>
  <c r="H615" i="10"/>
  <c r="G615" i="10"/>
  <c r="F615" i="10"/>
  <c r="E615" i="10"/>
  <c r="H614" i="10"/>
  <c r="G614" i="10"/>
  <c r="F614" i="10"/>
  <c r="E614" i="10"/>
  <c r="H613" i="10"/>
  <c r="G613" i="10"/>
  <c r="F613" i="10"/>
  <c r="E613" i="10"/>
  <c r="H612" i="10"/>
  <c r="G612" i="10"/>
  <c r="F612" i="10"/>
  <c r="E612" i="10"/>
  <c r="H611" i="10"/>
  <c r="G611" i="10"/>
  <c r="F611" i="10"/>
  <c r="E611" i="10"/>
  <c r="H610" i="10"/>
  <c r="G610" i="10"/>
  <c r="F610" i="10"/>
  <c r="E610" i="10"/>
  <c r="H609" i="10"/>
  <c r="G609" i="10"/>
  <c r="F609" i="10"/>
  <c r="E609" i="10"/>
  <c r="H608" i="10"/>
  <c r="G608" i="10"/>
  <c r="F608" i="10"/>
  <c r="E608" i="10"/>
  <c r="H607" i="10"/>
  <c r="G607" i="10"/>
  <c r="F607" i="10"/>
  <c r="E607" i="10"/>
  <c r="H606" i="10"/>
  <c r="G606" i="10"/>
  <c r="F606" i="10"/>
  <c r="E606" i="10"/>
  <c r="H605" i="10"/>
  <c r="G605" i="10"/>
  <c r="F605" i="10"/>
  <c r="E605" i="10"/>
  <c r="H604" i="10"/>
  <c r="G604" i="10"/>
  <c r="F604" i="10"/>
  <c r="E604" i="10"/>
  <c r="H603" i="10"/>
  <c r="G603" i="10"/>
  <c r="F603" i="10"/>
  <c r="E603" i="10"/>
  <c r="H602" i="10"/>
  <c r="G602" i="10"/>
  <c r="F602" i="10"/>
  <c r="E602" i="10"/>
  <c r="H601" i="10"/>
  <c r="G601" i="10"/>
  <c r="F601" i="10"/>
  <c r="E601" i="10"/>
  <c r="H600" i="10"/>
  <c r="G600" i="10"/>
  <c r="F600" i="10"/>
  <c r="E600" i="10"/>
  <c r="H599" i="10"/>
  <c r="G599" i="10"/>
  <c r="F599" i="10"/>
  <c r="E599" i="10"/>
  <c r="H598" i="10"/>
  <c r="G598" i="10"/>
  <c r="F598" i="10"/>
  <c r="E598" i="10"/>
  <c r="H597" i="10"/>
  <c r="G597" i="10"/>
  <c r="F597" i="10"/>
  <c r="E597" i="10"/>
  <c r="H596" i="10"/>
  <c r="G596" i="10"/>
  <c r="F596" i="10"/>
  <c r="E596" i="10"/>
  <c r="H595" i="10"/>
  <c r="G595" i="10"/>
  <c r="F595" i="10"/>
  <c r="E595" i="10"/>
  <c r="H594" i="10"/>
  <c r="G594" i="10"/>
  <c r="F594" i="10"/>
  <c r="E594" i="10"/>
  <c r="H593" i="10"/>
  <c r="G593" i="10"/>
  <c r="F593" i="10"/>
  <c r="E593" i="10"/>
  <c r="H592" i="10"/>
  <c r="G592" i="10"/>
  <c r="F592" i="10"/>
  <c r="E592" i="10"/>
  <c r="F591" i="10"/>
  <c r="E591" i="10"/>
  <c r="D591" i="10"/>
  <c r="C591" i="10"/>
  <c r="G591" i="10" s="1"/>
  <c r="H591" i="10" s="1"/>
  <c r="H585" i="10"/>
  <c r="G585" i="10"/>
  <c r="F585" i="10"/>
  <c r="E585" i="10"/>
  <c r="H584" i="10"/>
  <c r="G584" i="10"/>
  <c r="F584" i="10"/>
  <c r="E584" i="10"/>
  <c r="H583" i="10"/>
  <c r="G583" i="10"/>
  <c r="F583" i="10"/>
  <c r="E583" i="10"/>
  <c r="H582" i="10"/>
  <c r="G582" i="10"/>
  <c r="F582" i="10"/>
  <c r="E582" i="10"/>
  <c r="H581" i="10"/>
  <c r="G581" i="10"/>
  <c r="F581" i="10"/>
  <c r="E581" i="10"/>
  <c r="H580" i="10"/>
  <c r="G580" i="10"/>
  <c r="F580" i="10"/>
  <c r="E580" i="10"/>
  <c r="H579" i="10"/>
  <c r="G579" i="10"/>
  <c r="E579" i="10"/>
  <c r="G578" i="10"/>
  <c r="H577" i="10"/>
  <c r="G577" i="10"/>
  <c r="F577" i="10"/>
  <c r="E577" i="10"/>
  <c r="H576" i="10"/>
  <c r="G576" i="10"/>
  <c r="F576" i="10"/>
  <c r="E576" i="10"/>
  <c r="H575" i="10"/>
  <c r="G575" i="10"/>
  <c r="F575" i="10"/>
  <c r="E575" i="10"/>
  <c r="H574" i="10"/>
  <c r="G574" i="10"/>
  <c r="F574" i="10"/>
  <c r="E574" i="10"/>
  <c r="H573" i="10"/>
  <c r="G573" i="10"/>
  <c r="F573" i="10"/>
  <c r="E573" i="10"/>
  <c r="G572" i="10"/>
  <c r="G571" i="10"/>
  <c r="H570" i="10"/>
  <c r="G570" i="10"/>
  <c r="F570" i="10"/>
  <c r="E570" i="10"/>
  <c r="G569" i="10"/>
  <c r="H568" i="10"/>
  <c r="G568" i="10"/>
  <c r="F568" i="10"/>
  <c r="E568" i="10"/>
  <c r="H567" i="10"/>
  <c r="G567" i="10"/>
  <c r="F567" i="10"/>
  <c r="E567" i="10"/>
  <c r="H566" i="10"/>
  <c r="G566" i="10"/>
  <c r="F566" i="10"/>
  <c r="E566" i="10"/>
  <c r="H565" i="10"/>
  <c r="G565" i="10"/>
  <c r="F565" i="10"/>
  <c r="E565" i="10"/>
  <c r="G564" i="10"/>
  <c r="H563" i="10"/>
  <c r="G563" i="10"/>
  <c r="F563" i="10"/>
  <c r="E563" i="10"/>
  <c r="H562" i="10"/>
  <c r="G562" i="10"/>
  <c r="F562" i="10"/>
  <c r="E562" i="10"/>
  <c r="H561" i="10"/>
  <c r="G561" i="10"/>
  <c r="F561" i="10"/>
  <c r="E561" i="10"/>
  <c r="H560" i="10"/>
  <c r="G560" i="10"/>
  <c r="F560" i="10"/>
  <c r="E560" i="10"/>
  <c r="H559" i="10"/>
  <c r="G559" i="10"/>
  <c r="F559" i="10"/>
  <c r="E559" i="10"/>
  <c r="H558" i="10"/>
  <c r="G558" i="10"/>
  <c r="F558" i="10"/>
  <c r="E558" i="10"/>
  <c r="H557" i="10"/>
  <c r="G557" i="10"/>
  <c r="F557" i="10"/>
  <c r="E557" i="10"/>
  <c r="H556" i="10"/>
  <c r="G556" i="10"/>
  <c r="F556" i="10"/>
  <c r="E556" i="10"/>
  <c r="H555" i="10"/>
  <c r="G555" i="10"/>
  <c r="F555" i="10"/>
  <c r="E555" i="10"/>
  <c r="H554" i="10"/>
  <c r="G554" i="10"/>
  <c r="F554" i="10"/>
  <c r="E554" i="10"/>
  <c r="H553" i="10"/>
  <c r="G553" i="10"/>
  <c r="F553" i="10"/>
  <c r="E553" i="10"/>
  <c r="H552" i="10"/>
  <c r="G552" i="10"/>
  <c r="F552" i="10"/>
  <c r="E552" i="10"/>
  <c r="H551" i="10"/>
  <c r="G551" i="10"/>
  <c r="E551" i="10"/>
  <c r="H550" i="10"/>
  <c r="G550" i="10"/>
  <c r="F550" i="10"/>
  <c r="E550" i="10"/>
  <c r="H549" i="10"/>
  <c r="G549" i="10"/>
  <c r="F549" i="10"/>
  <c r="E549" i="10"/>
  <c r="H548" i="10"/>
  <c r="G548" i="10"/>
  <c r="E548" i="10"/>
  <c r="H547" i="10"/>
  <c r="G547" i="10"/>
  <c r="F547" i="10"/>
  <c r="E547" i="10"/>
  <c r="H546" i="10"/>
  <c r="G546" i="10"/>
  <c r="E546" i="10"/>
  <c r="G545" i="10"/>
  <c r="H544" i="10"/>
  <c r="G544" i="10"/>
  <c r="F544" i="10"/>
  <c r="E544" i="10"/>
  <c r="H543" i="10"/>
  <c r="G543" i="10"/>
  <c r="F543" i="10"/>
  <c r="E543" i="10"/>
  <c r="H542" i="10"/>
  <c r="G542" i="10"/>
  <c r="F542" i="10"/>
  <c r="E542" i="10"/>
  <c r="H541" i="10"/>
  <c r="G541" i="10"/>
  <c r="F541" i="10"/>
  <c r="E541" i="10"/>
  <c r="H540" i="10"/>
  <c r="G540" i="10"/>
  <c r="F540" i="10"/>
  <c r="E540" i="10"/>
  <c r="H539" i="10"/>
  <c r="G539" i="10"/>
  <c r="F539" i="10"/>
  <c r="E539" i="10"/>
  <c r="H538" i="10"/>
  <c r="G538" i="10"/>
  <c r="F538" i="10"/>
  <c r="E538" i="10"/>
  <c r="H537" i="10"/>
  <c r="G537" i="10"/>
  <c r="F537" i="10"/>
  <c r="E537" i="10"/>
  <c r="H536" i="10"/>
  <c r="G536" i="10"/>
  <c r="F536" i="10"/>
  <c r="E536" i="10"/>
  <c r="H535" i="10"/>
  <c r="G535" i="10"/>
  <c r="F535" i="10"/>
  <c r="E535" i="10"/>
  <c r="H534" i="10"/>
  <c r="G534" i="10"/>
  <c r="F534" i="10"/>
  <c r="E534" i="10"/>
  <c r="H533" i="10"/>
  <c r="G533" i="10"/>
  <c r="F533" i="10"/>
  <c r="E533" i="10"/>
  <c r="H532" i="10"/>
  <c r="G532" i="10"/>
  <c r="F532" i="10"/>
  <c r="E532" i="10"/>
  <c r="H531" i="10"/>
  <c r="G531" i="10"/>
  <c r="F531" i="10"/>
  <c r="E531" i="10"/>
  <c r="H530" i="10"/>
  <c r="G530" i="10"/>
  <c r="F530" i="10"/>
  <c r="E530" i="10"/>
  <c r="H529" i="10"/>
  <c r="G529" i="10"/>
  <c r="F529" i="10"/>
  <c r="E529" i="10"/>
  <c r="H528" i="10"/>
  <c r="G528" i="10"/>
  <c r="F528" i="10"/>
  <c r="E528" i="10"/>
  <c r="H527" i="10"/>
  <c r="G527" i="10"/>
  <c r="F527" i="10"/>
  <c r="E527" i="10"/>
  <c r="H526" i="10"/>
  <c r="G526" i="10"/>
  <c r="F526" i="10"/>
  <c r="E526" i="10"/>
  <c r="G525" i="10"/>
  <c r="F525" i="10"/>
  <c r="H524" i="10"/>
  <c r="G524" i="10"/>
  <c r="F524" i="10"/>
  <c r="E524" i="10"/>
  <c r="H523" i="10"/>
  <c r="G523" i="10"/>
  <c r="F523" i="10"/>
  <c r="E523" i="10"/>
  <c r="H522" i="10"/>
  <c r="G522" i="10"/>
  <c r="F522" i="10"/>
  <c r="E522" i="10"/>
  <c r="H521" i="10"/>
  <c r="G521" i="10"/>
  <c r="E521" i="10"/>
  <c r="H520" i="10"/>
  <c r="G520" i="10"/>
  <c r="F520" i="10"/>
  <c r="E520" i="10"/>
  <c r="H519" i="10"/>
  <c r="G519" i="10"/>
  <c r="F519" i="10"/>
  <c r="E519" i="10"/>
  <c r="H518" i="10"/>
  <c r="G518" i="10"/>
  <c r="F518" i="10"/>
  <c r="E518" i="10"/>
  <c r="H517" i="10"/>
  <c r="G517" i="10"/>
  <c r="F517" i="10"/>
  <c r="E517" i="10"/>
  <c r="H516" i="10"/>
  <c r="G516" i="10"/>
  <c r="F516" i="10"/>
  <c r="E516" i="10"/>
  <c r="H515" i="10"/>
  <c r="G515" i="10"/>
  <c r="F515" i="10"/>
  <c r="E515" i="10"/>
  <c r="H514" i="10"/>
  <c r="G514" i="10"/>
  <c r="F514" i="10"/>
  <c r="E514" i="10"/>
  <c r="H513" i="10"/>
  <c r="G513" i="10"/>
  <c r="F513" i="10"/>
  <c r="E513" i="10"/>
  <c r="H512" i="10"/>
  <c r="G512" i="10"/>
  <c r="F512" i="10"/>
  <c r="E512" i="10"/>
  <c r="H511" i="10"/>
  <c r="G511" i="10"/>
  <c r="F511" i="10"/>
  <c r="E511" i="10"/>
  <c r="G510" i="10"/>
  <c r="F510" i="10"/>
  <c r="H509" i="10"/>
  <c r="G509" i="10"/>
  <c r="F509" i="10"/>
  <c r="E509" i="10"/>
  <c r="H508" i="10"/>
  <c r="G508" i="10"/>
  <c r="F508" i="10"/>
  <c r="E508" i="10"/>
  <c r="H507" i="10"/>
  <c r="G507" i="10"/>
  <c r="F507" i="10"/>
  <c r="E507" i="10"/>
  <c r="H506" i="10"/>
  <c r="G506" i="10"/>
  <c r="F506" i="10"/>
  <c r="E506" i="10"/>
  <c r="H505" i="10"/>
  <c r="G505" i="10"/>
  <c r="F505" i="10"/>
  <c r="E505" i="10"/>
  <c r="H504" i="10"/>
  <c r="G504" i="10"/>
  <c r="F504" i="10"/>
  <c r="E504" i="10"/>
  <c r="H503" i="10"/>
  <c r="G503" i="10"/>
  <c r="F503" i="10"/>
  <c r="E503" i="10"/>
  <c r="H502" i="10"/>
  <c r="G502" i="10"/>
  <c r="F502" i="10"/>
  <c r="E502" i="10"/>
  <c r="H501" i="10"/>
  <c r="G501" i="10"/>
  <c r="F501" i="10"/>
  <c r="E501" i="10"/>
  <c r="H500" i="10"/>
  <c r="G500" i="10"/>
  <c r="F500" i="10"/>
  <c r="E500" i="10"/>
  <c r="H499" i="10"/>
  <c r="G499" i="10"/>
  <c r="E499" i="10"/>
  <c r="H498" i="10"/>
  <c r="G498" i="10"/>
  <c r="F498" i="10"/>
  <c r="E498" i="10"/>
  <c r="H497" i="10"/>
  <c r="G497" i="10"/>
  <c r="F497" i="10"/>
  <c r="E497" i="10"/>
  <c r="H496" i="10"/>
  <c r="G496" i="10"/>
  <c r="E496" i="10"/>
  <c r="H495" i="10"/>
  <c r="G495" i="10"/>
  <c r="F495" i="10"/>
  <c r="E495" i="10"/>
  <c r="G494" i="10"/>
  <c r="F494" i="10"/>
  <c r="H493" i="10"/>
  <c r="G493" i="10"/>
  <c r="F493" i="10"/>
  <c r="E493" i="10"/>
  <c r="H492" i="10"/>
  <c r="G492" i="10"/>
  <c r="F492" i="10"/>
  <c r="E492" i="10"/>
  <c r="H491" i="10"/>
  <c r="G491" i="10"/>
  <c r="F491" i="10"/>
  <c r="E491" i="10"/>
  <c r="H490" i="10"/>
  <c r="G490" i="10"/>
  <c r="F490" i="10"/>
  <c r="E490" i="10"/>
  <c r="G489" i="10"/>
  <c r="F489" i="10"/>
  <c r="H488" i="10"/>
  <c r="G488" i="10"/>
  <c r="F488" i="10"/>
  <c r="E488" i="10"/>
  <c r="H487" i="10"/>
  <c r="G487" i="10"/>
  <c r="F487" i="10"/>
  <c r="E487" i="10"/>
  <c r="H486" i="10"/>
  <c r="G486" i="10"/>
  <c r="E486" i="10"/>
  <c r="H485" i="10"/>
  <c r="G485" i="10"/>
  <c r="F485" i="10"/>
  <c r="E485" i="10"/>
  <c r="H484" i="10"/>
  <c r="G484" i="10"/>
  <c r="F484" i="10"/>
  <c r="E484" i="10"/>
  <c r="H483" i="10"/>
  <c r="G483" i="10"/>
  <c r="F483" i="10"/>
  <c r="E483" i="10"/>
  <c r="H482" i="10"/>
  <c r="G482" i="10"/>
  <c r="F482" i="10"/>
  <c r="E482" i="10"/>
  <c r="G481" i="10"/>
  <c r="H480" i="10"/>
  <c r="G480" i="10"/>
  <c r="E480" i="10"/>
  <c r="H479" i="10"/>
  <c r="G479" i="10"/>
  <c r="F479" i="10"/>
  <c r="E479" i="10"/>
  <c r="H478" i="10"/>
  <c r="G478" i="10"/>
  <c r="F478" i="10"/>
  <c r="E478" i="10"/>
  <c r="H477" i="10"/>
  <c r="G477" i="10"/>
  <c r="E477" i="10"/>
  <c r="H476" i="10"/>
  <c r="G476" i="10"/>
  <c r="F476" i="10"/>
  <c r="E476" i="10"/>
  <c r="H475" i="10"/>
  <c r="G475" i="10"/>
  <c r="E475" i="10"/>
  <c r="H474" i="10"/>
  <c r="G474" i="10"/>
  <c r="F474" i="10"/>
  <c r="E474" i="10"/>
  <c r="H473" i="10"/>
  <c r="G473" i="10"/>
  <c r="F473" i="10"/>
  <c r="E473" i="10"/>
  <c r="H472" i="10"/>
  <c r="G472" i="10"/>
  <c r="F472" i="10"/>
  <c r="E472" i="10"/>
  <c r="H471" i="10"/>
  <c r="G471" i="10"/>
  <c r="F471" i="10"/>
  <c r="E471" i="10"/>
  <c r="H470" i="10"/>
  <c r="G470" i="10"/>
  <c r="F470" i="10"/>
  <c r="E470" i="10"/>
  <c r="H469" i="10"/>
  <c r="G469" i="10"/>
  <c r="E469" i="10"/>
  <c r="G468" i="10"/>
  <c r="H467" i="10"/>
  <c r="G467" i="10"/>
  <c r="F467" i="10"/>
  <c r="E467" i="10"/>
  <c r="H466" i="10"/>
  <c r="G466" i="10"/>
  <c r="E466" i="10"/>
  <c r="H465" i="10"/>
  <c r="G465" i="10"/>
  <c r="E465" i="10"/>
  <c r="H464" i="10"/>
  <c r="G464" i="10"/>
  <c r="F464" i="10"/>
  <c r="E464" i="10"/>
  <c r="H463" i="10"/>
  <c r="G463" i="10"/>
  <c r="F463" i="10"/>
  <c r="E463" i="10"/>
  <c r="H462" i="10"/>
  <c r="G462" i="10"/>
  <c r="F462" i="10"/>
  <c r="E462" i="10"/>
  <c r="H461" i="10"/>
  <c r="G461" i="10"/>
  <c r="F461" i="10"/>
  <c r="E461" i="10"/>
  <c r="H460" i="10"/>
  <c r="G460" i="10"/>
  <c r="F460" i="10"/>
  <c r="E460" i="10"/>
  <c r="H459" i="10"/>
  <c r="G459" i="10"/>
  <c r="F459" i="10"/>
  <c r="E459" i="10"/>
  <c r="H458" i="10"/>
  <c r="G458" i="10"/>
  <c r="F458" i="10"/>
  <c r="E458" i="10"/>
  <c r="H457" i="10"/>
  <c r="G457" i="10"/>
  <c r="F457" i="10"/>
  <c r="E457" i="10"/>
  <c r="H456" i="10"/>
  <c r="G456" i="10"/>
  <c r="F456" i="10"/>
  <c r="E456" i="10"/>
  <c r="G455" i="10"/>
  <c r="H454" i="10"/>
  <c r="G454" i="10"/>
  <c r="F454" i="10"/>
  <c r="E454" i="10"/>
  <c r="G453" i="10"/>
  <c r="H452" i="10"/>
  <c r="G452" i="10"/>
  <c r="F452" i="10"/>
  <c r="E452" i="10"/>
  <c r="G451" i="10"/>
  <c r="H450" i="10"/>
  <c r="G450" i="10"/>
  <c r="F450" i="10"/>
  <c r="E450" i="10"/>
  <c r="H449" i="10"/>
  <c r="G449" i="10"/>
  <c r="F449" i="10"/>
  <c r="E449" i="10"/>
  <c r="H448" i="10"/>
  <c r="G448" i="10"/>
  <c r="F448" i="10"/>
  <c r="E448" i="10"/>
  <c r="H447" i="10"/>
  <c r="G447" i="10"/>
  <c r="E447" i="10"/>
  <c r="H446" i="10"/>
  <c r="G446" i="10"/>
  <c r="F446" i="10"/>
  <c r="E446" i="10"/>
  <c r="H445" i="10"/>
  <c r="G445" i="10"/>
  <c r="F445" i="10"/>
  <c r="E445" i="10"/>
  <c r="H444" i="10"/>
  <c r="G444" i="10"/>
  <c r="F444" i="10"/>
  <c r="E444" i="10"/>
  <c r="H443" i="10"/>
  <c r="G443" i="10"/>
  <c r="F443" i="10"/>
  <c r="E443" i="10"/>
  <c r="G442" i="10"/>
  <c r="H441" i="10"/>
  <c r="G441" i="10"/>
  <c r="F441" i="10"/>
  <c r="E441" i="10"/>
  <c r="H440" i="10"/>
  <c r="G440" i="10"/>
  <c r="F440" i="10"/>
  <c r="E440" i="10"/>
  <c r="H439" i="10"/>
  <c r="G439" i="10"/>
  <c r="F439" i="10"/>
  <c r="E439" i="10"/>
  <c r="H438" i="10"/>
  <c r="G438" i="10"/>
  <c r="F438" i="10"/>
  <c r="E438" i="10"/>
  <c r="H437" i="10"/>
  <c r="G437" i="10"/>
  <c r="F437" i="10"/>
  <c r="E437" i="10"/>
  <c r="H436" i="10"/>
  <c r="G436" i="10"/>
  <c r="F436" i="10"/>
  <c r="E436" i="10"/>
  <c r="H435" i="10"/>
  <c r="G435" i="10"/>
  <c r="F435" i="10"/>
  <c r="E435" i="10"/>
  <c r="H434" i="10"/>
  <c r="G434" i="10"/>
  <c r="F434" i="10"/>
  <c r="E434" i="10"/>
  <c r="H433" i="10"/>
  <c r="G433" i="10"/>
  <c r="E433" i="10"/>
  <c r="H432" i="10"/>
  <c r="G432" i="10"/>
  <c r="F432" i="10"/>
  <c r="E432" i="10"/>
  <c r="H431" i="10"/>
  <c r="G431" i="10"/>
  <c r="F431" i="10"/>
  <c r="E431" i="10"/>
  <c r="H430" i="10"/>
  <c r="G430" i="10"/>
  <c r="F430" i="10"/>
  <c r="E430" i="10"/>
  <c r="H429" i="10"/>
  <c r="G429" i="10"/>
  <c r="F429" i="10"/>
  <c r="E429" i="10"/>
  <c r="G428" i="10"/>
  <c r="H427" i="10"/>
  <c r="G427" i="10"/>
  <c r="F427" i="10"/>
  <c r="E427" i="10"/>
  <c r="H426" i="10"/>
  <c r="G426" i="10"/>
  <c r="F426" i="10"/>
  <c r="E426" i="10"/>
  <c r="H425" i="10"/>
  <c r="G425" i="10"/>
  <c r="F425" i="10"/>
  <c r="E425" i="10"/>
  <c r="H424" i="10"/>
  <c r="G424" i="10"/>
  <c r="F424" i="10"/>
  <c r="E424" i="10"/>
  <c r="H423" i="10"/>
  <c r="G423" i="10"/>
  <c r="F423" i="10"/>
  <c r="E423" i="10"/>
  <c r="H422" i="10"/>
  <c r="G422" i="10"/>
  <c r="F422" i="10"/>
  <c r="E422" i="10"/>
  <c r="H421" i="10"/>
  <c r="G421" i="10"/>
  <c r="F421" i="10"/>
  <c r="E421" i="10"/>
  <c r="H420" i="10"/>
  <c r="G420" i="10"/>
  <c r="E420" i="10"/>
  <c r="H419" i="10"/>
  <c r="G419" i="10"/>
  <c r="F419" i="10"/>
  <c r="E419" i="10"/>
  <c r="G418" i="10"/>
  <c r="H417" i="10"/>
  <c r="G417" i="10"/>
  <c r="E417" i="10"/>
  <c r="H416" i="10"/>
  <c r="G416" i="10"/>
  <c r="E416" i="10"/>
  <c r="H415" i="10"/>
  <c r="G415" i="10"/>
  <c r="F415" i="10"/>
  <c r="E415" i="10"/>
  <c r="H414" i="10"/>
  <c r="G414" i="10"/>
  <c r="F414" i="10"/>
  <c r="E414" i="10"/>
  <c r="H413" i="10"/>
  <c r="G413" i="10"/>
  <c r="E413" i="10"/>
  <c r="H412" i="10"/>
  <c r="G412" i="10"/>
  <c r="F412" i="10"/>
  <c r="E412" i="10"/>
  <c r="H411" i="10"/>
  <c r="G411" i="10"/>
  <c r="E411" i="10"/>
  <c r="H410" i="10"/>
  <c r="G410" i="10"/>
  <c r="F410" i="10"/>
  <c r="E410" i="10"/>
  <c r="H409" i="10"/>
  <c r="G409" i="10"/>
  <c r="E409" i="10"/>
  <c r="H408" i="10"/>
  <c r="G408" i="10"/>
  <c r="F408" i="10"/>
  <c r="E408" i="10"/>
  <c r="G407" i="10"/>
  <c r="G406" i="10"/>
  <c r="G405" i="10"/>
  <c r="H404" i="10"/>
  <c r="G404" i="10"/>
  <c r="F404" i="10"/>
  <c r="E404" i="10"/>
  <c r="H403" i="10"/>
  <c r="G403" i="10"/>
  <c r="F403" i="10"/>
  <c r="E403" i="10"/>
  <c r="G402" i="10"/>
  <c r="H401" i="10"/>
  <c r="G401" i="10"/>
  <c r="F401" i="10"/>
  <c r="E401" i="10"/>
  <c r="H400" i="10"/>
  <c r="G400" i="10"/>
  <c r="F400" i="10"/>
  <c r="E400" i="10"/>
  <c r="H399" i="10"/>
  <c r="G399" i="10"/>
  <c r="F399" i="10"/>
  <c r="E399" i="10"/>
  <c r="H398" i="10"/>
  <c r="G398" i="10"/>
  <c r="E398" i="10"/>
  <c r="H397" i="10"/>
  <c r="G397" i="10"/>
  <c r="F397" i="10"/>
  <c r="E397" i="10"/>
  <c r="H396" i="10"/>
  <c r="G396" i="10"/>
  <c r="F396" i="10"/>
  <c r="E396" i="10"/>
  <c r="G395" i="10"/>
  <c r="H394" i="10"/>
  <c r="G394" i="10"/>
  <c r="F394" i="10"/>
  <c r="E394" i="10"/>
  <c r="H393" i="10"/>
  <c r="G393" i="10"/>
  <c r="F393" i="10"/>
  <c r="E393" i="10"/>
  <c r="H392" i="10"/>
  <c r="G392" i="10"/>
  <c r="F392" i="10"/>
  <c r="E392" i="10"/>
  <c r="G391" i="10"/>
  <c r="H390" i="10"/>
  <c r="G390" i="10"/>
  <c r="E390" i="10"/>
  <c r="H389" i="10"/>
  <c r="G389" i="10"/>
  <c r="F389" i="10"/>
  <c r="E389" i="10"/>
  <c r="H388" i="10"/>
  <c r="G388" i="10"/>
  <c r="F388" i="10"/>
  <c r="E388" i="10"/>
  <c r="H387" i="10"/>
  <c r="G387" i="10"/>
  <c r="F387" i="10"/>
  <c r="E387" i="10"/>
  <c r="H386" i="10"/>
  <c r="G386" i="10"/>
  <c r="F386" i="10"/>
  <c r="E386" i="10"/>
  <c r="H385" i="10"/>
  <c r="G385" i="10"/>
  <c r="F385" i="10"/>
  <c r="E385" i="10"/>
  <c r="H384" i="10"/>
  <c r="G384" i="10"/>
  <c r="F384" i="10"/>
  <c r="E384" i="10"/>
  <c r="H383" i="10"/>
  <c r="G383" i="10"/>
  <c r="F383" i="10"/>
  <c r="E383" i="10"/>
  <c r="H382" i="10"/>
  <c r="G382" i="10"/>
  <c r="F382" i="10"/>
  <c r="E382" i="10"/>
  <c r="H381" i="10"/>
  <c r="G381" i="10"/>
  <c r="F381" i="10"/>
  <c r="E381" i="10"/>
  <c r="G380" i="10"/>
  <c r="G379" i="10"/>
  <c r="F379" i="10"/>
  <c r="H378" i="10"/>
  <c r="G378" i="10"/>
  <c r="F378" i="10"/>
  <c r="E378" i="10"/>
  <c r="H377" i="10"/>
  <c r="G377" i="10"/>
  <c r="F377" i="10"/>
  <c r="E377" i="10"/>
  <c r="H376" i="10"/>
  <c r="G376" i="10"/>
  <c r="E376" i="10"/>
  <c r="H375" i="10"/>
  <c r="G375" i="10"/>
  <c r="F375" i="10"/>
  <c r="E375" i="10"/>
  <c r="H374" i="10"/>
  <c r="G374" i="10"/>
  <c r="F374" i="10"/>
  <c r="E374" i="10"/>
  <c r="H373" i="10"/>
  <c r="G373" i="10"/>
  <c r="F373" i="10"/>
  <c r="E373" i="10"/>
  <c r="H372" i="10"/>
  <c r="G372" i="10"/>
  <c r="E372" i="10"/>
  <c r="H371" i="10"/>
  <c r="G371" i="10"/>
  <c r="E371" i="10"/>
  <c r="H370" i="10"/>
  <c r="G370" i="10"/>
  <c r="F370" i="10"/>
  <c r="E370" i="10"/>
  <c r="H369" i="10"/>
  <c r="G369" i="10"/>
  <c r="E369" i="10"/>
  <c r="G368" i="10"/>
  <c r="H367" i="10"/>
  <c r="G367" i="10"/>
  <c r="F367" i="10"/>
  <c r="E367" i="10"/>
  <c r="H366" i="10"/>
  <c r="G366" i="10"/>
  <c r="F366" i="10"/>
  <c r="E366" i="10"/>
  <c r="G365" i="10"/>
  <c r="H364" i="10"/>
  <c r="G364" i="10"/>
  <c r="F364" i="10"/>
  <c r="E364" i="10"/>
  <c r="H363" i="10"/>
  <c r="G363" i="10"/>
  <c r="E363" i="10"/>
  <c r="G362" i="10"/>
  <c r="H361" i="10"/>
  <c r="G361" i="10"/>
  <c r="F361" i="10"/>
  <c r="E361" i="10"/>
  <c r="H360" i="10"/>
  <c r="G360" i="10"/>
  <c r="F360" i="10"/>
  <c r="E360" i="10"/>
  <c r="H359" i="10"/>
  <c r="G359" i="10"/>
  <c r="F359" i="10"/>
  <c r="E359" i="10"/>
  <c r="H358" i="10"/>
  <c r="G358" i="10"/>
  <c r="F358" i="10"/>
  <c r="E358" i="10"/>
  <c r="G357" i="10"/>
  <c r="D356" i="10"/>
  <c r="F579" i="10" s="1"/>
  <c r="C356" i="10"/>
  <c r="E578" i="10" s="1"/>
  <c r="H578" i="10" s="1"/>
  <c r="H350" i="10"/>
  <c r="G350" i="10"/>
  <c r="F350" i="10"/>
  <c r="E350" i="10"/>
  <c r="H349" i="10"/>
  <c r="G349" i="10"/>
  <c r="F349" i="10"/>
  <c r="E349" i="10"/>
  <c r="H348" i="10"/>
  <c r="G348" i="10"/>
  <c r="F348" i="10"/>
  <c r="E348" i="10"/>
  <c r="H347" i="10"/>
  <c r="G347" i="10"/>
  <c r="F347" i="10"/>
  <c r="E347" i="10"/>
  <c r="H346" i="10"/>
  <c r="G346" i="10"/>
  <c r="F346" i="10"/>
  <c r="E346" i="10"/>
  <c r="H345" i="10"/>
  <c r="G345" i="10"/>
  <c r="F345" i="10"/>
  <c r="E345" i="10"/>
  <c r="H344" i="10"/>
  <c r="G344" i="10"/>
  <c r="F344" i="10"/>
  <c r="E344" i="10"/>
  <c r="H343" i="10"/>
  <c r="G343" i="10"/>
  <c r="F343" i="10"/>
  <c r="E343" i="10"/>
  <c r="H342" i="10"/>
  <c r="G342" i="10"/>
  <c r="F342" i="10"/>
  <c r="E342" i="10"/>
  <c r="H341" i="10"/>
  <c r="G341" i="10"/>
  <c r="F341" i="10"/>
  <c r="E341" i="10"/>
  <c r="H340" i="10"/>
  <c r="G340" i="10"/>
  <c r="F340" i="10"/>
  <c r="E340" i="10"/>
  <c r="H339" i="10"/>
  <c r="G339" i="10"/>
  <c r="F339" i="10"/>
  <c r="E339" i="10"/>
  <c r="H338" i="10"/>
  <c r="G338" i="10"/>
  <c r="F338" i="10"/>
  <c r="E338" i="10"/>
  <c r="H337" i="10"/>
  <c r="G337" i="10"/>
  <c r="F337" i="10"/>
  <c r="E337" i="10"/>
  <c r="H336" i="10"/>
  <c r="G336" i="10"/>
  <c r="F336" i="10"/>
  <c r="E336" i="10"/>
  <c r="H335" i="10"/>
  <c r="G335" i="10"/>
  <c r="F335" i="10"/>
  <c r="E335" i="10"/>
  <c r="H334" i="10"/>
  <c r="G334" i="10"/>
  <c r="F334" i="10"/>
  <c r="E334" i="10"/>
  <c r="H333" i="10"/>
  <c r="G333" i="10"/>
  <c r="F333" i="10"/>
  <c r="E333" i="10"/>
  <c r="H332" i="10"/>
  <c r="G332" i="10"/>
  <c r="F332" i="10"/>
  <c r="E332" i="10"/>
  <c r="H331" i="10"/>
  <c r="G331" i="10"/>
  <c r="F331" i="10"/>
  <c r="E331" i="10"/>
  <c r="H330" i="10"/>
  <c r="G330" i="10"/>
  <c r="F330" i="10"/>
  <c r="E330" i="10"/>
  <c r="H329" i="10"/>
  <c r="G329" i="10"/>
  <c r="F329" i="10"/>
  <c r="E329" i="10"/>
  <c r="H328" i="10"/>
  <c r="G328" i="10"/>
  <c r="F328" i="10"/>
  <c r="E328" i="10"/>
  <c r="H327" i="10"/>
  <c r="G327" i="10"/>
  <c r="F327" i="10"/>
  <c r="E327" i="10"/>
  <c r="H326" i="10"/>
  <c r="G326" i="10"/>
  <c r="F326" i="10"/>
  <c r="E326" i="10"/>
  <c r="H325" i="10"/>
  <c r="G325" i="10"/>
  <c r="F325" i="10"/>
  <c r="E325" i="10"/>
  <c r="H324" i="10"/>
  <c r="G324" i="10"/>
  <c r="F324" i="10"/>
  <c r="E324" i="10"/>
  <c r="H323" i="10"/>
  <c r="G323" i="10"/>
  <c r="F323" i="10"/>
  <c r="E323" i="10"/>
  <c r="H322" i="10"/>
  <c r="G322" i="10"/>
  <c r="F322" i="10"/>
  <c r="E322" i="10"/>
  <c r="H321" i="10"/>
  <c r="G321" i="10"/>
  <c r="F321" i="10"/>
  <c r="E321" i="10"/>
  <c r="H320" i="10"/>
  <c r="G320" i="10"/>
  <c r="F320" i="10"/>
  <c r="E320" i="10"/>
  <c r="H319" i="10"/>
  <c r="G319" i="10"/>
  <c r="F319" i="10"/>
  <c r="E319" i="10"/>
  <c r="H318" i="10"/>
  <c r="G318" i="10"/>
  <c r="F318" i="10"/>
  <c r="E318" i="10"/>
  <c r="H317" i="10"/>
  <c r="G317" i="10"/>
  <c r="F317" i="10"/>
  <c r="E317" i="10"/>
  <c r="H316" i="10"/>
  <c r="G316" i="10"/>
  <c r="F316" i="10"/>
  <c r="E316" i="10"/>
  <c r="H315" i="10"/>
  <c r="G315" i="10"/>
  <c r="F315" i="10"/>
  <c r="E315" i="10"/>
  <c r="H314" i="10"/>
  <c r="G314" i="10"/>
  <c r="F314" i="10"/>
  <c r="E314" i="10"/>
  <c r="H313" i="10"/>
  <c r="G313" i="10"/>
  <c r="F313" i="10"/>
  <c r="E313" i="10"/>
  <c r="H312" i="10"/>
  <c r="G312" i="10"/>
  <c r="F312" i="10"/>
  <c r="E312" i="10"/>
  <c r="H311" i="10"/>
  <c r="G311" i="10"/>
  <c r="F311" i="10"/>
  <c r="E311" i="10"/>
  <c r="H310" i="10"/>
  <c r="G310" i="10"/>
  <c r="F310" i="10"/>
  <c r="E310" i="10"/>
  <c r="H309" i="10"/>
  <c r="G309" i="10"/>
  <c r="F309" i="10"/>
  <c r="E309" i="10"/>
  <c r="H308" i="10"/>
  <c r="G308" i="10"/>
  <c r="F308" i="10"/>
  <c r="E308" i="10"/>
  <c r="H307" i="10"/>
  <c r="G307" i="10"/>
  <c r="F307" i="10"/>
  <c r="E307" i="10"/>
  <c r="H306" i="10"/>
  <c r="G306" i="10"/>
  <c r="F306" i="10"/>
  <c r="E306" i="10"/>
  <c r="H305" i="10"/>
  <c r="G305" i="10"/>
  <c r="F305" i="10"/>
  <c r="E305" i="10"/>
  <c r="H304" i="10"/>
  <c r="G304" i="10"/>
  <c r="F304" i="10"/>
  <c r="E304" i="10"/>
  <c r="H303" i="10"/>
  <c r="G303" i="10"/>
  <c r="F303" i="10"/>
  <c r="E303" i="10"/>
  <c r="H302" i="10"/>
  <c r="G302" i="10"/>
  <c r="F302" i="10"/>
  <c r="E302" i="10"/>
  <c r="H301" i="10"/>
  <c r="G301" i="10"/>
  <c r="F301" i="10"/>
  <c r="E301" i="10"/>
  <c r="H300" i="10"/>
  <c r="G300" i="10"/>
  <c r="F300" i="10"/>
  <c r="E300" i="10"/>
  <c r="H299" i="10"/>
  <c r="G299" i="10"/>
  <c r="F299" i="10"/>
  <c r="E299" i="10"/>
  <c r="H298" i="10"/>
  <c r="G298" i="10"/>
  <c r="F298" i="10"/>
  <c r="E298" i="10"/>
  <c r="H297" i="10"/>
  <c r="G297" i="10"/>
  <c r="F297" i="10"/>
  <c r="E297" i="10"/>
  <c r="H296" i="10"/>
  <c r="G296" i="10"/>
  <c r="F296" i="10"/>
  <c r="E296" i="10"/>
  <c r="H295" i="10"/>
  <c r="G295" i="10"/>
  <c r="F295" i="10"/>
  <c r="E295" i="10"/>
  <c r="H294" i="10"/>
  <c r="G294" i="10"/>
  <c r="F294" i="10"/>
  <c r="E294" i="10"/>
  <c r="H293" i="10"/>
  <c r="G293" i="10"/>
  <c r="F293" i="10"/>
  <c r="E293" i="10"/>
  <c r="H292" i="10"/>
  <c r="G292" i="10"/>
  <c r="F292" i="10"/>
  <c r="E292" i="10"/>
  <c r="H291" i="10"/>
  <c r="G291" i="10"/>
  <c r="F291" i="10"/>
  <c r="E291" i="10"/>
  <c r="H290" i="10"/>
  <c r="G290" i="10"/>
  <c r="F290" i="10"/>
  <c r="E290" i="10"/>
  <c r="H289" i="10"/>
  <c r="G289" i="10"/>
  <c r="F289" i="10"/>
  <c r="E289" i="10"/>
  <c r="H288" i="10"/>
  <c r="G288" i="10"/>
  <c r="F288" i="10"/>
  <c r="E288" i="10"/>
  <c r="H287" i="10"/>
  <c r="G287" i="10"/>
  <c r="F287" i="10"/>
  <c r="E287" i="10"/>
  <c r="H286" i="10"/>
  <c r="G286" i="10"/>
  <c r="F286" i="10"/>
  <c r="E286" i="10"/>
  <c r="H285" i="10"/>
  <c r="G285" i="10"/>
  <c r="F285" i="10"/>
  <c r="E285" i="10"/>
  <c r="H284" i="10"/>
  <c r="G284" i="10"/>
  <c r="F284" i="10"/>
  <c r="E284" i="10"/>
  <c r="H283" i="10"/>
  <c r="G283" i="10"/>
  <c r="F283" i="10"/>
  <c r="E283" i="10"/>
  <c r="H282" i="10"/>
  <c r="G282" i="10"/>
  <c r="F282" i="10"/>
  <c r="E282" i="10"/>
  <c r="H281" i="10"/>
  <c r="G281" i="10"/>
  <c r="F281" i="10"/>
  <c r="E281" i="10"/>
  <c r="H280" i="10"/>
  <c r="G280" i="10"/>
  <c r="F280" i="10"/>
  <c r="E280" i="10"/>
  <c r="H279" i="10"/>
  <c r="G279" i="10"/>
  <c r="F279" i="10"/>
  <c r="E279" i="10"/>
  <c r="H278" i="10"/>
  <c r="G278" i="10"/>
  <c r="F278" i="10"/>
  <c r="E278" i="10"/>
  <c r="H277" i="10"/>
  <c r="G277" i="10"/>
  <c r="F277" i="10"/>
  <c r="E277" i="10"/>
  <c r="H276" i="10"/>
  <c r="G276" i="10"/>
  <c r="F276" i="10"/>
  <c r="E276" i="10"/>
  <c r="H275" i="10"/>
  <c r="G275" i="10"/>
  <c r="F275" i="10"/>
  <c r="E275" i="10"/>
  <c r="H274" i="10"/>
  <c r="G274" i="10"/>
  <c r="F274" i="10"/>
  <c r="E274" i="10"/>
  <c r="H273" i="10"/>
  <c r="G273" i="10"/>
  <c r="F273" i="10"/>
  <c r="E273" i="10"/>
  <c r="H272" i="10"/>
  <c r="G272" i="10"/>
  <c r="F272" i="10"/>
  <c r="E272" i="10"/>
  <c r="H271" i="10"/>
  <c r="G271" i="10"/>
  <c r="F271" i="10"/>
  <c r="E271" i="10"/>
  <c r="H270" i="10"/>
  <c r="G270" i="10"/>
  <c r="F270" i="10"/>
  <c r="E270" i="10"/>
  <c r="H269" i="10"/>
  <c r="G269" i="10"/>
  <c r="F269" i="10"/>
  <c r="E269" i="10"/>
  <c r="H268" i="10"/>
  <c r="G268" i="10"/>
  <c r="F268" i="10"/>
  <c r="E268" i="10"/>
  <c r="H267" i="10"/>
  <c r="G267" i="10"/>
  <c r="F267" i="10"/>
  <c r="E267" i="10"/>
  <c r="H266" i="10"/>
  <c r="G266" i="10"/>
  <c r="F266" i="10"/>
  <c r="E266" i="10"/>
  <c r="H265" i="10"/>
  <c r="G265" i="10"/>
  <c r="F265" i="10"/>
  <c r="E265" i="10"/>
  <c r="H264" i="10"/>
  <c r="G264" i="10"/>
  <c r="F264" i="10"/>
  <c r="E264" i="10"/>
  <c r="H263" i="10"/>
  <c r="G263" i="10"/>
  <c r="F263" i="10"/>
  <c r="E263" i="10"/>
  <c r="H262" i="10"/>
  <c r="G262" i="10"/>
  <c r="F262" i="10"/>
  <c r="E262" i="10"/>
  <c r="H261" i="10"/>
  <c r="G261" i="10"/>
  <c r="F261" i="10"/>
  <c r="E261" i="10"/>
  <c r="H260" i="10"/>
  <c r="G260" i="10"/>
  <c r="F260" i="10"/>
  <c r="E260" i="10"/>
  <c r="H259" i="10"/>
  <c r="G259" i="10"/>
  <c r="F259" i="10"/>
  <c r="E259" i="10"/>
  <c r="H258" i="10"/>
  <c r="G258" i="10"/>
  <c r="F258" i="10"/>
  <c r="E258" i="10"/>
  <c r="H257" i="10"/>
  <c r="G257" i="10"/>
  <c r="F257" i="10"/>
  <c r="E257" i="10"/>
  <c r="H256" i="10"/>
  <c r="G256" i="10"/>
  <c r="F256" i="10"/>
  <c r="E256" i="10"/>
  <c r="H255" i="10"/>
  <c r="G255" i="10"/>
  <c r="F255" i="10"/>
  <c r="E255" i="10"/>
  <c r="H254" i="10"/>
  <c r="G254" i="10"/>
  <c r="F254" i="10"/>
  <c r="E254" i="10"/>
  <c r="H253" i="10"/>
  <c r="G253" i="10"/>
  <c r="F253" i="10"/>
  <c r="E253" i="10"/>
  <c r="H252" i="10"/>
  <c r="G252" i="10"/>
  <c r="F252" i="10"/>
  <c r="E252" i="10"/>
  <c r="H251" i="10"/>
  <c r="G251" i="10"/>
  <c r="F251" i="10"/>
  <c r="E251" i="10"/>
  <c r="H250" i="10"/>
  <c r="G250" i="10"/>
  <c r="F250" i="10"/>
  <c r="E250" i="10"/>
  <c r="H249" i="10"/>
  <c r="G249" i="10"/>
  <c r="F249" i="10"/>
  <c r="E249" i="10"/>
  <c r="H248" i="10"/>
  <c r="G248" i="10"/>
  <c r="F248" i="10"/>
  <c r="E248" i="10"/>
  <c r="H247" i="10"/>
  <c r="G247" i="10"/>
  <c r="F247" i="10"/>
  <c r="E247" i="10"/>
  <c r="H246" i="10"/>
  <c r="G246" i="10"/>
  <c r="F246" i="10"/>
  <c r="E246" i="10"/>
  <c r="H245" i="10"/>
  <c r="G245" i="10"/>
  <c r="F245" i="10"/>
  <c r="E245" i="10"/>
  <c r="H244" i="10"/>
  <c r="G244" i="10"/>
  <c r="F244" i="10"/>
  <c r="E244" i="10"/>
  <c r="H243" i="10"/>
  <c r="G243" i="10"/>
  <c r="F243" i="10"/>
  <c r="E243" i="10"/>
  <c r="H242" i="10"/>
  <c r="G242" i="10"/>
  <c r="F242" i="10"/>
  <c r="E242" i="10"/>
  <c r="H241" i="10"/>
  <c r="G241" i="10"/>
  <c r="F241" i="10"/>
  <c r="E241" i="10"/>
  <c r="H240" i="10"/>
  <c r="G240" i="10"/>
  <c r="F240" i="10"/>
  <c r="E240" i="10"/>
  <c r="H239" i="10"/>
  <c r="G239" i="10"/>
  <c r="F239" i="10"/>
  <c r="E239" i="10"/>
  <c r="H238" i="10"/>
  <c r="G238" i="10"/>
  <c r="F238" i="10"/>
  <c r="E238" i="10"/>
  <c r="H237" i="10"/>
  <c r="G237" i="10"/>
  <c r="F237" i="10"/>
  <c r="E237" i="10"/>
  <c r="H236" i="10"/>
  <c r="G236" i="10"/>
  <c r="F236" i="10"/>
  <c r="E236" i="10"/>
  <c r="H235" i="10"/>
  <c r="G235" i="10"/>
  <c r="F235" i="10"/>
  <c r="E235" i="10"/>
  <c r="H234" i="10"/>
  <c r="G234" i="10"/>
  <c r="F234" i="10"/>
  <c r="E234" i="10"/>
  <c r="H233" i="10"/>
  <c r="G233" i="10"/>
  <c r="F233" i="10"/>
  <c r="E233" i="10"/>
  <c r="H232" i="10"/>
  <c r="G232" i="10"/>
  <c r="F232" i="10"/>
  <c r="E232" i="10"/>
  <c r="H231" i="10"/>
  <c r="G231" i="10"/>
  <c r="F231" i="10"/>
  <c r="E231" i="10"/>
  <c r="H230" i="10"/>
  <c r="G230" i="10"/>
  <c r="F230" i="10"/>
  <c r="E230" i="10"/>
  <c r="H229" i="10"/>
  <c r="G229" i="10"/>
  <c r="F229" i="10"/>
  <c r="E229" i="10"/>
  <c r="H228" i="10"/>
  <c r="G228" i="10"/>
  <c r="F228" i="10"/>
  <c r="E228" i="10"/>
  <c r="H227" i="10"/>
  <c r="G227" i="10"/>
  <c r="F227" i="10"/>
  <c r="E227" i="10"/>
  <c r="H226" i="10"/>
  <c r="G226" i="10"/>
  <c r="F226" i="10"/>
  <c r="E226" i="10"/>
  <c r="H225" i="10"/>
  <c r="G225" i="10"/>
  <c r="F225" i="10"/>
  <c r="E225" i="10"/>
  <c r="H224" i="10"/>
  <c r="G224" i="10"/>
  <c r="F224" i="10"/>
  <c r="E224" i="10"/>
  <c r="H223" i="10"/>
  <c r="G223" i="10"/>
  <c r="F223" i="10"/>
  <c r="E223" i="10"/>
  <c r="H222" i="10"/>
  <c r="G222" i="10"/>
  <c r="F222" i="10"/>
  <c r="E222" i="10"/>
  <c r="H221" i="10"/>
  <c r="G221" i="10"/>
  <c r="F221" i="10"/>
  <c r="E221" i="10"/>
  <c r="H220" i="10"/>
  <c r="G220" i="10"/>
  <c r="F220" i="10"/>
  <c r="E220" i="10"/>
  <c r="H219" i="10"/>
  <c r="G219" i="10"/>
  <c r="F219" i="10"/>
  <c r="E219" i="10"/>
  <c r="H218" i="10"/>
  <c r="G218" i="10"/>
  <c r="F218" i="10"/>
  <c r="E218" i="10"/>
  <c r="H217" i="10"/>
  <c r="G217" i="10"/>
  <c r="F217" i="10"/>
  <c r="E217" i="10"/>
  <c r="H216" i="10"/>
  <c r="G216" i="10"/>
  <c r="F216" i="10"/>
  <c r="E216" i="10"/>
  <c r="H215" i="10"/>
  <c r="G215" i="10"/>
  <c r="F215" i="10"/>
  <c r="E215" i="10"/>
  <c r="H214" i="10"/>
  <c r="G214" i="10"/>
  <c r="F214" i="10"/>
  <c r="E214" i="10"/>
  <c r="H213" i="10"/>
  <c r="G213" i="10"/>
  <c r="F213" i="10"/>
  <c r="E213" i="10"/>
  <c r="H212" i="10"/>
  <c r="G212" i="10"/>
  <c r="F212" i="10"/>
  <c r="E212" i="10"/>
  <c r="H211" i="10"/>
  <c r="G211" i="10"/>
  <c r="F211" i="10"/>
  <c r="E211" i="10"/>
  <c r="H210" i="10"/>
  <c r="G210" i="10"/>
  <c r="F210" i="10"/>
  <c r="E210" i="10"/>
  <c r="H209" i="10"/>
  <c r="G209" i="10"/>
  <c r="F209" i="10"/>
  <c r="E209" i="10"/>
  <c r="H208" i="10"/>
  <c r="G208" i="10"/>
  <c r="F208" i="10"/>
  <c r="E208" i="10"/>
  <c r="H207" i="10"/>
  <c r="G207" i="10"/>
  <c r="F207" i="10"/>
  <c r="E207" i="10"/>
  <c r="H206" i="10"/>
  <c r="G206" i="10"/>
  <c r="F206" i="10"/>
  <c r="E206" i="10"/>
  <c r="H205" i="10"/>
  <c r="G205" i="10"/>
  <c r="F205" i="10"/>
  <c r="E205" i="10"/>
  <c r="H204" i="10"/>
  <c r="G204" i="10"/>
  <c r="F204" i="10"/>
  <c r="E204" i="10"/>
  <c r="H203" i="10"/>
  <c r="G203" i="10"/>
  <c r="F203" i="10"/>
  <c r="E203" i="10"/>
  <c r="H202" i="10"/>
  <c r="G202" i="10"/>
  <c r="F202" i="10"/>
  <c r="E202" i="10"/>
  <c r="H201" i="10"/>
  <c r="G201" i="10"/>
  <c r="F201" i="10"/>
  <c r="E201" i="10"/>
  <c r="H200" i="10"/>
  <c r="G200" i="10"/>
  <c r="F200" i="10"/>
  <c r="E200" i="10"/>
  <c r="H199" i="10"/>
  <c r="G199" i="10"/>
  <c r="F199" i="10"/>
  <c r="E199" i="10"/>
  <c r="H198" i="10"/>
  <c r="G198" i="10"/>
  <c r="F198" i="10"/>
  <c r="E198" i="10"/>
  <c r="H197" i="10"/>
  <c r="G197" i="10"/>
  <c r="F197" i="10"/>
  <c r="E197" i="10"/>
  <c r="H196" i="10"/>
  <c r="G196" i="10"/>
  <c r="F196" i="10"/>
  <c r="E196" i="10"/>
  <c r="H195" i="10"/>
  <c r="G195" i="10"/>
  <c r="F195" i="10"/>
  <c r="E195" i="10"/>
  <c r="H194" i="10"/>
  <c r="G194" i="10"/>
  <c r="F194" i="10"/>
  <c r="E194" i="10"/>
  <c r="H193" i="10"/>
  <c r="G193" i="10"/>
  <c r="F193" i="10"/>
  <c r="E193" i="10"/>
  <c r="H192" i="10"/>
  <c r="G192" i="10"/>
  <c r="F192" i="10"/>
  <c r="E192" i="10"/>
  <c r="H191" i="10"/>
  <c r="G191" i="10"/>
  <c r="F191" i="10"/>
  <c r="E191" i="10"/>
  <c r="H190" i="10"/>
  <c r="G190" i="10"/>
  <c r="F190" i="10"/>
  <c r="E190" i="10"/>
  <c r="H189" i="10"/>
  <c r="G189" i="10"/>
  <c r="F189" i="10"/>
  <c r="E189" i="10"/>
  <c r="H188" i="10"/>
  <c r="G188" i="10"/>
  <c r="F188" i="10"/>
  <c r="E188" i="10"/>
  <c r="H187" i="10"/>
  <c r="G187" i="10"/>
  <c r="F187" i="10"/>
  <c r="E187" i="10"/>
  <c r="H186" i="10"/>
  <c r="G186" i="10"/>
  <c r="F186" i="10"/>
  <c r="E186" i="10"/>
  <c r="H185" i="10"/>
  <c r="G185" i="10"/>
  <c r="F185" i="10"/>
  <c r="E185" i="10"/>
  <c r="H184" i="10"/>
  <c r="G184" i="10"/>
  <c r="F184" i="10"/>
  <c r="E184" i="10"/>
  <c r="H183" i="10"/>
  <c r="G183" i="10"/>
  <c r="F183" i="10"/>
  <c r="E183" i="10"/>
  <c r="H182" i="10"/>
  <c r="G182" i="10"/>
  <c r="F182" i="10"/>
  <c r="E182" i="10"/>
  <c r="H181" i="10"/>
  <c r="G181" i="10"/>
  <c r="F181" i="10"/>
  <c r="E181" i="10"/>
  <c r="H180" i="10"/>
  <c r="G180" i="10"/>
  <c r="F180" i="10"/>
  <c r="E180" i="10"/>
  <c r="H179" i="10"/>
  <c r="G179" i="10"/>
  <c r="F179" i="10"/>
  <c r="E179" i="10"/>
  <c r="H178" i="10"/>
  <c r="G178" i="10"/>
  <c r="F178" i="10"/>
  <c r="E178" i="10"/>
  <c r="F177" i="10"/>
  <c r="E177" i="10"/>
  <c r="D177" i="10"/>
  <c r="C177" i="10"/>
  <c r="G177" i="10" s="1"/>
  <c r="H177" i="10" s="1"/>
  <c r="H171" i="10"/>
  <c r="G171" i="10"/>
  <c r="F171" i="10"/>
  <c r="E171" i="10"/>
  <c r="H170" i="10"/>
  <c r="G170" i="10"/>
  <c r="F170" i="10"/>
  <c r="E170" i="10"/>
  <c r="H169" i="10"/>
  <c r="G169" i="10"/>
  <c r="F169" i="10"/>
  <c r="E169" i="10"/>
  <c r="H168" i="10"/>
  <c r="G168" i="10"/>
  <c r="F168" i="10"/>
  <c r="E168" i="10"/>
  <c r="H167" i="10"/>
  <c r="G167" i="10"/>
  <c r="F167" i="10"/>
  <c r="E167" i="10"/>
  <c r="H166" i="10"/>
  <c r="G166" i="10"/>
  <c r="F166" i="10"/>
  <c r="E166" i="10"/>
  <c r="H165" i="10"/>
  <c r="G165" i="10"/>
  <c r="F165" i="10"/>
  <c r="E165" i="10"/>
  <c r="H164" i="10"/>
  <c r="G164" i="10"/>
  <c r="F164" i="10"/>
  <c r="E164" i="10"/>
  <c r="H163" i="10"/>
  <c r="G163" i="10"/>
  <c r="F163" i="10"/>
  <c r="E163" i="10"/>
  <c r="H162" i="10"/>
  <c r="G162" i="10"/>
  <c r="F162" i="10"/>
  <c r="E162" i="10"/>
  <c r="H161" i="10"/>
  <c r="G161" i="10"/>
  <c r="F161" i="10"/>
  <c r="E161" i="10"/>
  <c r="H160" i="10"/>
  <c r="G160" i="10"/>
  <c r="F160" i="10"/>
  <c r="E160" i="10"/>
  <c r="H159" i="10"/>
  <c r="G159" i="10"/>
  <c r="F159" i="10"/>
  <c r="E159" i="10"/>
  <c r="H158" i="10"/>
  <c r="G158" i="10"/>
  <c r="F158" i="10"/>
  <c r="E158" i="10"/>
  <c r="H157" i="10"/>
  <c r="G157" i="10"/>
  <c r="E157" i="10"/>
  <c r="H156" i="10"/>
  <c r="G156" i="10"/>
  <c r="F156" i="10"/>
  <c r="E156" i="10"/>
  <c r="H155" i="10"/>
  <c r="G155" i="10"/>
  <c r="F155" i="10"/>
  <c r="E155" i="10"/>
  <c r="H154" i="10"/>
  <c r="G154" i="10"/>
  <c r="F154" i="10"/>
  <c r="E154" i="10"/>
  <c r="H153" i="10"/>
  <c r="G153" i="10"/>
  <c r="F153" i="10"/>
  <c r="E153" i="10"/>
  <c r="H152" i="10"/>
  <c r="G152" i="10"/>
  <c r="F152" i="10"/>
  <c r="E152" i="10"/>
  <c r="H151" i="10"/>
  <c r="G151" i="10"/>
  <c r="F151" i="10"/>
  <c r="E151" i="10"/>
  <c r="H150" i="10"/>
  <c r="G150" i="10"/>
  <c r="F150" i="10"/>
  <c r="E150" i="10"/>
  <c r="H149" i="10"/>
  <c r="G149" i="10"/>
  <c r="F149" i="10"/>
  <c r="E149" i="10"/>
  <c r="H148" i="10"/>
  <c r="G148" i="10"/>
  <c r="F148" i="10"/>
  <c r="E148" i="10"/>
  <c r="H147" i="10"/>
  <c r="G147" i="10"/>
  <c r="E147" i="10"/>
  <c r="H146" i="10"/>
  <c r="G146" i="10"/>
  <c r="F146" i="10"/>
  <c r="E146" i="10"/>
  <c r="H145" i="10"/>
  <c r="G145" i="10"/>
  <c r="F145" i="10"/>
  <c r="E145" i="10"/>
  <c r="H144" i="10"/>
  <c r="G144" i="10"/>
  <c r="F144" i="10"/>
  <c r="E144" i="10"/>
  <c r="H143" i="10"/>
  <c r="G143" i="10"/>
  <c r="F143" i="10"/>
  <c r="E143" i="10"/>
  <c r="H142" i="10"/>
  <c r="G142" i="10"/>
  <c r="F142" i="10"/>
  <c r="E142" i="10"/>
  <c r="H141" i="10"/>
  <c r="G141" i="10"/>
  <c r="F141" i="10"/>
  <c r="E141" i="10"/>
  <c r="H140" i="10"/>
  <c r="G140" i="10"/>
  <c r="F140" i="10"/>
  <c r="E140" i="10"/>
  <c r="H139" i="10"/>
  <c r="G139" i="10"/>
  <c r="F139" i="10"/>
  <c r="E139" i="10"/>
  <c r="G138" i="10"/>
  <c r="H137" i="10"/>
  <c r="G137" i="10"/>
  <c r="E137" i="10"/>
  <c r="G136" i="10"/>
  <c r="F136" i="10"/>
  <c r="G135" i="10"/>
  <c r="G134" i="10"/>
  <c r="F134" i="10"/>
  <c r="H133" i="10"/>
  <c r="G133" i="10"/>
  <c r="E133" i="10"/>
  <c r="H132" i="10"/>
  <c r="G132" i="10"/>
  <c r="E132" i="10"/>
  <c r="H131" i="10"/>
  <c r="G131" i="10"/>
  <c r="F131" i="10"/>
  <c r="E131" i="10"/>
  <c r="G130" i="10"/>
  <c r="H129" i="10"/>
  <c r="G129" i="10"/>
  <c r="F129" i="10"/>
  <c r="E129" i="10"/>
  <c r="G128" i="10"/>
  <c r="H127" i="10"/>
  <c r="G127" i="10"/>
  <c r="F127" i="10"/>
  <c r="E127" i="10"/>
  <c r="G126" i="10"/>
  <c r="H125" i="10"/>
  <c r="G125" i="10"/>
  <c r="F125" i="10"/>
  <c r="E125" i="10"/>
  <c r="G124" i="10"/>
  <c r="G123" i="10"/>
  <c r="H122" i="10"/>
  <c r="G122" i="10"/>
  <c r="F122" i="10"/>
  <c r="E122" i="10"/>
  <c r="H121" i="10"/>
  <c r="G121" i="10"/>
  <c r="F121" i="10"/>
  <c r="E121" i="10"/>
  <c r="G120" i="10"/>
  <c r="G119" i="10"/>
  <c r="G118" i="10"/>
  <c r="H117" i="10"/>
  <c r="G117" i="10"/>
  <c r="E117" i="10"/>
  <c r="G116" i="10"/>
  <c r="H115" i="10"/>
  <c r="G115" i="10"/>
  <c r="F115" i="10"/>
  <c r="E115" i="10"/>
  <c r="H114" i="10"/>
  <c r="G114" i="10"/>
  <c r="E114" i="10"/>
  <c r="H113" i="10"/>
  <c r="G113" i="10"/>
  <c r="F113" i="10"/>
  <c r="E113" i="10"/>
  <c r="H112" i="10"/>
  <c r="G112" i="10"/>
  <c r="F112" i="10"/>
  <c r="E112" i="10"/>
  <c r="H111" i="10"/>
  <c r="G111" i="10"/>
  <c r="E111" i="10"/>
  <c r="H110" i="10"/>
  <c r="G110" i="10"/>
  <c r="F110" i="10"/>
  <c r="E110" i="10"/>
  <c r="G109" i="10"/>
  <c r="H108" i="10"/>
  <c r="G108" i="10"/>
  <c r="F108" i="10"/>
  <c r="E108" i="10"/>
  <c r="G107" i="10"/>
  <c r="H106" i="10"/>
  <c r="G106" i="10"/>
  <c r="E106" i="10"/>
  <c r="H105" i="10"/>
  <c r="G105" i="10"/>
  <c r="F105" i="10"/>
  <c r="E105" i="10"/>
  <c r="H104" i="10"/>
  <c r="G104" i="10"/>
  <c r="F104" i="10"/>
  <c r="E104" i="10"/>
  <c r="H103" i="10"/>
  <c r="G103" i="10"/>
  <c r="F103" i="10"/>
  <c r="E103" i="10"/>
  <c r="H102" i="10"/>
  <c r="G102" i="10"/>
  <c r="E102" i="10"/>
  <c r="H101" i="10"/>
  <c r="G101" i="10"/>
  <c r="F101" i="10"/>
  <c r="E101" i="10"/>
  <c r="H100" i="10"/>
  <c r="G100" i="10"/>
  <c r="F100" i="10"/>
  <c r="E100" i="10"/>
  <c r="H99" i="10"/>
  <c r="G99" i="10"/>
  <c r="F99" i="10"/>
  <c r="E99" i="10"/>
  <c r="H98" i="10"/>
  <c r="G98" i="10"/>
  <c r="F98" i="10"/>
  <c r="E98" i="10"/>
  <c r="H97" i="10"/>
  <c r="G97" i="10"/>
  <c r="E97" i="10"/>
  <c r="H96" i="10"/>
  <c r="G96" i="10"/>
  <c r="F96" i="10"/>
  <c r="E96" i="10"/>
  <c r="H95" i="10"/>
  <c r="G95" i="10"/>
  <c r="F95" i="10"/>
  <c r="E95" i="10"/>
  <c r="G94" i="10"/>
  <c r="H93" i="10"/>
  <c r="G93" i="10"/>
  <c r="F93" i="10"/>
  <c r="E93" i="10"/>
  <c r="H92" i="10"/>
  <c r="G92" i="10"/>
  <c r="E92" i="10"/>
  <c r="G91" i="10"/>
  <c r="H90" i="10"/>
  <c r="G90" i="10"/>
  <c r="F90" i="10"/>
  <c r="E90" i="10"/>
  <c r="H89" i="10"/>
  <c r="G89" i="10"/>
  <c r="E89" i="10"/>
  <c r="H88" i="10"/>
  <c r="G88" i="10"/>
  <c r="F88" i="10"/>
  <c r="E88" i="10"/>
  <c r="H87" i="10"/>
  <c r="G87" i="10"/>
  <c r="F87" i="10"/>
  <c r="E87" i="10"/>
  <c r="H86" i="10"/>
  <c r="G86" i="10"/>
  <c r="F86" i="10"/>
  <c r="E86" i="10"/>
  <c r="H85" i="10"/>
  <c r="G85" i="10"/>
  <c r="F85" i="10"/>
  <c r="E85" i="10"/>
  <c r="H84" i="10"/>
  <c r="G84" i="10"/>
  <c r="F84" i="10"/>
  <c r="E84" i="10"/>
  <c r="H83" i="10"/>
  <c r="G83" i="10"/>
  <c r="F83" i="10"/>
  <c r="E83" i="10"/>
  <c r="H82" i="10"/>
  <c r="G82" i="10"/>
  <c r="F82" i="10"/>
  <c r="E82" i="10"/>
  <c r="G81" i="10"/>
  <c r="H80" i="10"/>
  <c r="G80" i="10"/>
  <c r="F80" i="10"/>
  <c r="E80" i="10"/>
  <c r="G79" i="10"/>
  <c r="F79" i="10"/>
  <c r="H78" i="10"/>
  <c r="G78" i="10"/>
  <c r="E78" i="10"/>
  <c r="G77" i="10"/>
  <c r="D76" i="10"/>
  <c r="F157" i="10" s="1"/>
  <c r="C76" i="10"/>
  <c r="E138" i="10" s="1"/>
  <c r="H138" i="10" s="1"/>
  <c r="H70" i="10"/>
  <c r="G70" i="10"/>
  <c r="F70" i="10"/>
  <c r="E70" i="10"/>
  <c r="H69" i="10"/>
  <c r="G69" i="10"/>
  <c r="F69" i="10"/>
  <c r="E69" i="10"/>
  <c r="H68" i="10"/>
  <c r="G68" i="10"/>
  <c r="F68" i="10"/>
  <c r="E68" i="10"/>
  <c r="H67" i="10"/>
  <c r="G67" i="10"/>
  <c r="F67" i="10"/>
  <c r="E67" i="10"/>
  <c r="H66" i="10"/>
  <c r="G66" i="10"/>
  <c r="F66" i="10"/>
  <c r="E66" i="10"/>
  <c r="H65" i="10"/>
  <c r="G65" i="10"/>
  <c r="F65" i="10"/>
  <c r="E65" i="10"/>
  <c r="H64" i="10"/>
  <c r="G64" i="10"/>
  <c r="F64" i="10"/>
  <c r="E64" i="10"/>
  <c r="H63" i="10"/>
  <c r="G63" i="10"/>
  <c r="F63" i="10"/>
  <c r="E63" i="10"/>
  <c r="H62" i="10"/>
  <c r="G62" i="10"/>
  <c r="F62" i="10"/>
  <c r="E62" i="10"/>
  <c r="H61" i="10"/>
  <c r="G61" i="10"/>
  <c r="F61" i="10"/>
  <c r="E61" i="10"/>
  <c r="H60" i="10"/>
  <c r="G60" i="10"/>
  <c r="F60" i="10"/>
  <c r="E60" i="10"/>
  <c r="H59" i="10"/>
  <c r="G59" i="10"/>
  <c r="F59" i="10"/>
  <c r="E59" i="10"/>
  <c r="H58" i="10"/>
  <c r="G58" i="10"/>
  <c r="F58" i="10"/>
  <c r="E58" i="10"/>
  <c r="H57" i="10"/>
  <c r="G57" i="10"/>
  <c r="F57" i="10"/>
  <c r="E57" i="10"/>
  <c r="H56" i="10"/>
  <c r="G56" i="10"/>
  <c r="F56" i="10"/>
  <c r="E56" i="10"/>
  <c r="H55" i="10"/>
  <c r="G55" i="10"/>
  <c r="F55" i="10"/>
  <c r="E55" i="10"/>
  <c r="H54" i="10"/>
  <c r="G54" i="10"/>
  <c r="F54" i="10"/>
  <c r="E54" i="10"/>
  <c r="H53" i="10"/>
  <c r="G53" i="10"/>
  <c r="F53" i="10"/>
  <c r="E53" i="10"/>
  <c r="H52" i="10"/>
  <c r="G52" i="10"/>
  <c r="F52" i="10"/>
  <c r="E52" i="10"/>
  <c r="H51" i="10"/>
  <c r="G51" i="10"/>
  <c r="F51" i="10"/>
  <c r="E51" i="10"/>
  <c r="H50" i="10"/>
  <c r="G50" i="10"/>
  <c r="F50" i="10"/>
  <c r="E50" i="10"/>
  <c r="H49" i="10"/>
  <c r="G49" i="10"/>
  <c r="F49" i="10"/>
  <c r="E49" i="10"/>
  <c r="H48" i="10"/>
  <c r="G48" i="10"/>
  <c r="F48" i="10"/>
  <c r="E48" i="10"/>
  <c r="H47" i="10"/>
  <c r="G47" i="10"/>
  <c r="F47" i="10"/>
  <c r="E47" i="10"/>
  <c r="H46" i="10"/>
  <c r="G46" i="10"/>
  <c r="F46" i="10"/>
  <c r="E46" i="10"/>
  <c r="H45" i="10"/>
  <c r="G45" i="10"/>
  <c r="F45" i="10"/>
  <c r="E45" i="10"/>
  <c r="H44" i="10"/>
  <c r="G44" i="10"/>
  <c r="F44" i="10"/>
  <c r="E44" i="10"/>
  <c r="H43" i="10"/>
  <c r="G43" i="10"/>
  <c r="F43" i="10"/>
  <c r="E43" i="10"/>
  <c r="H42" i="10"/>
  <c r="G42" i="10"/>
  <c r="F42" i="10"/>
  <c r="E42" i="10"/>
  <c r="H41" i="10"/>
  <c r="G41" i="10"/>
  <c r="F41" i="10"/>
  <c r="E41" i="10"/>
  <c r="H40" i="10"/>
  <c r="G40" i="10"/>
  <c r="F40" i="10"/>
  <c r="E40" i="10"/>
  <c r="H39" i="10"/>
  <c r="G39" i="10"/>
  <c r="F39" i="10"/>
  <c r="E39" i="10"/>
  <c r="H38" i="10"/>
  <c r="G38" i="10"/>
  <c r="F38" i="10"/>
  <c r="E38" i="10"/>
  <c r="H37" i="10"/>
  <c r="G37" i="10"/>
  <c r="F37" i="10"/>
  <c r="E37" i="10"/>
  <c r="H36" i="10"/>
  <c r="G36" i="10"/>
  <c r="F36" i="10"/>
  <c r="E36" i="10"/>
  <c r="H35" i="10"/>
  <c r="G35" i="10"/>
  <c r="F35" i="10"/>
  <c r="E35" i="10"/>
  <c r="H34" i="10"/>
  <c r="G34" i="10"/>
  <c r="F34" i="10"/>
  <c r="E34" i="10"/>
  <c r="H33" i="10"/>
  <c r="G33" i="10"/>
  <c r="F33" i="10"/>
  <c r="E33" i="10"/>
  <c r="H32" i="10"/>
  <c r="G32" i="10"/>
  <c r="F32" i="10"/>
  <c r="E32" i="10"/>
  <c r="H31" i="10"/>
  <c r="G31" i="10"/>
  <c r="F31" i="10"/>
  <c r="E31" i="10"/>
  <c r="H30" i="10"/>
  <c r="G30" i="10"/>
  <c r="F30" i="10"/>
  <c r="E30" i="10"/>
  <c r="H29" i="10"/>
  <c r="G29" i="10"/>
  <c r="F29" i="10"/>
  <c r="E29" i="10"/>
  <c r="H28" i="10"/>
  <c r="G28" i="10"/>
  <c r="F28" i="10"/>
  <c r="E28" i="10"/>
  <c r="H27" i="10"/>
  <c r="G27" i="10"/>
  <c r="F27" i="10"/>
  <c r="E27" i="10"/>
  <c r="H26" i="10"/>
  <c r="G26" i="10"/>
  <c r="F26" i="10"/>
  <c r="E26" i="10"/>
  <c r="H25" i="10"/>
  <c r="G25" i="10"/>
  <c r="F25" i="10"/>
  <c r="E25" i="10"/>
  <c r="H24" i="10"/>
  <c r="G24" i="10"/>
  <c r="F24" i="10"/>
  <c r="E24" i="10"/>
  <c r="H23" i="10"/>
  <c r="G23" i="10"/>
  <c r="F23" i="10"/>
  <c r="E23" i="10"/>
  <c r="H22" i="10"/>
  <c r="G22" i="10"/>
  <c r="F22" i="10"/>
  <c r="E22" i="10"/>
  <c r="H21" i="10"/>
  <c r="G21" i="10"/>
  <c r="F21" i="10"/>
  <c r="E21" i="10"/>
  <c r="H20" i="10"/>
  <c r="G20" i="10"/>
  <c r="F20" i="10"/>
  <c r="E20" i="10"/>
  <c r="F19" i="10"/>
  <c r="E19" i="10"/>
  <c r="D19" i="10"/>
  <c r="C19" i="10"/>
  <c r="G19" i="10" s="1"/>
  <c r="H19" i="10" s="1"/>
  <c r="D13" i="10"/>
  <c r="C13" i="10"/>
  <c r="C12" i="10"/>
  <c r="D11" i="10"/>
  <c r="C11" i="10"/>
  <c r="D9" i="10"/>
  <c r="C9" i="10"/>
  <c r="G618" i="9"/>
  <c r="G617" i="9"/>
  <c r="G616" i="9"/>
  <c r="F616" i="9"/>
  <c r="H615" i="9"/>
  <c r="G615" i="9"/>
  <c r="F615" i="9"/>
  <c r="E615" i="9"/>
  <c r="G614" i="9"/>
  <c r="H613" i="9"/>
  <c r="G613" i="9"/>
  <c r="F613" i="9"/>
  <c r="E613" i="9"/>
  <c r="G612" i="9"/>
  <c r="G611" i="9"/>
  <c r="G610" i="9"/>
  <c r="G609" i="9"/>
  <c r="G608" i="9"/>
  <c r="G607" i="9"/>
  <c r="G606" i="9"/>
  <c r="H605" i="9"/>
  <c r="G605" i="9"/>
  <c r="F605" i="9"/>
  <c r="E605" i="9"/>
  <c r="H604" i="9"/>
  <c r="G604" i="9"/>
  <c r="F604" i="9"/>
  <c r="E604" i="9"/>
  <c r="H603" i="9"/>
  <c r="G603" i="9"/>
  <c r="F603" i="9"/>
  <c r="E603" i="9"/>
  <c r="G602" i="9"/>
  <c r="F602" i="9"/>
  <c r="H601" i="9"/>
  <c r="G601" i="9"/>
  <c r="F601" i="9"/>
  <c r="E601" i="9"/>
  <c r="H600" i="9"/>
  <c r="G600" i="9"/>
  <c r="F600" i="9"/>
  <c r="E600" i="9"/>
  <c r="H599" i="9"/>
  <c r="G599" i="9"/>
  <c r="E599" i="9"/>
  <c r="H598" i="9"/>
  <c r="G598" i="9"/>
  <c r="F598" i="9"/>
  <c r="E598" i="9"/>
  <c r="H597" i="9"/>
  <c r="G597" i="9"/>
  <c r="F597" i="9"/>
  <c r="E597" i="9"/>
  <c r="G596" i="9"/>
  <c r="F596" i="9"/>
  <c r="G595" i="9"/>
  <c r="G594" i="9"/>
  <c r="G593" i="9"/>
  <c r="G592" i="9"/>
  <c r="F592" i="9"/>
  <c r="D591" i="9"/>
  <c r="F618" i="9" s="1"/>
  <c r="C591" i="9"/>
  <c r="E618" i="9" s="1"/>
  <c r="H618" i="9" s="1"/>
  <c r="H585" i="9"/>
  <c r="G585" i="9"/>
  <c r="F585" i="9"/>
  <c r="E585" i="9"/>
  <c r="H584" i="9"/>
  <c r="G584" i="9"/>
  <c r="F584" i="9"/>
  <c r="E584" i="9"/>
  <c r="G583" i="9"/>
  <c r="F583" i="9"/>
  <c r="H582" i="9"/>
  <c r="G582" i="9"/>
  <c r="F582" i="9"/>
  <c r="E582" i="9"/>
  <c r="H581" i="9"/>
  <c r="G581" i="9"/>
  <c r="F581" i="9"/>
  <c r="E581" i="9"/>
  <c r="H580" i="9"/>
  <c r="G580" i="9"/>
  <c r="F580" i="9"/>
  <c r="E580" i="9"/>
  <c r="G579" i="9"/>
  <c r="F579" i="9"/>
  <c r="G578" i="9"/>
  <c r="F578" i="9"/>
  <c r="H577" i="9"/>
  <c r="G577" i="9"/>
  <c r="F577" i="9"/>
  <c r="E577" i="9"/>
  <c r="H576" i="9"/>
  <c r="G576" i="9"/>
  <c r="F576" i="9"/>
  <c r="E576" i="9"/>
  <c r="H575" i="9"/>
  <c r="G575" i="9"/>
  <c r="F575" i="9"/>
  <c r="E575" i="9"/>
  <c r="G574" i="9"/>
  <c r="F574" i="9"/>
  <c r="H573" i="9"/>
  <c r="G573" i="9"/>
  <c r="F573" i="9"/>
  <c r="E573" i="9"/>
  <c r="H572" i="9"/>
  <c r="G572" i="9"/>
  <c r="F572" i="9"/>
  <c r="E572" i="9"/>
  <c r="G571" i="9"/>
  <c r="F571" i="9"/>
  <c r="H570" i="9"/>
  <c r="G570" i="9"/>
  <c r="F570" i="9"/>
  <c r="E570" i="9"/>
  <c r="G569" i="9"/>
  <c r="F569" i="9"/>
  <c r="H568" i="9"/>
  <c r="G568" i="9"/>
  <c r="F568" i="9"/>
  <c r="E568" i="9"/>
  <c r="H567" i="9"/>
  <c r="G567" i="9"/>
  <c r="F567" i="9"/>
  <c r="E567" i="9"/>
  <c r="H566" i="9"/>
  <c r="G566" i="9"/>
  <c r="F566" i="9"/>
  <c r="E566" i="9"/>
  <c r="G565" i="9"/>
  <c r="F565" i="9"/>
  <c r="G564" i="9"/>
  <c r="F564" i="9"/>
  <c r="H563" i="9"/>
  <c r="G563" i="9"/>
  <c r="F563" i="9"/>
  <c r="E563" i="9"/>
  <c r="G562" i="9"/>
  <c r="F562" i="9"/>
  <c r="G561" i="9"/>
  <c r="F561" i="9"/>
  <c r="H560" i="9"/>
  <c r="G560" i="9"/>
  <c r="F560" i="9"/>
  <c r="E560" i="9"/>
  <c r="H559" i="9"/>
  <c r="G559" i="9"/>
  <c r="F559" i="9"/>
  <c r="E559" i="9"/>
  <c r="H558" i="9"/>
  <c r="G558" i="9"/>
  <c r="F558" i="9"/>
  <c r="E558" i="9"/>
  <c r="H557" i="9"/>
  <c r="G557" i="9"/>
  <c r="F557" i="9"/>
  <c r="E557" i="9"/>
  <c r="H556" i="9"/>
  <c r="G556" i="9"/>
  <c r="F556" i="9"/>
  <c r="E556" i="9"/>
  <c r="H555" i="9"/>
  <c r="G555" i="9"/>
  <c r="F555" i="9"/>
  <c r="E555" i="9"/>
  <c r="H554" i="9"/>
  <c r="G554" i="9"/>
  <c r="F554" i="9"/>
  <c r="E554" i="9"/>
  <c r="H553" i="9"/>
  <c r="G553" i="9"/>
  <c r="F553" i="9"/>
  <c r="E553" i="9"/>
  <c r="H552" i="9"/>
  <c r="G552" i="9"/>
  <c r="F552" i="9"/>
  <c r="E552" i="9"/>
  <c r="H551" i="9"/>
  <c r="G551" i="9"/>
  <c r="F551" i="9"/>
  <c r="E551" i="9"/>
  <c r="H550" i="9"/>
  <c r="G550" i="9"/>
  <c r="F550" i="9"/>
  <c r="E550" i="9"/>
  <c r="G549" i="9"/>
  <c r="F549" i="9"/>
  <c r="G548" i="9"/>
  <c r="F548" i="9"/>
  <c r="H547" i="9"/>
  <c r="G547" i="9"/>
  <c r="F547" i="9"/>
  <c r="E547" i="9"/>
  <c r="H546" i="9"/>
  <c r="G546" i="9"/>
  <c r="F546" i="9"/>
  <c r="E546" i="9"/>
  <c r="G545" i="9"/>
  <c r="F545" i="9"/>
  <c r="G544" i="9"/>
  <c r="F544" i="9"/>
  <c r="H543" i="9"/>
  <c r="G543" i="9"/>
  <c r="F543" i="9"/>
  <c r="E543" i="9"/>
  <c r="G542" i="9"/>
  <c r="F542" i="9"/>
  <c r="H541" i="9"/>
  <c r="G541" i="9"/>
  <c r="F541" i="9"/>
  <c r="E541" i="9"/>
  <c r="H540" i="9"/>
  <c r="G540" i="9"/>
  <c r="F540" i="9"/>
  <c r="E540" i="9"/>
  <c r="H539" i="9"/>
  <c r="G539" i="9"/>
  <c r="F539" i="9"/>
  <c r="E539" i="9"/>
  <c r="H538" i="9"/>
  <c r="G538" i="9"/>
  <c r="F538" i="9"/>
  <c r="E538" i="9"/>
  <c r="H537" i="9"/>
  <c r="G537" i="9"/>
  <c r="F537" i="9"/>
  <c r="E537" i="9"/>
  <c r="H536" i="9"/>
  <c r="G536" i="9"/>
  <c r="F536" i="9"/>
  <c r="E536" i="9"/>
  <c r="H535" i="9"/>
  <c r="G535" i="9"/>
  <c r="F535" i="9"/>
  <c r="E535" i="9"/>
  <c r="H534" i="9"/>
  <c r="G534" i="9"/>
  <c r="F534" i="9"/>
  <c r="E534" i="9"/>
  <c r="H533" i="9"/>
  <c r="G533" i="9"/>
  <c r="F533" i="9"/>
  <c r="E533" i="9"/>
  <c r="H532" i="9"/>
  <c r="G532" i="9"/>
  <c r="F532" i="9"/>
  <c r="E532" i="9"/>
  <c r="H531" i="9"/>
  <c r="G531" i="9"/>
  <c r="F531" i="9"/>
  <c r="E531" i="9"/>
  <c r="H530" i="9"/>
  <c r="G530" i="9"/>
  <c r="F530" i="9"/>
  <c r="E530" i="9"/>
  <c r="H529" i="9"/>
  <c r="G529" i="9"/>
  <c r="F529" i="9"/>
  <c r="E529" i="9"/>
  <c r="H528" i="9"/>
  <c r="G528" i="9"/>
  <c r="F528" i="9"/>
  <c r="E528" i="9"/>
  <c r="H527" i="9"/>
  <c r="G527" i="9"/>
  <c r="F527" i="9"/>
  <c r="E527" i="9"/>
  <c r="H526" i="9"/>
  <c r="G526" i="9"/>
  <c r="F526" i="9"/>
  <c r="E526" i="9"/>
  <c r="H525" i="9"/>
  <c r="G525" i="9"/>
  <c r="F525" i="9"/>
  <c r="E525" i="9"/>
  <c r="H524" i="9"/>
  <c r="G524" i="9"/>
  <c r="F524" i="9"/>
  <c r="E524" i="9"/>
  <c r="H523" i="9"/>
  <c r="G523" i="9"/>
  <c r="F523" i="9"/>
  <c r="E523" i="9"/>
  <c r="H522" i="9"/>
  <c r="G522" i="9"/>
  <c r="F522" i="9"/>
  <c r="E522" i="9"/>
  <c r="H521" i="9"/>
  <c r="G521" i="9"/>
  <c r="F521" i="9"/>
  <c r="E521" i="9"/>
  <c r="G520" i="9"/>
  <c r="F520" i="9"/>
  <c r="H519" i="9"/>
  <c r="G519" i="9"/>
  <c r="F519" i="9"/>
  <c r="E519" i="9"/>
  <c r="H518" i="9"/>
  <c r="G518" i="9"/>
  <c r="F518" i="9"/>
  <c r="E518" i="9"/>
  <c r="H517" i="9"/>
  <c r="G517" i="9"/>
  <c r="F517" i="9"/>
  <c r="E517" i="9"/>
  <c r="H516" i="9"/>
  <c r="G516" i="9"/>
  <c r="F516" i="9"/>
  <c r="E516" i="9"/>
  <c r="H515" i="9"/>
  <c r="G515" i="9"/>
  <c r="F515" i="9"/>
  <c r="E515" i="9"/>
  <c r="H514" i="9"/>
  <c r="G514" i="9"/>
  <c r="F514" i="9"/>
  <c r="E514" i="9"/>
  <c r="H513" i="9"/>
  <c r="G513" i="9"/>
  <c r="F513" i="9"/>
  <c r="E513" i="9"/>
  <c r="H512" i="9"/>
  <c r="G512" i="9"/>
  <c r="F512" i="9"/>
  <c r="E512" i="9"/>
  <c r="H511" i="9"/>
  <c r="G511" i="9"/>
  <c r="F511" i="9"/>
  <c r="E511" i="9"/>
  <c r="H510" i="9"/>
  <c r="G510" i="9"/>
  <c r="F510" i="9"/>
  <c r="E510" i="9"/>
  <c r="H509" i="9"/>
  <c r="G509" i="9"/>
  <c r="F509" i="9"/>
  <c r="E509" i="9"/>
  <c r="H508" i="9"/>
  <c r="G508" i="9"/>
  <c r="F508" i="9"/>
  <c r="E508" i="9"/>
  <c r="H507" i="9"/>
  <c r="G507" i="9"/>
  <c r="F507" i="9"/>
  <c r="E507" i="9"/>
  <c r="H506" i="9"/>
  <c r="G506" i="9"/>
  <c r="F506" i="9"/>
  <c r="E506" i="9"/>
  <c r="H505" i="9"/>
  <c r="G505" i="9"/>
  <c r="F505" i="9"/>
  <c r="E505" i="9"/>
  <c r="H504" i="9"/>
  <c r="G504" i="9"/>
  <c r="F504" i="9"/>
  <c r="E504" i="9"/>
  <c r="H503" i="9"/>
  <c r="G503" i="9"/>
  <c r="F503" i="9"/>
  <c r="E503" i="9"/>
  <c r="H502" i="9"/>
  <c r="G502" i="9"/>
  <c r="F502" i="9"/>
  <c r="E502" i="9"/>
  <c r="H501" i="9"/>
  <c r="G501" i="9"/>
  <c r="F501" i="9"/>
  <c r="E501" i="9"/>
  <c r="H500" i="9"/>
  <c r="G500" i="9"/>
  <c r="F500" i="9"/>
  <c r="E500" i="9"/>
  <c r="H499" i="9"/>
  <c r="G499" i="9"/>
  <c r="F499" i="9"/>
  <c r="E499" i="9"/>
  <c r="H498" i="9"/>
  <c r="G498" i="9"/>
  <c r="F498" i="9"/>
  <c r="E498" i="9"/>
  <c r="H497" i="9"/>
  <c r="G497" i="9"/>
  <c r="F497" i="9"/>
  <c r="E497" i="9"/>
  <c r="H496" i="9"/>
  <c r="G496" i="9"/>
  <c r="F496" i="9"/>
  <c r="E496" i="9"/>
  <c r="H495" i="9"/>
  <c r="G495" i="9"/>
  <c r="F495" i="9"/>
  <c r="E495" i="9"/>
  <c r="H494" i="9"/>
  <c r="G494" i="9"/>
  <c r="F494" i="9"/>
  <c r="E494" i="9"/>
  <c r="H493" i="9"/>
  <c r="G493" i="9"/>
  <c r="F493" i="9"/>
  <c r="E493" i="9"/>
  <c r="H492" i="9"/>
  <c r="G492" i="9"/>
  <c r="F492" i="9"/>
  <c r="E492" i="9"/>
  <c r="H491" i="9"/>
  <c r="G491" i="9"/>
  <c r="F491" i="9"/>
  <c r="E491" i="9"/>
  <c r="H490" i="9"/>
  <c r="G490" i="9"/>
  <c r="F490" i="9"/>
  <c r="E490" i="9"/>
  <c r="H489" i="9"/>
  <c r="G489" i="9"/>
  <c r="F489" i="9"/>
  <c r="E489" i="9"/>
  <c r="H488" i="9"/>
  <c r="G488" i="9"/>
  <c r="F488" i="9"/>
  <c r="E488" i="9"/>
  <c r="H487" i="9"/>
  <c r="G487" i="9"/>
  <c r="F487" i="9"/>
  <c r="E487" i="9"/>
  <c r="H486" i="9"/>
  <c r="G486" i="9"/>
  <c r="F486" i="9"/>
  <c r="E486" i="9"/>
  <c r="H485" i="9"/>
  <c r="G485" i="9"/>
  <c r="F485" i="9"/>
  <c r="E485" i="9"/>
  <c r="H484" i="9"/>
  <c r="G484" i="9"/>
  <c r="F484" i="9"/>
  <c r="E484" i="9"/>
  <c r="H483" i="9"/>
  <c r="G483" i="9"/>
  <c r="F483" i="9"/>
  <c r="E483" i="9"/>
  <c r="H482" i="9"/>
  <c r="G482" i="9"/>
  <c r="F482" i="9"/>
  <c r="E482" i="9"/>
  <c r="H481" i="9"/>
  <c r="G481" i="9"/>
  <c r="F481" i="9"/>
  <c r="E481" i="9"/>
  <c r="H480" i="9"/>
  <c r="G480" i="9"/>
  <c r="F480" i="9"/>
  <c r="E480" i="9"/>
  <c r="H479" i="9"/>
  <c r="G479" i="9"/>
  <c r="F479" i="9"/>
  <c r="E479" i="9"/>
  <c r="H478" i="9"/>
  <c r="G478" i="9"/>
  <c r="F478" i="9"/>
  <c r="E478" i="9"/>
  <c r="H477" i="9"/>
  <c r="G477" i="9"/>
  <c r="F477" i="9"/>
  <c r="E477" i="9"/>
  <c r="H476" i="9"/>
  <c r="G476" i="9"/>
  <c r="F476" i="9"/>
  <c r="E476" i="9"/>
  <c r="H475" i="9"/>
  <c r="G475" i="9"/>
  <c r="F475" i="9"/>
  <c r="E475" i="9"/>
  <c r="H474" i="9"/>
  <c r="G474" i="9"/>
  <c r="F474" i="9"/>
  <c r="E474" i="9"/>
  <c r="H473" i="9"/>
  <c r="G473" i="9"/>
  <c r="F473" i="9"/>
  <c r="E473" i="9"/>
  <c r="H472" i="9"/>
  <c r="G472" i="9"/>
  <c r="F472" i="9"/>
  <c r="E472" i="9"/>
  <c r="H471" i="9"/>
  <c r="G471" i="9"/>
  <c r="F471" i="9"/>
  <c r="E471" i="9"/>
  <c r="H470" i="9"/>
  <c r="G470" i="9"/>
  <c r="F470" i="9"/>
  <c r="E470" i="9"/>
  <c r="H469" i="9"/>
  <c r="G469" i="9"/>
  <c r="F469" i="9"/>
  <c r="E469" i="9"/>
  <c r="H468" i="9"/>
  <c r="G468" i="9"/>
  <c r="F468" i="9"/>
  <c r="E468" i="9"/>
  <c r="H467" i="9"/>
  <c r="G467" i="9"/>
  <c r="F467" i="9"/>
  <c r="E467" i="9"/>
  <c r="H466" i="9"/>
  <c r="G466" i="9"/>
  <c r="F466" i="9"/>
  <c r="E466" i="9"/>
  <c r="H465" i="9"/>
  <c r="G465" i="9"/>
  <c r="F465" i="9"/>
  <c r="E465" i="9"/>
  <c r="H464" i="9"/>
  <c r="G464" i="9"/>
  <c r="F464" i="9"/>
  <c r="E464" i="9"/>
  <c r="H463" i="9"/>
  <c r="G463" i="9"/>
  <c r="F463" i="9"/>
  <c r="E463" i="9"/>
  <c r="H462" i="9"/>
  <c r="G462" i="9"/>
  <c r="F462" i="9"/>
  <c r="E462" i="9"/>
  <c r="H461" i="9"/>
  <c r="G461" i="9"/>
  <c r="F461" i="9"/>
  <c r="E461" i="9"/>
  <c r="H460" i="9"/>
  <c r="G460" i="9"/>
  <c r="F460" i="9"/>
  <c r="E460" i="9"/>
  <c r="H459" i="9"/>
  <c r="G459" i="9"/>
  <c r="F459" i="9"/>
  <c r="E459" i="9"/>
  <c r="H458" i="9"/>
  <c r="G458" i="9"/>
  <c r="F458" i="9"/>
  <c r="E458" i="9"/>
  <c r="H457" i="9"/>
  <c r="G457" i="9"/>
  <c r="F457" i="9"/>
  <c r="E457" i="9"/>
  <c r="H456" i="9"/>
  <c r="G456" i="9"/>
  <c r="F456" i="9"/>
  <c r="E456" i="9"/>
  <c r="H455" i="9"/>
  <c r="G455" i="9"/>
  <c r="F455" i="9"/>
  <c r="E455" i="9"/>
  <c r="H454" i="9"/>
  <c r="G454" i="9"/>
  <c r="F454" i="9"/>
  <c r="E454" i="9"/>
  <c r="H453" i="9"/>
  <c r="G453" i="9"/>
  <c r="F453" i="9"/>
  <c r="E453" i="9"/>
  <c r="H452" i="9"/>
  <c r="G452" i="9"/>
  <c r="F452" i="9"/>
  <c r="E452" i="9"/>
  <c r="H451" i="9"/>
  <c r="G451" i="9"/>
  <c r="F451" i="9"/>
  <c r="E451" i="9"/>
  <c r="H450" i="9"/>
  <c r="G450" i="9"/>
  <c r="F450" i="9"/>
  <c r="E450" i="9"/>
  <c r="H449" i="9"/>
  <c r="G449" i="9"/>
  <c r="F449" i="9"/>
  <c r="E449" i="9"/>
  <c r="H448" i="9"/>
  <c r="G448" i="9"/>
  <c r="F448" i="9"/>
  <c r="E448" i="9"/>
  <c r="H447" i="9"/>
  <c r="G447" i="9"/>
  <c r="F447" i="9"/>
  <c r="E447" i="9"/>
  <c r="H446" i="9"/>
  <c r="G446" i="9"/>
  <c r="F446" i="9"/>
  <c r="E446" i="9"/>
  <c r="H445" i="9"/>
  <c r="G445" i="9"/>
  <c r="F445" i="9"/>
  <c r="E445" i="9"/>
  <c r="H444" i="9"/>
  <c r="G444" i="9"/>
  <c r="F444" i="9"/>
  <c r="E444" i="9"/>
  <c r="H443" i="9"/>
  <c r="G443" i="9"/>
  <c r="F443" i="9"/>
  <c r="E443" i="9"/>
  <c r="H442" i="9"/>
  <c r="G442" i="9"/>
  <c r="F442" i="9"/>
  <c r="E442" i="9"/>
  <c r="H441" i="9"/>
  <c r="G441" i="9"/>
  <c r="F441" i="9"/>
  <c r="E441" i="9"/>
  <c r="H440" i="9"/>
  <c r="G440" i="9"/>
  <c r="F440" i="9"/>
  <c r="E440" i="9"/>
  <c r="H439" i="9"/>
  <c r="G439" i="9"/>
  <c r="F439" i="9"/>
  <c r="E439" i="9"/>
  <c r="H438" i="9"/>
  <c r="G438" i="9"/>
  <c r="F438" i="9"/>
  <c r="E438" i="9"/>
  <c r="H437" i="9"/>
  <c r="G437" i="9"/>
  <c r="F437" i="9"/>
  <c r="E437" i="9"/>
  <c r="H436" i="9"/>
  <c r="G436" i="9"/>
  <c r="F436" i="9"/>
  <c r="E436" i="9"/>
  <c r="H435" i="9"/>
  <c r="G435" i="9"/>
  <c r="F435" i="9"/>
  <c r="E435" i="9"/>
  <c r="H434" i="9"/>
  <c r="G434" i="9"/>
  <c r="F434" i="9"/>
  <c r="E434" i="9"/>
  <c r="H433" i="9"/>
  <c r="G433" i="9"/>
  <c r="F433" i="9"/>
  <c r="E433" i="9"/>
  <c r="H432" i="9"/>
  <c r="G432" i="9"/>
  <c r="F432" i="9"/>
  <c r="E432" i="9"/>
  <c r="H431" i="9"/>
  <c r="G431" i="9"/>
  <c r="F431" i="9"/>
  <c r="E431" i="9"/>
  <c r="H430" i="9"/>
  <c r="G430" i="9"/>
  <c r="F430" i="9"/>
  <c r="E430" i="9"/>
  <c r="H429" i="9"/>
  <c r="G429" i="9"/>
  <c r="F429" i="9"/>
  <c r="E429" i="9"/>
  <c r="H428" i="9"/>
  <c r="G428" i="9"/>
  <c r="F428" i="9"/>
  <c r="E428" i="9"/>
  <c r="H427" i="9"/>
  <c r="G427" i="9"/>
  <c r="F427" i="9"/>
  <c r="E427" i="9"/>
  <c r="H426" i="9"/>
  <c r="G426" i="9"/>
  <c r="F426" i="9"/>
  <c r="E426" i="9"/>
  <c r="H425" i="9"/>
  <c r="G425" i="9"/>
  <c r="F425" i="9"/>
  <c r="E425" i="9"/>
  <c r="H424" i="9"/>
  <c r="G424" i="9"/>
  <c r="F424" i="9"/>
  <c r="E424" i="9"/>
  <c r="H423" i="9"/>
  <c r="G423" i="9"/>
  <c r="F423" i="9"/>
  <c r="E423" i="9"/>
  <c r="H422" i="9"/>
  <c r="G422" i="9"/>
  <c r="F422" i="9"/>
  <c r="E422" i="9"/>
  <c r="H421" i="9"/>
  <c r="G421" i="9"/>
  <c r="F421" i="9"/>
  <c r="E421" i="9"/>
  <c r="H420" i="9"/>
  <c r="G420" i="9"/>
  <c r="F420" i="9"/>
  <c r="E420" i="9"/>
  <c r="H419" i="9"/>
  <c r="G419" i="9"/>
  <c r="F419" i="9"/>
  <c r="E419" i="9"/>
  <c r="H418" i="9"/>
  <c r="G418" i="9"/>
  <c r="F418" i="9"/>
  <c r="E418" i="9"/>
  <c r="H417" i="9"/>
  <c r="G417" i="9"/>
  <c r="F417" i="9"/>
  <c r="E417" i="9"/>
  <c r="H416" i="9"/>
  <c r="G416" i="9"/>
  <c r="F416" i="9"/>
  <c r="E416" i="9"/>
  <c r="H415" i="9"/>
  <c r="G415" i="9"/>
  <c r="F415" i="9"/>
  <c r="E415" i="9"/>
  <c r="H414" i="9"/>
  <c r="G414" i="9"/>
  <c r="F414" i="9"/>
  <c r="E414" i="9"/>
  <c r="H413" i="9"/>
  <c r="G413" i="9"/>
  <c r="F413" i="9"/>
  <c r="E413" i="9"/>
  <c r="H412" i="9"/>
  <c r="G412" i="9"/>
  <c r="F412" i="9"/>
  <c r="E412" i="9"/>
  <c r="H411" i="9"/>
  <c r="G411" i="9"/>
  <c r="F411" i="9"/>
  <c r="E411" i="9"/>
  <c r="H410" i="9"/>
  <c r="G410" i="9"/>
  <c r="F410" i="9"/>
  <c r="E410" i="9"/>
  <c r="H409" i="9"/>
  <c r="G409" i="9"/>
  <c r="F409" i="9"/>
  <c r="E409" i="9"/>
  <c r="H408" i="9"/>
  <c r="G408" i="9"/>
  <c r="F408" i="9"/>
  <c r="E408" i="9"/>
  <c r="H407" i="9"/>
  <c r="G407" i="9"/>
  <c r="F407" i="9"/>
  <c r="E407" i="9"/>
  <c r="H406" i="9"/>
  <c r="G406" i="9"/>
  <c r="F406" i="9"/>
  <c r="E406" i="9"/>
  <c r="H405" i="9"/>
  <c r="G405" i="9"/>
  <c r="F405" i="9"/>
  <c r="E405" i="9"/>
  <c r="H404" i="9"/>
  <c r="G404" i="9"/>
  <c r="F404" i="9"/>
  <c r="E404" i="9"/>
  <c r="H403" i="9"/>
  <c r="G403" i="9"/>
  <c r="F403" i="9"/>
  <c r="E403" i="9"/>
  <c r="H402" i="9"/>
  <c r="G402" i="9"/>
  <c r="F402" i="9"/>
  <c r="E402" i="9"/>
  <c r="H401" i="9"/>
  <c r="G401" i="9"/>
  <c r="F401" i="9"/>
  <c r="E401" i="9"/>
  <c r="H400" i="9"/>
  <c r="G400" i="9"/>
  <c r="F400" i="9"/>
  <c r="E400" i="9"/>
  <c r="H399" i="9"/>
  <c r="G399" i="9"/>
  <c r="F399" i="9"/>
  <c r="E399" i="9"/>
  <c r="H398" i="9"/>
  <c r="G398" i="9"/>
  <c r="F398" i="9"/>
  <c r="E398" i="9"/>
  <c r="H397" i="9"/>
  <c r="G397" i="9"/>
  <c r="F397" i="9"/>
  <c r="E397" i="9"/>
  <c r="H396" i="9"/>
  <c r="G396" i="9"/>
  <c r="F396" i="9"/>
  <c r="E396" i="9"/>
  <c r="H395" i="9"/>
  <c r="G395" i="9"/>
  <c r="F395" i="9"/>
  <c r="E395" i="9"/>
  <c r="H394" i="9"/>
  <c r="G394" i="9"/>
  <c r="F394" i="9"/>
  <c r="E394" i="9"/>
  <c r="H393" i="9"/>
  <c r="G393" i="9"/>
  <c r="F393" i="9"/>
  <c r="E393" i="9"/>
  <c r="H392" i="9"/>
  <c r="G392" i="9"/>
  <c r="F392" i="9"/>
  <c r="E392" i="9"/>
  <c r="H391" i="9"/>
  <c r="G391" i="9"/>
  <c r="F391" i="9"/>
  <c r="E391" i="9"/>
  <c r="H390" i="9"/>
  <c r="G390" i="9"/>
  <c r="F390" i="9"/>
  <c r="E390" i="9"/>
  <c r="H389" i="9"/>
  <c r="G389" i="9"/>
  <c r="F389" i="9"/>
  <c r="E389" i="9"/>
  <c r="H388" i="9"/>
  <c r="G388" i="9"/>
  <c r="F388" i="9"/>
  <c r="E388" i="9"/>
  <c r="H387" i="9"/>
  <c r="G387" i="9"/>
  <c r="F387" i="9"/>
  <c r="E387" i="9"/>
  <c r="H386" i="9"/>
  <c r="G386" i="9"/>
  <c r="F386" i="9"/>
  <c r="E386" i="9"/>
  <c r="H385" i="9"/>
  <c r="G385" i="9"/>
  <c r="F385" i="9"/>
  <c r="E385" i="9"/>
  <c r="H384" i="9"/>
  <c r="G384" i="9"/>
  <c r="F384" i="9"/>
  <c r="E384" i="9"/>
  <c r="H383" i="9"/>
  <c r="G383" i="9"/>
  <c r="F383" i="9"/>
  <c r="E383" i="9"/>
  <c r="H382" i="9"/>
  <c r="G382" i="9"/>
  <c r="F382" i="9"/>
  <c r="E382" i="9"/>
  <c r="H381" i="9"/>
  <c r="G381" i="9"/>
  <c r="F381" i="9"/>
  <c r="E381" i="9"/>
  <c r="H380" i="9"/>
  <c r="G380" i="9"/>
  <c r="F380" i="9"/>
  <c r="E380" i="9"/>
  <c r="H379" i="9"/>
  <c r="G379" i="9"/>
  <c r="F379" i="9"/>
  <c r="E379" i="9"/>
  <c r="H378" i="9"/>
  <c r="G378" i="9"/>
  <c r="F378" i="9"/>
  <c r="E378" i="9"/>
  <c r="H377" i="9"/>
  <c r="G377" i="9"/>
  <c r="F377" i="9"/>
  <c r="E377" i="9"/>
  <c r="H376" i="9"/>
  <c r="G376" i="9"/>
  <c r="F376" i="9"/>
  <c r="E376" i="9"/>
  <c r="H375" i="9"/>
  <c r="G375" i="9"/>
  <c r="F375" i="9"/>
  <c r="E375" i="9"/>
  <c r="H374" i="9"/>
  <c r="G374" i="9"/>
  <c r="F374" i="9"/>
  <c r="E374" i="9"/>
  <c r="H373" i="9"/>
  <c r="G373" i="9"/>
  <c r="F373" i="9"/>
  <c r="E373" i="9"/>
  <c r="H372" i="9"/>
  <c r="G372" i="9"/>
  <c r="F372" i="9"/>
  <c r="E372" i="9"/>
  <c r="H371" i="9"/>
  <c r="G371" i="9"/>
  <c r="F371" i="9"/>
  <c r="E371" i="9"/>
  <c r="H370" i="9"/>
  <c r="G370" i="9"/>
  <c r="F370" i="9"/>
  <c r="E370" i="9"/>
  <c r="H369" i="9"/>
  <c r="G369" i="9"/>
  <c r="F369" i="9"/>
  <c r="E369" i="9"/>
  <c r="H368" i="9"/>
  <c r="G368" i="9"/>
  <c r="F368" i="9"/>
  <c r="E368" i="9"/>
  <c r="H367" i="9"/>
  <c r="G367" i="9"/>
  <c r="F367" i="9"/>
  <c r="E367" i="9"/>
  <c r="H366" i="9"/>
  <c r="G366" i="9"/>
  <c r="F366" i="9"/>
  <c r="E366" i="9"/>
  <c r="H365" i="9"/>
  <c r="G365" i="9"/>
  <c r="F365" i="9"/>
  <c r="E365" i="9"/>
  <c r="H364" i="9"/>
  <c r="G364" i="9"/>
  <c r="F364" i="9"/>
  <c r="E364" i="9"/>
  <c r="H363" i="9"/>
  <c r="G363" i="9"/>
  <c r="F363" i="9"/>
  <c r="E363" i="9"/>
  <c r="H362" i="9"/>
  <c r="G362" i="9"/>
  <c r="F362" i="9"/>
  <c r="E362" i="9"/>
  <c r="H361" i="9"/>
  <c r="G361" i="9"/>
  <c r="F361" i="9"/>
  <c r="E361" i="9"/>
  <c r="H360" i="9"/>
  <c r="G360" i="9"/>
  <c r="F360" i="9"/>
  <c r="E360" i="9"/>
  <c r="H359" i="9"/>
  <c r="G359" i="9"/>
  <c r="F359" i="9"/>
  <c r="E359" i="9"/>
  <c r="H358" i="9"/>
  <c r="G358" i="9"/>
  <c r="F358" i="9"/>
  <c r="E358" i="9"/>
  <c r="H357" i="9"/>
  <c r="G357" i="9"/>
  <c r="F357" i="9"/>
  <c r="E357" i="9"/>
  <c r="F356" i="9"/>
  <c r="E356" i="9"/>
  <c r="D356" i="9"/>
  <c r="C356" i="9"/>
  <c r="G356" i="9" s="1"/>
  <c r="H356" i="9" s="1"/>
  <c r="H350" i="9"/>
  <c r="G350" i="9"/>
  <c r="F350" i="9"/>
  <c r="E350" i="9"/>
  <c r="H349" i="9"/>
  <c r="G349" i="9"/>
  <c r="F349" i="9"/>
  <c r="E349" i="9"/>
  <c r="H348" i="9"/>
  <c r="G348" i="9"/>
  <c r="F348" i="9"/>
  <c r="E348" i="9"/>
  <c r="H347" i="9"/>
  <c r="G347" i="9"/>
  <c r="F347" i="9"/>
  <c r="E347" i="9"/>
  <c r="H346" i="9"/>
  <c r="G346" i="9"/>
  <c r="F346" i="9"/>
  <c r="E346" i="9"/>
  <c r="H345" i="9"/>
  <c r="G345" i="9"/>
  <c r="F345" i="9"/>
  <c r="E345" i="9"/>
  <c r="H344" i="9"/>
  <c r="G344" i="9"/>
  <c r="F344" i="9"/>
  <c r="E344" i="9"/>
  <c r="H343" i="9"/>
  <c r="G343" i="9"/>
  <c r="F343" i="9"/>
  <c r="E343" i="9"/>
  <c r="H342" i="9"/>
  <c r="G342" i="9"/>
  <c r="F342" i="9"/>
  <c r="E342" i="9"/>
  <c r="H341" i="9"/>
  <c r="G341" i="9"/>
  <c r="E341" i="9"/>
  <c r="H340" i="9"/>
  <c r="G340" i="9"/>
  <c r="F340" i="9"/>
  <c r="E340" i="9"/>
  <c r="H339" i="9"/>
  <c r="G339" i="9"/>
  <c r="F339" i="9"/>
  <c r="E339" i="9"/>
  <c r="H338" i="9"/>
  <c r="G338" i="9"/>
  <c r="F338" i="9"/>
  <c r="E338" i="9"/>
  <c r="H337" i="9"/>
  <c r="G337" i="9"/>
  <c r="F337" i="9"/>
  <c r="E337" i="9"/>
  <c r="H336" i="9"/>
  <c r="G336" i="9"/>
  <c r="F336" i="9"/>
  <c r="E336" i="9"/>
  <c r="H335" i="9"/>
  <c r="G335" i="9"/>
  <c r="F335" i="9"/>
  <c r="E335" i="9"/>
  <c r="G334" i="9"/>
  <c r="H333" i="9"/>
  <c r="G333" i="9"/>
  <c r="F333" i="9"/>
  <c r="E333" i="9"/>
  <c r="H332" i="9"/>
  <c r="G332" i="9"/>
  <c r="F332" i="9"/>
  <c r="E332" i="9"/>
  <c r="H331" i="9"/>
  <c r="G331" i="9"/>
  <c r="F331" i="9"/>
  <c r="E331" i="9"/>
  <c r="G330" i="9"/>
  <c r="H329" i="9"/>
  <c r="G329" i="9"/>
  <c r="F329" i="9"/>
  <c r="E329" i="9"/>
  <c r="H328" i="9"/>
  <c r="G328" i="9"/>
  <c r="F328" i="9"/>
  <c r="E328" i="9"/>
  <c r="H327" i="9"/>
  <c r="G327" i="9"/>
  <c r="F327" i="9"/>
  <c r="E327" i="9"/>
  <c r="H326" i="9"/>
  <c r="G326" i="9"/>
  <c r="F326" i="9"/>
  <c r="E326" i="9"/>
  <c r="G325" i="9"/>
  <c r="H324" i="9"/>
  <c r="G324" i="9"/>
  <c r="F324" i="9"/>
  <c r="E324" i="9"/>
  <c r="G323" i="9"/>
  <c r="F323" i="9"/>
  <c r="H322" i="9"/>
  <c r="G322" i="9"/>
  <c r="F322" i="9"/>
  <c r="E322" i="9"/>
  <c r="H321" i="9"/>
  <c r="G321" i="9"/>
  <c r="F321" i="9"/>
  <c r="E321" i="9"/>
  <c r="H320" i="9"/>
  <c r="G320" i="9"/>
  <c r="F320" i="9"/>
  <c r="E320" i="9"/>
  <c r="H319" i="9"/>
  <c r="G319" i="9"/>
  <c r="F319" i="9"/>
  <c r="E319" i="9"/>
  <c r="H318" i="9"/>
  <c r="G318" i="9"/>
  <c r="F318" i="9"/>
  <c r="E318" i="9"/>
  <c r="H317" i="9"/>
  <c r="G317" i="9"/>
  <c r="F317" i="9"/>
  <c r="E317" i="9"/>
  <c r="H316" i="9"/>
  <c r="G316" i="9"/>
  <c r="F316" i="9"/>
  <c r="E316" i="9"/>
  <c r="H315" i="9"/>
  <c r="G315" i="9"/>
  <c r="F315" i="9"/>
  <c r="E315" i="9"/>
  <c r="G314" i="9"/>
  <c r="H313" i="9"/>
  <c r="G313" i="9"/>
  <c r="F313" i="9"/>
  <c r="E313" i="9"/>
  <c r="G312" i="9"/>
  <c r="F312" i="9"/>
  <c r="G311" i="9"/>
  <c r="H310" i="9"/>
  <c r="G310" i="9"/>
  <c r="F310" i="9"/>
  <c r="E310" i="9"/>
  <c r="H309" i="9"/>
  <c r="G309" i="9"/>
  <c r="F309" i="9"/>
  <c r="E309" i="9"/>
  <c r="G308" i="9"/>
  <c r="H307" i="9"/>
  <c r="G307" i="9"/>
  <c r="F307" i="9"/>
  <c r="E307" i="9"/>
  <c r="H306" i="9"/>
  <c r="G306" i="9"/>
  <c r="F306" i="9"/>
  <c r="E306" i="9"/>
  <c r="H305" i="9"/>
  <c r="G305" i="9"/>
  <c r="F305" i="9"/>
  <c r="E305" i="9"/>
  <c r="H304" i="9"/>
  <c r="G304" i="9"/>
  <c r="E304" i="9"/>
  <c r="H303" i="9"/>
  <c r="G303" i="9"/>
  <c r="F303" i="9"/>
  <c r="E303" i="9"/>
  <c r="H302" i="9"/>
  <c r="G302" i="9"/>
  <c r="F302" i="9"/>
  <c r="E302" i="9"/>
  <c r="H301" i="9"/>
  <c r="G301" i="9"/>
  <c r="F301" i="9"/>
  <c r="E301" i="9"/>
  <c r="H300" i="9"/>
  <c r="G300" i="9"/>
  <c r="F300" i="9"/>
  <c r="E300" i="9"/>
  <c r="H299" i="9"/>
  <c r="G299" i="9"/>
  <c r="F299" i="9"/>
  <c r="E299" i="9"/>
  <c r="H298" i="9"/>
  <c r="G298" i="9"/>
  <c r="E298" i="9"/>
  <c r="H297" i="9"/>
  <c r="G297" i="9"/>
  <c r="F297" i="9"/>
  <c r="E297" i="9"/>
  <c r="H296" i="9"/>
  <c r="G296" i="9"/>
  <c r="F296" i="9"/>
  <c r="E296" i="9"/>
  <c r="G295" i="9"/>
  <c r="H294" i="9"/>
  <c r="G294" i="9"/>
  <c r="E294" i="9"/>
  <c r="H293" i="9"/>
  <c r="G293" i="9"/>
  <c r="F293" i="9"/>
  <c r="E293" i="9"/>
  <c r="H292" i="9"/>
  <c r="G292" i="9"/>
  <c r="E292" i="9"/>
  <c r="H291" i="9"/>
  <c r="G291" i="9"/>
  <c r="F291" i="9"/>
  <c r="E291" i="9"/>
  <c r="H290" i="9"/>
  <c r="G290" i="9"/>
  <c r="F290" i="9"/>
  <c r="E290" i="9"/>
  <c r="H289" i="9"/>
  <c r="G289" i="9"/>
  <c r="F289" i="9"/>
  <c r="E289" i="9"/>
  <c r="G288" i="9"/>
  <c r="F288" i="9"/>
  <c r="H287" i="9"/>
  <c r="G287" i="9"/>
  <c r="F287" i="9"/>
  <c r="E287" i="9"/>
  <c r="H286" i="9"/>
  <c r="G286" i="9"/>
  <c r="F286" i="9"/>
  <c r="E286" i="9"/>
  <c r="H285" i="9"/>
  <c r="G285" i="9"/>
  <c r="F285" i="9"/>
  <c r="E285" i="9"/>
  <c r="H284" i="9"/>
  <c r="G284" i="9"/>
  <c r="F284" i="9"/>
  <c r="E284" i="9"/>
  <c r="H283" i="9"/>
  <c r="G283" i="9"/>
  <c r="F283" i="9"/>
  <c r="E283" i="9"/>
  <c r="H282" i="9"/>
  <c r="G282" i="9"/>
  <c r="F282" i="9"/>
  <c r="E282" i="9"/>
  <c r="H281" i="9"/>
  <c r="G281" i="9"/>
  <c r="E281" i="9"/>
  <c r="H280" i="9"/>
  <c r="G280" i="9"/>
  <c r="F280" i="9"/>
  <c r="E280" i="9"/>
  <c r="H279" i="9"/>
  <c r="G279" i="9"/>
  <c r="F279" i="9"/>
  <c r="E279" i="9"/>
  <c r="H278" i="9"/>
  <c r="G278" i="9"/>
  <c r="F278" i="9"/>
  <c r="E278" i="9"/>
  <c r="H277" i="9"/>
  <c r="G277" i="9"/>
  <c r="F277" i="9"/>
  <c r="E277" i="9"/>
  <c r="H276" i="9"/>
  <c r="G276" i="9"/>
  <c r="F276" i="9"/>
  <c r="E276" i="9"/>
  <c r="H275" i="9"/>
  <c r="G275" i="9"/>
  <c r="F275" i="9"/>
  <c r="E275" i="9"/>
  <c r="H274" i="9"/>
  <c r="G274" i="9"/>
  <c r="F274" i="9"/>
  <c r="E274" i="9"/>
  <c r="H273" i="9"/>
  <c r="G273" i="9"/>
  <c r="F273" i="9"/>
  <c r="E273" i="9"/>
  <c r="H272" i="9"/>
  <c r="G272" i="9"/>
  <c r="F272" i="9"/>
  <c r="E272" i="9"/>
  <c r="H271" i="9"/>
  <c r="G271" i="9"/>
  <c r="F271" i="9"/>
  <c r="E271" i="9"/>
  <c r="G270" i="9"/>
  <c r="H269" i="9"/>
  <c r="G269" i="9"/>
  <c r="F269" i="9"/>
  <c r="E269" i="9"/>
  <c r="H268" i="9"/>
  <c r="G268" i="9"/>
  <c r="F268" i="9"/>
  <c r="E268" i="9"/>
  <c r="H267" i="9"/>
  <c r="G267" i="9"/>
  <c r="F267" i="9"/>
  <c r="E267" i="9"/>
  <c r="G266" i="9"/>
  <c r="F266" i="9"/>
  <c r="H265" i="9"/>
  <c r="G265" i="9"/>
  <c r="E265" i="9"/>
  <c r="H264" i="9"/>
  <c r="G264" i="9"/>
  <c r="F264" i="9"/>
  <c r="E264" i="9"/>
  <c r="H263" i="9"/>
  <c r="G263" i="9"/>
  <c r="F263" i="9"/>
  <c r="E263" i="9"/>
  <c r="H262" i="9"/>
  <c r="G262" i="9"/>
  <c r="F262" i="9"/>
  <c r="E262" i="9"/>
  <c r="H261" i="9"/>
  <c r="G261" i="9"/>
  <c r="F261" i="9"/>
  <c r="E261" i="9"/>
  <c r="H260" i="9"/>
  <c r="G260" i="9"/>
  <c r="F260" i="9"/>
  <c r="E260" i="9"/>
  <c r="G259" i="9"/>
  <c r="H258" i="9"/>
  <c r="G258" i="9"/>
  <c r="E258" i="9"/>
  <c r="H257" i="9"/>
  <c r="G257" i="9"/>
  <c r="F257" i="9"/>
  <c r="E257" i="9"/>
  <c r="G256" i="9"/>
  <c r="F256" i="9"/>
  <c r="H255" i="9"/>
  <c r="G255" i="9"/>
  <c r="F255" i="9"/>
  <c r="E255" i="9"/>
  <c r="H254" i="9"/>
  <c r="G254" i="9"/>
  <c r="F254" i="9"/>
  <c r="E254" i="9"/>
  <c r="H253" i="9"/>
  <c r="G253" i="9"/>
  <c r="F253" i="9"/>
  <c r="E253" i="9"/>
  <c r="H252" i="9"/>
  <c r="G252" i="9"/>
  <c r="E252" i="9"/>
  <c r="H251" i="9"/>
  <c r="G251" i="9"/>
  <c r="F251" i="9"/>
  <c r="E251" i="9"/>
  <c r="H250" i="9"/>
  <c r="G250" i="9"/>
  <c r="F250" i="9"/>
  <c r="E250" i="9"/>
  <c r="H249" i="9"/>
  <c r="G249" i="9"/>
  <c r="F249" i="9"/>
  <c r="E249" i="9"/>
  <c r="H248" i="9"/>
  <c r="G248" i="9"/>
  <c r="F248" i="9"/>
  <c r="E248" i="9"/>
  <c r="H247" i="9"/>
  <c r="G247" i="9"/>
  <c r="E247" i="9"/>
  <c r="H246" i="9"/>
  <c r="G246" i="9"/>
  <c r="F246" i="9"/>
  <c r="E246" i="9"/>
  <c r="G245" i="9"/>
  <c r="G244" i="9"/>
  <c r="H243" i="9"/>
  <c r="G243" i="9"/>
  <c r="F243" i="9"/>
  <c r="E243" i="9"/>
  <c r="H242" i="9"/>
  <c r="G242" i="9"/>
  <c r="F242" i="9"/>
  <c r="E242" i="9"/>
  <c r="H241" i="9"/>
  <c r="G241" i="9"/>
  <c r="F241" i="9"/>
  <c r="E241" i="9"/>
  <c r="H240" i="9"/>
  <c r="G240" i="9"/>
  <c r="F240" i="9"/>
  <c r="E240" i="9"/>
  <c r="H239" i="9"/>
  <c r="G239" i="9"/>
  <c r="F239" i="9"/>
  <c r="E239" i="9"/>
  <c r="H238" i="9"/>
  <c r="G238" i="9"/>
  <c r="F238" i="9"/>
  <c r="E238" i="9"/>
  <c r="H237" i="9"/>
  <c r="G237" i="9"/>
  <c r="F237" i="9"/>
  <c r="E237" i="9"/>
  <c r="H236" i="9"/>
  <c r="G236" i="9"/>
  <c r="F236" i="9"/>
  <c r="E236" i="9"/>
  <c r="H235" i="9"/>
  <c r="G235" i="9"/>
  <c r="F235" i="9"/>
  <c r="E235" i="9"/>
  <c r="H234" i="9"/>
  <c r="G234" i="9"/>
  <c r="F234" i="9"/>
  <c r="E234" i="9"/>
  <c r="H233" i="9"/>
  <c r="G233" i="9"/>
  <c r="F233" i="9"/>
  <c r="E233" i="9"/>
  <c r="H232" i="9"/>
  <c r="G232" i="9"/>
  <c r="F232" i="9"/>
  <c r="E232" i="9"/>
  <c r="G231" i="9"/>
  <c r="H230" i="9"/>
  <c r="G230" i="9"/>
  <c r="F230" i="9"/>
  <c r="E230" i="9"/>
  <c r="H229" i="9"/>
  <c r="G229" i="9"/>
  <c r="F229" i="9"/>
  <c r="E229" i="9"/>
  <c r="H228" i="9"/>
  <c r="G228" i="9"/>
  <c r="F228" i="9"/>
  <c r="E228" i="9"/>
  <c r="H227" i="9"/>
  <c r="G227" i="9"/>
  <c r="F227" i="9"/>
  <c r="E227" i="9"/>
  <c r="H226" i="9"/>
  <c r="G226" i="9"/>
  <c r="F226" i="9"/>
  <c r="E226" i="9"/>
  <c r="H225" i="9"/>
  <c r="G225" i="9"/>
  <c r="F225" i="9"/>
  <c r="E225" i="9"/>
  <c r="G224" i="9"/>
  <c r="H223" i="9"/>
  <c r="G223" i="9"/>
  <c r="F223" i="9"/>
  <c r="E223" i="9"/>
  <c r="H222" i="9"/>
  <c r="G222" i="9"/>
  <c r="F222" i="9"/>
  <c r="E222" i="9"/>
  <c r="H221" i="9"/>
  <c r="G221" i="9"/>
  <c r="F221" i="9"/>
  <c r="E221" i="9"/>
  <c r="G220" i="9"/>
  <c r="G219" i="9"/>
  <c r="H218" i="9"/>
  <c r="G218" i="9"/>
  <c r="F218" i="9"/>
  <c r="E218" i="9"/>
  <c r="H217" i="9"/>
  <c r="G217" i="9"/>
  <c r="F217" i="9"/>
  <c r="E217" i="9"/>
  <c r="G216" i="9"/>
  <c r="G215" i="9"/>
  <c r="F215" i="9"/>
  <c r="G214" i="9"/>
  <c r="F214" i="9"/>
  <c r="H213" i="9"/>
  <c r="G213" i="9"/>
  <c r="F213" i="9"/>
  <c r="E213" i="9"/>
  <c r="G212" i="9"/>
  <c r="G211" i="9"/>
  <c r="H210" i="9"/>
  <c r="G210" i="9"/>
  <c r="E210" i="9"/>
  <c r="G209" i="9"/>
  <c r="G208" i="9"/>
  <c r="G207" i="9"/>
  <c r="H206" i="9"/>
  <c r="G206" i="9"/>
  <c r="F206" i="9"/>
  <c r="E206" i="9"/>
  <c r="G205" i="9"/>
  <c r="G204" i="9"/>
  <c r="H203" i="9"/>
  <c r="G203" i="9"/>
  <c r="F203" i="9"/>
  <c r="E203" i="9"/>
  <c r="H202" i="9"/>
  <c r="G202" i="9"/>
  <c r="F202" i="9"/>
  <c r="E202" i="9"/>
  <c r="H201" i="9"/>
  <c r="G201" i="9"/>
  <c r="F201" i="9"/>
  <c r="E201" i="9"/>
  <c r="G200" i="9"/>
  <c r="F200" i="9"/>
  <c r="G199" i="9"/>
  <c r="G198" i="9"/>
  <c r="H197" i="9"/>
  <c r="G197" i="9"/>
  <c r="E197" i="9"/>
  <c r="G196" i="9"/>
  <c r="F196" i="9"/>
  <c r="H195" i="9"/>
  <c r="G195" i="9"/>
  <c r="F195" i="9"/>
  <c r="E195" i="9"/>
  <c r="H194" i="9"/>
  <c r="G194" i="9"/>
  <c r="E194" i="9"/>
  <c r="G193" i="9"/>
  <c r="G192" i="9"/>
  <c r="G191" i="9"/>
  <c r="H190" i="9"/>
  <c r="G190" i="9"/>
  <c r="E190" i="9"/>
  <c r="H189" i="9"/>
  <c r="G189" i="9"/>
  <c r="F189" i="9"/>
  <c r="E189" i="9"/>
  <c r="H188" i="9"/>
  <c r="G188" i="9"/>
  <c r="F188" i="9"/>
  <c r="E188" i="9"/>
  <c r="H187" i="9"/>
  <c r="G187" i="9"/>
  <c r="F187" i="9"/>
  <c r="E187" i="9"/>
  <c r="G186" i="9"/>
  <c r="H185" i="9"/>
  <c r="G185" i="9"/>
  <c r="F185" i="9"/>
  <c r="E185" i="9"/>
  <c r="G184" i="9"/>
  <c r="H183" i="9"/>
  <c r="G183" i="9"/>
  <c r="F183" i="9"/>
  <c r="E183" i="9"/>
  <c r="H182" i="9"/>
  <c r="G182" i="9"/>
  <c r="E182" i="9"/>
  <c r="H181" i="9"/>
  <c r="G181" i="9"/>
  <c r="F181" i="9"/>
  <c r="E181" i="9"/>
  <c r="H180" i="9"/>
  <c r="G180" i="9"/>
  <c r="E180" i="9"/>
  <c r="G179" i="9"/>
  <c r="F179" i="9"/>
  <c r="G178" i="9"/>
  <c r="D177" i="9"/>
  <c r="C177" i="9"/>
  <c r="E334" i="9" s="1"/>
  <c r="H334" i="9" s="1"/>
  <c r="H171" i="9"/>
  <c r="G171" i="9"/>
  <c r="F171" i="9"/>
  <c r="E171" i="9"/>
  <c r="H170" i="9"/>
  <c r="G170" i="9"/>
  <c r="F170" i="9"/>
  <c r="E170" i="9"/>
  <c r="H169" i="9"/>
  <c r="G169" i="9"/>
  <c r="F169" i="9"/>
  <c r="E169" i="9"/>
  <c r="H168" i="9"/>
  <c r="G168" i="9"/>
  <c r="F168" i="9"/>
  <c r="E168" i="9"/>
  <c r="H167" i="9"/>
  <c r="G167" i="9"/>
  <c r="F167" i="9"/>
  <c r="E167" i="9"/>
  <c r="H166" i="9"/>
  <c r="G166" i="9"/>
  <c r="F166" i="9"/>
  <c r="E166" i="9"/>
  <c r="H165" i="9"/>
  <c r="G165" i="9"/>
  <c r="F165" i="9"/>
  <c r="E165" i="9"/>
  <c r="H164" i="9"/>
  <c r="G164" i="9"/>
  <c r="F164" i="9"/>
  <c r="E164" i="9"/>
  <c r="H163" i="9"/>
  <c r="G163" i="9"/>
  <c r="F163" i="9"/>
  <c r="E163" i="9"/>
  <c r="H162" i="9"/>
  <c r="G162" i="9"/>
  <c r="F162" i="9"/>
  <c r="E162" i="9"/>
  <c r="H161" i="9"/>
  <c r="G161" i="9"/>
  <c r="F161" i="9"/>
  <c r="E161" i="9"/>
  <c r="H160" i="9"/>
  <c r="G160" i="9"/>
  <c r="F160" i="9"/>
  <c r="E160" i="9"/>
  <c r="H159" i="9"/>
  <c r="G159" i="9"/>
  <c r="F159" i="9"/>
  <c r="E159" i="9"/>
  <c r="H158" i="9"/>
  <c r="G158" i="9"/>
  <c r="F158" i="9"/>
  <c r="E158" i="9"/>
  <c r="H157" i="9"/>
  <c r="G157" i="9"/>
  <c r="F157" i="9"/>
  <c r="E157" i="9"/>
  <c r="H156" i="9"/>
  <c r="G156" i="9"/>
  <c r="F156" i="9"/>
  <c r="E156" i="9"/>
  <c r="H155" i="9"/>
  <c r="G155" i="9"/>
  <c r="F155" i="9"/>
  <c r="E155" i="9"/>
  <c r="H154" i="9"/>
  <c r="G154" i="9"/>
  <c r="F154" i="9"/>
  <c r="E154" i="9"/>
  <c r="H153" i="9"/>
  <c r="G153" i="9"/>
  <c r="F153" i="9"/>
  <c r="E153" i="9"/>
  <c r="H152" i="9"/>
  <c r="G152" i="9"/>
  <c r="F152" i="9"/>
  <c r="E152" i="9"/>
  <c r="H151" i="9"/>
  <c r="G151" i="9"/>
  <c r="F151" i="9"/>
  <c r="E151" i="9"/>
  <c r="H150" i="9"/>
  <c r="G150" i="9"/>
  <c r="F150" i="9"/>
  <c r="E150" i="9"/>
  <c r="H149" i="9"/>
  <c r="G149" i="9"/>
  <c r="F149" i="9"/>
  <c r="E149" i="9"/>
  <c r="H148" i="9"/>
  <c r="G148" i="9"/>
  <c r="F148" i="9"/>
  <c r="E148" i="9"/>
  <c r="H147" i="9"/>
  <c r="G147" i="9"/>
  <c r="F147" i="9"/>
  <c r="E147" i="9"/>
  <c r="H146" i="9"/>
  <c r="G146" i="9"/>
  <c r="F146" i="9"/>
  <c r="E146" i="9"/>
  <c r="H145" i="9"/>
  <c r="G145" i="9"/>
  <c r="F145" i="9"/>
  <c r="E145" i="9"/>
  <c r="H144" i="9"/>
  <c r="G144" i="9"/>
  <c r="F144" i="9"/>
  <c r="E144" i="9"/>
  <c r="H143" i="9"/>
  <c r="G143" i="9"/>
  <c r="F143" i="9"/>
  <c r="E143" i="9"/>
  <c r="H142" i="9"/>
  <c r="G142" i="9"/>
  <c r="F142" i="9"/>
  <c r="E142" i="9"/>
  <c r="H141" i="9"/>
  <c r="G141" i="9"/>
  <c r="F141" i="9"/>
  <c r="E141" i="9"/>
  <c r="H140" i="9"/>
  <c r="G140" i="9"/>
  <c r="F140" i="9"/>
  <c r="E140" i="9"/>
  <c r="H139" i="9"/>
  <c r="G139" i="9"/>
  <c r="F139" i="9"/>
  <c r="E139" i="9"/>
  <c r="H138" i="9"/>
  <c r="G138" i="9"/>
  <c r="F138" i="9"/>
  <c r="E138" i="9"/>
  <c r="H137" i="9"/>
  <c r="G137" i="9"/>
  <c r="F137" i="9"/>
  <c r="E137" i="9"/>
  <c r="H136" i="9"/>
  <c r="G136" i="9"/>
  <c r="F136" i="9"/>
  <c r="E136" i="9"/>
  <c r="H135" i="9"/>
  <c r="G135" i="9"/>
  <c r="F135" i="9"/>
  <c r="E135" i="9"/>
  <c r="H134" i="9"/>
  <c r="G134" i="9"/>
  <c r="F134" i="9"/>
  <c r="E134" i="9"/>
  <c r="H133" i="9"/>
  <c r="G133" i="9"/>
  <c r="F133" i="9"/>
  <c r="E133" i="9"/>
  <c r="H132" i="9"/>
  <c r="G132" i="9"/>
  <c r="F132" i="9"/>
  <c r="E132" i="9"/>
  <c r="H131" i="9"/>
  <c r="G131" i="9"/>
  <c r="F131" i="9"/>
  <c r="E131" i="9"/>
  <c r="H130" i="9"/>
  <c r="G130" i="9"/>
  <c r="F130" i="9"/>
  <c r="E130" i="9"/>
  <c r="H129" i="9"/>
  <c r="G129" i="9"/>
  <c r="F129" i="9"/>
  <c r="E129" i="9"/>
  <c r="H128" i="9"/>
  <c r="G128" i="9"/>
  <c r="F128" i="9"/>
  <c r="E128" i="9"/>
  <c r="H127" i="9"/>
  <c r="G127" i="9"/>
  <c r="F127" i="9"/>
  <c r="E127" i="9"/>
  <c r="H126" i="9"/>
  <c r="G126" i="9"/>
  <c r="F126" i="9"/>
  <c r="E126" i="9"/>
  <c r="H125" i="9"/>
  <c r="G125" i="9"/>
  <c r="F125" i="9"/>
  <c r="E125" i="9"/>
  <c r="H124" i="9"/>
  <c r="G124" i="9"/>
  <c r="F124" i="9"/>
  <c r="E124" i="9"/>
  <c r="H123" i="9"/>
  <c r="G123" i="9"/>
  <c r="F123" i="9"/>
  <c r="E123" i="9"/>
  <c r="H122" i="9"/>
  <c r="G122" i="9"/>
  <c r="F122" i="9"/>
  <c r="E122" i="9"/>
  <c r="H121" i="9"/>
  <c r="G121" i="9"/>
  <c r="F121" i="9"/>
  <c r="E121" i="9"/>
  <c r="H120" i="9"/>
  <c r="G120" i="9"/>
  <c r="F120" i="9"/>
  <c r="E120" i="9"/>
  <c r="H119" i="9"/>
  <c r="G119" i="9"/>
  <c r="F119" i="9"/>
  <c r="E119" i="9"/>
  <c r="H118" i="9"/>
  <c r="G118" i="9"/>
  <c r="F118" i="9"/>
  <c r="E118" i="9"/>
  <c r="H117" i="9"/>
  <c r="G117" i="9"/>
  <c r="F117" i="9"/>
  <c r="E117" i="9"/>
  <c r="H116" i="9"/>
  <c r="G116" i="9"/>
  <c r="F116" i="9"/>
  <c r="E116" i="9"/>
  <c r="H115" i="9"/>
  <c r="G115" i="9"/>
  <c r="F115" i="9"/>
  <c r="E115" i="9"/>
  <c r="H114" i="9"/>
  <c r="G114" i="9"/>
  <c r="F114" i="9"/>
  <c r="E114" i="9"/>
  <c r="H113" i="9"/>
  <c r="G113" i="9"/>
  <c r="F113" i="9"/>
  <c r="E113" i="9"/>
  <c r="H112" i="9"/>
  <c r="G112" i="9"/>
  <c r="F112" i="9"/>
  <c r="E112" i="9"/>
  <c r="H111" i="9"/>
  <c r="G111" i="9"/>
  <c r="F111" i="9"/>
  <c r="E111" i="9"/>
  <c r="H110" i="9"/>
  <c r="G110" i="9"/>
  <c r="F110" i="9"/>
  <c r="E110" i="9"/>
  <c r="H109" i="9"/>
  <c r="G109" i="9"/>
  <c r="F109" i="9"/>
  <c r="E109" i="9"/>
  <c r="H108" i="9"/>
  <c r="G108" i="9"/>
  <c r="F108" i="9"/>
  <c r="E108" i="9"/>
  <c r="H107" i="9"/>
  <c r="G107" i="9"/>
  <c r="F107" i="9"/>
  <c r="E107" i="9"/>
  <c r="H106" i="9"/>
  <c r="G106" i="9"/>
  <c r="F106" i="9"/>
  <c r="E106" i="9"/>
  <c r="H105" i="9"/>
  <c r="G105" i="9"/>
  <c r="F105" i="9"/>
  <c r="E105" i="9"/>
  <c r="H104" i="9"/>
  <c r="G104" i="9"/>
  <c r="F104" i="9"/>
  <c r="E104" i="9"/>
  <c r="H103" i="9"/>
  <c r="G103" i="9"/>
  <c r="F103" i="9"/>
  <c r="E103" i="9"/>
  <c r="H102" i="9"/>
  <c r="G102" i="9"/>
  <c r="F102" i="9"/>
  <c r="E102" i="9"/>
  <c r="H101" i="9"/>
  <c r="G101" i="9"/>
  <c r="F101" i="9"/>
  <c r="E101" i="9"/>
  <c r="H100" i="9"/>
  <c r="G100" i="9"/>
  <c r="F100" i="9"/>
  <c r="E100" i="9"/>
  <c r="H99" i="9"/>
  <c r="G99" i="9"/>
  <c r="F99" i="9"/>
  <c r="E99" i="9"/>
  <c r="H98" i="9"/>
  <c r="G98" i="9"/>
  <c r="F98" i="9"/>
  <c r="E98" i="9"/>
  <c r="H97" i="9"/>
  <c r="G97" i="9"/>
  <c r="F97" i="9"/>
  <c r="E97" i="9"/>
  <c r="H96" i="9"/>
  <c r="G96" i="9"/>
  <c r="F96" i="9"/>
  <c r="E96" i="9"/>
  <c r="H95" i="9"/>
  <c r="G95" i="9"/>
  <c r="F95" i="9"/>
  <c r="E95" i="9"/>
  <c r="H94" i="9"/>
  <c r="G94" i="9"/>
  <c r="F94" i="9"/>
  <c r="E94" i="9"/>
  <c r="H93" i="9"/>
  <c r="G93" i="9"/>
  <c r="F93" i="9"/>
  <c r="E93" i="9"/>
  <c r="H92" i="9"/>
  <c r="G92" i="9"/>
  <c r="F92" i="9"/>
  <c r="E92" i="9"/>
  <c r="H91" i="9"/>
  <c r="G91" i="9"/>
  <c r="F91" i="9"/>
  <c r="E91" i="9"/>
  <c r="H90" i="9"/>
  <c r="G90" i="9"/>
  <c r="F90" i="9"/>
  <c r="E90" i="9"/>
  <c r="H89" i="9"/>
  <c r="G89" i="9"/>
  <c r="F89" i="9"/>
  <c r="E89" i="9"/>
  <c r="H88" i="9"/>
  <c r="G88" i="9"/>
  <c r="F88" i="9"/>
  <c r="E88" i="9"/>
  <c r="H87" i="9"/>
  <c r="G87" i="9"/>
  <c r="F87" i="9"/>
  <c r="E87" i="9"/>
  <c r="H86" i="9"/>
  <c r="G86" i="9"/>
  <c r="F86" i="9"/>
  <c r="E86" i="9"/>
  <c r="H85" i="9"/>
  <c r="G85" i="9"/>
  <c r="F85" i="9"/>
  <c r="E85" i="9"/>
  <c r="H84" i="9"/>
  <c r="G84" i="9"/>
  <c r="F84" i="9"/>
  <c r="E84" i="9"/>
  <c r="H83" i="9"/>
  <c r="G83" i="9"/>
  <c r="F83" i="9"/>
  <c r="E83" i="9"/>
  <c r="H82" i="9"/>
  <c r="G82" i="9"/>
  <c r="F82" i="9"/>
  <c r="E82" i="9"/>
  <c r="H81" i="9"/>
  <c r="G81" i="9"/>
  <c r="F81" i="9"/>
  <c r="E81" i="9"/>
  <c r="H80" i="9"/>
  <c r="G80" i="9"/>
  <c r="F80" i="9"/>
  <c r="E80" i="9"/>
  <c r="H79" i="9"/>
  <c r="G79" i="9"/>
  <c r="F79" i="9"/>
  <c r="E79" i="9"/>
  <c r="H78" i="9"/>
  <c r="G78" i="9"/>
  <c r="F78" i="9"/>
  <c r="E78" i="9"/>
  <c r="H77" i="9"/>
  <c r="G77" i="9"/>
  <c r="F77" i="9"/>
  <c r="E77" i="9"/>
  <c r="F76" i="9"/>
  <c r="E76" i="9"/>
  <c r="D76" i="9"/>
  <c r="C76" i="9"/>
  <c r="G76" i="9" s="1"/>
  <c r="H76" i="9" s="1"/>
  <c r="H70" i="9"/>
  <c r="G70" i="9"/>
  <c r="F70" i="9"/>
  <c r="E70" i="9"/>
  <c r="H69" i="9"/>
  <c r="G69" i="9"/>
  <c r="F69" i="9"/>
  <c r="E69" i="9"/>
  <c r="H68" i="9"/>
  <c r="G68" i="9"/>
  <c r="F68" i="9"/>
  <c r="H67" i="9"/>
  <c r="G67" i="9"/>
  <c r="F67" i="9"/>
  <c r="E67" i="9"/>
  <c r="H66" i="9"/>
  <c r="G66" i="9"/>
  <c r="F66" i="9"/>
  <c r="E66" i="9"/>
  <c r="H65" i="9"/>
  <c r="G65" i="9"/>
  <c r="F65" i="9"/>
  <c r="E65" i="9"/>
  <c r="H64" i="9"/>
  <c r="G64" i="9"/>
  <c r="E64" i="9"/>
  <c r="H63" i="9"/>
  <c r="G63" i="9"/>
  <c r="F63" i="9"/>
  <c r="E63" i="9"/>
  <c r="G62" i="9"/>
  <c r="F62" i="9"/>
  <c r="H61" i="9"/>
  <c r="G61" i="9"/>
  <c r="F61" i="9"/>
  <c r="E61" i="9"/>
  <c r="H60" i="9"/>
  <c r="G60" i="9"/>
  <c r="F60" i="9"/>
  <c r="E60" i="9"/>
  <c r="H59" i="9"/>
  <c r="G59" i="9"/>
  <c r="F59" i="9"/>
  <c r="E59" i="9"/>
  <c r="H58" i="9"/>
  <c r="G58" i="9"/>
  <c r="F58" i="9"/>
  <c r="E58" i="9"/>
  <c r="H57" i="9"/>
  <c r="G57" i="9"/>
  <c r="F57" i="9"/>
  <c r="E57" i="9"/>
  <c r="H56" i="9"/>
  <c r="G56" i="9"/>
  <c r="F56" i="9"/>
  <c r="E56" i="9"/>
  <c r="H55" i="9"/>
  <c r="G55" i="9"/>
  <c r="F55" i="9"/>
  <c r="E55" i="9"/>
  <c r="H54" i="9"/>
  <c r="G54" i="9"/>
  <c r="F54" i="9"/>
  <c r="E54" i="9"/>
  <c r="H53" i="9"/>
  <c r="G53" i="9"/>
  <c r="F53" i="9"/>
  <c r="E53" i="9"/>
  <c r="H52" i="9"/>
  <c r="G52" i="9"/>
  <c r="F52" i="9"/>
  <c r="E52" i="9"/>
  <c r="H51" i="9"/>
  <c r="G51" i="9"/>
  <c r="E51" i="9"/>
  <c r="G50" i="9"/>
  <c r="G49" i="9"/>
  <c r="F49" i="9"/>
  <c r="H48" i="9"/>
  <c r="G48" i="9"/>
  <c r="F48" i="9"/>
  <c r="E48" i="9"/>
  <c r="H47" i="9"/>
  <c r="G47" i="9"/>
  <c r="F47" i="9"/>
  <c r="E47" i="9"/>
  <c r="H46" i="9"/>
  <c r="G46" i="9"/>
  <c r="F46" i="9"/>
  <c r="E46" i="9"/>
  <c r="H45" i="9"/>
  <c r="G45" i="9"/>
  <c r="E45" i="9"/>
  <c r="H44" i="9"/>
  <c r="G44" i="9"/>
  <c r="F44" i="9"/>
  <c r="E44" i="9"/>
  <c r="H43" i="9"/>
  <c r="G43" i="9"/>
  <c r="F43" i="9"/>
  <c r="E43" i="9"/>
  <c r="H42" i="9"/>
  <c r="G42" i="9"/>
  <c r="F42" i="9"/>
  <c r="E42" i="9"/>
  <c r="H41" i="9"/>
  <c r="G41" i="9"/>
  <c r="F41" i="9"/>
  <c r="E41" i="9"/>
  <c r="H40" i="9"/>
  <c r="G40" i="9"/>
  <c r="F40" i="9"/>
  <c r="E40" i="9"/>
  <c r="H39" i="9"/>
  <c r="G39" i="9"/>
  <c r="F39" i="9"/>
  <c r="E39" i="9"/>
  <c r="H38" i="9"/>
  <c r="G38" i="9"/>
  <c r="F38" i="9"/>
  <c r="E38" i="9"/>
  <c r="H37" i="9"/>
  <c r="G37" i="9"/>
  <c r="F37" i="9"/>
  <c r="E37" i="9"/>
  <c r="G36" i="9"/>
  <c r="H35" i="9"/>
  <c r="G35" i="9"/>
  <c r="F35" i="9"/>
  <c r="E35" i="9"/>
  <c r="H34" i="9"/>
  <c r="G34" i="9"/>
  <c r="F34" i="9"/>
  <c r="E34" i="9"/>
  <c r="H33" i="9"/>
  <c r="G33" i="9"/>
  <c r="F33" i="9"/>
  <c r="E33" i="9"/>
  <c r="H32" i="9"/>
  <c r="G32" i="9"/>
  <c r="F32" i="9"/>
  <c r="E32" i="9"/>
  <c r="H31" i="9"/>
  <c r="G31" i="9"/>
  <c r="F31" i="9"/>
  <c r="E31" i="9"/>
  <c r="H30" i="9"/>
  <c r="G30" i="9"/>
  <c r="E30" i="9"/>
  <c r="H29" i="9"/>
  <c r="G29" i="9"/>
  <c r="F29" i="9"/>
  <c r="E29" i="9"/>
  <c r="H28" i="9"/>
  <c r="G28" i="9"/>
  <c r="F28" i="9"/>
  <c r="E28" i="9"/>
  <c r="H27" i="9"/>
  <c r="G27" i="9"/>
  <c r="E27" i="9"/>
  <c r="H26" i="9"/>
  <c r="G26" i="9"/>
  <c r="F26" i="9"/>
  <c r="E26" i="9"/>
  <c r="H25" i="9"/>
  <c r="G25" i="9"/>
  <c r="F25" i="9"/>
  <c r="E25" i="9"/>
  <c r="H24" i="9"/>
  <c r="G24" i="9"/>
  <c r="F24" i="9"/>
  <c r="E24" i="9"/>
  <c r="H23" i="9"/>
  <c r="G23" i="9"/>
  <c r="F23" i="9"/>
  <c r="E23" i="9"/>
  <c r="H22" i="9"/>
  <c r="G22" i="9"/>
  <c r="F22" i="9"/>
  <c r="E22" i="9"/>
  <c r="H21" i="9"/>
  <c r="G21" i="9"/>
  <c r="F21" i="9"/>
  <c r="E21" i="9"/>
  <c r="H20" i="9"/>
  <c r="G20" i="9"/>
  <c r="F20" i="9"/>
  <c r="E20" i="9"/>
  <c r="D19" i="9"/>
  <c r="C19" i="9"/>
  <c r="E68" i="9" s="1"/>
  <c r="C13" i="9"/>
  <c r="D12" i="9"/>
  <c r="C12" i="9"/>
  <c r="E12" i="9" s="1"/>
  <c r="D10" i="9"/>
  <c r="C10" i="9"/>
  <c r="E10" i="9" s="1"/>
  <c r="C8" i="9"/>
  <c r="E13" i="9" s="1"/>
  <c r="H618" i="8"/>
  <c r="G618" i="8"/>
  <c r="F618" i="8"/>
  <c r="E618" i="8"/>
  <c r="H617" i="8"/>
  <c r="G617" i="8"/>
  <c r="F617" i="8"/>
  <c r="E617" i="8"/>
  <c r="H616" i="8"/>
  <c r="G616" i="8"/>
  <c r="F616" i="8"/>
  <c r="E616" i="8"/>
  <c r="H615" i="8"/>
  <c r="G615" i="8"/>
  <c r="F615" i="8"/>
  <c r="E615" i="8"/>
  <c r="H614" i="8"/>
  <c r="G614" i="8"/>
  <c r="F614" i="8"/>
  <c r="E614" i="8"/>
  <c r="H613" i="8"/>
  <c r="G613" i="8"/>
  <c r="F613" i="8"/>
  <c r="E613" i="8"/>
  <c r="H612" i="8"/>
  <c r="G612" i="8"/>
  <c r="F612" i="8"/>
  <c r="E612" i="8"/>
  <c r="H611" i="8"/>
  <c r="G611" i="8"/>
  <c r="F611" i="8"/>
  <c r="E611" i="8"/>
  <c r="H610" i="8"/>
  <c r="G610" i="8"/>
  <c r="F610" i="8"/>
  <c r="E610" i="8"/>
  <c r="H609" i="8"/>
  <c r="G609" i="8"/>
  <c r="F609" i="8"/>
  <c r="E609" i="8"/>
  <c r="H608" i="8"/>
  <c r="G608" i="8"/>
  <c r="F608" i="8"/>
  <c r="E608" i="8"/>
  <c r="H607" i="8"/>
  <c r="G607" i="8"/>
  <c r="F607" i="8"/>
  <c r="E607" i="8"/>
  <c r="H606" i="8"/>
  <c r="G606" i="8"/>
  <c r="F606" i="8"/>
  <c r="E606" i="8"/>
  <c r="H605" i="8"/>
  <c r="G605" i="8"/>
  <c r="F605" i="8"/>
  <c r="E605" i="8"/>
  <c r="H604" i="8"/>
  <c r="G604" i="8"/>
  <c r="F604" i="8"/>
  <c r="E604" i="8"/>
  <c r="H603" i="8"/>
  <c r="G603" i="8"/>
  <c r="F603" i="8"/>
  <c r="E603" i="8"/>
  <c r="H602" i="8"/>
  <c r="G602" i="8"/>
  <c r="F602" i="8"/>
  <c r="E602" i="8"/>
  <c r="H601" i="8"/>
  <c r="G601" i="8"/>
  <c r="F601" i="8"/>
  <c r="E601" i="8"/>
  <c r="H600" i="8"/>
  <c r="G600" i="8"/>
  <c r="F600" i="8"/>
  <c r="E600" i="8"/>
  <c r="H599" i="8"/>
  <c r="G599" i="8"/>
  <c r="F599" i="8"/>
  <c r="E599" i="8"/>
  <c r="H598" i="8"/>
  <c r="G598" i="8"/>
  <c r="F598" i="8"/>
  <c r="E598" i="8"/>
  <c r="H597" i="8"/>
  <c r="G597" i="8"/>
  <c r="F597" i="8"/>
  <c r="E597" i="8"/>
  <c r="H596" i="8"/>
  <c r="G596" i="8"/>
  <c r="F596" i="8"/>
  <c r="E596" i="8"/>
  <c r="H595" i="8"/>
  <c r="G595" i="8"/>
  <c r="F595" i="8"/>
  <c r="E595" i="8"/>
  <c r="H594" i="8"/>
  <c r="G594" i="8"/>
  <c r="F594" i="8"/>
  <c r="E594" i="8"/>
  <c r="H593" i="8"/>
  <c r="G593" i="8"/>
  <c r="F593" i="8"/>
  <c r="E593" i="8"/>
  <c r="H592" i="8"/>
  <c r="G592" i="8"/>
  <c r="F592" i="8"/>
  <c r="E592" i="8"/>
  <c r="F591" i="8"/>
  <c r="E591" i="8"/>
  <c r="D591" i="8"/>
  <c r="C591" i="8"/>
  <c r="G591" i="8" s="1"/>
  <c r="H591" i="8" s="1"/>
  <c r="H585" i="8"/>
  <c r="G585" i="8"/>
  <c r="F585" i="8"/>
  <c r="E585" i="8"/>
  <c r="H584" i="8"/>
  <c r="G584" i="8"/>
  <c r="E584" i="8"/>
  <c r="H583" i="8"/>
  <c r="G583" i="8"/>
  <c r="F583" i="8"/>
  <c r="E583" i="8"/>
  <c r="H582" i="8"/>
  <c r="G582" i="8"/>
  <c r="F582" i="8"/>
  <c r="E582" i="8"/>
  <c r="H581" i="8"/>
  <c r="G581" i="8"/>
  <c r="F581" i="8"/>
  <c r="E581" i="8"/>
  <c r="H580" i="8"/>
  <c r="G580" i="8"/>
  <c r="F580" i="8"/>
  <c r="E580" i="8"/>
  <c r="G579" i="8"/>
  <c r="F579" i="8"/>
  <c r="G578" i="8"/>
  <c r="H577" i="8"/>
  <c r="G577" i="8"/>
  <c r="F577" i="8"/>
  <c r="E577" i="8"/>
  <c r="H576" i="8"/>
  <c r="G576" i="8"/>
  <c r="F576" i="8"/>
  <c r="E576" i="8"/>
  <c r="H575" i="8"/>
  <c r="G575" i="8"/>
  <c r="F575" i="8"/>
  <c r="E575" i="8"/>
  <c r="H574" i="8"/>
  <c r="G574" i="8"/>
  <c r="F574" i="8"/>
  <c r="E574" i="8"/>
  <c r="H573" i="8"/>
  <c r="G573" i="8"/>
  <c r="F573" i="8"/>
  <c r="E573" i="8"/>
  <c r="H572" i="8"/>
  <c r="G572" i="8"/>
  <c r="F572" i="8"/>
  <c r="E572" i="8"/>
  <c r="G571" i="8"/>
  <c r="G570" i="8"/>
  <c r="G569" i="8"/>
  <c r="H568" i="8"/>
  <c r="G568" i="8"/>
  <c r="F568" i="8"/>
  <c r="E568" i="8"/>
  <c r="H567" i="8"/>
  <c r="G567" i="8"/>
  <c r="F567" i="8"/>
  <c r="E567" i="8"/>
  <c r="G566" i="8"/>
  <c r="F566" i="8"/>
  <c r="H565" i="8"/>
  <c r="G565" i="8"/>
  <c r="F565" i="8"/>
  <c r="E565" i="8"/>
  <c r="G564" i="8"/>
  <c r="H563" i="8"/>
  <c r="G563" i="8"/>
  <c r="F563" i="8"/>
  <c r="E563" i="8"/>
  <c r="H562" i="8"/>
  <c r="G562" i="8"/>
  <c r="E562" i="8"/>
  <c r="G561" i="8"/>
  <c r="F561" i="8"/>
  <c r="H560" i="8"/>
  <c r="G560" i="8"/>
  <c r="F560" i="8"/>
  <c r="E560" i="8"/>
  <c r="H559" i="8"/>
  <c r="G559" i="8"/>
  <c r="F559" i="8"/>
  <c r="E559" i="8"/>
  <c r="G558" i="8"/>
  <c r="H557" i="8"/>
  <c r="G557" i="8"/>
  <c r="F557" i="8"/>
  <c r="E557" i="8"/>
  <c r="H556" i="8"/>
  <c r="G556" i="8"/>
  <c r="F556" i="8"/>
  <c r="E556" i="8"/>
  <c r="H555" i="8"/>
  <c r="G555" i="8"/>
  <c r="F555" i="8"/>
  <c r="E555" i="8"/>
  <c r="H554" i="8"/>
  <c r="G554" i="8"/>
  <c r="F554" i="8"/>
  <c r="E554" i="8"/>
  <c r="H553" i="8"/>
  <c r="G553" i="8"/>
  <c r="F553" i="8"/>
  <c r="E553" i="8"/>
  <c r="G552" i="8"/>
  <c r="F552" i="8"/>
  <c r="G551" i="8"/>
  <c r="F551" i="8"/>
  <c r="H550" i="8"/>
  <c r="G550" i="8"/>
  <c r="F550" i="8"/>
  <c r="E550" i="8"/>
  <c r="G549" i="8"/>
  <c r="G548" i="8"/>
  <c r="H547" i="8"/>
  <c r="G547" i="8"/>
  <c r="F547" i="8"/>
  <c r="E547" i="8"/>
  <c r="H546" i="8"/>
  <c r="G546" i="8"/>
  <c r="F546" i="8"/>
  <c r="E546" i="8"/>
  <c r="G545" i="8"/>
  <c r="G544" i="8"/>
  <c r="F544" i="8"/>
  <c r="H543" i="8"/>
  <c r="G543" i="8"/>
  <c r="F543" i="8"/>
  <c r="E543" i="8"/>
  <c r="G542" i="8"/>
  <c r="H541" i="8"/>
  <c r="G541" i="8"/>
  <c r="E541" i="8"/>
  <c r="H540" i="8"/>
  <c r="G540" i="8"/>
  <c r="F540" i="8"/>
  <c r="E540" i="8"/>
  <c r="G539" i="8"/>
  <c r="F539" i="8"/>
  <c r="H538" i="8"/>
  <c r="G538" i="8"/>
  <c r="F538" i="8"/>
  <c r="E538" i="8"/>
  <c r="H537" i="8"/>
  <c r="G537" i="8"/>
  <c r="F537" i="8"/>
  <c r="E537" i="8"/>
  <c r="H536" i="8"/>
  <c r="G536" i="8"/>
  <c r="F536" i="8"/>
  <c r="E536" i="8"/>
  <c r="H535" i="8"/>
  <c r="G535" i="8"/>
  <c r="F535" i="8"/>
  <c r="E535" i="8"/>
  <c r="H534" i="8"/>
  <c r="G534" i="8"/>
  <c r="F534" i="8"/>
  <c r="E534" i="8"/>
  <c r="H533" i="8"/>
  <c r="G533" i="8"/>
  <c r="F533" i="8"/>
  <c r="E533" i="8"/>
  <c r="H532" i="8"/>
  <c r="G532" i="8"/>
  <c r="F532" i="8"/>
  <c r="E532" i="8"/>
  <c r="H531" i="8"/>
  <c r="G531" i="8"/>
  <c r="F531" i="8"/>
  <c r="E531" i="8"/>
  <c r="G530" i="8"/>
  <c r="F530" i="8"/>
  <c r="H529" i="8"/>
  <c r="G529" i="8"/>
  <c r="F529" i="8"/>
  <c r="E529" i="8"/>
  <c r="H528" i="8"/>
  <c r="G528" i="8"/>
  <c r="F528" i="8"/>
  <c r="E528" i="8"/>
  <c r="H527" i="8"/>
  <c r="G527" i="8"/>
  <c r="F527" i="8"/>
  <c r="E527" i="8"/>
  <c r="H526" i="8"/>
  <c r="G526" i="8"/>
  <c r="E526" i="8"/>
  <c r="G525" i="8"/>
  <c r="F525" i="8"/>
  <c r="H524" i="8"/>
  <c r="G524" i="8"/>
  <c r="F524" i="8"/>
  <c r="E524" i="8"/>
  <c r="H523" i="8"/>
  <c r="G523" i="8"/>
  <c r="F523" i="8"/>
  <c r="E523" i="8"/>
  <c r="H522" i="8"/>
  <c r="G522" i="8"/>
  <c r="F522" i="8"/>
  <c r="E522" i="8"/>
  <c r="G521" i="8"/>
  <c r="F521" i="8"/>
  <c r="G520" i="8"/>
  <c r="F520" i="8"/>
  <c r="H519" i="8"/>
  <c r="G519" i="8"/>
  <c r="F519" i="8"/>
  <c r="E519" i="8"/>
  <c r="H518" i="8"/>
  <c r="G518" i="8"/>
  <c r="F518" i="8"/>
  <c r="E518" i="8"/>
  <c r="H517" i="8"/>
  <c r="G517" i="8"/>
  <c r="F517" i="8"/>
  <c r="E517" i="8"/>
  <c r="H516" i="8"/>
  <c r="G516" i="8"/>
  <c r="F516" i="8"/>
  <c r="E516" i="8"/>
  <c r="H515" i="8"/>
  <c r="G515" i="8"/>
  <c r="F515" i="8"/>
  <c r="E515" i="8"/>
  <c r="H514" i="8"/>
  <c r="G514" i="8"/>
  <c r="F514" i="8"/>
  <c r="E514" i="8"/>
  <c r="H513" i="8"/>
  <c r="G513" i="8"/>
  <c r="F513" i="8"/>
  <c r="E513" i="8"/>
  <c r="H512" i="8"/>
  <c r="G512" i="8"/>
  <c r="F512" i="8"/>
  <c r="E512" i="8"/>
  <c r="H511" i="8"/>
  <c r="G511" i="8"/>
  <c r="F511" i="8"/>
  <c r="E511" i="8"/>
  <c r="H510" i="8"/>
  <c r="G510" i="8"/>
  <c r="E510" i="8"/>
  <c r="H509" i="8"/>
  <c r="G509" i="8"/>
  <c r="F509" i="8"/>
  <c r="E509" i="8"/>
  <c r="H508" i="8"/>
  <c r="G508" i="8"/>
  <c r="F508" i="8"/>
  <c r="E508" i="8"/>
  <c r="H507" i="8"/>
  <c r="G507" i="8"/>
  <c r="F507" i="8"/>
  <c r="E507" i="8"/>
  <c r="H506" i="8"/>
  <c r="G506" i="8"/>
  <c r="F506" i="8"/>
  <c r="E506" i="8"/>
  <c r="H505" i="8"/>
  <c r="G505" i="8"/>
  <c r="F505" i="8"/>
  <c r="E505" i="8"/>
  <c r="H504" i="8"/>
  <c r="G504" i="8"/>
  <c r="F504" i="8"/>
  <c r="E504" i="8"/>
  <c r="H503" i="8"/>
  <c r="G503" i="8"/>
  <c r="F503" i="8"/>
  <c r="E503" i="8"/>
  <c r="G502" i="8"/>
  <c r="H501" i="8"/>
  <c r="G501" i="8"/>
  <c r="F501" i="8"/>
  <c r="E501" i="8"/>
  <c r="G500" i="8"/>
  <c r="G499" i="8"/>
  <c r="H498" i="8"/>
  <c r="G498" i="8"/>
  <c r="F498" i="8"/>
  <c r="E498" i="8"/>
  <c r="H497" i="8"/>
  <c r="G497" i="8"/>
  <c r="F497" i="8"/>
  <c r="E497" i="8"/>
  <c r="H496" i="8"/>
  <c r="G496" i="8"/>
  <c r="F496" i="8"/>
  <c r="E496" i="8"/>
  <c r="H495" i="8"/>
  <c r="G495" i="8"/>
  <c r="F495" i="8"/>
  <c r="E495" i="8"/>
  <c r="G494" i="8"/>
  <c r="H493" i="8"/>
  <c r="G493" i="8"/>
  <c r="F493" i="8"/>
  <c r="E493" i="8"/>
  <c r="H492" i="8"/>
  <c r="G492" i="8"/>
  <c r="F492" i="8"/>
  <c r="E492" i="8"/>
  <c r="G491" i="8"/>
  <c r="H490" i="8"/>
  <c r="G490" i="8"/>
  <c r="F490" i="8"/>
  <c r="E490" i="8"/>
  <c r="G489" i="8"/>
  <c r="H488" i="8"/>
  <c r="G488" i="8"/>
  <c r="F488" i="8"/>
  <c r="E488" i="8"/>
  <c r="H487" i="8"/>
  <c r="G487" i="8"/>
  <c r="F487" i="8"/>
  <c r="E487" i="8"/>
  <c r="G486" i="8"/>
  <c r="G485" i="8"/>
  <c r="F485" i="8"/>
  <c r="H484" i="8"/>
  <c r="G484" i="8"/>
  <c r="F484" i="8"/>
  <c r="E484" i="8"/>
  <c r="H483" i="8"/>
  <c r="G483" i="8"/>
  <c r="E483" i="8"/>
  <c r="H482" i="8"/>
  <c r="G482" i="8"/>
  <c r="F482" i="8"/>
  <c r="E482" i="8"/>
  <c r="G481" i="8"/>
  <c r="H480" i="8"/>
  <c r="G480" i="8"/>
  <c r="F480" i="8"/>
  <c r="E480" i="8"/>
  <c r="H479" i="8"/>
  <c r="G479" i="8"/>
  <c r="F479" i="8"/>
  <c r="E479" i="8"/>
  <c r="G478" i="8"/>
  <c r="H477" i="8"/>
  <c r="G477" i="8"/>
  <c r="F477" i="8"/>
  <c r="E477" i="8"/>
  <c r="G476" i="8"/>
  <c r="G475" i="8"/>
  <c r="G474" i="8"/>
  <c r="H473" i="8"/>
  <c r="G473" i="8"/>
  <c r="E473" i="8"/>
  <c r="H472" i="8"/>
  <c r="G472" i="8"/>
  <c r="F472" i="8"/>
  <c r="E472" i="8"/>
  <c r="G471" i="8"/>
  <c r="H470" i="8"/>
  <c r="G470" i="8"/>
  <c r="F470" i="8"/>
  <c r="E470" i="8"/>
  <c r="G469" i="8"/>
  <c r="F469" i="8"/>
  <c r="G468" i="8"/>
  <c r="F468" i="8"/>
  <c r="G467" i="8"/>
  <c r="G466" i="8"/>
  <c r="G465" i="8"/>
  <c r="H464" i="8"/>
  <c r="G464" i="8"/>
  <c r="F464" i="8"/>
  <c r="E464" i="8"/>
  <c r="G463" i="8"/>
  <c r="H462" i="8"/>
  <c r="G462" i="8"/>
  <c r="F462" i="8"/>
  <c r="E462" i="8"/>
  <c r="H461" i="8"/>
  <c r="G461" i="8"/>
  <c r="F461" i="8"/>
  <c r="E461" i="8"/>
  <c r="H460" i="8"/>
  <c r="G460" i="8"/>
  <c r="F460" i="8"/>
  <c r="E460" i="8"/>
  <c r="H459" i="8"/>
  <c r="G459" i="8"/>
  <c r="F459" i="8"/>
  <c r="E459" i="8"/>
  <c r="H458" i="8"/>
  <c r="G458" i="8"/>
  <c r="E458" i="8"/>
  <c r="H457" i="8"/>
  <c r="G457" i="8"/>
  <c r="F457" i="8"/>
  <c r="E457" i="8"/>
  <c r="H456" i="8"/>
  <c r="G456" i="8"/>
  <c r="F456" i="8"/>
  <c r="E456" i="8"/>
  <c r="G455" i="8"/>
  <c r="H454" i="8"/>
  <c r="G454" i="8"/>
  <c r="F454" i="8"/>
  <c r="E454" i="8"/>
  <c r="H453" i="8"/>
  <c r="G453" i="8"/>
  <c r="F453" i="8"/>
  <c r="E453" i="8"/>
  <c r="G452" i="8"/>
  <c r="H451" i="8"/>
  <c r="G451" i="8"/>
  <c r="E451" i="8"/>
  <c r="H450" i="8"/>
  <c r="G450" i="8"/>
  <c r="F450" i="8"/>
  <c r="E450" i="8"/>
  <c r="H449" i="8"/>
  <c r="G449" i="8"/>
  <c r="F449" i="8"/>
  <c r="E449" i="8"/>
  <c r="H448" i="8"/>
  <c r="G448" i="8"/>
  <c r="E448" i="8"/>
  <c r="H447" i="8"/>
  <c r="G447" i="8"/>
  <c r="E447" i="8"/>
  <c r="G446" i="8"/>
  <c r="F446" i="8"/>
  <c r="H445" i="8"/>
  <c r="G445" i="8"/>
  <c r="F445" i="8"/>
  <c r="E445" i="8"/>
  <c r="H444" i="8"/>
  <c r="G444" i="8"/>
  <c r="F444" i="8"/>
  <c r="E444" i="8"/>
  <c r="G443" i="8"/>
  <c r="G442" i="8"/>
  <c r="H441" i="8"/>
  <c r="G441" i="8"/>
  <c r="F441" i="8"/>
  <c r="E441" i="8"/>
  <c r="H440" i="8"/>
  <c r="G440" i="8"/>
  <c r="E440" i="8"/>
  <c r="H439" i="8"/>
  <c r="G439" i="8"/>
  <c r="F439" i="8"/>
  <c r="E439" i="8"/>
  <c r="H438" i="8"/>
  <c r="G438" i="8"/>
  <c r="F438" i="8"/>
  <c r="E438" i="8"/>
  <c r="H437" i="8"/>
  <c r="G437" i="8"/>
  <c r="F437" i="8"/>
  <c r="E437" i="8"/>
  <c r="H436" i="8"/>
  <c r="G436" i="8"/>
  <c r="F436" i="8"/>
  <c r="E436" i="8"/>
  <c r="H435" i="8"/>
  <c r="G435" i="8"/>
  <c r="F435" i="8"/>
  <c r="E435" i="8"/>
  <c r="H434" i="8"/>
  <c r="G434" i="8"/>
  <c r="F434" i="8"/>
  <c r="E434" i="8"/>
  <c r="H433" i="8"/>
  <c r="G433" i="8"/>
  <c r="F433" i="8"/>
  <c r="E433" i="8"/>
  <c r="H432" i="8"/>
  <c r="G432" i="8"/>
  <c r="F432" i="8"/>
  <c r="E432" i="8"/>
  <c r="H431" i="8"/>
  <c r="G431" i="8"/>
  <c r="F431" i="8"/>
  <c r="E431" i="8"/>
  <c r="H430" i="8"/>
  <c r="G430" i="8"/>
  <c r="F430" i="8"/>
  <c r="E430" i="8"/>
  <c r="H429" i="8"/>
  <c r="G429" i="8"/>
  <c r="F429" i="8"/>
  <c r="E429" i="8"/>
  <c r="G428" i="8"/>
  <c r="H427" i="8"/>
  <c r="G427" i="8"/>
  <c r="F427" i="8"/>
  <c r="E427" i="8"/>
  <c r="H426" i="8"/>
  <c r="G426" i="8"/>
  <c r="F426" i="8"/>
  <c r="E426" i="8"/>
  <c r="H425" i="8"/>
  <c r="G425" i="8"/>
  <c r="E425" i="8"/>
  <c r="H424" i="8"/>
  <c r="G424" i="8"/>
  <c r="F424" i="8"/>
  <c r="E424" i="8"/>
  <c r="H423" i="8"/>
  <c r="G423" i="8"/>
  <c r="F423" i="8"/>
  <c r="E423" i="8"/>
  <c r="H422" i="8"/>
  <c r="G422" i="8"/>
  <c r="F422" i="8"/>
  <c r="E422" i="8"/>
  <c r="H421" i="8"/>
  <c r="G421" i="8"/>
  <c r="F421" i="8"/>
  <c r="E421" i="8"/>
  <c r="G420" i="8"/>
  <c r="H419" i="8"/>
  <c r="G419" i="8"/>
  <c r="F419" i="8"/>
  <c r="E419" i="8"/>
  <c r="G418" i="8"/>
  <c r="G417" i="8"/>
  <c r="G416" i="8"/>
  <c r="F416" i="8"/>
  <c r="H415" i="8"/>
  <c r="G415" i="8"/>
  <c r="F415" i="8"/>
  <c r="E415" i="8"/>
  <c r="H414" i="8"/>
  <c r="G414" i="8"/>
  <c r="F414" i="8"/>
  <c r="E414" i="8"/>
  <c r="H413" i="8"/>
  <c r="G413" i="8"/>
  <c r="E413" i="8"/>
  <c r="G412" i="8"/>
  <c r="F412" i="8"/>
  <c r="G411" i="8"/>
  <c r="H410" i="8"/>
  <c r="G410" i="8"/>
  <c r="E410" i="8"/>
  <c r="G409" i="8"/>
  <c r="F409" i="8"/>
  <c r="H408" i="8"/>
  <c r="G408" i="8"/>
  <c r="F408" i="8"/>
  <c r="E408" i="8"/>
  <c r="G407" i="8"/>
  <c r="G406" i="8"/>
  <c r="G405" i="8"/>
  <c r="H404" i="8"/>
  <c r="G404" i="8"/>
  <c r="F404" i="8"/>
  <c r="E404" i="8"/>
  <c r="H403" i="8"/>
  <c r="G403" i="8"/>
  <c r="F403" i="8"/>
  <c r="E403" i="8"/>
  <c r="G402" i="8"/>
  <c r="H401" i="8"/>
  <c r="G401" i="8"/>
  <c r="F401" i="8"/>
  <c r="E401" i="8"/>
  <c r="H400" i="8"/>
  <c r="G400" i="8"/>
  <c r="F400" i="8"/>
  <c r="E400" i="8"/>
  <c r="H399" i="8"/>
  <c r="G399" i="8"/>
  <c r="F399" i="8"/>
  <c r="E399" i="8"/>
  <c r="G398" i="8"/>
  <c r="F398" i="8"/>
  <c r="H397" i="8"/>
  <c r="G397" i="8"/>
  <c r="F397" i="8"/>
  <c r="E397" i="8"/>
  <c r="H396" i="8"/>
  <c r="G396" i="8"/>
  <c r="F396" i="8"/>
  <c r="E396" i="8"/>
  <c r="G395" i="8"/>
  <c r="H394" i="8"/>
  <c r="G394" i="8"/>
  <c r="F394" i="8"/>
  <c r="E394" i="8"/>
  <c r="H393" i="8"/>
  <c r="G393" i="8"/>
  <c r="E393" i="8"/>
  <c r="G392" i="8"/>
  <c r="G391" i="8"/>
  <c r="G390" i="8"/>
  <c r="G389" i="8"/>
  <c r="H388" i="8"/>
  <c r="G388" i="8"/>
  <c r="F388" i="8"/>
  <c r="E388" i="8"/>
  <c r="G387" i="8"/>
  <c r="G386" i="8"/>
  <c r="F386" i="8"/>
  <c r="H385" i="8"/>
  <c r="G385" i="8"/>
  <c r="F385" i="8"/>
  <c r="E385" i="8"/>
  <c r="H384" i="8"/>
  <c r="G384" i="8"/>
  <c r="F384" i="8"/>
  <c r="E384" i="8"/>
  <c r="H383" i="8"/>
  <c r="G383" i="8"/>
  <c r="F383" i="8"/>
  <c r="E383" i="8"/>
  <c r="H382" i="8"/>
  <c r="G382" i="8"/>
  <c r="F382" i="8"/>
  <c r="E382" i="8"/>
  <c r="G381" i="8"/>
  <c r="G380" i="8"/>
  <c r="G379" i="8"/>
  <c r="F379" i="8"/>
  <c r="H378" i="8"/>
  <c r="G378" i="8"/>
  <c r="F378" i="8"/>
  <c r="E378" i="8"/>
  <c r="G377" i="8"/>
  <c r="F377" i="8"/>
  <c r="G376" i="8"/>
  <c r="H375" i="8"/>
  <c r="G375" i="8"/>
  <c r="F375" i="8"/>
  <c r="E375" i="8"/>
  <c r="H374" i="8"/>
  <c r="G374" i="8"/>
  <c r="F374" i="8"/>
  <c r="E374" i="8"/>
  <c r="G373" i="8"/>
  <c r="F373" i="8"/>
  <c r="G372" i="8"/>
  <c r="G371" i="8"/>
  <c r="H370" i="8"/>
  <c r="G370" i="8"/>
  <c r="F370" i="8"/>
  <c r="E370" i="8"/>
  <c r="G369" i="8"/>
  <c r="G368" i="8"/>
  <c r="H367" i="8"/>
  <c r="G367" i="8"/>
  <c r="F367" i="8"/>
  <c r="E367" i="8"/>
  <c r="H366" i="8"/>
  <c r="G366" i="8"/>
  <c r="E366" i="8"/>
  <c r="G365" i="8"/>
  <c r="H364" i="8"/>
  <c r="G364" i="8"/>
  <c r="F364" i="8"/>
  <c r="E364" i="8"/>
  <c r="G363" i="8"/>
  <c r="F363" i="8"/>
  <c r="G362" i="8"/>
  <c r="H361" i="8"/>
  <c r="G361" i="8"/>
  <c r="F361" i="8"/>
  <c r="E361" i="8"/>
  <c r="H360" i="8"/>
  <c r="G360" i="8"/>
  <c r="F360" i="8"/>
  <c r="E360" i="8"/>
  <c r="H359" i="8"/>
  <c r="G359" i="8"/>
  <c r="F359" i="8"/>
  <c r="E359" i="8"/>
  <c r="G358" i="8"/>
  <c r="G357" i="8"/>
  <c r="D356" i="8"/>
  <c r="C356" i="8"/>
  <c r="E579" i="8" s="1"/>
  <c r="H579" i="8" s="1"/>
  <c r="H350" i="8"/>
  <c r="G350" i="8"/>
  <c r="F350" i="8"/>
  <c r="E350" i="8"/>
  <c r="H349" i="8"/>
  <c r="G349" i="8"/>
  <c r="F349" i="8"/>
  <c r="E349" i="8"/>
  <c r="H348" i="8"/>
  <c r="G348" i="8"/>
  <c r="F348" i="8"/>
  <c r="E348" i="8"/>
  <c r="H347" i="8"/>
  <c r="G347" i="8"/>
  <c r="F347" i="8"/>
  <c r="E347" i="8"/>
  <c r="H346" i="8"/>
  <c r="G346" i="8"/>
  <c r="F346" i="8"/>
  <c r="E346" i="8"/>
  <c r="H345" i="8"/>
  <c r="G345" i="8"/>
  <c r="F345" i="8"/>
  <c r="E345" i="8"/>
  <c r="H344" i="8"/>
  <c r="G344" i="8"/>
  <c r="F344" i="8"/>
  <c r="E344" i="8"/>
  <c r="H343" i="8"/>
  <c r="G343" i="8"/>
  <c r="F343" i="8"/>
  <c r="E343" i="8"/>
  <c r="H342" i="8"/>
  <c r="G342" i="8"/>
  <c r="F342" i="8"/>
  <c r="E342" i="8"/>
  <c r="H341" i="8"/>
  <c r="G341" i="8"/>
  <c r="F341" i="8"/>
  <c r="E341" i="8"/>
  <c r="H340" i="8"/>
  <c r="G340" i="8"/>
  <c r="F340" i="8"/>
  <c r="E340" i="8"/>
  <c r="H339" i="8"/>
  <c r="G339" i="8"/>
  <c r="F339" i="8"/>
  <c r="E339" i="8"/>
  <c r="H338" i="8"/>
  <c r="G338" i="8"/>
  <c r="F338" i="8"/>
  <c r="E338" i="8"/>
  <c r="H337" i="8"/>
  <c r="G337" i="8"/>
  <c r="F337" i="8"/>
  <c r="E337" i="8"/>
  <c r="H336" i="8"/>
  <c r="G336" i="8"/>
  <c r="F336" i="8"/>
  <c r="E336" i="8"/>
  <c r="H335" i="8"/>
  <c r="G335" i="8"/>
  <c r="F335" i="8"/>
  <c r="E335" i="8"/>
  <c r="H334" i="8"/>
  <c r="G334" i="8"/>
  <c r="F334" i="8"/>
  <c r="E334" i="8"/>
  <c r="H333" i="8"/>
  <c r="G333" i="8"/>
  <c r="F333" i="8"/>
  <c r="E333" i="8"/>
  <c r="H332" i="8"/>
  <c r="G332" i="8"/>
  <c r="F332" i="8"/>
  <c r="E332" i="8"/>
  <c r="H331" i="8"/>
  <c r="G331" i="8"/>
  <c r="F331" i="8"/>
  <c r="E331" i="8"/>
  <c r="H330" i="8"/>
  <c r="G330" i="8"/>
  <c r="F330" i="8"/>
  <c r="E330" i="8"/>
  <c r="H329" i="8"/>
  <c r="G329" i="8"/>
  <c r="F329" i="8"/>
  <c r="E329" i="8"/>
  <c r="H328" i="8"/>
  <c r="G328" i="8"/>
  <c r="F328" i="8"/>
  <c r="E328" i="8"/>
  <c r="H327" i="8"/>
  <c r="G327" i="8"/>
  <c r="F327" i="8"/>
  <c r="E327" i="8"/>
  <c r="H326" i="8"/>
  <c r="G326" i="8"/>
  <c r="F326" i="8"/>
  <c r="E326" i="8"/>
  <c r="H325" i="8"/>
  <c r="G325" i="8"/>
  <c r="F325" i="8"/>
  <c r="E325" i="8"/>
  <c r="H324" i="8"/>
  <c r="G324" i="8"/>
  <c r="F324" i="8"/>
  <c r="E324" i="8"/>
  <c r="H323" i="8"/>
  <c r="G323" i="8"/>
  <c r="F323" i="8"/>
  <c r="E323" i="8"/>
  <c r="H322" i="8"/>
  <c r="G322" i="8"/>
  <c r="F322" i="8"/>
  <c r="E322" i="8"/>
  <c r="H321" i="8"/>
  <c r="G321" i="8"/>
  <c r="F321" i="8"/>
  <c r="E321" i="8"/>
  <c r="H320" i="8"/>
  <c r="G320" i="8"/>
  <c r="F320" i="8"/>
  <c r="E320" i="8"/>
  <c r="H319" i="8"/>
  <c r="G319" i="8"/>
  <c r="F319" i="8"/>
  <c r="E319" i="8"/>
  <c r="H318" i="8"/>
  <c r="G318" i="8"/>
  <c r="F318" i="8"/>
  <c r="E318" i="8"/>
  <c r="H317" i="8"/>
  <c r="G317" i="8"/>
  <c r="F317" i="8"/>
  <c r="E317" i="8"/>
  <c r="H316" i="8"/>
  <c r="G316" i="8"/>
  <c r="F316" i="8"/>
  <c r="E316" i="8"/>
  <c r="H315" i="8"/>
  <c r="G315" i="8"/>
  <c r="F315" i="8"/>
  <c r="E315" i="8"/>
  <c r="H314" i="8"/>
  <c r="G314" i="8"/>
  <c r="F314" i="8"/>
  <c r="E314" i="8"/>
  <c r="H313" i="8"/>
  <c r="G313" i="8"/>
  <c r="F313" i="8"/>
  <c r="E313" i="8"/>
  <c r="H312" i="8"/>
  <c r="G312" i="8"/>
  <c r="F312" i="8"/>
  <c r="E312" i="8"/>
  <c r="H311" i="8"/>
  <c r="G311" i="8"/>
  <c r="F311" i="8"/>
  <c r="E311" i="8"/>
  <c r="H310" i="8"/>
  <c r="G310" i="8"/>
  <c r="F310" i="8"/>
  <c r="E310" i="8"/>
  <c r="H309" i="8"/>
  <c r="G309" i="8"/>
  <c r="F309" i="8"/>
  <c r="E309" i="8"/>
  <c r="H308" i="8"/>
  <c r="G308" i="8"/>
  <c r="F308" i="8"/>
  <c r="E308" i="8"/>
  <c r="H307" i="8"/>
  <c r="G307" i="8"/>
  <c r="F307" i="8"/>
  <c r="E307" i="8"/>
  <c r="H306" i="8"/>
  <c r="G306" i="8"/>
  <c r="F306" i="8"/>
  <c r="E306" i="8"/>
  <c r="H305" i="8"/>
  <c r="G305" i="8"/>
  <c r="F305" i="8"/>
  <c r="E305" i="8"/>
  <c r="H304" i="8"/>
  <c r="G304" i="8"/>
  <c r="F304" i="8"/>
  <c r="E304" i="8"/>
  <c r="H303" i="8"/>
  <c r="G303" i="8"/>
  <c r="F303" i="8"/>
  <c r="E303" i="8"/>
  <c r="H302" i="8"/>
  <c r="G302" i="8"/>
  <c r="F302" i="8"/>
  <c r="E302" i="8"/>
  <c r="H301" i="8"/>
  <c r="G301" i="8"/>
  <c r="F301" i="8"/>
  <c r="E301" i="8"/>
  <c r="H300" i="8"/>
  <c r="G300" i="8"/>
  <c r="F300" i="8"/>
  <c r="E300" i="8"/>
  <c r="H299" i="8"/>
  <c r="G299" i="8"/>
  <c r="F299" i="8"/>
  <c r="E299" i="8"/>
  <c r="H298" i="8"/>
  <c r="G298" i="8"/>
  <c r="F298" i="8"/>
  <c r="E298" i="8"/>
  <c r="H297" i="8"/>
  <c r="G297" i="8"/>
  <c r="F297" i="8"/>
  <c r="E297" i="8"/>
  <c r="H296" i="8"/>
  <c r="G296" i="8"/>
  <c r="F296" i="8"/>
  <c r="E296" i="8"/>
  <c r="H295" i="8"/>
  <c r="G295" i="8"/>
  <c r="F295" i="8"/>
  <c r="E295" i="8"/>
  <c r="H294" i="8"/>
  <c r="G294" i="8"/>
  <c r="F294" i="8"/>
  <c r="E294" i="8"/>
  <c r="H293" i="8"/>
  <c r="G293" i="8"/>
  <c r="F293" i="8"/>
  <c r="E293" i="8"/>
  <c r="H292" i="8"/>
  <c r="G292" i="8"/>
  <c r="F292" i="8"/>
  <c r="E292" i="8"/>
  <c r="H291" i="8"/>
  <c r="G291" i="8"/>
  <c r="F291" i="8"/>
  <c r="E291" i="8"/>
  <c r="H290" i="8"/>
  <c r="G290" i="8"/>
  <c r="F290" i="8"/>
  <c r="E290" i="8"/>
  <c r="H289" i="8"/>
  <c r="G289" i="8"/>
  <c r="F289" i="8"/>
  <c r="E289" i="8"/>
  <c r="H288" i="8"/>
  <c r="G288" i="8"/>
  <c r="F288" i="8"/>
  <c r="E288" i="8"/>
  <c r="H287" i="8"/>
  <c r="G287" i="8"/>
  <c r="F287" i="8"/>
  <c r="E287" i="8"/>
  <c r="H286" i="8"/>
  <c r="G286" i="8"/>
  <c r="F286" i="8"/>
  <c r="E286" i="8"/>
  <c r="H285" i="8"/>
  <c r="G285" i="8"/>
  <c r="F285" i="8"/>
  <c r="E285" i="8"/>
  <c r="H284" i="8"/>
  <c r="G284" i="8"/>
  <c r="F284" i="8"/>
  <c r="E284" i="8"/>
  <c r="H283" i="8"/>
  <c r="G283" i="8"/>
  <c r="F283" i="8"/>
  <c r="E283" i="8"/>
  <c r="H282" i="8"/>
  <c r="G282" i="8"/>
  <c r="F282" i="8"/>
  <c r="E282" i="8"/>
  <c r="H281" i="8"/>
  <c r="G281" i="8"/>
  <c r="F281" i="8"/>
  <c r="E281" i="8"/>
  <c r="H280" i="8"/>
  <c r="G280" i="8"/>
  <c r="F280" i="8"/>
  <c r="E280" i="8"/>
  <c r="H279" i="8"/>
  <c r="G279" i="8"/>
  <c r="F279" i="8"/>
  <c r="E279" i="8"/>
  <c r="H278" i="8"/>
  <c r="G278" i="8"/>
  <c r="F278" i="8"/>
  <c r="E278" i="8"/>
  <c r="H277" i="8"/>
  <c r="G277" i="8"/>
  <c r="F277" i="8"/>
  <c r="E277" i="8"/>
  <c r="H276" i="8"/>
  <c r="G276" i="8"/>
  <c r="F276" i="8"/>
  <c r="E276" i="8"/>
  <c r="H275" i="8"/>
  <c r="G275" i="8"/>
  <c r="F275" i="8"/>
  <c r="E275" i="8"/>
  <c r="H274" i="8"/>
  <c r="G274" i="8"/>
  <c r="F274" i="8"/>
  <c r="E274" i="8"/>
  <c r="H273" i="8"/>
  <c r="G273" i="8"/>
  <c r="F273" i="8"/>
  <c r="E273" i="8"/>
  <c r="H272" i="8"/>
  <c r="G272" i="8"/>
  <c r="F272" i="8"/>
  <c r="E272" i="8"/>
  <c r="H271" i="8"/>
  <c r="G271" i="8"/>
  <c r="F271" i="8"/>
  <c r="E271" i="8"/>
  <c r="H270" i="8"/>
  <c r="G270" i="8"/>
  <c r="F270" i="8"/>
  <c r="E270" i="8"/>
  <c r="H269" i="8"/>
  <c r="G269" i="8"/>
  <c r="F269" i="8"/>
  <c r="E269" i="8"/>
  <c r="H268" i="8"/>
  <c r="G268" i="8"/>
  <c r="F268" i="8"/>
  <c r="E268" i="8"/>
  <c r="H267" i="8"/>
  <c r="G267" i="8"/>
  <c r="F267" i="8"/>
  <c r="E267" i="8"/>
  <c r="H266" i="8"/>
  <c r="G266" i="8"/>
  <c r="F266" i="8"/>
  <c r="E266" i="8"/>
  <c r="H265" i="8"/>
  <c r="G265" i="8"/>
  <c r="F265" i="8"/>
  <c r="E265" i="8"/>
  <c r="H264" i="8"/>
  <c r="G264" i="8"/>
  <c r="F264" i="8"/>
  <c r="E264" i="8"/>
  <c r="H263" i="8"/>
  <c r="G263" i="8"/>
  <c r="F263" i="8"/>
  <c r="E263" i="8"/>
  <c r="H262" i="8"/>
  <c r="G262" i="8"/>
  <c r="F262" i="8"/>
  <c r="E262" i="8"/>
  <c r="H261" i="8"/>
  <c r="G261" i="8"/>
  <c r="F261" i="8"/>
  <c r="E261" i="8"/>
  <c r="H260" i="8"/>
  <c r="G260" i="8"/>
  <c r="F260" i="8"/>
  <c r="E260" i="8"/>
  <c r="H259" i="8"/>
  <c r="G259" i="8"/>
  <c r="F259" i="8"/>
  <c r="E259" i="8"/>
  <c r="H258" i="8"/>
  <c r="G258" i="8"/>
  <c r="F258" i="8"/>
  <c r="E258" i="8"/>
  <c r="H257" i="8"/>
  <c r="G257" i="8"/>
  <c r="F257" i="8"/>
  <c r="E257" i="8"/>
  <c r="H256" i="8"/>
  <c r="G256" i="8"/>
  <c r="F256" i="8"/>
  <c r="E256" i="8"/>
  <c r="H255" i="8"/>
  <c r="G255" i="8"/>
  <c r="F255" i="8"/>
  <c r="E255" i="8"/>
  <c r="H254" i="8"/>
  <c r="G254" i="8"/>
  <c r="F254" i="8"/>
  <c r="E254" i="8"/>
  <c r="H253" i="8"/>
  <c r="G253" i="8"/>
  <c r="F253" i="8"/>
  <c r="E253" i="8"/>
  <c r="H252" i="8"/>
  <c r="G252" i="8"/>
  <c r="F252" i="8"/>
  <c r="E252" i="8"/>
  <c r="H251" i="8"/>
  <c r="G251" i="8"/>
  <c r="F251" i="8"/>
  <c r="E251" i="8"/>
  <c r="H250" i="8"/>
  <c r="G250" i="8"/>
  <c r="F250" i="8"/>
  <c r="E250" i="8"/>
  <c r="H249" i="8"/>
  <c r="G249" i="8"/>
  <c r="F249" i="8"/>
  <c r="E249" i="8"/>
  <c r="H248" i="8"/>
  <c r="G248" i="8"/>
  <c r="F248" i="8"/>
  <c r="E248" i="8"/>
  <c r="H247" i="8"/>
  <c r="G247" i="8"/>
  <c r="F247" i="8"/>
  <c r="E247" i="8"/>
  <c r="H246" i="8"/>
  <c r="G246" i="8"/>
  <c r="F246" i="8"/>
  <c r="E246" i="8"/>
  <c r="H245" i="8"/>
  <c r="G245" i="8"/>
  <c r="F245" i="8"/>
  <c r="E245" i="8"/>
  <c r="H244" i="8"/>
  <c r="G244" i="8"/>
  <c r="F244" i="8"/>
  <c r="E244" i="8"/>
  <c r="H243" i="8"/>
  <c r="G243" i="8"/>
  <c r="F243" i="8"/>
  <c r="E243" i="8"/>
  <c r="H242" i="8"/>
  <c r="G242" i="8"/>
  <c r="F242" i="8"/>
  <c r="E242" i="8"/>
  <c r="H241" i="8"/>
  <c r="G241" i="8"/>
  <c r="F241" i="8"/>
  <c r="E241" i="8"/>
  <c r="H240" i="8"/>
  <c r="G240" i="8"/>
  <c r="F240" i="8"/>
  <c r="E240" i="8"/>
  <c r="H239" i="8"/>
  <c r="G239" i="8"/>
  <c r="F239" i="8"/>
  <c r="E239" i="8"/>
  <c r="H238" i="8"/>
  <c r="G238" i="8"/>
  <c r="F238" i="8"/>
  <c r="E238" i="8"/>
  <c r="H237" i="8"/>
  <c r="G237" i="8"/>
  <c r="F237" i="8"/>
  <c r="E237" i="8"/>
  <c r="H236" i="8"/>
  <c r="G236" i="8"/>
  <c r="F236" i="8"/>
  <c r="E236" i="8"/>
  <c r="H235" i="8"/>
  <c r="G235" i="8"/>
  <c r="F235" i="8"/>
  <c r="E235" i="8"/>
  <c r="H234" i="8"/>
  <c r="G234" i="8"/>
  <c r="F234" i="8"/>
  <c r="E234" i="8"/>
  <c r="H233" i="8"/>
  <c r="G233" i="8"/>
  <c r="F233" i="8"/>
  <c r="E233" i="8"/>
  <c r="H232" i="8"/>
  <c r="G232" i="8"/>
  <c r="F232" i="8"/>
  <c r="E232" i="8"/>
  <c r="H231" i="8"/>
  <c r="G231" i="8"/>
  <c r="F231" i="8"/>
  <c r="E231" i="8"/>
  <c r="H230" i="8"/>
  <c r="G230" i="8"/>
  <c r="F230" i="8"/>
  <c r="E230" i="8"/>
  <c r="H229" i="8"/>
  <c r="G229" i="8"/>
  <c r="F229" i="8"/>
  <c r="E229" i="8"/>
  <c r="H228" i="8"/>
  <c r="G228" i="8"/>
  <c r="F228" i="8"/>
  <c r="E228" i="8"/>
  <c r="H227" i="8"/>
  <c r="G227" i="8"/>
  <c r="F227" i="8"/>
  <c r="E227" i="8"/>
  <c r="H226" i="8"/>
  <c r="G226" i="8"/>
  <c r="F226" i="8"/>
  <c r="E226" i="8"/>
  <c r="H225" i="8"/>
  <c r="G225" i="8"/>
  <c r="F225" i="8"/>
  <c r="E225" i="8"/>
  <c r="H224" i="8"/>
  <c r="G224" i="8"/>
  <c r="F224" i="8"/>
  <c r="E224" i="8"/>
  <c r="H223" i="8"/>
  <c r="G223" i="8"/>
  <c r="F223" i="8"/>
  <c r="E223" i="8"/>
  <c r="H222" i="8"/>
  <c r="G222" i="8"/>
  <c r="F222" i="8"/>
  <c r="E222" i="8"/>
  <c r="H221" i="8"/>
  <c r="G221" i="8"/>
  <c r="F221" i="8"/>
  <c r="E221" i="8"/>
  <c r="H220" i="8"/>
  <c r="G220" i="8"/>
  <c r="F220" i="8"/>
  <c r="E220" i="8"/>
  <c r="H219" i="8"/>
  <c r="G219" i="8"/>
  <c r="F219" i="8"/>
  <c r="E219" i="8"/>
  <c r="H218" i="8"/>
  <c r="G218" i="8"/>
  <c r="F218" i="8"/>
  <c r="E218" i="8"/>
  <c r="H217" i="8"/>
  <c r="G217" i="8"/>
  <c r="F217" i="8"/>
  <c r="E217" i="8"/>
  <c r="H216" i="8"/>
  <c r="G216" i="8"/>
  <c r="F216" i="8"/>
  <c r="E216" i="8"/>
  <c r="H215" i="8"/>
  <c r="G215" i="8"/>
  <c r="F215" i="8"/>
  <c r="E215" i="8"/>
  <c r="H214" i="8"/>
  <c r="G214" i="8"/>
  <c r="F214" i="8"/>
  <c r="E214" i="8"/>
  <c r="H213" i="8"/>
  <c r="G213" i="8"/>
  <c r="F213" i="8"/>
  <c r="E213" i="8"/>
  <c r="H212" i="8"/>
  <c r="G212" i="8"/>
  <c r="F212" i="8"/>
  <c r="E212" i="8"/>
  <c r="H211" i="8"/>
  <c r="G211" i="8"/>
  <c r="F211" i="8"/>
  <c r="E211" i="8"/>
  <c r="H210" i="8"/>
  <c r="G210" i="8"/>
  <c r="F210" i="8"/>
  <c r="E210" i="8"/>
  <c r="H209" i="8"/>
  <c r="G209" i="8"/>
  <c r="F209" i="8"/>
  <c r="E209" i="8"/>
  <c r="H208" i="8"/>
  <c r="G208" i="8"/>
  <c r="F208" i="8"/>
  <c r="E208" i="8"/>
  <c r="H207" i="8"/>
  <c r="G207" i="8"/>
  <c r="F207" i="8"/>
  <c r="E207" i="8"/>
  <c r="H206" i="8"/>
  <c r="G206" i="8"/>
  <c r="F206" i="8"/>
  <c r="E206" i="8"/>
  <c r="H205" i="8"/>
  <c r="G205" i="8"/>
  <c r="F205" i="8"/>
  <c r="E205" i="8"/>
  <c r="H204" i="8"/>
  <c r="G204" i="8"/>
  <c r="F204" i="8"/>
  <c r="E204" i="8"/>
  <c r="H203" i="8"/>
  <c r="G203" i="8"/>
  <c r="F203" i="8"/>
  <c r="E203" i="8"/>
  <c r="H202" i="8"/>
  <c r="G202" i="8"/>
  <c r="F202" i="8"/>
  <c r="E202" i="8"/>
  <c r="H201" i="8"/>
  <c r="G201" i="8"/>
  <c r="F201" i="8"/>
  <c r="E201" i="8"/>
  <c r="H200" i="8"/>
  <c r="G200" i="8"/>
  <c r="F200" i="8"/>
  <c r="E200" i="8"/>
  <c r="H199" i="8"/>
  <c r="G199" i="8"/>
  <c r="F199" i="8"/>
  <c r="E199" i="8"/>
  <c r="H198" i="8"/>
  <c r="G198" i="8"/>
  <c r="F198" i="8"/>
  <c r="E198" i="8"/>
  <c r="H197" i="8"/>
  <c r="G197" i="8"/>
  <c r="F197" i="8"/>
  <c r="E197" i="8"/>
  <c r="H196" i="8"/>
  <c r="G196" i="8"/>
  <c r="F196" i="8"/>
  <c r="E196" i="8"/>
  <c r="H195" i="8"/>
  <c r="G195" i="8"/>
  <c r="F195" i="8"/>
  <c r="E195" i="8"/>
  <c r="H194" i="8"/>
  <c r="G194" i="8"/>
  <c r="F194" i="8"/>
  <c r="E194" i="8"/>
  <c r="H193" i="8"/>
  <c r="G193" i="8"/>
  <c r="F193" i="8"/>
  <c r="E193" i="8"/>
  <c r="H192" i="8"/>
  <c r="G192" i="8"/>
  <c r="F192" i="8"/>
  <c r="E192" i="8"/>
  <c r="H191" i="8"/>
  <c r="G191" i="8"/>
  <c r="F191" i="8"/>
  <c r="E191" i="8"/>
  <c r="H190" i="8"/>
  <c r="G190" i="8"/>
  <c r="F190" i="8"/>
  <c r="E190" i="8"/>
  <c r="H189" i="8"/>
  <c r="G189" i="8"/>
  <c r="F189" i="8"/>
  <c r="E189" i="8"/>
  <c r="H188" i="8"/>
  <c r="G188" i="8"/>
  <c r="F188" i="8"/>
  <c r="E188" i="8"/>
  <c r="H187" i="8"/>
  <c r="G187" i="8"/>
  <c r="F187" i="8"/>
  <c r="E187" i="8"/>
  <c r="H186" i="8"/>
  <c r="G186" i="8"/>
  <c r="F186" i="8"/>
  <c r="E186" i="8"/>
  <c r="H185" i="8"/>
  <c r="G185" i="8"/>
  <c r="F185" i="8"/>
  <c r="E185" i="8"/>
  <c r="H184" i="8"/>
  <c r="G184" i="8"/>
  <c r="F184" i="8"/>
  <c r="E184" i="8"/>
  <c r="H183" i="8"/>
  <c r="G183" i="8"/>
  <c r="F183" i="8"/>
  <c r="E183" i="8"/>
  <c r="H182" i="8"/>
  <c r="G182" i="8"/>
  <c r="F182" i="8"/>
  <c r="E182" i="8"/>
  <c r="H181" i="8"/>
  <c r="G181" i="8"/>
  <c r="F181" i="8"/>
  <c r="E181" i="8"/>
  <c r="H180" i="8"/>
  <c r="G180" i="8"/>
  <c r="F180" i="8"/>
  <c r="E180" i="8"/>
  <c r="H179" i="8"/>
  <c r="G179" i="8"/>
  <c r="F179" i="8"/>
  <c r="E179" i="8"/>
  <c r="H178" i="8"/>
  <c r="G178" i="8"/>
  <c r="F178" i="8"/>
  <c r="E178" i="8"/>
  <c r="F177" i="8"/>
  <c r="E177" i="8"/>
  <c r="D177" i="8"/>
  <c r="C177" i="8"/>
  <c r="G177" i="8" s="1"/>
  <c r="H177" i="8" s="1"/>
  <c r="H171" i="8"/>
  <c r="G171" i="8"/>
  <c r="F171" i="8"/>
  <c r="E171" i="8"/>
  <c r="H170" i="8"/>
  <c r="G170" i="8"/>
  <c r="F170" i="8"/>
  <c r="E170" i="8"/>
  <c r="H169" i="8"/>
  <c r="G169" i="8"/>
  <c r="F169" i="8"/>
  <c r="E169" i="8"/>
  <c r="G168" i="8"/>
  <c r="H167" i="8"/>
  <c r="G167" i="8"/>
  <c r="F167" i="8"/>
  <c r="E167" i="8"/>
  <c r="H166" i="8"/>
  <c r="G166" i="8"/>
  <c r="F166" i="8"/>
  <c r="E166" i="8"/>
  <c r="H165" i="8"/>
  <c r="G165" i="8"/>
  <c r="F165" i="8"/>
  <c r="E165" i="8"/>
  <c r="H164" i="8"/>
  <c r="G164" i="8"/>
  <c r="F164" i="8"/>
  <c r="E164" i="8"/>
  <c r="H163" i="8"/>
  <c r="G163" i="8"/>
  <c r="F163" i="8"/>
  <c r="E163" i="8"/>
  <c r="H162" i="8"/>
  <c r="G162" i="8"/>
  <c r="F162" i="8"/>
  <c r="E162" i="8"/>
  <c r="H161" i="8"/>
  <c r="G161" i="8"/>
  <c r="F161" i="8"/>
  <c r="E161" i="8"/>
  <c r="H160" i="8"/>
  <c r="G160" i="8"/>
  <c r="F160" i="8"/>
  <c r="E160" i="8"/>
  <c r="H159" i="8"/>
  <c r="G159" i="8"/>
  <c r="F159" i="8"/>
  <c r="E159" i="8"/>
  <c r="H158" i="8"/>
  <c r="G158" i="8"/>
  <c r="F158" i="8"/>
  <c r="E158" i="8"/>
  <c r="G157" i="8"/>
  <c r="F157" i="8"/>
  <c r="H156" i="8"/>
  <c r="G156" i="8"/>
  <c r="F156" i="8"/>
  <c r="E156" i="8"/>
  <c r="H155" i="8"/>
  <c r="G155" i="8"/>
  <c r="F155" i="8"/>
  <c r="E155" i="8"/>
  <c r="H154" i="8"/>
  <c r="G154" i="8"/>
  <c r="F154" i="8"/>
  <c r="E154" i="8"/>
  <c r="H153" i="8"/>
  <c r="G153" i="8"/>
  <c r="F153" i="8"/>
  <c r="E153" i="8"/>
  <c r="H152" i="8"/>
  <c r="G152" i="8"/>
  <c r="F152" i="8"/>
  <c r="E152" i="8"/>
  <c r="H151" i="8"/>
  <c r="G151" i="8"/>
  <c r="F151" i="8"/>
  <c r="E151" i="8"/>
  <c r="G150" i="8"/>
  <c r="F150" i="8"/>
  <c r="H149" i="8"/>
  <c r="G149" i="8"/>
  <c r="F149" i="8"/>
  <c r="E149" i="8"/>
  <c r="H148" i="8"/>
  <c r="G148" i="8"/>
  <c r="F148" i="8"/>
  <c r="E148" i="8"/>
  <c r="H147" i="8"/>
  <c r="G147" i="8"/>
  <c r="E147" i="8"/>
  <c r="G146" i="8"/>
  <c r="F146" i="8"/>
  <c r="G145" i="8"/>
  <c r="F145" i="8"/>
  <c r="H144" i="8"/>
  <c r="G144" i="8"/>
  <c r="F144" i="8"/>
  <c r="E144" i="8"/>
  <c r="H143" i="8"/>
  <c r="G143" i="8"/>
  <c r="F143" i="8"/>
  <c r="E143" i="8"/>
  <c r="H142" i="8"/>
  <c r="G142" i="8"/>
  <c r="F142" i="8"/>
  <c r="E142" i="8"/>
  <c r="G141" i="8"/>
  <c r="H140" i="8"/>
  <c r="G140" i="8"/>
  <c r="F140" i="8"/>
  <c r="E140" i="8"/>
  <c r="H139" i="8"/>
  <c r="G139" i="8"/>
  <c r="F139" i="8"/>
  <c r="E139" i="8"/>
  <c r="G138" i="8"/>
  <c r="F138" i="8"/>
  <c r="H137" i="8"/>
  <c r="G137" i="8"/>
  <c r="F137" i="8"/>
  <c r="E137" i="8"/>
  <c r="G136" i="8"/>
  <c r="G135" i="8"/>
  <c r="H134" i="8"/>
  <c r="G134" i="8"/>
  <c r="F134" i="8"/>
  <c r="E134" i="8"/>
  <c r="G133" i="8"/>
  <c r="F133" i="8"/>
  <c r="G132" i="8"/>
  <c r="H131" i="8"/>
  <c r="G131" i="8"/>
  <c r="F131" i="8"/>
  <c r="E131" i="8"/>
  <c r="G130" i="8"/>
  <c r="G129" i="8"/>
  <c r="F129" i="8"/>
  <c r="G128" i="8"/>
  <c r="G127" i="8"/>
  <c r="F127" i="8"/>
  <c r="G126" i="8"/>
  <c r="G125" i="8"/>
  <c r="F125" i="8"/>
  <c r="G124" i="8"/>
  <c r="G123" i="8"/>
  <c r="F123" i="8"/>
  <c r="H122" i="8"/>
  <c r="G122" i="8"/>
  <c r="F122" i="8"/>
  <c r="E122" i="8"/>
  <c r="H121" i="8"/>
  <c r="G121" i="8"/>
  <c r="F121" i="8"/>
  <c r="E121" i="8"/>
  <c r="G120" i="8"/>
  <c r="H119" i="8"/>
  <c r="G119" i="8"/>
  <c r="E119" i="8"/>
  <c r="G118" i="8"/>
  <c r="H117" i="8"/>
  <c r="G117" i="8"/>
  <c r="E117" i="8"/>
  <c r="G116" i="8"/>
  <c r="G115" i="8"/>
  <c r="G114" i="8"/>
  <c r="H113" i="8"/>
  <c r="G113" i="8"/>
  <c r="F113" i="8"/>
  <c r="E113" i="8"/>
  <c r="H112" i="8"/>
  <c r="G112" i="8"/>
  <c r="F112" i="8"/>
  <c r="E112" i="8"/>
  <c r="G111" i="8"/>
  <c r="F111" i="8"/>
  <c r="H110" i="8"/>
  <c r="G110" i="8"/>
  <c r="F110" i="8"/>
  <c r="E110" i="8"/>
  <c r="G109" i="8"/>
  <c r="H108" i="8"/>
  <c r="G108" i="8"/>
  <c r="F108" i="8"/>
  <c r="E108" i="8"/>
  <c r="G107" i="8"/>
  <c r="G106" i="8"/>
  <c r="H105" i="8"/>
  <c r="G105" i="8"/>
  <c r="E105" i="8"/>
  <c r="G104" i="8"/>
  <c r="H103" i="8"/>
  <c r="G103" i="8"/>
  <c r="F103" i="8"/>
  <c r="E103" i="8"/>
  <c r="G102" i="8"/>
  <c r="H101" i="8"/>
  <c r="G101" i="8"/>
  <c r="F101" i="8"/>
  <c r="E101" i="8"/>
  <c r="H100" i="8"/>
  <c r="G100" i="8"/>
  <c r="E100" i="8"/>
  <c r="H99" i="8"/>
  <c r="G99" i="8"/>
  <c r="F99" i="8"/>
  <c r="E99" i="8"/>
  <c r="G98" i="8"/>
  <c r="F98" i="8"/>
  <c r="G97" i="8"/>
  <c r="G96" i="8"/>
  <c r="H95" i="8"/>
  <c r="G95" i="8"/>
  <c r="E95" i="8"/>
  <c r="G94" i="8"/>
  <c r="H93" i="8"/>
  <c r="G93" i="8"/>
  <c r="F93" i="8"/>
  <c r="E93" i="8"/>
  <c r="G92" i="8"/>
  <c r="F92" i="8"/>
  <c r="G91" i="8"/>
  <c r="F91" i="8"/>
  <c r="H90" i="8"/>
  <c r="G90" i="8"/>
  <c r="F90" i="8"/>
  <c r="E90" i="8"/>
  <c r="G89" i="8"/>
  <c r="H88" i="8"/>
  <c r="G88" i="8"/>
  <c r="F88" i="8"/>
  <c r="E88" i="8"/>
  <c r="G87" i="8"/>
  <c r="G86" i="8"/>
  <c r="F86" i="8"/>
  <c r="H85" i="8"/>
  <c r="G85" i="8"/>
  <c r="F85" i="8"/>
  <c r="E85" i="8"/>
  <c r="H84" i="8"/>
  <c r="G84" i="8"/>
  <c r="F84" i="8"/>
  <c r="E84" i="8"/>
  <c r="H83" i="8"/>
  <c r="G83" i="8"/>
  <c r="F83" i="8"/>
  <c r="E83" i="8"/>
  <c r="H82" i="8"/>
  <c r="G82" i="8"/>
  <c r="F82" i="8"/>
  <c r="E82" i="8"/>
  <c r="G81" i="8"/>
  <c r="G80" i="8"/>
  <c r="H79" i="8"/>
  <c r="G79" i="8"/>
  <c r="E79" i="8"/>
  <c r="G78" i="8"/>
  <c r="G77" i="8"/>
  <c r="D76" i="8"/>
  <c r="C76" i="8"/>
  <c r="E168" i="8" s="1"/>
  <c r="H168" i="8" s="1"/>
  <c r="H70" i="8"/>
  <c r="G70" i="8"/>
  <c r="F70" i="8"/>
  <c r="E70" i="8"/>
  <c r="H69" i="8"/>
  <c r="G69" i="8"/>
  <c r="F69" i="8"/>
  <c r="E69" i="8"/>
  <c r="H68" i="8"/>
  <c r="G68" i="8"/>
  <c r="F68" i="8"/>
  <c r="E68" i="8"/>
  <c r="H67" i="8"/>
  <c r="G67" i="8"/>
  <c r="F67" i="8"/>
  <c r="E67" i="8"/>
  <c r="H66" i="8"/>
  <c r="G66" i="8"/>
  <c r="F66" i="8"/>
  <c r="E66" i="8"/>
  <c r="H65" i="8"/>
  <c r="G65" i="8"/>
  <c r="F65" i="8"/>
  <c r="E65" i="8"/>
  <c r="H64" i="8"/>
  <c r="G64" i="8"/>
  <c r="F64" i="8"/>
  <c r="E64" i="8"/>
  <c r="H63" i="8"/>
  <c r="G63" i="8"/>
  <c r="F63" i="8"/>
  <c r="E63" i="8"/>
  <c r="H62" i="8"/>
  <c r="G62" i="8"/>
  <c r="F62" i="8"/>
  <c r="E62" i="8"/>
  <c r="H61" i="8"/>
  <c r="G61" i="8"/>
  <c r="F61" i="8"/>
  <c r="E61" i="8"/>
  <c r="H60" i="8"/>
  <c r="G60" i="8"/>
  <c r="F60" i="8"/>
  <c r="E60" i="8"/>
  <c r="H59" i="8"/>
  <c r="G59" i="8"/>
  <c r="F59" i="8"/>
  <c r="E59" i="8"/>
  <c r="H58" i="8"/>
  <c r="G58" i="8"/>
  <c r="F58" i="8"/>
  <c r="E58" i="8"/>
  <c r="H57" i="8"/>
  <c r="G57" i="8"/>
  <c r="F57" i="8"/>
  <c r="E57" i="8"/>
  <c r="H56" i="8"/>
  <c r="G56" i="8"/>
  <c r="F56" i="8"/>
  <c r="E56" i="8"/>
  <c r="H55" i="8"/>
  <c r="G55" i="8"/>
  <c r="F55" i="8"/>
  <c r="E55" i="8"/>
  <c r="H54" i="8"/>
  <c r="G54" i="8"/>
  <c r="F54" i="8"/>
  <c r="E54" i="8"/>
  <c r="H53" i="8"/>
  <c r="G53" i="8"/>
  <c r="F53" i="8"/>
  <c r="E53" i="8"/>
  <c r="H52" i="8"/>
  <c r="G52" i="8"/>
  <c r="F52" i="8"/>
  <c r="E52" i="8"/>
  <c r="H51" i="8"/>
  <c r="G51" i="8"/>
  <c r="F51" i="8"/>
  <c r="E51" i="8"/>
  <c r="H50" i="8"/>
  <c r="G50" i="8"/>
  <c r="F50" i="8"/>
  <c r="E50" i="8"/>
  <c r="H49" i="8"/>
  <c r="G49" i="8"/>
  <c r="F49" i="8"/>
  <c r="E49" i="8"/>
  <c r="H48" i="8"/>
  <c r="G48" i="8"/>
  <c r="F48" i="8"/>
  <c r="E48" i="8"/>
  <c r="H47" i="8"/>
  <c r="G47" i="8"/>
  <c r="F47" i="8"/>
  <c r="E47" i="8"/>
  <c r="H46" i="8"/>
  <c r="G46" i="8"/>
  <c r="F46" i="8"/>
  <c r="E46" i="8"/>
  <c r="H45" i="8"/>
  <c r="G45" i="8"/>
  <c r="F45" i="8"/>
  <c r="E45" i="8"/>
  <c r="H44" i="8"/>
  <c r="G44" i="8"/>
  <c r="F44" i="8"/>
  <c r="E44" i="8"/>
  <c r="H43" i="8"/>
  <c r="G43" i="8"/>
  <c r="F43" i="8"/>
  <c r="E43" i="8"/>
  <c r="H42" i="8"/>
  <c r="G42" i="8"/>
  <c r="F42" i="8"/>
  <c r="E42" i="8"/>
  <c r="H41" i="8"/>
  <c r="G41" i="8"/>
  <c r="F41" i="8"/>
  <c r="E41" i="8"/>
  <c r="H40" i="8"/>
  <c r="G40" i="8"/>
  <c r="F40" i="8"/>
  <c r="E40" i="8"/>
  <c r="H39" i="8"/>
  <c r="G39" i="8"/>
  <c r="F39" i="8"/>
  <c r="E39" i="8"/>
  <c r="H38" i="8"/>
  <c r="G38" i="8"/>
  <c r="F38" i="8"/>
  <c r="E38" i="8"/>
  <c r="H37" i="8"/>
  <c r="G37" i="8"/>
  <c r="F37" i="8"/>
  <c r="E37" i="8"/>
  <c r="H36" i="8"/>
  <c r="G36" i="8"/>
  <c r="F36" i="8"/>
  <c r="E36" i="8"/>
  <c r="H35" i="8"/>
  <c r="G35" i="8"/>
  <c r="F35" i="8"/>
  <c r="E35" i="8"/>
  <c r="H34" i="8"/>
  <c r="G34" i="8"/>
  <c r="F34" i="8"/>
  <c r="E34" i="8"/>
  <c r="H33" i="8"/>
  <c r="G33" i="8"/>
  <c r="F33" i="8"/>
  <c r="E33" i="8"/>
  <c r="H32" i="8"/>
  <c r="G32" i="8"/>
  <c r="F32" i="8"/>
  <c r="E32" i="8"/>
  <c r="H31" i="8"/>
  <c r="G31" i="8"/>
  <c r="F31" i="8"/>
  <c r="E31" i="8"/>
  <c r="H30" i="8"/>
  <c r="G30" i="8"/>
  <c r="F30" i="8"/>
  <c r="E30" i="8"/>
  <c r="H29" i="8"/>
  <c r="G29" i="8"/>
  <c r="F29" i="8"/>
  <c r="E29" i="8"/>
  <c r="H28" i="8"/>
  <c r="G28" i="8"/>
  <c r="F28" i="8"/>
  <c r="E28" i="8"/>
  <c r="H27" i="8"/>
  <c r="G27" i="8"/>
  <c r="F27" i="8"/>
  <c r="E27" i="8"/>
  <c r="H26" i="8"/>
  <c r="G26" i="8"/>
  <c r="F26" i="8"/>
  <c r="E26" i="8"/>
  <c r="H25" i="8"/>
  <c r="G25" i="8"/>
  <c r="F25" i="8"/>
  <c r="E25" i="8"/>
  <c r="H24" i="8"/>
  <c r="G24" i="8"/>
  <c r="F24" i="8"/>
  <c r="E24" i="8"/>
  <c r="H23" i="8"/>
  <c r="G23" i="8"/>
  <c r="F23" i="8"/>
  <c r="E23" i="8"/>
  <c r="H22" i="8"/>
  <c r="G22" i="8"/>
  <c r="F22" i="8"/>
  <c r="E22" i="8"/>
  <c r="H21" i="8"/>
  <c r="G21" i="8"/>
  <c r="F21" i="8"/>
  <c r="E21" i="8"/>
  <c r="H20" i="8"/>
  <c r="G20" i="8"/>
  <c r="F20" i="8"/>
  <c r="E20" i="8"/>
  <c r="F19" i="8"/>
  <c r="E19" i="8"/>
  <c r="D19" i="8"/>
  <c r="C19" i="8"/>
  <c r="G19" i="8" s="1"/>
  <c r="H19" i="8" s="1"/>
  <c r="D13" i="8"/>
  <c r="C13" i="8"/>
  <c r="C12" i="8"/>
  <c r="D11" i="8"/>
  <c r="C11" i="8"/>
  <c r="D9" i="8"/>
  <c r="C9" i="8"/>
  <c r="G618" i="7"/>
  <c r="F618" i="7"/>
  <c r="H617" i="7"/>
  <c r="G617" i="7"/>
  <c r="F617" i="7"/>
  <c r="E617" i="7"/>
  <c r="H616" i="7"/>
  <c r="G616" i="7"/>
  <c r="F616" i="7"/>
  <c r="E616" i="7"/>
  <c r="H615" i="7"/>
  <c r="G615" i="7"/>
  <c r="F615" i="7"/>
  <c r="E615" i="7"/>
  <c r="G614" i="7"/>
  <c r="H613" i="7"/>
  <c r="G613" i="7"/>
  <c r="F613" i="7"/>
  <c r="E613" i="7"/>
  <c r="H612" i="7"/>
  <c r="G612" i="7"/>
  <c r="F612" i="7"/>
  <c r="E612" i="7"/>
  <c r="G611" i="7"/>
  <c r="F611" i="7"/>
  <c r="G610" i="7"/>
  <c r="G609" i="7"/>
  <c r="G608" i="7"/>
  <c r="F608" i="7"/>
  <c r="H607" i="7"/>
  <c r="G607" i="7"/>
  <c r="F607" i="7"/>
  <c r="E607" i="7"/>
  <c r="G606" i="7"/>
  <c r="H605" i="7"/>
  <c r="G605" i="7"/>
  <c r="F605" i="7"/>
  <c r="E605" i="7"/>
  <c r="H604" i="7"/>
  <c r="G604" i="7"/>
  <c r="F604" i="7"/>
  <c r="E604" i="7"/>
  <c r="H603" i="7"/>
  <c r="G603" i="7"/>
  <c r="F603" i="7"/>
  <c r="E603" i="7"/>
  <c r="G602" i="7"/>
  <c r="H601" i="7"/>
  <c r="G601" i="7"/>
  <c r="F601" i="7"/>
  <c r="E601" i="7"/>
  <c r="H600" i="7"/>
  <c r="G600" i="7"/>
  <c r="F600" i="7"/>
  <c r="E600" i="7"/>
  <c r="H599" i="7"/>
  <c r="G599" i="7"/>
  <c r="F599" i="7"/>
  <c r="E599" i="7"/>
  <c r="G598" i="7"/>
  <c r="H597" i="7"/>
  <c r="G597" i="7"/>
  <c r="F597" i="7"/>
  <c r="E597" i="7"/>
  <c r="G596" i="7"/>
  <c r="G595" i="7"/>
  <c r="G594" i="7"/>
  <c r="G593" i="7"/>
  <c r="F593" i="7"/>
  <c r="H592" i="7"/>
  <c r="G592" i="7"/>
  <c r="F592" i="7"/>
  <c r="E592" i="7"/>
  <c r="D591" i="7"/>
  <c r="C591" i="7"/>
  <c r="E618" i="7" s="1"/>
  <c r="H618" i="7" s="1"/>
  <c r="H585" i="7"/>
  <c r="G585" i="7"/>
  <c r="F585" i="7"/>
  <c r="E585" i="7"/>
  <c r="H584" i="7"/>
  <c r="G584" i="7"/>
  <c r="F584" i="7"/>
  <c r="E584" i="7"/>
  <c r="H583" i="7"/>
  <c r="G583" i="7"/>
  <c r="F583" i="7"/>
  <c r="E583" i="7"/>
  <c r="H582" i="7"/>
  <c r="G582" i="7"/>
  <c r="F582" i="7"/>
  <c r="E582" i="7"/>
  <c r="H581" i="7"/>
  <c r="G581" i="7"/>
  <c r="F581" i="7"/>
  <c r="E581" i="7"/>
  <c r="H580" i="7"/>
  <c r="G580" i="7"/>
  <c r="F580" i="7"/>
  <c r="E580" i="7"/>
  <c r="G579" i="7"/>
  <c r="F579" i="7"/>
  <c r="G578" i="7"/>
  <c r="F578" i="7"/>
  <c r="H577" i="7"/>
  <c r="G577" i="7"/>
  <c r="F577" i="7"/>
  <c r="E577" i="7"/>
  <c r="H576" i="7"/>
  <c r="G576" i="7"/>
  <c r="F576" i="7"/>
  <c r="E576" i="7"/>
  <c r="G575" i="7"/>
  <c r="F575" i="7"/>
  <c r="H574" i="7"/>
  <c r="G574" i="7"/>
  <c r="F574" i="7"/>
  <c r="E574" i="7"/>
  <c r="G573" i="7"/>
  <c r="F573" i="7"/>
  <c r="G572" i="7"/>
  <c r="F572" i="7"/>
  <c r="G571" i="7"/>
  <c r="F571" i="7"/>
  <c r="G570" i="7"/>
  <c r="F570" i="7"/>
  <c r="G569" i="7"/>
  <c r="F569" i="7"/>
  <c r="H568" i="7"/>
  <c r="G568" i="7"/>
  <c r="F568" i="7"/>
  <c r="E568" i="7"/>
  <c r="H567" i="7"/>
  <c r="G567" i="7"/>
  <c r="F567" i="7"/>
  <c r="E567" i="7"/>
  <c r="G566" i="7"/>
  <c r="F566" i="7"/>
  <c r="H565" i="7"/>
  <c r="G565" i="7"/>
  <c r="F565" i="7"/>
  <c r="E565" i="7"/>
  <c r="G564" i="7"/>
  <c r="F564" i="7"/>
  <c r="H563" i="7"/>
  <c r="G563" i="7"/>
  <c r="F563" i="7"/>
  <c r="E563" i="7"/>
  <c r="H562" i="7"/>
  <c r="G562" i="7"/>
  <c r="F562" i="7"/>
  <c r="E562" i="7"/>
  <c r="G561" i="7"/>
  <c r="F561" i="7"/>
  <c r="H560" i="7"/>
  <c r="G560" i="7"/>
  <c r="F560" i="7"/>
  <c r="E560" i="7"/>
  <c r="H559" i="7"/>
  <c r="G559" i="7"/>
  <c r="F559" i="7"/>
  <c r="E559" i="7"/>
  <c r="G558" i="7"/>
  <c r="F558" i="7"/>
  <c r="H557" i="7"/>
  <c r="G557" i="7"/>
  <c r="F557" i="7"/>
  <c r="E557" i="7"/>
  <c r="H556" i="7"/>
  <c r="G556" i="7"/>
  <c r="F556" i="7"/>
  <c r="E556" i="7"/>
  <c r="H555" i="7"/>
  <c r="G555" i="7"/>
  <c r="F555" i="7"/>
  <c r="E555" i="7"/>
  <c r="H554" i="7"/>
  <c r="G554" i="7"/>
  <c r="F554" i="7"/>
  <c r="E554" i="7"/>
  <c r="H553" i="7"/>
  <c r="G553" i="7"/>
  <c r="F553" i="7"/>
  <c r="E553" i="7"/>
  <c r="H552" i="7"/>
  <c r="G552" i="7"/>
  <c r="F552" i="7"/>
  <c r="E552" i="7"/>
  <c r="H551" i="7"/>
  <c r="G551" i="7"/>
  <c r="F551" i="7"/>
  <c r="E551" i="7"/>
  <c r="H550" i="7"/>
  <c r="G550" i="7"/>
  <c r="F550" i="7"/>
  <c r="E550" i="7"/>
  <c r="G549" i="7"/>
  <c r="F549" i="7"/>
  <c r="G548" i="7"/>
  <c r="F548" i="7"/>
  <c r="H547" i="7"/>
  <c r="G547" i="7"/>
  <c r="F547" i="7"/>
  <c r="E547" i="7"/>
  <c r="H546" i="7"/>
  <c r="G546" i="7"/>
  <c r="F546" i="7"/>
  <c r="E546" i="7"/>
  <c r="G545" i="7"/>
  <c r="F545" i="7"/>
  <c r="H544" i="7"/>
  <c r="G544" i="7"/>
  <c r="F544" i="7"/>
  <c r="E544" i="7"/>
  <c r="H543" i="7"/>
  <c r="G543" i="7"/>
  <c r="F543" i="7"/>
  <c r="E543" i="7"/>
  <c r="G542" i="7"/>
  <c r="F542" i="7"/>
  <c r="H541" i="7"/>
  <c r="G541" i="7"/>
  <c r="F541" i="7"/>
  <c r="E541" i="7"/>
  <c r="G540" i="7"/>
  <c r="F540" i="7"/>
  <c r="H539" i="7"/>
  <c r="G539" i="7"/>
  <c r="F539" i="7"/>
  <c r="E539" i="7"/>
  <c r="H538" i="7"/>
  <c r="G538" i="7"/>
  <c r="F538" i="7"/>
  <c r="E538" i="7"/>
  <c r="H537" i="7"/>
  <c r="G537" i="7"/>
  <c r="F537" i="7"/>
  <c r="E537" i="7"/>
  <c r="H536" i="7"/>
  <c r="G536" i="7"/>
  <c r="F536" i="7"/>
  <c r="E536" i="7"/>
  <c r="H535" i="7"/>
  <c r="G535" i="7"/>
  <c r="F535" i="7"/>
  <c r="E535" i="7"/>
  <c r="H534" i="7"/>
  <c r="G534" i="7"/>
  <c r="F534" i="7"/>
  <c r="E534" i="7"/>
  <c r="H533" i="7"/>
  <c r="G533" i="7"/>
  <c r="F533" i="7"/>
  <c r="E533" i="7"/>
  <c r="H532" i="7"/>
  <c r="G532" i="7"/>
  <c r="F532" i="7"/>
  <c r="E532" i="7"/>
  <c r="H531" i="7"/>
  <c r="G531" i="7"/>
  <c r="F531" i="7"/>
  <c r="E531" i="7"/>
  <c r="H530" i="7"/>
  <c r="G530" i="7"/>
  <c r="F530" i="7"/>
  <c r="E530" i="7"/>
  <c r="H529" i="7"/>
  <c r="G529" i="7"/>
  <c r="F529" i="7"/>
  <c r="E529" i="7"/>
  <c r="H528" i="7"/>
  <c r="G528" i="7"/>
  <c r="F528" i="7"/>
  <c r="E528" i="7"/>
  <c r="H527" i="7"/>
  <c r="G527" i="7"/>
  <c r="F527" i="7"/>
  <c r="E527" i="7"/>
  <c r="H526" i="7"/>
  <c r="G526" i="7"/>
  <c r="F526" i="7"/>
  <c r="E526" i="7"/>
  <c r="H525" i="7"/>
  <c r="G525" i="7"/>
  <c r="F525" i="7"/>
  <c r="E525" i="7"/>
  <c r="H524" i="7"/>
  <c r="G524" i="7"/>
  <c r="F524" i="7"/>
  <c r="E524" i="7"/>
  <c r="H523" i="7"/>
  <c r="G523" i="7"/>
  <c r="F523" i="7"/>
  <c r="E523" i="7"/>
  <c r="H522" i="7"/>
  <c r="G522" i="7"/>
  <c r="F522" i="7"/>
  <c r="E522" i="7"/>
  <c r="H521" i="7"/>
  <c r="G521" i="7"/>
  <c r="F521" i="7"/>
  <c r="E521" i="7"/>
  <c r="H520" i="7"/>
  <c r="G520" i="7"/>
  <c r="F520" i="7"/>
  <c r="E520" i="7"/>
  <c r="H519" i="7"/>
  <c r="G519" i="7"/>
  <c r="F519" i="7"/>
  <c r="E519" i="7"/>
  <c r="H518" i="7"/>
  <c r="G518" i="7"/>
  <c r="F518" i="7"/>
  <c r="E518" i="7"/>
  <c r="H517" i="7"/>
  <c r="G517" i="7"/>
  <c r="F517" i="7"/>
  <c r="E517" i="7"/>
  <c r="H516" i="7"/>
  <c r="G516" i="7"/>
  <c r="F516" i="7"/>
  <c r="E516" i="7"/>
  <c r="H515" i="7"/>
  <c r="G515" i="7"/>
  <c r="F515" i="7"/>
  <c r="E515" i="7"/>
  <c r="H514" i="7"/>
  <c r="G514" i="7"/>
  <c r="F514" i="7"/>
  <c r="E514" i="7"/>
  <c r="H513" i="7"/>
  <c r="G513" i="7"/>
  <c r="F513" i="7"/>
  <c r="E513" i="7"/>
  <c r="H512" i="7"/>
  <c r="G512" i="7"/>
  <c r="F512" i="7"/>
  <c r="E512" i="7"/>
  <c r="H511" i="7"/>
  <c r="G511" i="7"/>
  <c r="F511" i="7"/>
  <c r="E511" i="7"/>
  <c r="H510" i="7"/>
  <c r="G510" i="7"/>
  <c r="F510" i="7"/>
  <c r="E510" i="7"/>
  <c r="H509" i="7"/>
  <c r="G509" i="7"/>
  <c r="F509" i="7"/>
  <c r="E509" i="7"/>
  <c r="H508" i="7"/>
  <c r="G508" i="7"/>
  <c r="F508" i="7"/>
  <c r="E508" i="7"/>
  <c r="H507" i="7"/>
  <c r="G507" i="7"/>
  <c r="F507" i="7"/>
  <c r="E507" i="7"/>
  <c r="H506" i="7"/>
  <c r="G506" i="7"/>
  <c r="F506" i="7"/>
  <c r="E506" i="7"/>
  <c r="H505" i="7"/>
  <c r="G505" i="7"/>
  <c r="F505" i="7"/>
  <c r="E505" i="7"/>
  <c r="H504" i="7"/>
  <c r="G504" i="7"/>
  <c r="F504" i="7"/>
  <c r="E504" i="7"/>
  <c r="H503" i="7"/>
  <c r="G503" i="7"/>
  <c r="F503" i="7"/>
  <c r="E503" i="7"/>
  <c r="H502" i="7"/>
  <c r="G502" i="7"/>
  <c r="F502" i="7"/>
  <c r="E502" i="7"/>
  <c r="H501" i="7"/>
  <c r="G501" i="7"/>
  <c r="F501" i="7"/>
  <c r="E501" i="7"/>
  <c r="H500" i="7"/>
  <c r="G500" i="7"/>
  <c r="F500" i="7"/>
  <c r="E500" i="7"/>
  <c r="H499" i="7"/>
  <c r="G499" i="7"/>
  <c r="F499" i="7"/>
  <c r="E499" i="7"/>
  <c r="H498" i="7"/>
  <c r="G498" i="7"/>
  <c r="F498" i="7"/>
  <c r="E498" i="7"/>
  <c r="H497" i="7"/>
  <c r="G497" i="7"/>
  <c r="F497" i="7"/>
  <c r="E497" i="7"/>
  <c r="H496" i="7"/>
  <c r="G496" i="7"/>
  <c r="F496" i="7"/>
  <c r="E496" i="7"/>
  <c r="H495" i="7"/>
  <c r="G495" i="7"/>
  <c r="F495" i="7"/>
  <c r="E495" i="7"/>
  <c r="H494" i="7"/>
  <c r="G494" i="7"/>
  <c r="F494" i="7"/>
  <c r="E494" i="7"/>
  <c r="H493" i="7"/>
  <c r="G493" i="7"/>
  <c r="F493" i="7"/>
  <c r="E493" i="7"/>
  <c r="H492" i="7"/>
  <c r="G492" i="7"/>
  <c r="F492" i="7"/>
  <c r="E492" i="7"/>
  <c r="H491" i="7"/>
  <c r="G491" i="7"/>
  <c r="F491" i="7"/>
  <c r="E491" i="7"/>
  <c r="H490" i="7"/>
  <c r="G490" i="7"/>
  <c r="F490" i="7"/>
  <c r="E490" i="7"/>
  <c r="H489" i="7"/>
  <c r="G489" i="7"/>
  <c r="F489" i="7"/>
  <c r="E489" i="7"/>
  <c r="H488" i="7"/>
  <c r="G488" i="7"/>
  <c r="F488" i="7"/>
  <c r="E488" i="7"/>
  <c r="H487" i="7"/>
  <c r="G487" i="7"/>
  <c r="F487" i="7"/>
  <c r="E487" i="7"/>
  <c r="H486" i="7"/>
  <c r="G486" i="7"/>
  <c r="F486" i="7"/>
  <c r="E486" i="7"/>
  <c r="H485" i="7"/>
  <c r="G485" i="7"/>
  <c r="F485" i="7"/>
  <c r="E485" i="7"/>
  <c r="H484" i="7"/>
  <c r="G484" i="7"/>
  <c r="F484" i="7"/>
  <c r="E484" i="7"/>
  <c r="H483" i="7"/>
  <c r="G483" i="7"/>
  <c r="F483" i="7"/>
  <c r="E483" i="7"/>
  <c r="H482" i="7"/>
  <c r="G482" i="7"/>
  <c r="F482" i="7"/>
  <c r="E482" i="7"/>
  <c r="H481" i="7"/>
  <c r="G481" i="7"/>
  <c r="F481" i="7"/>
  <c r="E481" i="7"/>
  <c r="H480" i="7"/>
  <c r="G480" i="7"/>
  <c r="F480" i="7"/>
  <c r="E480" i="7"/>
  <c r="H479" i="7"/>
  <c r="G479" i="7"/>
  <c r="F479" i="7"/>
  <c r="E479" i="7"/>
  <c r="H478" i="7"/>
  <c r="G478" i="7"/>
  <c r="F478" i="7"/>
  <c r="E478" i="7"/>
  <c r="H477" i="7"/>
  <c r="G477" i="7"/>
  <c r="F477" i="7"/>
  <c r="E477" i="7"/>
  <c r="H476" i="7"/>
  <c r="G476" i="7"/>
  <c r="F476" i="7"/>
  <c r="E476" i="7"/>
  <c r="H475" i="7"/>
  <c r="G475" i="7"/>
  <c r="F475" i="7"/>
  <c r="E475" i="7"/>
  <c r="H474" i="7"/>
  <c r="G474" i="7"/>
  <c r="F474" i="7"/>
  <c r="E474" i="7"/>
  <c r="H473" i="7"/>
  <c r="G473" i="7"/>
  <c r="F473" i="7"/>
  <c r="E473" i="7"/>
  <c r="H472" i="7"/>
  <c r="G472" i="7"/>
  <c r="F472" i="7"/>
  <c r="E472" i="7"/>
  <c r="H471" i="7"/>
  <c r="G471" i="7"/>
  <c r="F471" i="7"/>
  <c r="E471" i="7"/>
  <c r="H470" i="7"/>
  <c r="G470" i="7"/>
  <c r="F470" i="7"/>
  <c r="E470" i="7"/>
  <c r="H469" i="7"/>
  <c r="G469" i="7"/>
  <c r="F469" i="7"/>
  <c r="E469" i="7"/>
  <c r="H468" i="7"/>
  <c r="G468" i="7"/>
  <c r="F468" i="7"/>
  <c r="E468" i="7"/>
  <c r="H467" i="7"/>
  <c r="G467" i="7"/>
  <c r="F467" i="7"/>
  <c r="E467" i="7"/>
  <c r="H466" i="7"/>
  <c r="G466" i="7"/>
  <c r="F466" i="7"/>
  <c r="E466" i="7"/>
  <c r="H465" i="7"/>
  <c r="G465" i="7"/>
  <c r="F465" i="7"/>
  <c r="E465" i="7"/>
  <c r="H464" i="7"/>
  <c r="G464" i="7"/>
  <c r="F464" i="7"/>
  <c r="E464" i="7"/>
  <c r="H463" i="7"/>
  <c r="G463" i="7"/>
  <c r="F463" i="7"/>
  <c r="E463" i="7"/>
  <c r="H462" i="7"/>
  <c r="G462" i="7"/>
  <c r="F462" i="7"/>
  <c r="E462" i="7"/>
  <c r="H461" i="7"/>
  <c r="G461" i="7"/>
  <c r="F461" i="7"/>
  <c r="E461" i="7"/>
  <c r="H460" i="7"/>
  <c r="G460" i="7"/>
  <c r="F460" i="7"/>
  <c r="E460" i="7"/>
  <c r="H459" i="7"/>
  <c r="G459" i="7"/>
  <c r="F459" i="7"/>
  <c r="E459" i="7"/>
  <c r="H458" i="7"/>
  <c r="G458" i="7"/>
  <c r="F458" i="7"/>
  <c r="E458" i="7"/>
  <c r="H457" i="7"/>
  <c r="G457" i="7"/>
  <c r="F457" i="7"/>
  <c r="E457" i="7"/>
  <c r="H456" i="7"/>
  <c r="G456" i="7"/>
  <c r="F456" i="7"/>
  <c r="E456" i="7"/>
  <c r="H455" i="7"/>
  <c r="G455" i="7"/>
  <c r="F455" i="7"/>
  <c r="E455" i="7"/>
  <c r="H454" i="7"/>
  <c r="G454" i="7"/>
  <c r="F454" i="7"/>
  <c r="E454" i="7"/>
  <c r="H453" i="7"/>
  <c r="G453" i="7"/>
  <c r="F453" i="7"/>
  <c r="E453" i="7"/>
  <c r="H452" i="7"/>
  <c r="G452" i="7"/>
  <c r="F452" i="7"/>
  <c r="E452" i="7"/>
  <c r="H451" i="7"/>
  <c r="G451" i="7"/>
  <c r="F451" i="7"/>
  <c r="E451" i="7"/>
  <c r="H450" i="7"/>
  <c r="G450" i="7"/>
  <c r="F450" i="7"/>
  <c r="E450" i="7"/>
  <c r="H449" i="7"/>
  <c r="G449" i="7"/>
  <c r="F449" i="7"/>
  <c r="E449" i="7"/>
  <c r="H448" i="7"/>
  <c r="G448" i="7"/>
  <c r="F448" i="7"/>
  <c r="E448" i="7"/>
  <c r="H447" i="7"/>
  <c r="G447" i="7"/>
  <c r="F447" i="7"/>
  <c r="E447" i="7"/>
  <c r="H446" i="7"/>
  <c r="G446" i="7"/>
  <c r="F446" i="7"/>
  <c r="E446" i="7"/>
  <c r="H445" i="7"/>
  <c r="G445" i="7"/>
  <c r="F445" i="7"/>
  <c r="E445" i="7"/>
  <c r="H444" i="7"/>
  <c r="G444" i="7"/>
  <c r="F444" i="7"/>
  <c r="E444" i="7"/>
  <c r="H443" i="7"/>
  <c r="G443" i="7"/>
  <c r="F443" i="7"/>
  <c r="E443" i="7"/>
  <c r="H442" i="7"/>
  <c r="G442" i="7"/>
  <c r="F442" i="7"/>
  <c r="E442" i="7"/>
  <c r="H441" i="7"/>
  <c r="G441" i="7"/>
  <c r="F441" i="7"/>
  <c r="E441" i="7"/>
  <c r="H440" i="7"/>
  <c r="G440" i="7"/>
  <c r="F440" i="7"/>
  <c r="E440" i="7"/>
  <c r="H439" i="7"/>
  <c r="G439" i="7"/>
  <c r="F439" i="7"/>
  <c r="E439" i="7"/>
  <c r="H438" i="7"/>
  <c r="G438" i="7"/>
  <c r="F438" i="7"/>
  <c r="E438" i="7"/>
  <c r="H437" i="7"/>
  <c r="G437" i="7"/>
  <c r="F437" i="7"/>
  <c r="E437" i="7"/>
  <c r="H436" i="7"/>
  <c r="G436" i="7"/>
  <c r="F436" i="7"/>
  <c r="E436" i="7"/>
  <c r="H435" i="7"/>
  <c r="G435" i="7"/>
  <c r="F435" i="7"/>
  <c r="E435" i="7"/>
  <c r="H434" i="7"/>
  <c r="G434" i="7"/>
  <c r="F434" i="7"/>
  <c r="E434" i="7"/>
  <c r="H433" i="7"/>
  <c r="G433" i="7"/>
  <c r="F433" i="7"/>
  <c r="E433" i="7"/>
  <c r="H432" i="7"/>
  <c r="G432" i="7"/>
  <c r="F432" i="7"/>
  <c r="E432" i="7"/>
  <c r="H431" i="7"/>
  <c r="G431" i="7"/>
  <c r="F431" i="7"/>
  <c r="E431" i="7"/>
  <c r="H430" i="7"/>
  <c r="G430" i="7"/>
  <c r="F430" i="7"/>
  <c r="E430" i="7"/>
  <c r="H429" i="7"/>
  <c r="G429" i="7"/>
  <c r="F429" i="7"/>
  <c r="E429" i="7"/>
  <c r="H428" i="7"/>
  <c r="G428" i="7"/>
  <c r="F428" i="7"/>
  <c r="E428" i="7"/>
  <c r="H427" i="7"/>
  <c r="G427" i="7"/>
  <c r="F427" i="7"/>
  <c r="E427" i="7"/>
  <c r="H426" i="7"/>
  <c r="G426" i="7"/>
  <c r="F426" i="7"/>
  <c r="E426" i="7"/>
  <c r="H425" i="7"/>
  <c r="G425" i="7"/>
  <c r="F425" i="7"/>
  <c r="E425" i="7"/>
  <c r="H424" i="7"/>
  <c r="G424" i="7"/>
  <c r="F424" i="7"/>
  <c r="E424" i="7"/>
  <c r="H423" i="7"/>
  <c r="G423" i="7"/>
  <c r="F423" i="7"/>
  <c r="E423" i="7"/>
  <c r="H422" i="7"/>
  <c r="G422" i="7"/>
  <c r="F422" i="7"/>
  <c r="E422" i="7"/>
  <c r="H421" i="7"/>
  <c r="G421" i="7"/>
  <c r="F421" i="7"/>
  <c r="E421" i="7"/>
  <c r="H420" i="7"/>
  <c r="G420" i="7"/>
  <c r="F420" i="7"/>
  <c r="E420" i="7"/>
  <c r="H419" i="7"/>
  <c r="G419" i="7"/>
  <c r="F419" i="7"/>
  <c r="E419" i="7"/>
  <c r="H418" i="7"/>
  <c r="G418" i="7"/>
  <c r="F418" i="7"/>
  <c r="E418" i="7"/>
  <c r="H417" i="7"/>
  <c r="G417" i="7"/>
  <c r="F417" i="7"/>
  <c r="E417" i="7"/>
  <c r="H416" i="7"/>
  <c r="G416" i="7"/>
  <c r="F416" i="7"/>
  <c r="E416" i="7"/>
  <c r="H415" i="7"/>
  <c r="G415" i="7"/>
  <c r="F415" i="7"/>
  <c r="E415" i="7"/>
  <c r="H414" i="7"/>
  <c r="G414" i="7"/>
  <c r="F414" i="7"/>
  <c r="E414" i="7"/>
  <c r="H413" i="7"/>
  <c r="G413" i="7"/>
  <c r="F413" i="7"/>
  <c r="E413" i="7"/>
  <c r="H412" i="7"/>
  <c r="G412" i="7"/>
  <c r="F412" i="7"/>
  <c r="E412" i="7"/>
  <c r="H411" i="7"/>
  <c r="G411" i="7"/>
  <c r="F411" i="7"/>
  <c r="E411" i="7"/>
  <c r="H410" i="7"/>
  <c r="G410" i="7"/>
  <c r="F410" i="7"/>
  <c r="E410" i="7"/>
  <c r="H409" i="7"/>
  <c r="G409" i="7"/>
  <c r="F409" i="7"/>
  <c r="E409" i="7"/>
  <c r="H408" i="7"/>
  <c r="G408" i="7"/>
  <c r="F408" i="7"/>
  <c r="E408" i="7"/>
  <c r="H407" i="7"/>
  <c r="G407" i="7"/>
  <c r="F407" i="7"/>
  <c r="E407" i="7"/>
  <c r="H406" i="7"/>
  <c r="G406" i="7"/>
  <c r="F406" i="7"/>
  <c r="E406" i="7"/>
  <c r="H405" i="7"/>
  <c r="G405" i="7"/>
  <c r="F405" i="7"/>
  <c r="E405" i="7"/>
  <c r="H404" i="7"/>
  <c r="G404" i="7"/>
  <c r="F404" i="7"/>
  <c r="E404" i="7"/>
  <c r="H403" i="7"/>
  <c r="G403" i="7"/>
  <c r="F403" i="7"/>
  <c r="E403" i="7"/>
  <c r="H402" i="7"/>
  <c r="G402" i="7"/>
  <c r="F402" i="7"/>
  <c r="E402" i="7"/>
  <c r="H401" i="7"/>
  <c r="G401" i="7"/>
  <c r="F401" i="7"/>
  <c r="E401" i="7"/>
  <c r="H400" i="7"/>
  <c r="G400" i="7"/>
  <c r="F400" i="7"/>
  <c r="E400" i="7"/>
  <c r="H399" i="7"/>
  <c r="G399" i="7"/>
  <c r="F399" i="7"/>
  <c r="E399" i="7"/>
  <c r="H398" i="7"/>
  <c r="G398" i="7"/>
  <c r="F398" i="7"/>
  <c r="E398" i="7"/>
  <c r="H397" i="7"/>
  <c r="G397" i="7"/>
  <c r="F397" i="7"/>
  <c r="E397" i="7"/>
  <c r="H396" i="7"/>
  <c r="G396" i="7"/>
  <c r="F396" i="7"/>
  <c r="E396" i="7"/>
  <c r="H395" i="7"/>
  <c r="G395" i="7"/>
  <c r="F395" i="7"/>
  <c r="E395" i="7"/>
  <c r="H394" i="7"/>
  <c r="G394" i="7"/>
  <c r="F394" i="7"/>
  <c r="E394" i="7"/>
  <c r="H393" i="7"/>
  <c r="G393" i="7"/>
  <c r="F393" i="7"/>
  <c r="E393" i="7"/>
  <c r="H392" i="7"/>
  <c r="G392" i="7"/>
  <c r="F392" i="7"/>
  <c r="E392" i="7"/>
  <c r="H391" i="7"/>
  <c r="G391" i="7"/>
  <c r="F391" i="7"/>
  <c r="E391" i="7"/>
  <c r="H390" i="7"/>
  <c r="G390" i="7"/>
  <c r="F390" i="7"/>
  <c r="E390" i="7"/>
  <c r="H389" i="7"/>
  <c r="G389" i="7"/>
  <c r="F389" i="7"/>
  <c r="E389" i="7"/>
  <c r="H388" i="7"/>
  <c r="G388" i="7"/>
  <c r="F388" i="7"/>
  <c r="E388" i="7"/>
  <c r="H387" i="7"/>
  <c r="G387" i="7"/>
  <c r="F387" i="7"/>
  <c r="E387" i="7"/>
  <c r="H386" i="7"/>
  <c r="G386" i="7"/>
  <c r="F386" i="7"/>
  <c r="E386" i="7"/>
  <c r="H385" i="7"/>
  <c r="G385" i="7"/>
  <c r="F385" i="7"/>
  <c r="E385" i="7"/>
  <c r="H384" i="7"/>
  <c r="G384" i="7"/>
  <c r="F384" i="7"/>
  <c r="E384" i="7"/>
  <c r="H383" i="7"/>
  <c r="G383" i="7"/>
  <c r="F383" i="7"/>
  <c r="E383" i="7"/>
  <c r="H382" i="7"/>
  <c r="G382" i="7"/>
  <c r="F382" i="7"/>
  <c r="E382" i="7"/>
  <c r="H381" i="7"/>
  <c r="G381" i="7"/>
  <c r="F381" i="7"/>
  <c r="E381" i="7"/>
  <c r="H380" i="7"/>
  <c r="G380" i="7"/>
  <c r="F380" i="7"/>
  <c r="E380" i="7"/>
  <c r="H379" i="7"/>
  <c r="G379" i="7"/>
  <c r="F379" i="7"/>
  <c r="E379" i="7"/>
  <c r="H378" i="7"/>
  <c r="G378" i="7"/>
  <c r="F378" i="7"/>
  <c r="E378" i="7"/>
  <c r="H377" i="7"/>
  <c r="G377" i="7"/>
  <c r="F377" i="7"/>
  <c r="E377" i="7"/>
  <c r="H376" i="7"/>
  <c r="G376" i="7"/>
  <c r="F376" i="7"/>
  <c r="E376" i="7"/>
  <c r="H375" i="7"/>
  <c r="G375" i="7"/>
  <c r="F375" i="7"/>
  <c r="E375" i="7"/>
  <c r="H374" i="7"/>
  <c r="G374" i="7"/>
  <c r="F374" i="7"/>
  <c r="E374" i="7"/>
  <c r="H373" i="7"/>
  <c r="G373" i="7"/>
  <c r="F373" i="7"/>
  <c r="E373" i="7"/>
  <c r="H372" i="7"/>
  <c r="G372" i="7"/>
  <c r="F372" i="7"/>
  <c r="E372" i="7"/>
  <c r="H371" i="7"/>
  <c r="G371" i="7"/>
  <c r="F371" i="7"/>
  <c r="E371" i="7"/>
  <c r="H370" i="7"/>
  <c r="G370" i="7"/>
  <c r="F370" i="7"/>
  <c r="E370" i="7"/>
  <c r="H369" i="7"/>
  <c r="G369" i="7"/>
  <c r="F369" i="7"/>
  <c r="E369" i="7"/>
  <c r="H368" i="7"/>
  <c r="G368" i="7"/>
  <c r="F368" i="7"/>
  <c r="E368" i="7"/>
  <c r="H367" i="7"/>
  <c r="G367" i="7"/>
  <c r="F367" i="7"/>
  <c r="E367" i="7"/>
  <c r="H366" i="7"/>
  <c r="G366" i="7"/>
  <c r="F366" i="7"/>
  <c r="E366" i="7"/>
  <c r="H365" i="7"/>
  <c r="G365" i="7"/>
  <c r="F365" i="7"/>
  <c r="E365" i="7"/>
  <c r="H364" i="7"/>
  <c r="G364" i="7"/>
  <c r="F364" i="7"/>
  <c r="E364" i="7"/>
  <c r="H363" i="7"/>
  <c r="G363" i="7"/>
  <c r="F363" i="7"/>
  <c r="E363" i="7"/>
  <c r="H362" i="7"/>
  <c r="G362" i="7"/>
  <c r="F362" i="7"/>
  <c r="E362" i="7"/>
  <c r="H361" i="7"/>
  <c r="G361" i="7"/>
  <c r="F361" i="7"/>
  <c r="E361" i="7"/>
  <c r="H360" i="7"/>
  <c r="G360" i="7"/>
  <c r="F360" i="7"/>
  <c r="E360" i="7"/>
  <c r="H359" i="7"/>
  <c r="G359" i="7"/>
  <c r="F359" i="7"/>
  <c r="E359" i="7"/>
  <c r="H358" i="7"/>
  <c r="G358" i="7"/>
  <c r="F358" i="7"/>
  <c r="E358" i="7"/>
  <c r="H357" i="7"/>
  <c r="G357" i="7"/>
  <c r="F357" i="7"/>
  <c r="E357" i="7"/>
  <c r="F356" i="7"/>
  <c r="E356" i="7"/>
  <c r="D356" i="7"/>
  <c r="C356" i="7"/>
  <c r="G356" i="7" s="1"/>
  <c r="H356" i="7" s="1"/>
  <c r="H350" i="7"/>
  <c r="G350" i="7"/>
  <c r="F350" i="7"/>
  <c r="E350" i="7"/>
  <c r="H349" i="7"/>
  <c r="G349" i="7"/>
  <c r="F349" i="7"/>
  <c r="E349" i="7"/>
  <c r="H348" i="7"/>
  <c r="G348" i="7"/>
  <c r="F348" i="7"/>
  <c r="E348" i="7"/>
  <c r="H347" i="7"/>
  <c r="G347" i="7"/>
  <c r="F347" i="7"/>
  <c r="E347" i="7"/>
  <c r="H346" i="7"/>
  <c r="G346" i="7"/>
  <c r="F346" i="7"/>
  <c r="E346" i="7"/>
  <c r="H345" i="7"/>
  <c r="G345" i="7"/>
  <c r="F345" i="7"/>
  <c r="E345" i="7"/>
  <c r="H344" i="7"/>
  <c r="G344" i="7"/>
  <c r="F344" i="7"/>
  <c r="E344" i="7"/>
  <c r="H343" i="7"/>
  <c r="G343" i="7"/>
  <c r="F343" i="7"/>
  <c r="E343" i="7"/>
  <c r="H342" i="7"/>
  <c r="G342" i="7"/>
  <c r="F342" i="7"/>
  <c r="E342" i="7"/>
  <c r="H341" i="7"/>
  <c r="G341" i="7"/>
  <c r="F341" i="7"/>
  <c r="E341" i="7"/>
  <c r="H340" i="7"/>
  <c r="G340" i="7"/>
  <c r="F340" i="7"/>
  <c r="E340" i="7"/>
  <c r="H339" i="7"/>
  <c r="G339" i="7"/>
  <c r="F339" i="7"/>
  <c r="E339" i="7"/>
  <c r="H338" i="7"/>
  <c r="G338" i="7"/>
  <c r="F338" i="7"/>
  <c r="E338" i="7"/>
  <c r="H337" i="7"/>
  <c r="G337" i="7"/>
  <c r="F337" i="7"/>
  <c r="E337" i="7"/>
  <c r="H336" i="7"/>
  <c r="G336" i="7"/>
  <c r="F336" i="7"/>
  <c r="E336" i="7"/>
  <c r="H335" i="7"/>
  <c r="G335" i="7"/>
  <c r="H334" i="7"/>
  <c r="G334" i="7"/>
  <c r="F334" i="7"/>
  <c r="E334" i="7"/>
  <c r="H333" i="7"/>
  <c r="G333" i="7"/>
  <c r="F333" i="7"/>
  <c r="E333" i="7"/>
  <c r="H332" i="7"/>
  <c r="G332" i="7"/>
  <c r="F332" i="7"/>
  <c r="E332" i="7"/>
  <c r="H331" i="7"/>
  <c r="G331" i="7"/>
  <c r="F331" i="7"/>
  <c r="E331" i="7"/>
  <c r="G330" i="7"/>
  <c r="F330" i="7"/>
  <c r="H329" i="7"/>
  <c r="G329" i="7"/>
  <c r="F329" i="7"/>
  <c r="E329" i="7"/>
  <c r="H328" i="7"/>
  <c r="G328" i="7"/>
  <c r="F328" i="7"/>
  <c r="E328" i="7"/>
  <c r="H327" i="7"/>
  <c r="G327" i="7"/>
  <c r="F327" i="7"/>
  <c r="E327" i="7"/>
  <c r="H326" i="7"/>
  <c r="G326" i="7"/>
  <c r="F326" i="7"/>
  <c r="E326" i="7"/>
  <c r="G325" i="7"/>
  <c r="H324" i="7"/>
  <c r="G324" i="7"/>
  <c r="F324" i="7"/>
  <c r="E324" i="7"/>
  <c r="G323" i="7"/>
  <c r="H322" i="7"/>
  <c r="G322" i="7"/>
  <c r="F322" i="7"/>
  <c r="E322" i="7"/>
  <c r="H321" i="7"/>
  <c r="G321" i="7"/>
  <c r="E321" i="7"/>
  <c r="G320" i="7"/>
  <c r="F320" i="7"/>
  <c r="H319" i="7"/>
  <c r="G319" i="7"/>
  <c r="E319" i="7"/>
  <c r="H318" i="7"/>
  <c r="G318" i="7"/>
  <c r="F318" i="7"/>
  <c r="E318" i="7"/>
  <c r="H317" i="7"/>
  <c r="G317" i="7"/>
  <c r="F317" i="7"/>
  <c r="E317" i="7"/>
  <c r="H316" i="7"/>
  <c r="G316" i="7"/>
  <c r="F316" i="7"/>
  <c r="E316" i="7"/>
  <c r="H315" i="7"/>
  <c r="G315" i="7"/>
  <c r="F315" i="7"/>
  <c r="E315" i="7"/>
  <c r="G314" i="7"/>
  <c r="F314" i="7"/>
  <c r="H313" i="7"/>
  <c r="G313" i="7"/>
  <c r="F313" i="7"/>
  <c r="E313" i="7"/>
  <c r="H312" i="7"/>
  <c r="G312" i="7"/>
  <c r="F312" i="7"/>
  <c r="E312" i="7"/>
  <c r="H311" i="7"/>
  <c r="G311" i="7"/>
  <c r="F311" i="7"/>
  <c r="E311" i="7"/>
  <c r="H310" i="7"/>
  <c r="G310" i="7"/>
  <c r="F310" i="7"/>
  <c r="E310" i="7"/>
  <c r="H309" i="7"/>
  <c r="G309" i="7"/>
  <c r="F309" i="7"/>
  <c r="E309" i="7"/>
  <c r="G308" i="7"/>
  <c r="G307" i="7"/>
  <c r="F307" i="7"/>
  <c r="H306" i="7"/>
  <c r="G306" i="7"/>
  <c r="F306" i="7"/>
  <c r="E306" i="7"/>
  <c r="H305" i="7"/>
  <c r="G305" i="7"/>
  <c r="F305" i="7"/>
  <c r="E305" i="7"/>
  <c r="H304" i="7"/>
  <c r="G304" i="7"/>
  <c r="F304" i="7"/>
  <c r="E304" i="7"/>
  <c r="G303" i="7"/>
  <c r="H302" i="7"/>
  <c r="G302" i="7"/>
  <c r="F302" i="7"/>
  <c r="E302" i="7"/>
  <c r="H301" i="7"/>
  <c r="G301" i="7"/>
  <c r="F301" i="7"/>
  <c r="E301" i="7"/>
  <c r="H300" i="7"/>
  <c r="G300" i="7"/>
  <c r="E300" i="7"/>
  <c r="H299" i="7"/>
  <c r="G299" i="7"/>
  <c r="F299" i="7"/>
  <c r="E299" i="7"/>
  <c r="H298" i="7"/>
  <c r="G298" i="7"/>
  <c r="F298" i="7"/>
  <c r="E298" i="7"/>
  <c r="H297" i="7"/>
  <c r="G297" i="7"/>
  <c r="F297" i="7"/>
  <c r="E297" i="7"/>
  <c r="H296" i="7"/>
  <c r="G296" i="7"/>
  <c r="F296" i="7"/>
  <c r="E296" i="7"/>
  <c r="G295" i="7"/>
  <c r="F295" i="7"/>
  <c r="H294" i="7"/>
  <c r="G294" i="7"/>
  <c r="F294" i="7"/>
  <c r="E294" i="7"/>
  <c r="G293" i="7"/>
  <c r="F293" i="7"/>
  <c r="H292" i="7"/>
  <c r="G292" i="7"/>
  <c r="F292" i="7"/>
  <c r="E292" i="7"/>
  <c r="H291" i="7"/>
  <c r="G291" i="7"/>
  <c r="F291" i="7"/>
  <c r="E291" i="7"/>
  <c r="H290" i="7"/>
  <c r="G290" i="7"/>
  <c r="F290" i="7"/>
  <c r="E290" i="7"/>
  <c r="G289" i="7"/>
  <c r="F289" i="7"/>
  <c r="H288" i="7"/>
  <c r="G288" i="7"/>
  <c r="F288" i="7"/>
  <c r="E288" i="7"/>
  <c r="H287" i="7"/>
  <c r="G287" i="7"/>
  <c r="F287" i="7"/>
  <c r="E287" i="7"/>
  <c r="H286" i="7"/>
  <c r="G286" i="7"/>
  <c r="E286" i="7"/>
  <c r="H285" i="7"/>
  <c r="G285" i="7"/>
  <c r="F285" i="7"/>
  <c r="E285" i="7"/>
  <c r="G284" i="7"/>
  <c r="F284" i="7"/>
  <c r="H283" i="7"/>
  <c r="G283" i="7"/>
  <c r="F283" i="7"/>
  <c r="E283" i="7"/>
  <c r="G282" i="7"/>
  <c r="G281" i="7"/>
  <c r="H280" i="7"/>
  <c r="G280" i="7"/>
  <c r="F280" i="7"/>
  <c r="E280" i="7"/>
  <c r="H279" i="7"/>
  <c r="G279" i="7"/>
  <c r="F279" i="7"/>
  <c r="E279" i="7"/>
  <c r="H278" i="7"/>
  <c r="G278" i="7"/>
  <c r="F278" i="7"/>
  <c r="E278" i="7"/>
  <c r="H277" i="7"/>
  <c r="G277" i="7"/>
  <c r="F277" i="7"/>
  <c r="E277" i="7"/>
  <c r="H276" i="7"/>
  <c r="G276" i="7"/>
  <c r="F276" i="7"/>
  <c r="E276" i="7"/>
  <c r="H275" i="7"/>
  <c r="G275" i="7"/>
  <c r="F275" i="7"/>
  <c r="E275" i="7"/>
  <c r="H274" i="7"/>
  <c r="G274" i="7"/>
  <c r="F274" i="7"/>
  <c r="E274" i="7"/>
  <c r="H273" i="7"/>
  <c r="G273" i="7"/>
  <c r="F273" i="7"/>
  <c r="E273" i="7"/>
  <c r="H272" i="7"/>
  <c r="G272" i="7"/>
  <c r="F272" i="7"/>
  <c r="E272" i="7"/>
  <c r="H271" i="7"/>
  <c r="G271" i="7"/>
  <c r="F271" i="7"/>
  <c r="E271" i="7"/>
  <c r="H270" i="7"/>
  <c r="G270" i="7"/>
  <c r="F270" i="7"/>
  <c r="E270" i="7"/>
  <c r="H269" i="7"/>
  <c r="G269" i="7"/>
  <c r="F269" i="7"/>
  <c r="E269" i="7"/>
  <c r="H268" i="7"/>
  <c r="G268" i="7"/>
  <c r="F268" i="7"/>
  <c r="E268" i="7"/>
  <c r="H267" i="7"/>
  <c r="G267" i="7"/>
  <c r="F267" i="7"/>
  <c r="E267" i="7"/>
  <c r="H266" i="7"/>
  <c r="G266" i="7"/>
  <c r="F266" i="7"/>
  <c r="E266" i="7"/>
  <c r="H265" i="7"/>
  <c r="G265" i="7"/>
  <c r="F265" i="7"/>
  <c r="E265" i="7"/>
  <c r="H264" i="7"/>
  <c r="G264" i="7"/>
  <c r="E264" i="7"/>
  <c r="H263" i="7"/>
  <c r="G263" i="7"/>
  <c r="F263" i="7"/>
  <c r="E263" i="7"/>
  <c r="H262" i="7"/>
  <c r="G262" i="7"/>
  <c r="F262" i="7"/>
  <c r="E262" i="7"/>
  <c r="H261" i="7"/>
  <c r="G261" i="7"/>
  <c r="F261" i="7"/>
  <c r="E261" i="7"/>
  <c r="H260" i="7"/>
  <c r="G260" i="7"/>
  <c r="F260" i="7"/>
  <c r="E260" i="7"/>
  <c r="H259" i="7"/>
  <c r="G259" i="7"/>
  <c r="F259" i="7"/>
  <c r="E259" i="7"/>
  <c r="H258" i="7"/>
  <c r="G258" i="7"/>
  <c r="F258" i="7"/>
  <c r="E258" i="7"/>
  <c r="H257" i="7"/>
  <c r="G257" i="7"/>
  <c r="F257" i="7"/>
  <c r="E257" i="7"/>
  <c r="G256" i="7"/>
  <c r="F256" i="7"/>
  <c r="H255" i="7"/>
  <c r="G255" i="7"/>
  <c r="F255" i="7"/>
  <c r="E255" i="7"/>
  <c r="H254" i="7"/>
  <c r="G254" i="7"/>
  <c r="E254" i="7"/>
  <c r="H253" i="7"/>
  <c r="G253" i="7"/>
  <c r="F253" i="7"/>
  <c r="E253" i="7"/>
  <c r="H252" i="7"/>
  <c r="G252" i="7"/>
  <c r="F252" i="7"/>
  <c r="E252" i="7"/>
  <c r="H251" i="7"/>
  <c r="G251" i="7"/>
  <c r="F251" i="7"/>
  <c r="E251" i="7"/>
  <c r="G250" i="7"/>
  <c r="F250" i="7"/>
  <c r="H249" i="7"/>
  <c r="G249" i="7"/>
  <c r="F249" i="7"/>
  <c r="E249" i="7"/>
  <c r="H248" i="7"/>
  <c r="G248" i="7"/>
  <c r="F248" i="7"/>
  <c r="E248" i="7"/>
  <c r="H247" i="7"/>
  <c r="G247" i="7"/>
  <c r="E247" i="7"/>
  <c r="H246" i="7"/>
  <c r="G246" i="7"/>
  <c r="F246" i="7"/>
  <c r="E246" i="7"/>
  <c r="H245" i="7"/>
  <c r="G245" i="7"/>
  <c r="F245" i="7"/>
  <c r="E245" i="7"/>
  <c r="G244" i="7"/>
  <c r="F244" i="7"/>
  <c r="H243" i="7"/>
  <c r="G243" i="7"/>
  <c r="F243" i="7"/>
  <c r="E243" i="7"/>
  <c r="H242" i="7"/>
  <c r="G242" i="7"/>
  <c r="F242" i="7"/>
  <c r="E242" i="7"/>
  <c r="G241" i="7"/>
  <c r="H240" i="7"/>
  <c r="G240" i="7"/>
  <c r="E240" i="7"/>
  <c r="H239" i="7"/>
  <c r="G239" i="7"/>
  <c r="F239" i="7"/>
  <c r="E239" i="7"/>
  <c r="G238" i="7"/>
  <c r="F238" i="7"/>
  <c r="H237" i="7"/>
  <c r="G237" i="7"/>
  <c r="F237" i="7"/>
  <c r="E237" i="7"/>
  <c r="H236" i="7"/>
  <c r="G236" i="7"/>
  <c r="F236" i="7"/>
  <c r="E236" i="7"/>
  <c r="H235" i="7"/>
  <c r="G235" i="7"/>
  <c r="F235" i="7"/>
  <c r="E235" i="7"/>
  <c r="G234" i="7"/>
  <c r="F234" i="7"/>
  <c r="H233" i="7"/>
  <c r="G233" i="7"/>
  <c r="F233" i="7"/>
  <c r="E233" i="7"/>
  <c r="G232" i="7"/>
  <c r="F232" i="7"/>
  <c r="H231" i="7"/>
  <c r="G231" i="7"/>
  <c r="F231" i="7"/>
  <c r="E231" i="7"/>
  <c r="H230" i="7"/>
  <c r="G230" i="7"/>
  <c r="F230" i="7"/>
  <c r="E230" i="7"/>
  <c r="H229" i="7"/>
  <c r="G229" i="7"/>
  <c r="F229" i="7"/>
  <c r="E229" i="7"/>
  <c r="H228" i="7"/>
  <c r="G228" i="7"/>
  <c r="F228" i="7"/>
  <c r="E228" i="7"/>
  <c r="H227" i="7"/>
  <c r="G227" i="7"/>
  <c r="E227" i="7"/>
  <c r="H226" i="7"/>
  <c r="G226" i="7"/>
  <c r="F226" i="7"/>
  <c r="E226" i="7"/>
  <c r="H225" i="7"/>
  <c r="G225" i="7"/>
  <c r="F225" i="7"/>
  <c r="E225" i="7"/>
  <c r="G224" i="7"/>
  <c r="H223" i="7"/>
  <c r="G223" i="7"/>
  <c r="F223" i="7"/>
  <c r="E223" i="7"/>
  <c r="H222" i="7"/>
  <c r="G222" i="7"/>
  <c r="F222" i="7"/>
  <c r="E222" i="7"/>
  <c r="H221" i="7"/>
  <c r="G221" i="7"/>
  <c r="F221" i="7"/>
  <c r="E221" i="7"/>
  <c r="G220" i="7"/>
  <c r="F220" i="7"/>
  <c r="G219" i="7"/>
  <c r="H218" i="7"/>
  <c r="G218" i="7"/>
  <c r="F218" i="7"/>
  <c r="E218" i="7"/>
  <c r="H217" i="7"/>
  <c r="G217" i="7"/>
  <c r="F217" i="7"/>
  <c r="E217" i="7"/>
  <c r="H216" i="7"/>
  <c r="G216" i="7"/>
  <c r="E216" i="7"/>
  <c r="G215" i="7"/>
  <c r="H214" i="7"/>
  <c r="G214" i="7"/>
  <c r="F214" i="7"/>
  <c r="E214" i="7"/>
  <c r="H213" i="7"/>
  <c r="G213" i="7"/>
  <c r="F213" i="7"/>
  <c r="E213" i="7"/>
  <c r="G212" i="7"/>
  <c r="H211" i="7"/>
  <c r="G211" i="7"/>
  <c r="F211" i="7"/>
  <c r="E211" i="7"/>
  <c r="G210" i="7"/>
  <c r="G209" i="7"/>
  <c r="G208" i="7"/>
  <c r="G207" i="7"/>
  <c r="H206" i="7"/>
  <c r="G206" i="7"/>
  <c r="F206" i="7"/>
  <c r="E206" i="7"/>
  <c r="H205" i="7"/>
  <c r="G205" i="7"/>
  <c r="F205" i="7"/>
  <c r="E205" i="7"/>
  <c r="H204" i="7"/>
  <c r="G204" i="7"/>
  <c r="F204" i="7"/>
  <c r="E204" i="7"/>
  <c r="H203" i="7"/>
  <c r="G203" i="7"/>
  <c r="F203" i="7"/>
  <c r="E203" i="7"/>
  <c r="H202" i="7"/>
  <c r="G202" i="7"/>
  <c r="F202" i="7"/>
  <c r="E202" i="7"/>
  <c r="H201" i="7"/>
  <c r="G201" i="7"/>
  <c r="F201" i="7"/>
  <c r="E201" i="7"/>
  <c r="H200" i="7"/>
  <c r="G200" i="7"/>
  <c r="F200" i="7"/>
  <c r="E200" i="7"/>
  <c r="H199" i="7"/>
  <c r="G199" i="7"/>
  <c r="F199" i="7"/>
  <c r="E199" i="7"/>
  <c r="G198" i="7"/>
  <c r="F198" i="7"/>
  <c r="G197" i="7"/>
  <c r="F197" i="7"/>
  <c r="G196" i="7"/>
  <c r="F196" i="7"/>
  <c r="H195" i="7"/>
  <c r="G195" i="7"/>
  <c r="F195" i="7"/>
  <c r="E195" i="7"/>
  <c r="H194" i="7"/>
  <c r="G194" i="7"/>
  <c r="F194" i="7"/>
  <c r="E194" i="7"/>
  <c r="G193" i="7"/>
  <c r="F193" i="7"/>
  <c r="G192" i="7"/>
  <c r="G191" i="7"/>
  <c r="H190" i="7"/>
  <c r="G190" i="7"/>
  <c r="F190" i="7"/>
  <c r="E190" i="7"/>
  <c r="H189" i="7"/>
  <c r="G189" i="7"/>
  <c r="F189" i="7"/>
  <c r="E189" i="7"/>
  <c r="H188" i="7"/>
  <c r="G188" i="7"/>
  <c r="F188" i="7"/>
  <c r="E188" i="7"/>
  <c r="H187" i="7"/>
  <c r="G187" i="7"/>
  <c r="F187" i="7"/>
  <c r="E187" i="7"/>
  <c r="H186" i="7"/>
  <c r="G186" i="7"/>
  <c r="E186" i="7"/>
  <c r="H185" i="7"/>
  <c r="G185" i="7"/>
  <c r="E185" i="7"/>
  <c r="G184" i="7"/>
  <c r="H183" i="7"/>
  <c r="G183" i="7"/>
  <c r="E183" i="7"/>
  <c r="G182" i="7"/>
  <c r="F182" i="7"/>
  <c r="H181" i="7"/>
  <c r="G181" i="7"/>
  <c r="F181" i="7"/>
  <c r="E181" i="7"/>
  <c r="H180" i="7"/>
  <c r="G180" i="7"/>
  <c r="F180" i="7"/>
  <c r="E180" i="7"/>
  <c r="H179" i="7"/>
  <c r="G179" i="7"/>
  <c r="F179" i="7"/>
  <c r="E179" i="7"/>
  <c r="G178" i="7"/>
  <c r="D177" i="7"/>
  <c r="C177" i="7"/>
  <c r="E335" i="7" s="1"/>
  <c r="H171" i="7"/>
  <c r="G171" i="7"/>
  <c r="F171" i="7"/>
  <c r="E171" i="7"/>
  <c r="H170" i="7"/>
  <c r="G170" i="7"/>
  <c r="F170" i="7"/>
  <c r="E170" i="7"/>
  <c r="H169" i="7"/>
  <c r="G169" i="7"/>
  <c r="F169" i="7"/>
  <c r="E169" i="7"/>
  <c r="H168" i="7"/>
  <c r="G168" i="7"/>
  <c r="F168" i="7"/>
  <c r="E168" i="7"/>
  <c r="H167" i="7"/>
  <c r="G167" i="7"/>
  <c r="F167" i="7"/>
  <c r="E167" i="7"/>
  <c r="H166" i="7"/>
  <c r="G166" i="7"/>
  <c r="F166" i="7"/>
  <c r="E166" i="7"/>
  <c r="H165" i="7"/>
  <c r="G165" i="7"/>
  <c r="F165" i="7"/>
  <c r="E165" i="7"/>
  <c r="H164" i="7"/>
  <c r="G164" i="7"/>
  <c r="F164" i="7"/>
  <c r="E164" i="7"/>
  <c r="H163" i="7"/>
  <c r="G163" i="7"/>
  <c r="F163" i="7"/>
  <c r="E163" i="7"/>
  <c r="H162" i="7"/>
  <c r="G162" i="7"/>
  <c r="F162" i="7"/>
  <c r="E162" i="7"/>
  <c r="H161" i="7"/>
  <c r="G161" i="7"/>
  <c r="F161" i="7"/>
  <c r="E161" i="7"/>
  <c r="H160" i="7"/>
  <c r="G160" i="7"/>
  <c r="F160" i="7"/>
  <c r="E160" i="7"/>
  <c r="H159" i="7"/>
  <c r="G159" i="7"/>
  <c r="F159" i="7"/>
  <c r="E159" i="7"/>
  <c r="H158" i="7"/>
  <c r="G158" i="7"/>
  <c r="F158" i="7"/>
  <c r="E158" i="7"/>
  <c r="H157" i="7"/>
  <c r="G157" i="7"/>
  <c r="F157" i="7"/>
  <c r="E157" i="7"/>
  <c r="H156" i="7"/>
  <c r="G156" i="7"/>
  <c r="F156" i="7"/>
  <c r="E156" i="7"/>
  <c r="H155" i="7"/>
  <c r="G155" i="7"/>
  <c r="F155" i="7"/>
  <c r="E155" i="7"/>
  <c r="H154" i="7"/>
  <c r="G154" i="7"/>
  <c r="F154" i="7"/>
  <c r="E154" i="7"/>
  <c r="H153" i="7"/>
  <c r="G153" i="7"/>
  <c r="F153" i="7"/>
  <c r="E153" i="7"/>
  <c r="H152" i="7"/>
  <c r="G152" i="7"/>
  <c r="F152" i="7"/>
  <c r="E152" i="7"/>
  <c r="H151" i="7"/>
  <c r="G151" i="7"/>
  <c r="F151" i="7"/>
  <c r="E151" i="7"/>
  <c r="H150" i="7"/>
  <c r="G150" i="7"/>
  <c r="F150" i="7"/>
  <c r="E150" i="7"/>
  <c r="H149" i="7"/>
  <c r="G149" i="7"/>
  <c r="F149" i="7"/>
  <c r="E149" i="7"/>
  <c r="H148" i="7"/>
  <c r="G148" i="7"/>
  <c r="F148" i="7"/>
  <c r="E148" i="7"/>
  <c r="H147" i="7"/>
  <c r="G147" i="7"/>
  <c r="F147" i="7"/>
  <c r="E147" i="7"/>
  <c r="H146" i="7"/>
  <c r="G146" i="7"/>
  <c r="F146" i="7"/>
  <c r="E146" i="7"/>
  <c r="H145" i="7"/>
  <c r="G145" i="7"/>
  <c r="F145" i="7"/>
  <c r="E145" i="7"/>
  <c r="H144" i="7"/>
  <c r="G144" i="7"/>
  <c r="F144" i="7"/>
  <c r="E144" i="7"/>
  <c r="H143" i="7"/>
  <c r="G143" i="7"/>
  <c r="F143" i="7"/>
  <c r="E143" i="7"/>
  <c r="H142" i="7"/>
  <c r="G142" i="7"/>
  <c r="F142" i="7"/>
  <c r="E142" i="7"/>
  <c r="H141" i="7"/>
  <c r="G141" i="7"/>
  <c r="F141" i="7"/>
  <c r="E141" i="7"/>
  <c r="H140" i="7"/>
  <c r="G140" i="7"/>
  <c r="F140" i="7"/>
  <c r="E140" i="7"/>
  <c r="H139" i="7"/>
  <c r="G139" i="7"/>
  <c r="F139" i="7"/>
  <c r="E139" i="7"/>
  <c r="H138" i="7"/>
  <c r="G138" i="7"/>
  <c r="F138" i="7"/>
  <c r="E138" i="7"/>
  <c r="H137" i="7"/>
  <c r="G137" i="7"/>
  <c r="F137" i="7"/>
  <c r="E137" i="7"/>
  <c r="H136" i="7"/>
  <c r="G136" i="7"/>
  <c r="F136" i="7"/>
  <c r="E136" i="7"/>
  <c r="H135" i="7"/>
  <c r="G135" i="7"/>
  <c r="F135" i="7"/>
  <c r="E135" i="7"/>
  <c r="H134" i="7"/>
  <c r="G134" i="7"/>
  <c r="F134" i="7"/>
  <c r="E134" i="7"/>
  <c r="H133" i="7"/>
  <c r="G133" i="7"/>
  <c r="F133" i="7"/>
  <c r="E133" i="7"/>
  <c r="H132" i="7"/>
  <c r="G132" i="7"/>
  <c r="F132" i="7"/>
  <c r="E132" i="7"/>
  <c r="H131" i="7"/>
  <c r="G131" i="7"/>
  <c r="F131" i="7"/>
  <c r="E131" i="7"/>
  <c r="H130" i="7"/>
  <c r="G130" i="7"/>
  <c r="F130" i="7"/>
  <c r="E130" i="7"/>
  <c r="H129" i="7"/>
  <c r="G129" i="7"/>
  <c r="F129" i="7"/>
  <c r="E129" i="7"/>
  <c r="H128" i="7"/>
  <c r="G128" i="7"/>
  <c r="F128" i="7"/>
  <c r="E128" i="7"/>
  <c r="H127" i="7"/>
  <c r="G127" i="7"/>
  <c r="F127" i="7"/>
  <c r="E127" i="7"/>
  <c r="H126" i="7"/>
  <c r="G126" i="7"/>
  <c r="F126" i="7"/>
  <c r="E126" i="7"/>
  <c r="H125" i="7"/>
  <c r="G125" i="7"/>
  <c r="F125" i="7"/>
  <c r="E125" i="7"/>
  <c r="H124" i="7"/>
  <c r="G124" i="7"/>
  <c r="F124" i="7"/>
  <c r="E124" i="7"/>
  <c r="H123" i="7"/>
  <c r="G123" i="7"/>
  <c r="F123" i="7"/>
  <c r="E123" i="7"/>
  <c r="H122" i="7"/>
  <c r="G122" i="7"/>
  <c r="F122" i="7"/>
  <c r="E122" i="7"/>
  <c r="H121" i="7"/>
  <c r="G121" i="7"/>
  <c r="F121" i="7"/>
  <c r="E121" i="7"/>
  <c r="H120" i="7"/>
  <c r="G120" i="7"/>
  <c r="F120" i="7"/>
  <c r="E120" i="7"/>
  <c r="H119" i="7"/>
  <c r="G119" i="7"/>
  <c r="F119" i="7"/>
  <c r="E119" i="7"/>
  <c r="H118" i="7"/>
  <c r="G118" i="7"/>
  <c r="F118" i="7"/>
  <c r="E118" i="7"/>
  <c r="H117" i="7"/>
  <c r="G117" i="7"/>
  <c r="F117" i="7"/>
  <c r="E117" i="7"/>
  <c r="H116" i="7"/>
  <c r="G116" i="7"/>
  <c r="F116" i="7"/>
  <c r="E116" i="7"/>
  <c r="H115" i="7"/>
  <c r="G115" i="7"/>
  <c r="F115" i="7"/>
  <c r="E115" i="7"/>
  <c r="H114" i="7"/>
  <c r="G114" i="7"/>
  <c r="F114" i="7"/>
  <c r="E114" i="7"/>
  <c r="H113" i="7"/>
  <c r="G113" i="7"/>
  <c r="F113" i="7"/>
  <c r="E113" i="7"/>
  <c r="H112" i="7"/>
  <c r="G112" i="7"/>
  <c r="F112" i="7"/>
  <c r="E112" i="7"/>
  <c r="H111" i="7"/>
  <c r="G111" i="7"/>
  <c r="F111" i="7"/>
  <c r="E111" i="7"/>
  <c r="H110" i="7"/>
  <c r="G110" i="7"/>
  <c r="F110" i="7"/>
  <c r="E110" i="7"/>
  <c r="H109" i="7"/>
  <c r="G109" i="7"/>
  <c r="F109" i="7"/>
  <c r="E109" i="7"/>
  <c r="H108" i="7"/>
  <c r="G108" i="7"/>
  <c r="F108" i="7"/>
  <c r="E108" i="7"/>
  <c r="H107" i="7"/>
  <c r="G107" i="7"/>
  <c r="F107" i="7"/>
  <c r="E107" i="7"/>
  <c r="H106" i="7"/>
  <c r="G106" i="7"/>
  <c r="F106" i="7"/>
  <c r="E106" i="7"/>
  <c r="H105" i="7"/>
  <c r="G105" i="7"/>
  <c r="F105" i="7"/>
  <c r="E105" i="7"/>
  <c r="H104" i="7"/>
  <c r="G104" i="7"/>
  <c r="F104" i="7"/>
  <c r="E104" i="7"/>
  <c r="H103" i="7"/>
  <c r="G103" i="7"/>
  <c r="F103" i="7"/>
  <c r="E103" i="7"/>
  <c r="H102" i="7"/>
  <c r="G102" i="7"/>
  <c r="F102" i="7"/>
  <c r="E102" i="7"/>
  <c r="H101" i="7"/>
  <c r="G101" i="7"/>
  <c r="F101" i="7"/>
  <c r="E101" i="7"/>
  <c r="H100" i="7"/>
  <c r="G100" i="7"/>
  <c r="F100" i="7"/>
  <c r="E100" i="7"/>
  <c r="H99" i="7"/>
  <c r="G99" i="7"/>
  <c r="F99" i="7"/>
  <c r="E99" i="7"/>
  <c r="H98" i="7"/>
  <c r="G98" i="7"/>
  <c r="F98" i="7"/>
  <c r="E98" i="7"/>
  <c r="H97" i="7"/>
  <c r="G97" i="7"/>
  <c r="F97" i="7"/>
  <c r="E97" i="7"/>
  <c r="H96" i="7"/>
  <c r="G96" i="7"/>
  <c r="F96" i="7"/>
  <c r="E96" i="7"/>
  <c r="H95" i="7"/>
  <c r="G95" i="7"/>
  <c r="F95" i="7"/>
  <c r="E95" i="7"/>
  <c r="H94" i="7"/>
  <c r="G94" i="7"/>
  <c r="F94" i="7"/>
  <c r="E94" i="7"/>
  <c r="H93" i="7"/>
  <c r="G93" i="7"/>
  <c r="F93" i="7"/>
  <c r="E93" i="7"/>
  <c r="H92" i="7"/>
  <c r="G92" i="7"/>
  <c r="F92" i="7"/>
  <c r="E92" i="7"/>
  <c r="H91" i="7"/>
  <c r="G91" i="7"/>
  <c r="F91" i="7"/>
  <c r="E91" i="7"/>
  <c r="H90" i="7"/>
  <c r="G90" i="7"/>
  <c r="F90" i="7"/>
  <c r="E90" i="7"/>
  <c r="H89" i="7"/>
  <c r="G89" i="7"/>
  <c r="F89" i="7"/>
  <c r="E89" i="7"/>
  <c r="H88" i="7"/>
  <c r="G88" i="7"/>
  <c r="F88" i="7"/>
  <c r="E88" i="7"/>
  <c r="H87" i="7"/>
  <c r="G87" i="7"/>
  <c r="F87" i="7"/>
  <c r="E87" i="7"/>
  <c r="H86" i="7"/>
  <c r="G86" i="7"/>
  <c r="F86" i="7"/>
  <c r="E86" i="7"/>
  <c r="H85" i="7"/>
  <c r="G85" i="7"/>
  <c r="F85" i="7"/>
  <c r="E85" i="7"/>
  <c r="H84" i="7"/>
  <c r="G84" i="7"/>
  <c r="F84" i="7"/>
  <c r="E84" i="7"/>
  <c r="H83" i="7"/>
  <c r="G83" i="7"/>
  <c r="F83" i="7"/>
  <c r="E83" i="7"/>
  <c r="H82" i="7"/>
  <c r="G82" i="7"/>
  <c r="F82" i="7"/>
  <c r="E82" i="7"/>
  <c r="H81" i="7"/>
  <c r="G81" i="7"/>
  <c r="F81" i="7"/>
  <c r="E81" i="7"/>
  <c r="H80" i="7"/>
  <c r="G80" i="7"/>
  <c r="F80" i="7"/>
  <c r="E80" i="7"/>
  <c r="H79" i="7"/>
  <c r="G79" i="7"/>
  <c r="F79" i="7"/>
  <c r="E79" i="7"/>
  <c r="H78" i="7"/>
  <c r="G78" i="7"/>
  <c r="F78" i="7"/>
  <c r="E78" i="7"/>
  <c r="H77" i="7"/>
  <c r="G77" i="7"/>
  <c r="F77" i="7"/>
  <c r="E77" i="7"/>
  <c r="F76" i="7"/>
  <c r="E76" i="7"/>
  <c r="D76" i="7"/>
  <c r="C76" i="7"/>
  <c r="G76" i="7" s="1"/>
  <c r="H76" i="7" s="1"/>
  <c r="H70" i="7"/>
  <c r="G70" i="7"/>
  <c r="F70" i="7"/>
  <c r="E70" i="7"/>
  <c r="H69" i="7"/>
  <c r="G69" i="7"/>
  <c r="F69" i="7"/>
  <c r="E69" i="7"/>
  <c r="G68" i="7"/>
  <c r="F68" i="7"/>
  <c r="H67" i="7"/>
  <c r="G67" i="7"/>
  <c r="F67" i="7"/>
  <c r="E67" i="7"/>
  <c r="H66" i="7"/>
  <c r="G66" i="7"/>
  <c r="F66" i="7"/>
  <c r="E66" i="7"/>
  <c r="H65" i="7"/>
  <c r="G65" i="7"/>
  <c r="F65" i="7"/>
  <c r="E65" i="7"/>
  <c r="G64" i="7"/>
  <c r="H63" i="7"/>
  <c r="G63" i="7"/>
  <c r="F63" i="7"/>
  <c r="E63" i="7"/>
  <c r="H62" i="7"/>
  <c r="G62" i="7"/>
  <c r="F62" i="7"/>
  <c r="E62" i="7"/>
  <c r="G61" i="7"/>
  <c r="F61" i="7"/>
  <c r="H60" i="7"/>
  <c r="G60" i="7"/>
  <c r="F60" i="7"/>
  <c r="E60" i="7"/>
  <c r="H59" i="7"/>
  <c r="G59" i="7"/>
  <c r="F59" i="7"/>
  <c r="E59" i="7"/>
  <c r="H58" i="7"/>
  <c r="G58" i="7"/>
  <c r="F58" i="7"/>
  <c r="E58" i="7"/>
  <c r="H57" i="7"/>
  <c r="G57" i="7"/>
  <c r="F57" i="7"/>
  <c r="E57" i="7"/>
  <c r="H56" i="7"/>
  <c r="G56" i="7"/>
  <c r="F56" i="7"/>
  <c r="E56" i="7"/>
  <c r="H55" i="7"/>
  <c r="G55" i="7"/>
  <c r="F55" i="7"/>
  <c r="E55" i="7"/>
  <c r="H54" i="7"/>
  <c r="G54" i="7"/>
  <c r="E54" i="7"/>
  <c r="H53" i="7"/>
  <c r="G53" i="7"/>
  <c r="F53" i="7"/>
  <c r="E53" i="7"/>
  <c r="H52" i="7"/>
  <c r="G52" i="7"/>
  <c r="F52" i="7"/>
  <c r="E52" i="7"/>
  <c r="H51" i="7"/>
  <c r="G51" i="7"/>
  <c r="F51" i="7"/>
  <c r="E51" i="7"/>
  <c r="G50" i="7"/>
  <c r="H49" i="7"/>
  <c r="G49" i="7"/>
  <c r="F49" i="7"/>
  <c r="E49" i="7"/>
  <c r="H48" i="7"/>
  <c r="G48" i="7"/>
  <c r="F48" i="7"/>
  <c r="E48" i="7"/>
  <c r="G47" i="7"/>
  <c r="F47" i="7"/>
  <c r="H46" i="7"/>
  <c r="G46" i="7"/>
  <c r="F46" i="7"/>
  <c r="E46" i="7"/>
  <c r="H45" i="7"/>
  <c r="G45" i="7"/>
  <c r="F45" i="7"/>
  <c r="E45" i="7"/>
  <c r="H44" i="7"/>
  <c r="G44" i="7"/>
  <c r="F44" i="7"/>
  <c r="E44" i="7"/>
  <c r="H43" i="7"/>
  <c r="G43" i="7"/>
  <c r="F43" i="7"/>
  <c r="E43" i="7"/>
  <c r="H42" i="7"/>
  <c r="G42" i="7"/>
  <c r="F42" i="7"/>
  <c r="E42" i="7"/>
  <c r="H41" i="7"/>
  <c r="G41" i="7"/>
  <c r="F41" i="7"/>
  <c r="E41" i="7"/>
  <c r="H40" i="7"/>
  <c r="G40" i="7"/>
  <c r="F40" i="7"/>
  <c r="E40" i="7"/>
  <c r="G39" i="7"/>
  <c r="F39" i="7"/>
  <c r="H38" i="7"/>
  <c r="G38" i="7"/>
  <c r="E38" i="7"/>
  <c r="H37" i="7"/>
  <c r="G37" i="7"/>
  <c r="F37" i="7"/>
  <c r="E37" i="7"/>
  <c r="H36" i="7"/>
  <c r="G36" i="7"/>
  <c r="E36" i="7"/>
  <c r="H35" i="7"/>
  <c r="G35" i="7"/>
  <c r="F35" i="7"/>
  <c r="E35" i="7"/>
  <c r="H34" i="7"/>
  <c r="G34" i="7"/>
  <c r="F34" i="7"/>
  <c r="E34" i="7"/>
  <c r="H33" i="7"/>
  <c r="G33" i="7"/>
  <c r="F33" i="7"/>
  <c r="E33" i="7"/>
  <c r="H32" i="7"/>
  <c r="G32" i="7"/>
  <c r="F32" i="7"/>
  <c r="E32" i="7"/>
  <c r="H31" i="7"/>
  <c r="G31" i="7"/>
  <c r="F31" i="7"/>
  <c r="E31" i="7"/>
  <c r="G30" i="7"/>
  <c r="F30" i="7"/>
  <c r="H29" i="7"/>
  <c r="G29" i="7"/>
  <c r="E29" i="7"/>
  <c r="H28" i="7"/>
  <c r="G28" i="7"/>
  <c r="F28" i="7"/>
  <c r="E28" i="7"/>
  <c r="H27" i="7"/>
  <c r="G27" i="7"/>
  <c r="F27" i="7"/>
  <c r="E27" i="7"/>
  <c r="H26" i="7"/>
  <c r="G26" i="7"/>
  <c r="F26" i="7"/>
  <c r="E26" i="7"/>
  <c r="H25" i="7"/>
  <c r="G25" i="7"/>
  <c r="F25" i="7"/>
  <c r="E25" i="7"/>
  <c r="G24" i="7"/>
  <c r="F24" i="7"/>
  <c r="H23" i="7"/>
  <c r="G23" i="7"/>
  <c r="F23" i="7"/>
  <c r="E23" i="7"/>
  <c r="H22" i="7"/>
  <c r="G22" i="7"/>
  <c r="F22" i="7"/>
  <c r="E22" i="7"/>
  <c r="H21" i="7"/>
  <c r="G21" i="7"/>
  <c r="F21" i="7"/>
  <c r="E21" i="7"/>
  <c r="H20" i="7"/>
  <c r="G20" i="7"/>
  <c r="F20" i="7"/>
  <c r="E20" i="7"/>
  <c r="D19" i="7"/>
  <c r="C19" i="7"/>
  <c r="E68" i="7" s="1"/>
  <c r="H68" i="7" s="1"/>
  <c r="C13" i="7"/>
  <c r="D12" i="7"/>
  <c r="C12" i="7"/>
  <c r="E12" i="7" s="1"/>
  <c r="D10" i="7"/>
  <c r="C10" i="7"/>
  <c r="E10" i="7" s="1"/>
  <c r="D8" i="7"/>
  <c r="C8" i="7"/>
  <c r="E13" i="7" s="1"/>
  <c r="H618" i="6"/>
  <c r="G618" i="6"/>
  <c r="F618" i="6"/>
  <c r="E618" i="6"/>
  <c r="H617" i="6"/>
  <c r="G617" i="6"/>
  <c r="F617" i="6"/>
  <c r="E617" i="6"/>
  <c r="H616" i="6"/>
  <c r="G616" i="6"/>
  <c r="F616" i="6"/>
  <c r="E616" i="6"/>
  <c r="H615" i="6"/>
  <c r="G615" i="6"/>
  <c r="F615" i="6"/>
  <c r="E615" i="6"/>
  <c r="H614" i="6"/>
  <c r="G614" i="6"/>
  <c r="F614" i="6"/>
  <c r="E614" i="6"/>
  <c r="H613" i="6"/>
  <c r="G613" i="6"/>
  <c r="F613" i="6"/>
  <c r="E613" i="6"/>
  <c r="H612" i="6"/>
  <c r="G612" i="6"/>
  <c r="F612" i="6"/>
  <c r="E612" i="6"/>
  <c r="H611" i="6"/>
  <c r="G611" i="6"/>
  <c r="F611" i="6"/>
  <c r="E611" i="6"/>
  <c r="H610" i="6"/>
  <c r="G610" i="6"/>
  <c r="F610" i="6"/>
  <c r="E610" i="6"/>
  <c r="H609" i="6"/>
  <c r="G609" i="6"/>
  <c r="F609" i="6"/>
  <c r="E609" i="6"/>
  <c r="H608" i="6"/>
  <c r="G608" i="6"/>
  <c r="F608" i="6"/>
  <c r="E608" i="6"/>
  <c r="H607" i="6"/>
  <c r="G607" i="6"/>
  <c r="F607" i="6"/>
  <c r="E607" i="6"/>
  <c r="H606" i="6"/>
  <c r="G606" i="6"/>
  <c r="F606" i="6"/>
  <c r="E606" i="6"/>
  <c r="H605" i="6"/>
  <c r="G605" i="6"/>
  <c r="F605" i="6"/>
  <c r="E605" i="6"/>
  <c r="H604" i="6"/>
  <c r="G604" i="6"/>
  <c r="F604" i="6"/>
  <c r="E604" i="6"/>
  <c r="H603" i="6"/>
  <c r="G603" i="6"/>
  <c r="F603" i="6"/>
  <c r="E603" i="6"/>
  <c r="H602" i="6"/>
  <c r="G602" i="6"/>
  <c r="F602" i="6"/>
  <c r="E602" i="6"/>
  <c r="H601" i="6"/>
  <c r="G601" i="6"/>
  <c r="F601" i="6"/>
  <c r="E601" i="6"/>
  <c r="H600" i="6"/>
  <c r="G600" i="6"/>
  <c r="F600" i="6"/>
  <c r="E600" i="6"/>
  <c r="H599" i="6"/>
  <c r="G599" i="6"/>
  <c r="F599" i="6"/>
  <c r="E599" i="6"/>
  <c r="H598" i="6"/>
  <c r="G598" i="6"/>
  <c r="F598" i="6"/>
  <c r="E598" i="6"/>
  <c r="H597" i="6"/>
  <c r="G597" i="6"/>
  <c r="F597" i="6"/>
  <c r="E597" i="6"/>
  <c r="H596" i="6"/>
  <c r="G596" i="6"/>
  <c r="F596" i="6"/>
  <c r="E596" i="6"/>
  <c r="H595" i="6"/>
  <c r="G595" i="6"/>
  <c r="F595" i="6"/>
  <c r="E595" i="6"/>
  <c r="H594" i="6"/>
  <c r="G594" i="6"/>
  <c r="F594" i="6"/>
  <c r="E594" i="6"/>
  <c r="H593" i="6"/>
  <c r="G593" i="6"/>
  <c r="F593" i="6"/>
  <c r="E593" i="6"/>
  <c r="H592" i="6"/>
  <c r="G592" i="6"/>
  <c r="F592" i="6"/>
  <c r="E592" i="6"/>
  <c r="F591" i="6"/>
  <c r="E591" i="6"/>
  <c r="D591" i="6"/>
  <c r="C591" i="6"/>
  <c r="G591" i="6" s="1"/>
  <c r="H591" i="6" s="1"/>
  <c r="H585" i="6"/>
  <c r="G585" i="6"/>
  <c r="F585" i="6"/>
  <c r="E585" i="6"/>
  <c r="H584" i="6"/>
  <c r="G584" i="6"/>
  <c r="F584" i="6"/>
  <c r="E584" i="6"/>
  <c r="H583" i="6"/>
  <c r="G583" i="6"/>
  <c r="E583" i="6"/>
  <c r="H582" i="6"/>
  <c r="G582" i="6"/>
  <c r="F582" i="6"/>
  <c r="E582" i="6"/>
  <c r="H581" i="6"/>
  <c r="G581" i="6"/>
  <c r="E581" i="6"/>
  <c r="H580" i="6"/>
  <c r="G580" i="6"/>
  <c r="E580" i="6"/>
  <c r="H579" i="6"/>
  <c r="G579" i="6"/>
  <c r="E579" i="6"/>
  <c r="H578" i="6"/>
  <c r="G578" i="6"/>
  <c r="H577" i="6"/>
  <c r="G577" i="6"/>
  <c r="F577" i="6"/>
  <c r="E577" i="6"/>
  <c r="G576" i="6"/>
  <c r="H575" i="6"/>
  <c r="G575" i="6"/>
  <c r="F575" i="6"/>
  <c r="E575" i="6"/>
  <c r="H574" i="6"/>
  <c r="G574" i="6"/>
  <c r="F574" i="6"/>
  <c r="E574" i="6"/>
  <c r="H573" i="6"/>
  <c r="G573" i="6"/>
  <c r="F573" i="6"/>
  <c r="E573" i="6"/>
  <c r="G572" i="6"/>
  <c r="G571" i="6"/>
  <c r="G570" i="6"/>
  <c r="G569" i="6"/>
  <c r="H568" i="6"/>
  <c r="G568" i="6"/>
  <c r="F568" i="6"/>
  <c r="E568" i="6"/>
  <c r="H567" i="6"/>
  <c r="G567" i="6"/>
  <c r="F567" i="6"/>
  <c r="E567" i="6"/>
  <c r="H566" i="6"/>
  <c r="G566" i="6"/>
  <c r="F566" i="6"/>
  <c r="E566" i="6"/>
  <c r="H565" i="6"/>
  <c r="G565" i="6"/>
  <c r="F565" i="6"/>
  <c r="E565" i="6"/>
  <c r="G564" i="6"/>
  <c r="H563" i="6"/>
  <c r="G563" i="6"/>
  <c r="F563" i="6"/>
  <c r="E563" i="6"/>
  <c r="H562" i="6"/>
  <c r="G562" i="6"/>
  <c r="F562" i="6"/>
  <c r="E562" i="6"/>
  <c r="G561" i="6"/>
  <c r="F561" i="6"/>
  <c r="H560" i="6"/>
  <c r="G560" i="6"/>
  <c r="F560" i="6"/>
  <c r="E560" i="6"/>
  <c r="H559" i="6"/>
  <c r="G559" i="6"/>
  <c r="F559" i="6"/>
  <c r="E559" i="6"/>
  <c r="G558" i="6"/>
  <c r="H557" i="6"/>
  <c r="G557" i="6"/>
  <c r="F557" i="6"/>
  <c r="E557" i="6"/>
  <c r="H556" i="6"/>
  <c r="G556" i="6"/>
  <c r="F556" i="6"/>
  <c r="E556" i="6"/>
  <c r="H555" i="6"/>
  <c r="G555" i="6"/>
  <c r="F555" i="6"/>
  <c r="E555" i="6"/>
  <c r="G554" i="6"/>
  <c r="F554" i="6"/>
  <c r="H553" i="6"/>
  <c r="G553" i="6"/>
  <c r="F553" i="6"/>
  <c r="E553" i="6"/>
  <c r="H552" i="6"/>
  <c r="G552" i="6"/>
  <c r="F552" i="6"/>
  <c r="E552" i="6"/>
  <c r="H551" i="6"/>
  <c r="G551" i="6"/>
  <c r="E551" i="6"/>
  <c r="H550" i="6"/>
  <c r="G550" i="6"/>
  <c r="F550" i="6"/>
  <c r="E550" i="6"/>
  <c r="G549" i="6"/>
  <c r="G548" i="6"/>
  <c r="H547" i="6"/>
  <c r="G547" i="6"/>
  <c r="F547" i="6"/>
  <c r="E547" i="6"/>
  <c r="H546" i="6"/>
  <c r="G546" i="6"/>
  <c r="E546" i="6"/>
  <c r="G545" i="6"/>
  <c r="G544" i="6"/>
  <c r="H543" i="6"/>
  <c r="G543" i="6"/>
  <c r="F543" i="6"/>
  <c r="E543" i="6"/>
  <c r="H542" i="6"/>
  <c r="G542" i="6"/>
  <c r="E542" i="6"/>
  <c r="H541" i="6"/>
  <c r="G541" i="6"/>
  <c r="F541" i="6"/>
  <c r="E541" i="6"/>
  <c r="H540" i="6"/>
  <c r="G540" i="6"/>
  <c r="F540" i="6"/>
  <c r="E540" i="6"/>
  <c r="G539" i="6"/>
  <c r="H538" i="6"/>
  <c r="G538" i="6"/>
  <c r="E538" i="6"/>
  <c r="H537" i="6"/>
  <c r="G537" i="6"/>
  <c r="F537" i="6"/>
  <c r="E537" i="6"/>
  <c r="H536" i="6"/>
  <c r="G536" i="6"/>
  <c r="F536" i="6"/>
  <c r="E536" i="6"/>
  <c r="H535" i="6"/>
  <c r="G535" i="6"/>
  <c r="F535" i="6"/>
  <c r="E535" i="6"/>
  <c r="H534" i="6"/>
  <c r="G534" i="6"/>
  <c r="F534" i="6"/>
  <c r="E534" i="6"/>
  <c r="G533" i="6"/>
  <c r="F533" i="6"/>
  <c r="H532" i="6"/>
  <c r="G532" i="6"/>
  <c r="F532" i="6"/>
  <c r="E532" i="6"/>
  <c r="G531" i="6"/>
  <c r="F531" i="6"/>
  <c r="H530" i="6"/>
  <c r="G530" i="6"/>
  <c r="E530" i="6"/>
  <c r="H529" i="6"/>
  <c r="G529" i="6"/>
  <c r="F529" i="6"/>
  <c r="E529" i="6"/>
  <c r="H528" i="6"/>
  <c r="G528" i="6"/>
  <c r="F528" i="6"/>
  <c r="E528" i="6"/>
  <c r="G527" i="6"/>
  <c r="G526" i="6"/>
  <c r="G525" i="6"/>
  <c r="G524" i="6"/>
  <c r="H523" i="6"/>
  <c r="G523" i="6"/>
  <c r="F523" i="6"/>
  <c r="E523" i="6"/>
  <c r="H522" i="6"/>
  <c r="G522" i="6"/>
  <c r="E522" i="6"/>
  <c r="G521" i="6"/>
  <c r="G520" i="6"/>
  <c r="H519" i="6"/>
  <c r="G519" i="6"/>
  <c r="E519" i="6"/>
  <c r="H518" i="6"/>
  <c r="G518" i="6"/>
  <c r="E518" i="6"/>
  <c r="H517" i="6"/>
  <c r="G517" i="6"/>
  <c r="F517" i="6"/>
  <c r="E517" i="6"/>
  <c r="G516" i="6"/>
  <c r="F516" i="6"/>
  <c r="H515" i="6"/>
  <c r="G515" i="6"/>
  <c r="F515" i="6"/>
  <c r="E515" i="6"/>
  <c r="H514" i="6"/>
  <c r="G514" i="6"/>
  <c r="F514" i="6"/>
  <c r="E514" i="6"/>
  <c r="H513" i="6"/>
  <c r="G513" i="6"/>
  <c r="F513" i="6"/>
  <c r="E513" i="6"/>
  <c r="H512" i="6"/>
  <c r="G512" i="6"/>
  <c r="F512" i="6"/>
  <c r="E512" i="6"/>
  <c r="H511" i="6"/>
  <c r="G511" i="6"/>
  <c r="F511" i="6"/>
  <c r="E511" i="6"/>
  <c r="G510" i="6"/>
  <c r="G509" i="6"/>
  <c r="G508" i="6"/>
  <c r="H507" i="6"/>
  <c r="G507" i="6"/>
  <c r="F507" i="6"/>
  <c r="E507" i="6"/>
  <c r="H506" i="6"/>
  <c r="G506" i="6"/>
  <c r="F506" i="6"/>
  <c r="E506" i="6"/>
  <c r="H505" i="6"/>
  <c r="G505" i="6"/>
  <c r="F505" i="6"/>
  <c r="E505" i="6"/>
  <c r="H504" i="6"/>
  <c r="G504" i="6"/>
  <c r="F504" i="6"/>
  <c r="E504" i="6"/>
  <c r="H503" i="6"/>
  <c r="G503" i="6"/>
  <c r="F503" i="6"/>
  <c r="E503" i="6"/>
  <c r="H502" i="6"/>
  <c r="G502" i="6"/>
  <c r="F502" i="6"/>
  <c r="E502" i="6"/>
  <c r="H501" i="6"/>
  <c r="G501" i="6"/>
  <c r="F501" i="6"/>
  <c r="E501" i="6"/>
  <c r="G500" i="6"/>
  <c r="G499" i="6"/>
  <c r="H498" i="6"/>
  <c r="G498" i="6"/>
  <c r="F498" i="6"/>
  <c r="E498" i="6"/>
  <c r="G497" i="6"/>
  <c r="F497" i="6"/>
  <c r="H496" i="6"/>
  <c r="G496" i="6"/>
  <c r="E496" i="6"/>
  <c r="H495" i="6"/>
  <c r="G495" i="6"/>
  <c r="F495" i="6"/>
  <c r="E495" i="6"/>
  <c r="G494" i="6"/>
  <c r="H493" i="6"/>
  <c r="G493" i="6"/>
  <c r="F493" i="6"/>
  <c r="E493" i="6"/>
  <c r="H492" i="6"/>
  <c r="G492" i="6"/>
  <c r="F492" i="6"/>
  <c r="E492" i="6"/>
  <c r="G491" i="6"/>
  <c r="G490" i="6"/>
  <c r="G489" i="6"/>
  <c r="H488" i="6"/>
  <c r="G488" i="6"/>
  <c r="F488" i="6"/>
  <c r="E488" i="6"/>
  <c r="H487" i="6"/>
  <c r="G487" i="6"/>
  <c r="F487" i="6"/>
  <c r="E487" i="6"/>
  <c r="G486" i="6"/>
  <c r="H485" i="6"/>
  <c r="G485" i="6"/>
  <c r="F485" i="6"/>
  <c r="E485" i="6"/>
  <c r="H484" i="6"/>
  <c r="G484" i="6"/>
  <c r="F484" i="6"/>
  <c r="E484" i="6"/>
  <c r="H483" i="6"/>
  <c r="G483" i="6"/>
  <c r="F483" i="6"/>
  <c r="E483" i="6"/>
  <c r="H482" i="6"/>
  <c r="G482" i="6"/>
  <c r="F482" i="6"/>
  <c r="E482" i="6"/>
  <c r="G481" i="6"/>
  <c r="H480" i="6"/>
  <c r="G480" i="6"/>
  <c r="E480" i="6"/>
  <c r="G479" i="6"/>
  <c r="H478" i="6"/>
  <c r="G478" i="6"/>
  <c r="F478" i="6"/>
  <c r="E478" i="6"/>
  <c r="G477" i="6"/>
  <c r="H476" i="6"/>
  <c r="G476" i="6"/>
  <c r="E476" i="6"/>
  <c r="G475" i="6"/>
  <c r="H474" i="6"/>
  <c r="G474" i="6"/>
  <c r="F474" i="6"/>
  <c r="E474" i="6"/>
  <c r="G473" i="6"/>
  <c r="H472" i="6"/>
  <c r="G472" i="6"/>
  <c r="F472" i="6"/>
  <c r="E472" i="6"/>
  <c r="G471" i="6"/>
  <c r="F471" i="6"/>
  <c r="H470" i="6"/>
  <c r="G470" i="6"/>
  <c r="F470" i="6"/>
  <c r="E470" i="6"/>
  <c r="G469" i="6"/>
  <c r="H468" i="6"/>
  <c r="G468" i="6"/>
  <c r="E468" i="6"/>
  <c r="H467" i="6"/>
  <c r="G467" i="6"/>
  <c r="E467" i="6"/>
  <c r="G466" i="6"/>
  <c r="H465" i="6"/>
  <c r="G465" i="6"/>
  <c r="E465" i="6"/>
  <c r="H464" i="6"/>
  <c r="G464" i="6"/>
  <c r="F464" i="6"/>
  <c r="E464" i="6"/>
  <c r="G463" i="6"/>
  <c r="H462" i="6"/>
  <c r="G462" i="6"/>
  <c r="F462" i="6"/>
  <c r="E462" i="6"/>
  <c r="H461" i="6"/>
  <c r="G461" i="6"/>
  <c r="F461" i="6"/>
  <c r="E461" i="6"/>
  <c r="H460" i="6"/>
  <c r="G460" i="6"/>
  <c r="F460" i="6"/>
  <c r="E460" i="6"/>
  <c r="H459" i="6"/>
  <c r="G459" i="6"/>
  <c r="F459" i="6"/>
  <c r="E459" i="6"/>
  <c r="H458" i="6"/>
  <c r="G458" i="6"/>
  <c r="F458" i="6"/>
  <c r="E458" i="6"/>
  <c r="H457" i="6"/>
  <c r="G457" i="6"/>
  <c r="F457" i="6"/>
  <c r="E457" i="6"/>
  <c r="H456" i="6"/>
  <c r="G456" i="6"/>
  <c r="F456" i="6"/>
  <c r="E456" i="6"/>
  <c r="H455" i="6"/>
  <c r="G455" i="6"/>
  <c r="E455" i="6"/>
  <c r="H454" i="6"/>
  <c r="G454" i="6"/>
  <c r="F454" i="6"/>
  <c r="E454" i="6"/>
  <c r="G453" i="6"/>
  <c r="H452" i="6"/>
  <c r="G452" i="6"/>
  <c r="F452" i="6"/>
  <c r="E452" i="6"/>
  <c r="H451" i="6"/>
  <c r="G451" i="6"/>
  <c r="F451" i="6"/>
  <c r="E451" i="6"/>
  <c r="H450" i="6"/>
  <c r="G450" i="6"/>
  <c r="F450" i="6"/>
  <c r="E450" i="6"/>
  <c r="H449" i="6"/>
  <c r="G449" i="6"/>
  <c r="F449" i="6"/>
  <c r="E449" i="6"/>
  <c r="G448" i="6"/>
  <c r="F448" i="6"/>
  <c r="H447" i="6"/>
  <c r="G447" i="6"/>
  <c r="F447" i="6"/>
  <c r="E447" i="6"/>
  <c r="H446" i="6"/>
  <c r="G446" i="6"/>
  <c r="F446" i="6"/>
  <c r="E446" i="6"/>
  <c r="H445" i="6"/>
  <c r="G445" i="6"/>
  <c r="F445" i="6"/>
  <c r="E445" i="6"/>
  <c r="G444" i="6"/>
  <c r="F444" i="6"/>
  <c r="H443" i="6"/>
  <c r="G443" i="6"/>
  <c r="F443" i="6"/>
  <c r="E443" i="6"/>
  <c r="G442" i="6"/>
  <c r="H441" i="6"/>
  <c r="G441" i="6"/>
  <c r="F441" i="6"/>
  <c r="E441" i="6"/>
  <c r="H440" i="6"/>
  <c r="G440" i="6"/>
  <c r="F440" i="6"/>
  <c r="E440" i="6"/>
  <c r="H439" i="6"/>
  <c r="G439" i="6"/>
  <c r="F439" i="6"/>
  <c r="E439" i="6"/>
  <c r="H438" i="6"/>
  <c r="G438" i="6"/>
  <c r="F438" i="6"/>
  <c r="E438" i="6"/>
  <c r="H437" i="6"/>
  <c r="G437" i="6"/>
  <c r="E437" i="6"/>
  <c r="G436" i="6"/>
  <c r="H435" i="6"/>
  <c r="G435" i="6"/>
  <c r="F435" i="6"/>
  <c r="E435" i="6"/>
  <c r="H434" i="6"/>
  <c r="G434" i="6"/>
  <c r="F434" i="6"/>
  <c r="E434" i="6"/>
  <c r="H433" i="6"/>
  <c r="G433" i="6"/>
  <c r="F433" i="6"/>
  <c r="E433" i="6"/>
  <c r="G432" i="6"/>
  <c r="H431" i="6"/>
  <c r="G431" i="6"/>
  <c r="E431" i="6"/>
  <c r="H430" i="6"/>
  <c r="G430" i="6"/>
  <c r="F430" i="6"/>
  <c r="E430" i="6"/>
  <c r="H429" i="6"/>
  <c r="G429" i="6"/>
  <c r="F429" i="6"/>
  <c r="E429" i="6"/>
  <c r="G428" i="6"/>
  <c r="H427" i="6"/>
  <c r="G427" i="6"/>
  <c r="F427" i="6"/>
  <c r="E427" i="6"/>
  <c r="H426" i="6"/>
  <c r="G426" i="6"/>
  <c r="F426" i="6"/>
  <c r="E426" i="6"/>
  <c r="H425" i="6"/>
  <c r="G425" i="6"/>
  <c r="F425" i="6"/>
  <c r="E425" i="6"/>
  <c r="H424" i="6"/>
  <c r="G424" i="6"/>
  <c r="F424" i="6"/>
  <c r="E424" i="6"/>
  <c r="H423" i="6"/>
  <c r="G423" i="6"/>
  <c r="F423" i="6"/>
  <c r="E423" i="6"/>
  <c r="H422" i="6"/>
  <c r="G422" i="6"/>
  <c r="F422" i="6"/>
  <c r="E422" i="6"/>
  <c r="H421" i="6"/>
  <c r="G421" i="6"/>
  <c r="E421" i="6"/>
  <c r="G420" i="6"/>
  <c r="G419" i="6"/>
  <c r="G418" i="6"/>
  <c r="G417" i="6"/>
  <c r="G416" i="6"/>
  <c r="H415" i="6"/>
  <c r="G415" i="6"/>
  <c r="E415" i="6"/>
  <c r="H414" i="6"/>
  <c r="G414" i="6"/>
  <c r="F414" i="6"/>
  <c r="E414" i="6"/>
  <c r="G413" i="6"/>
  <c r="H412" i="6"/>
  <c r="G412" i="6"/>
  <c r="E412" i="6"/>
  <c r="H411" i="6"/>
  <c r="G411" i="6"/>
  <c r="F411" i="6"/>
  <c r="E411" i="6"/>
  <c r="H410" i="6"/>
  <c r="G410" i="6"/>
  <c r="F410" i="6"/>
  <c r="E410" i="6"/>
  <c r="G409" i="6"/>
  <c r="H408" i="6"/>
  <c r="G408" i="6"/>
  <c r="F408" i="6"/>
  <c r="E408" i="6"/>
  <c r="G407" i="6"/>
  <c r="G406" i="6"/>
  <c r="G405" i="6"/>
  <c r="H404" i="6"/>
  <c r="G404" i="6"/>
  <c r="F404" i="6"/>
  <c r="E404" i="6"/>
  <c r="H403" i="6"/>
  <c r="G403" i="6"/>
  <c r="F403" i="6"/>
  <c r="E403" i="6"/>
  <c r="G402" i="6"/>
  <c r="H401" i="6"/>
  <c r="G401" i="6"/>
  <c r="F401" i="6"/>
  <c r="E401" i="6"/>
  <c r="H400" i="6"/>
  <c r="G400" i="6"/>
  <c r="F400" i="6"/>
  <c r="E400" i="6"/>
  <c r="G399" i="6"/>
  <c r="H398" i="6"/>
  <c r="G398" i="6"/>
  <c r="E398" i="6"/>
  <c r="H397" i="6"/>
  <c r="G397" i="6"/>
  <c r="F397" i="6"/>
  <c r="E397" i="6"/>
  <c r="H396" i="6"/>
  <c r="G396" i="6"/>
  <c r="E396" i="6"/>
  <c r="G395" i="6"/>
  <c r="G394" i="6"/>
  <c r="G393" i="6"/>
  <c r="H392" i="6"/>
  <c r="G392" i="6"/>
  <c r="E392" i="6"/>
  <c r="G391" i="6"/>
  <c r="G390" i="6"/>
  <c r="G389" i="6"/>
  <c r="H388" i="6"/>
  <c r="G388" i="6"/>
  <c r="F388" i="6"/>
  <c r="E388" i="6"/>
  <c r="G387" i="6"/>
  <c r="G386" i="6"/>
  <c r="H385" i="6"/>
  <c r="G385" i="6"/>
  <c r="F385" i="6"/>
  <c r="E385" i="6"/>
  <c r="G384" i="6"/>
  <c r="F384" i="6"/>
  <c r="H383" i="6"/>
  <c r="G383" i="6"/>
  <c r="E383" i="6"/>
  <c r="G382" i="6"/>
  <c r="G381" i="6"/>
  <c r="G380" i="6"/>
  <c r="G379" i="6"/>
  <c r="H378" i="6"/>
  <c r="G378" i="6"/>
  <c r="F378" i="6"/>
  <c r="E378" i="6"/>
  <c r="G377" i="6"/>
  <c r="G376" i="6"/>
  <c r="H375" i="6"/>
  <c r="G375" i="6"/>
  <c r="F375" i="6"/>
  <c r="E375" i="6"/>
  <c r="G374" i="6"/>
  <c r="G373" i="6"/>
  <c r="G372" i="6"/>
  <c r="G371" i="6"/>
  <c r="H370" i="6"/>
  <c r="G370" i="6"/>
  <c r="F370" i="6"/>
  <c r="E370" i="6"/>
  <c r="G369" i="6"/>
  <c r="G368" i="6"/>
  <c r="H367" i="6"/>
  <c r="G367" i="6"/>
  <c r="F367" i="6"/>
  <c r="E367" i="6"/>
  <c r="G366" i="6"/>
  <c r="G365" i="6"/>
  <c r="G364" i="6"/>
  <c r="G363" i="6"/>
  <c r="G362" i="6"/>
  <c r="G361" i="6"/>
  <c r="H360" i="6"/>
  <c r="G360" i="6"/>
  <c r="F360" i="6"/>
  <c r="E360" i="6"/>
  <c r="G359" i="6"/>
  <c r="G358" i="6"/>
  <c r="F358" i="6"/>
  <c r="G357" i="6"/>
  <c r="D356" i="6"/>
  <c r="C356" i="6"/>
  <c r="E578" i="6" s="1"/>
  <c r="H350" i="6"/>
  <c r="G350" i="6"/>
  <c r="F350" i="6"/>
  <c r="E350" i="6"/>
  <c r="H349" i="6"/>
  <c r="G349" i="6"/>
  <c r="F349" i="6"/>
  <c r="E349" i="6"/>
  <c r="H348" i="6"/>
  <c r="G348" i="6"/>
  <c r="F348" i="6"/>
  <c r="E348" i="6"/>
  <c r="H347" i="6"/>
  <c r="G347" i="6"/>
  <c r="F347" i="6"/>
  <c r="E347" i="6"/>
  <c r="H346" i="6"/>
  <c r="G346" i="6"/>
  <c r="F346" i="6"/>
  <c r="E346" i="6"/>
  <c r="H345" i="6"/>
  <c r="G345" i="6"/>
  <c r="F345" i="6"/>
  <c r="E345" i="6"/>
  <c r="H344" i="6"/>
  <c r="G344" i="6"/>
  <c r="F344" i="6"/>
  <c r="E344" i="6"/>
  <c r="H343" i="6"/>
  <c r="G343" i="6"/>
  <c r="F343" i="6"/>
  <c r="E343" i="6"/>
  <c r="H342" i="6"/>
  <c r="G342" i="6"/>
  <c r="F342" i="6"/>
  <c r="E342" i="6"/>
  <c r="H341" i="6"/>
  <c r="G341" i="6"/>
  <c r="F341" i="6"/>
  <c r="E341" i="6"/>
  <c r="H340" i="6"/>
  <c r="G340" i="6"/>
  <c r="F340" i="6"/>
  <c r="E340" i="6"/>
  <c r="H339" i="6"/>
  <c r="G339" i="6"/>
  <c r="F339" i="6"/>
  <c r="E339" i="6"/>
  <c r="H338" i="6"/>
  <c r="G338" i="6"/>
  <c r="F338" i="6"/>
  <c r="E338" i="6"/>
  <c r="H337" i="6"/>
  <c r="G337" i="6"/>
  <c r="F337" i="6"/>
  <c r="E337" i="6"/>
  <c r="H336" i="6"/>
  <c r="G336" i="6"/>
  <c r="F336" i="6"/>
  <c r="E336" i="6"/>
  <c r="H335" i="6"/>
  <c r="G335" i="6"/>
  <c r="F335" i="6"/>
  <c r="E335" i="6"/>
  <c r="H334" i="6"/>
  <c r="G334" i="6"/>
  <c r="F334" i="6"/>
  <c r="E334" i="6"/>
  <c r="H333" i="6"/>
  <c r="G333" i="6"/>
  <c r="F333" i="6"/>
  <c r="E333" i="6"/>
  <c r="H332" i="6"/>
  <c r="G332" i="6"/>
  <c r="F332" i="6"/>
  <c r="E332" i="6"/>
  <c r="H331" i="6"/>
  <c r="G331" i="6"/>
  <c r="F331" i="6"/>
  <c r="E331" i="6"/>
  <c r="H330" i="6"/>
  <c r="G330" i="6"/>
  <c r="F330" i="6"/>
  <c r="E330" i="6"/>
  <c r="H329" i="6"/>
  <c r="G329" i="6"/>
  <c r="F329" i="6"/>
  <c r="E329" i="6"/>
  <c r="H328" i="6"/>
  <c r="G328" i="6"/>
  <c r="F328" i="6"/>
  <c r="E328" i="6"/>
  <c r="H327" i="6"/>
  <c r="G327" i="6"/>
  <c r="F327" i="6"/>
  <c r="E327" i="6"/>
  <c r="H326" i="6"/>
  <c r="G326" i="6"/>
  <c r="F326" i="6"/>
  <c r="E326" i="6"/>
  <c r="H325" i="6"/>
  <c r="G325" i="6"/>
  <c r="F325" i="6"/>
  <c r="E325" i="6"/>
  <c r="H324" i="6"/>
  <c r="G324" i="6"/>
  <c r="F324" i="6"/>
  <c r="E324" i="6"/>
  <c r="H323" i="6"/>
  <c r="G323" i="6"/>
  <c r="F323" i="6"/>
  <c r="E323" i="6"/>
  <c r="H322" i="6"/>
  <c r="G322" i="6"/>
  <c r="F322" i="6"/>
  <c r="E322" i="6"/>
  <c r="H321" i="6"/>
  <c r="G321" i="6"/>
  <c r="F321" i="6"/>
  <c r="E321" i="6"/>
  <c r="H320" i="6"/>
  <c r="G320" i="6"/>
  <c r="F320" i="6"/>
  <c r="E320" i="6"/>
  <c r="H319" i="6"/>
  <c r="G319" i="6"/>
  <c r="F319" i="6"/>
  <c r="E319" i="6"/>
  <c r="H318" i="6"/>
  <c r="G318" i="6"/>
  <c r="F318" i="6"/>
  <c r="E318" i="6"/>
  <c r="H317" i="6"/>
  <c r="G317" i="6"/>
  <c r="F317" i="6"/>
  <c r="E317" i="6"/>
  <c r="H316" i="6"/>
  <c r="G316" i="6"/>
  <c r="F316" i="6"/>
  <c r="E316" i="6"/>
  <c r="H315" i="6"/>
  <c r="G315" i="6"/>
  <c r="F315" i="6"/>
  <c r="E315" i="6"/>
  <c r="H314" i="6"/>
  <c r="G314" i="6"/>
  <c r="F314" i="6"/>
  <c r="E314" i="6"/>
  <c r="H313" i="6"/>
  <c r="G313" i="6"/>
  <c r="F313" i="6"/>
  <c r="E313" i="6"/>
  <c r="H312" i="6"/>
  <c r="G312" i="6"/>
  <c r="F312" i="6"/>
  <c r="E312" i="6"/>
  <c r="H311" i="6"/>
  <c r="G311" i="6"/>
  <c r="F311" i="6"/>
  <c r="E311" i="6"/>
  <c r="H310" i="6"/>
  <c r="G310" i="6"/>
  <c r="F310" i="6"/>
  <c r="E310" i="6"/>
  <c r="H309" i="6"/>
  <c r="G309" i="6"/>
  <c r="F309" i="6"/>
  <c r="E309" i="6"/>
  <c r="H308" i="6"/>
  <c r="G308" i="6"/>
  <c r="F308" i="6"/>
  <c r="E308" i="6"/>
  <c r="H307" i="6"/>
  <c r="G307" i="6"/>
  <c r="F307" i="6"/>
  <c r="E307" i="6"/>
  <c r="H306" i="6"/>
  <c r="G306" i="6"/>
  <c r="F306" i="6"/>
  <c r="E306" i="6"/>
  <c r="H305" i="6"/>
  <c r="G305" i="6"/>
  <c r="F305" i="6"/>
  <c r="E305" i="6"/>
  <c r="H304" i="6"/>
  <c r="G304" i="6"/>
  <c r="F304" i="6"/>
  <c r="E304" i="6"/>
  <c r="H303" i="6"/>
  <c r="G303" i="6"/>
  <c r="F303" i="6"/>
  <c r="E303" i="6"/>
  <c r="H302" i="6"/>
  <c r="G302" i="6"/>
  <c r="F302" i="6"/>
  <c r="E302" i="6"/>
  <c r="H301" i="6"/>
  <c r="G301" i="6"/>
  <c r="F301" i="6"/>
  <c r="E301" i="6"/>
  <c r="H300" i="6"/>
  <c r="G300" i="6"/>
  <c r="F300" i="6"/>
  <c r="E300" i="6"/>
  <c r="H299" i="6"/>
  <c r="G299" i="6"/>
  <c r="F299" i="6"/>
  <c r="E299" i="6"/>
  <c r="H298" i="6"/>
  <c r="G298" i="6"/>
  <c r="F298" i="6"/>
  <c r="E298" i="6"/>
  <c r="H297" i="6"/>
  <c r="G297" i="6"/>
  <c r="F297" i="6"/>
  <c r="E297" i="6"/>
  <c r="H296" i="6"/>
  <c r="G296" i="6"/>
  <c r="F296" i="6"/>
  <c r="E296" i="6"/>
  <c r="H295" i="6"/>
  <c r="G295" i="6"/>
  <c r="F295" i="6"/>
  <c r="E295" i="6"/>
  <c r="H294" i="6"/>
  <c r="G294" i="6"/>
  <c r="F294" i="6"/>
  <c r="E294" i="6"/>
  <c r="H293" i="6"/>
  <c r="G293" i="6"/>
  <c r="F293" i="6"/>
  <c r="E293" i="6"/>
  <c r="H292" i="6"/>
  <c r="G292" i="6"/>
  <c r="F292" i="6"/>
  <c r="E292" i="6"/>
  <c r="H291" i="6"/>
  <c r="G291" i="6"/>
  <c r="F291" i="6"/>
  <c r="E291" i="6"/>
  <c r="H290" i="6"/>
  <c r="G290" i="6"/>
  <c r="F290" i="6"/>
  <c r="E290" i="6"/>
  <c r="H289" i="6"/>
  <c r="G289" i="6"/>
  <c r="F289" i="6"/>
  <c r="E289" i="6"/>
  <c r="H288" i="6"/>
  <c r="G288" i="6"/>
  <c r="F288" i="6"/>
  <c r="E288" i="6"/>
  <c r="H287" i="6"/>
  <c r="G287" i="6"/>
  <c r="F287" i="6"/>
  <c r="E287" i="6"/>
  <c r="H286" i="6"/>
  <c r="G286" i="6"/>
  <c r="F286" i="6"/>
  <c r="E286" i="6"/>
  <c r="H285" i="6"/>
  <c r="G285" i="6"/>
  <c r="F285" i="6"/>
  <c r="E285" i="6"/>
  <c r="H284" i="6"/>
  <c r="G284" i="6"/>
  <c r="F284" i="6"/>
  <c r="E284" i="6"/>
  <c r="H283" i="6"/>
  <c r="G283" i="6"/>
  <c r="F283" i="6"/>
  <c r="E283" i="6"/>
  <c r="H282" i="6"/>
  <c r="G282" i="6"/>
  <c r="F282" i="6"/>
  <c r="E282" i="6"/>
  <c r="H281" i="6"/>
  <c r="G281" i="6"/>
  <c r="F281" i="6"/>
  <c r="E281" i="6"/>
  <c r="H280" i="6"/>
  <c r="G280" i="6"/>
  <c r="F280" i="6"/>
  <c r="E280" i="6"/>
  <c r="H279" i="6"/>
  <c r="G279" i="6"/>
  <c r="F279" i="6"/>
  <c r="E279" i="6"/>
  <c r="H278" i="6"/>
  <c r="G278" i="6"/>
  <c r="F278" i="6"/>
  <c r="E278" i="6"/>
  <c r="H277" i="6"/>
  <c r="G277" i="6"/>
  <c r="F277" i="6"/>
  <c r="E277" i="6"/>
  <c r="H276" i="6"/>
  <c r="G276" i="6"/>
  <c r="F276" i="6"/>
  <c r="E276" i="6"/>
  <c r="H275" i="6"/>
  <c r="G275" i="6"/>
  <c r="F275" i="6"/>
  <c r="E275" i="6"/>
  <c r="H274" i="6"/>
  <c r="G274" i="6"/>
  <c r="F274" i="6"/>
  <c r="E274" i="6"/>
  <c r="H273" i="6"/>
  <c r="G273" i="6"/>
  <c r="F273" i="6"/>
  <c r="E273" i="6"/>
  <c r="H272" i="6"/>
  <c r="G272" i="6"/>
  <c r="F272" i="6"/>
  <c r="E272" i="6"/>
  <c r="H271" i="6"/>
  <c r="G271" i="6"/>
  <c r="F271" i="6"/>
  <c r="E271" i="6"/>
  <c r="H270" i="6"/>
  <c r="G270" i="6"/>
  <c r="F270" i="6"/>
  <c r="E270" i="6"/>
  <c r="H269" i="6"/>
  <c r="G269" i="6"/>
  <c r="F269" i="6"/>
  <c r="E269" i="6"/>
  <c r="H268" i="6"/>
  <c r="G268" i="6"/>
  <c r="F268" i="6"/>
  <c r="E268" i="6"/>
  <c r="H267" i="6"/>
  <c r="G267" i="6"/>
  <c r="F267" i="6"/>
  <c r="E267" i="6"/>
  <c r="H266" i="6"/>
  <c r="G266" i="6"/>
  <c r="F266" i="6"/>
  <c r="E266" i="6"/>
  <c r="H265" i="6"/>
  <c r="G265" i="6"/>
  <c r="F265" i="6"/>
  <c r="E265" i="6"/>
  <c r="H264" i="6"/>
  <c r="G264" i="6"/>
  <c r="F264" i="6"/>
  <c r="E264" i="6"/>
  <c r="H263" i="6"/>
  <c r="G263" i="6"/>
  <c r="F263" i="6"/>
  <c r="E263" i="6"/>
  <c r="H262" i="6"/>
  <c r="G262" i="6"/>
  <c r="F262" i="6"/>
  <c r="E262" i="6"/>
  <c r="H261" i="6"/>
  <c r="G261" i="6"/>
  <c r="F261" i="6"/>
  <c r="E261" i="6"/>
  <c r="H260" i="6"/>
  <c r="G260" i="6"/>
  <c r="F260" i="6"/>
  <c r="E260" i="6"/>
  <c r="H259" i="6"/>
  <c r="G259" i="6"/>
  <c r="F259" i="6"/>
  <c r="E259" i="6"/>
  <c r="H258" i="6"/>
  <c r="G258" i="6"/>
  <c r="F258" i="6"/>
  <c r="E258" i="6"/>
  <c r="H257" i="6"/>
  <c r="G257" i="6"/>
  <c r="F257" i="6"/>
  <c r="E257" i="6"/>
  <c r="H256" i="6"/>
  <c r="G256" i="6"/>
  <c r="F256" i="6"/>
  <c r="E256" i="6"/>
  <c r="H255" i="6"/>
  <c r="G255" i="6"/>
  <c r="F255" i="6"/>
  <c r="E255" i="6"/>
  <c r="H254" i="6"/>
  <c r="G254" i="6"/>
  <c r="F254" i="6"/>
  <c r="E254" i="6"/>
  <c r="H253" i="6"/>
  <c r="G253" i="6"/>
  <c r="F253" i="6"/>
  <c r="E253" i="6"/>
  <c r="H252" i="6"/>
  <c r="G252" i="6"/>
  <c r="F252" i="6"/>
  <c r="E252" i="6"/>
  <c r="H251" i="6"/>
  <c r="G251" i="6"/>
  <c r="F251" i="6"/>
  <c r="E251" i="6"/>
  <c r="H250" i="6"/>
  <c r="G250" i="6"/>
  <c r="F250" i="6"/>
  <c r="E250" i="6"/>
  <c r="H249" i="6"/>
  <c r="G249" i="6"/>
  <c r="F249" i="6"/>
  <c r="E249" i="6"/>
  <c r="H248" i="6"/>
  <c r="G248" i="6"/>
  <c r="F248" i="6"/>
  <c r="E248" i="6"/>
  <c r="H247" i="6"/>
  <c r="G247" i="6"/>
  <c r="F247" i="6"/>
  <c r="E247" i="6"/>
  <c r="H246" i="6"/>
  <c r="G246" i="6"/>
  <c r="F246" i="6"/>
  <c r="E246" i="6"/>
  <c r="H245" i="6"/>
  <c r="G245" i="6"/>
  <c r="F245" i="6"/>
  <c r="E245" i="6"/>
  <c r="H244" i="6"/>
  <c r="G244" i="6"/>
  <c r="F244" i="6"/>
  <c r="E244" i="6"/>
  <c r="H243" i="6"/>
  <c r="G243" i="6"/>
  <c r="F243" i="6"/>
  <c r="E243" i="6"/>
  <c r="H242" i="6"/>
  <c r="G242" i="6"/>
  <c r="F242" i="6"/>
  <c r="E242" i="6"/>
  <c r="H241" i="6"/>
  <c r="G241" i="6"/>
  <c r="F241" i="6"/>
  <c r="E241" i="6"/>
  <c r="H240" i="6"/>
  <c r="G240" i="6"/>
  <c r="F240" i="6"/>
  <c r="E240" i="6"/>
  <c r="H239" i="6"/>
  <c r="G239" i="6"/>
  <c r="F239" i="6"/>
  <c r="E239" i="6"/>
  <c r="H238" i="6"/>
  <c r="G238" i="6"/>
  <c r="F238" i="6"/>
  <c r="E238" i="6"/>
  <c r="H237" i="6"/>
  <c r="G237" i="6"/>
  <c r="F237" i="6"/>
  <c r="E237" i="6"/>
  <c r="H236" i="6"/>
  <c r="G236" i="6"/>
  <c r="F236" i="6"/>
  <c r="E236" i="6"/>
  <c r="H235" i="6"/>
  <c r="G235" i="6"/>
  <c r="F235" i="6"/>
  <c r="E235" i="6"/>
  <c r="H234" i="6"/>
  <c r="G234" i="6"/>
  <c r="F234" i="6"/>
  <c r="E234" i="6"/>
  <c r="H233" i="6"/>
  <c r="G233" i="6"/>
  <c r="F233" i="6"/>
  <c r="E233" i="6"/>
  <c r="H232" i="6"/>
  <c r="G232" i="6"/>
  <c r="F232" i="6"/>
  <c r="E232" i="6"/>
  <c r="H231" i="6"/>
  <c r="G231" i="6"/>
  <c r="F231" i="6"/>
  <c r="E231" i="6"/>
  <c r="H230" i="6"/>
  <c r="G230" i="6"/>
  <c r="F230" i="6"/>
  <c r="E230" i="6"/>
  <c r="H229" i="6"/>
  <c r="G229" i="6"/>
  <c r="F229" i="6"/>
  <c r="E229" i="6"/>
  <c r="H228" i="6"/>
  <c r="G228" i="6"/>
  <c r="F228" i="6"/>
  <c r="E228" i="6"/>
  <c r="H227" i="6"/>
  <c r="G227" i="6"/>
  <c r="F227" i="6"/>
  <c r="E227" i="6"/>
  <c r="H226" i="6"/>
  <c r="G226" i="6"/>
  <c r="F226" i="6"/>
  <c r="E226" i="6"/>
  <c r="H225" i="6"/>
  <c r="G225" i="6"/>
  <c r="F225" i="6"/>
  <c r="E225" i="6"/>
  <c r="H224" i="6"/>
  <c r="G224" i="6"/>
  <c r="F224" i="6"/>
  <c r="E224" i="6"/>
  <c r="H223" i="6"/>
  <c r="G223" i="6"/>
  <c r="F223" i="6"/>
  <c r="E223" i="6"/>
  <c r="H222" i="6"/>
  <c r="G222" i="6"/>
  <c r="F222" i="6"/>
  <c r="E222" i="6"/>
  <c r="H221" i="6"/>
  <c r="G221" i="6"/>
  <c r="F221" i="6"/>
  <c r="E221" i="6"/>
  <c r="H220" i="6"/>
  <c r="G220" i="6"/>
  <c r="F220" i="6"/>
  <c r="E220" i="6"/>
  <c r="H219" i="6"/>
  <c r="G219" i="6"/>
  <c r="F219" i="6"/>
  <c r="E219" i="6"/>
  <c r="H218" i="6"/>
  <c r="G218" i="6"/>
  <c r="F218" i="6"/>
  <c r="E218" i="6"/>
  <c r="H217" i="6"/>
  <c r="G217" i="6"/>
  <c r="F217" i="6"/>
  <c r="E217" i="6"/>
  <c r="H216" i="6"/>
  <c r="G216" i="6"/>
  <c r="F216" i="6"/>
  <c r="E216" i="6"/>
  <c r="H215" i="6"/>
  <c r="G215" i="6"/>
  <c r="F215" i="6"/>
  <c r="E215" i="6"/>
  <c r="H214" i="6"/>
  <c r="G214" i="6"/>
  <c r="F214" i="6"/>
  <c r="E214" i="6"/>
  <c r="H213" i="6"/>
  <c r="G213" i="6"/>
  <c r="F213" i="6"/>
  <c r="E213" i="6"/>
  <c r="H212" i="6"/>
  <c r="G212" i="6"/>
  <c r="F212" i="6"/>
  <c r="E212" i="6"/>
  <c r="H211" i="6"/>
  <c r="G211" i="6"/>
  <c r="F211" i="6"/>
  <c r="E211" i="6"/>
  <c r="H210" i="6"/>
  <c r="G210" i="6"/>
  <c r="F210" i="6"/>
  <c r="E210" i="6"/>
  <c r="H209" i="6"/>
  <c r="G209" i="6"/>
  <c r="F209" i="6"/>
  <c r="E209" i="6"/>
  <c r="H208" i="6"/>
  <c r="G208" i="6"/>
  <c r="F208" i="6"/>
  <c r="E208" i="6"/>
  <c r="H207" i="6"/>
  <c r="G207" i="6"/>
  <c r="F207" i="6"/>
  <c r="E207" i="6"/>
  <c r="H206" i="6"/>
  <c r="G206" i="6"/>
  <c r="F206" i="6"/>
  <c r="E206" i="6"/>
  <c r="H205" i="6"/>
  <c r="G205" i="6"/>
  <c r="F205" i="6"/>
  <c r="E205" i="6"/>
  <c r="H204" i="6"/>
  <c r="G204" i="6"/>
  <c r="F204" i="6"/>
  <c r="E204" i="6"/>
  <c r="H203" i="6"/>
  <c r="G203" i="6"/>
  <c r="F203" i="6"/>
  <c r="E203" i="6"/>
  <c r="H202" i="6"/>
  <c r="G202" i="6"/>
  <c r="F202" i="6"/>
  <c r="E202" i="6"/>
  <c r="H201" i="6"/>
  <c r="G201" i="6"/>
  <c r="F201" i="6"/>
  <c r="E201" i="6"/>
  <c r="H200" i="6"/>
  <c r="G200" i="6"/>
  <c r="F200" i="6"/>
  <c r="E200" i="6"/>
  <c r="H199" i="6"/>
  <c r="G199" i="6"/>
  <c r="F199" i="6"/>
  <c r="E199" i="6"/>
  <c r="H198" i="6"/>
  <c r="G198" i="6"/>
  <c r="F198" i="6"/>
  <c r="E198" i="6"/>
  <c r="H197" i="6"/>
  <c r="G197" i="6"/>
  <c r="F197" i="6"/>
  <c r="E197" i="6"/>
  <c r="H196" i="6"/>
  <c r="G196" i="6"/>
  <c r="F196" i="6"/>
  <c r="E196" i="6"/>
  <c r="H195" i="6"/>
  <c r="G195" i="6"/>
  <c r="F195" i="6"/>
  <c r="E195" i="6"/>
  <c r="H194" i="6"/>
  <c r="G194" i="6"/>
  <c r="F194" i="6"/>
  <c r="E194" i="6"/>
  <c r="H193" i="6"/>
  <c r="G193" i="6"/>
  <c r="F193" i="6"/>
  <c r="E193" i="6"/>
  <c r="H192" i="6"/>
  <c r="G192" i="6"/>
  <c r="F192" i="6"/>
  <c r="E192" i="6"/>
  <c r="H191" i="6"/>
  <c r="G191" i="6"/>
  <c r="F191" i="6"/>
  <c r="E191" i="6"/>
  <c r="H190" i="6"/>
  <c r="G190" i="6"/>
  <c r="F190" i="6"/>
  <c r="E190" i="6"/>
  <c r="H189" i="6"/>
  <c r="G189" i="6"/>
  <c r="F189" i="6"/>
  <c r="E189" i="6"/>
  <c r="H188" i="6"/>
  <c r="G188" i="6"/>
  <c r="F188" i="6"/>
  <c r="E188" i="6"/>
  <c r="H187" i="6"/>
  <c r="G187" i="6"/>
  <c r="F187" i="6"/>
  <c r="E187" i="6"/>
  <c r="H186" i="6"/>
  <c r="G186" i="6"/>
  <c r="F186" i="6"/>
  <c r="E186" i="6"/>
  <c r="H185" i="6"/>
  <c r="G185" i="6"/>
  <c r="F185" i="6"/>
  <c r="E185" i="6"/>
  <c r="H184" i="6"/>
  <c r="G184" i="6"/>
  <c r="F184" i="6"/>
  <c r="E184" i="6"/>
  <c r="H183" i="6"/>
  <c r="G183" i="6"/>
  <c r="F183" i="6"/>
  <c r="E183" i="6"/>
  <c r="H182" i="6"/>
  <c r="G182" i="6"/>
  <c r="F182" i="6"/>
  <c r="E182" i="6"/>
  <c r="H181" i="6"/>
  <c r="G181" i="6"/>
  <c r="F181" i="6"/>
  <c r="E181" i="6"/>
  <c r="H180" i="6"/>
  <c r="G180" i="6"/>
  <c r="F180" i="6"/>
  <c r="E180" i="6"/>
  <c r="H179" i="6"/>
  <c r="G179" i="6"/>
  <c r="F179" i="6"/>
  <c r="E179" i="6"/>
  <c r="H178" i="6"/>
  <c r="G178" i="6"/>
  <c r="F178" i="6"/>
  <c r="E178" i="6"/>
  <c r="F177" i="6"/>
  <c r="E177" i="6"/>
  <c r="D177" i="6"/>
  <c r="C177" i="6"/>
  <c r="G177" i="6" s="1"/>
  <c r="H177" i="6" s="1"/>
  <c r="H171" i="6"/>
  <c r="G171" i="6"/>
  <c r="F171" i="6"/>
  <c r="E171" i="6"/>
  <c r="H170" i="6"/>
  <c r="G170" i="6"/>
  <c r="F170" i="6"/>
  <c r="E170" i="6"/>
  <c r="H169" i="6"/>
  <c r="G169" i="6"/>
  <c r="F169" i="6"/>
  <c r="E169" i="6"/>
  <c r="G168" i="6"/>
  <c r="H167" i="6"/>
  <c r="G167" i="6"/>
  <c r="F167" i="6"/>
  <c r="E167" i="6"/>
  <c r="H166" i="6"/>
  <c r="G166" i="6"/>
  <c r="F166" i="6"/>
  <c r="E166" i="6"/>
  <c r="H165" i="6"/>
  <c r="G165" i="6"/>
  <c r="F165" i="6"/>
  <c r="E165" i="6"/>
  <c r="H164" i="6"/>
  <c r="G164" i="6"/>
  <c r="F164" i="6"/>
  <c r="E164" i="6"/>
  <c r="H163" i="6"/>
  <c r="G163" i="6"/>
  <c r="E163" i="6"/>
  <c r="H162" i="6"/>
  <c r="G162" i="6"/>
  <c r="F162" i="6"/>
  <c r="E162" i="6"/>
  <c r="G161" i="6"/>
  <c r="F161" i="6"/>
  <c r="H160" i="6"/>
  <c r="G160" i="6"/>
  <c r="F160" i="6"/>
  <c r="E160" i="6"/>
  <c r="H159" i="6"/>
  <c r="G159" i="6"/>
  <c r="E159" i="6"/>
  <c r="H158" i="6"/>
  <c r="G158" i="6"/>
  <c r="F158" i="6"/>
  <c r="E158" i="6"/>
  <c r="H157" i="6"/>
  <c r="G157" i="6"/>
  <c r="E157" i="6"/>
  <c r="H156" i="6"/>
  <c r="G156" i="6"/>
  <c r="F156" i="6"/>
  <c r="E156" i="6"/>
  <c r="H155" i="6"/>
  <c r="G155" i="6"/>
  <c r="F155" i="6"/>
  <c r="E155" i="6"/>
  <c r="H154" i="6"/>
  <c r="G154" i="6"/>
  <c r="F154" i="6"/>
  <c r="E154" i="6"/>
  <c r="G153" i="6"/>
  <c r="F153" i="6"/>
  <c r="G152" i="6"/>
  <c r="H151" i="6"/>
  <c r="G151" i="6"/>
  <c r="F151" i="6"/>
  <c r="E151" i="6"/>
  <c r="H150" i="6"/>
  <c r="G150" i="6"/>
  <c r="E150" i="6"/>
  <c r="H149" i="6"/>
  <c r="G149" i="6"/>
  <c r="F149" i="6"/>
  <c r="E149" i="6"/>
  <c r="H148" i="6"/>
  <c r="G148" i="6"/>
  <c r="F148" i="6"/>
  <c r="E148" i="6"/>
  <c r="H147" i="6"/>
  <c r="G147" i="6"/>
  <c r="F147" i="6"/>
  <c r="E147" i="6"/>
  <c r="G146" i="6"/>
  <c r="H145" i="6"/>
  <c r="G145" i="6"/>
  <c r="F145" i="6"/>
  <c r="E145" i="6"/>
  <c r="H144" i="6"/>
  <c r="G144" i="6"/>
  <c r="F144" i="6"/>
  <c r="E144" i="6"/>
  <c r="G143" i="6"/>
  <c r="H142" i="6"/>
  <c r="G142" i="6"/>
  <c r="F142" i="6"/>
  <c r="E142" i="6"/>
  <c r="H141" i="6"/>
  <c r="G141" i="6"/>
  <c r="E141" i="6"/>
  <c r="H140" i="6"/>
  <c r="G140" i="6"/>
  <c r="F140" i="6"/>
  <c r="E140" i="6"/>
  <c r="H139" i="6"/>
  <c r="G139" i="6"/>
  <c r="F139" i="6"/>
  <c r="E139" i="6"/>
  <c r="H138" i="6"/>
  <c r="G138" i="6"/>
  <c r="E138" i="6"/>
  <c r="H137" i="6"/>
  <c r="G137" i="6"/>
  <c r="E137" i="6"/>
  <c r="H136" i="6"/>
  <c r="G136" i="6"/>
  <c r="E136" i="6"/>
  <c r="G135" i="6"/>
  <c r="H134" i="6"/>
  <c r="G134" i="6"/>
  <c r="F134" i="6"/>
  <c r="E134" i="6"/>
  <c r="H133" i="6"/>
  <c r="G133" i="6"/>
  <c r="F133" i="6"/>
  <c r="E133" i="6"/>
  <c r="G132" i="6"/>
  <c r="H131" i="6"/>
  <c r="G131" i="6"/>
  <c r="F131" i="6"/>
  <c r="E131" i="6"/>
  <c r="G130" i="6"/>
  <c r="G129" i="6"/>
  <c r="F129" i="6"/>
  <c r="G128" i="6"/>
  <c r="H127" i="6"/>
  <c r="G127" i="6"/>
  <c r="F127" i="6"/>
  <c r="E127" i="6"/>
  <c r="G126" i="6"/>
  <c r="G125" i="6"/>
  <c r="G124" i="6"/>
  <c r="H123" i="6"/>
  <c r="G123" i="6"/>
  <c r="E123" i="6"/>
  <c r="H122" i="6"/>
  <c r="G122" i="6"/>
  <c r="F122" i="6"/>
  <c r="E122" i="6"/>
  <c r="H121" i="6"/>
  <c r="G121" i="6"/>
  <c r="F121" i="6"/>
  <c r="E121" i="6"/>
  <c r="H120" i="6"/>
  <c r="G120" i="6"/>
  <c r="E120" i="6"/>
  <c r="H119" i="6"/>
  <c r="G119" i="6"/>
  <c r="E119" i="6"/>
  <c r="G118" i="6"/>
  <c r="G117" i="6"/>
  <c r="G116" i="6"/>
  <c r="G115" i="6"/>
  <c r="G114" i="6"/>
  <c r="H113" i="6"/>
  <c r="G113" i="6"/>
  <c r="F113" i="6"/>
  <c r="E113" i="6"/>
  <c r="G112" i="6"/>
  <c r="G111" i="6"/>
  <c r="F111" i="6"/>
  <c r="H110" i="6"/>
  <c r="G110" i="6"/>
  <c r="F110" i="6"/>
  <c r="E110" i="6"/>
  <c r="G109" i="6"/>
  <c r="H108" i="6"/>
  <c r="G108" i="6"/>
  <c r="F108" i="6"/>
  <c r="E108" i="6"/>
  <c r="G107" i="6"/>
  <c r="G106" i="6"/>
  <c r="G105" i="6"/>
  <c r="H104" i="6"/>
  <c r="G104" i="6"/>
  <c r="F104" i="6"/>
  <c r="E104" i="6"/>
  <c r="H103" i="6"/>
  <c r="G103" i="6"/>
  <c r="F103" i="6"/>
  <c r="E103" i="6"/>
  <c r="G102" i="6"/>
  <c r="H101" i="6"/>
  <c r="G101" i="6"/>
  <c r="F101" i="6"/>
  <c r="E101" i="6"/>
  <c r="H100" i="6"/>
  <c r="G100" i="6"/>
  <c r="E100" i="6"/>
  <c r="G99" i="6"/>
  <c r="G98" i="6"/>
  <c r="G97" i="6"/>
  <c r="G96" i="6"/>
  <c r="G95" i="6"/>
  <c r="G94" i="6"/>
  <c r="H93" i="6"/>
  <c r="G93" i="6"/>
  <c r="F93" i="6"/>
  <c r="E93" i="6"/>
  <c r="G92" i="6"/>
  <c r="G91" i="6"/>
  <c r="F91" i="6"/>
  <c r="G90" i="6"/>
  <c r="G89" i="6"/>
  <c r="H88" i="6"/>
  <c r="G88" i="6"/>
  <c r="F88" i="6"/>
  <c r="E88" i="6"/>
  <c r="H87" i="6"/>
  <c r="G87" i="6"/>
  <c r="E87" i="6"/>
  <c r="G86" i="6"/>
  <c r="H85" i="6"/>
  <c r="G85" i="6"/>
  <c r="F85" i="6"/>
  <c r="E85" i="6"/>
  <c r="H84" i="6"/>
  <c r="G84" i="6"/>
  <c r="F84" i="6"/>
  <c r="E84" i="6"/>
  <c r="H83" i="6"/>
  <c r="G83" i="6"/>
  <c r="F83" i="6"/>
  <c r="E83" i="6"/>
  <c r="G82" i="6"/>
  <c r="F82" i="6"/>
  <c r="G81" i="6"/>
  <c r="G80" i="6"/>
  <c r="G79" i="6"/>
  <c r="G78" i="6"/>
  <c r="G77" i="6"/>
  <c r="D76" i="6"/>
  <c r="F168" i="6" s="1"/>
  <c r="C76" i="6"/>
  <c r="E168" i="6" s="1"/>
  <c r="H168" i="6" s="1"/>
  <c r="H70" i="6"/>
  <c r="G70" i="6"/>
  <c r="F70" i="6"/>
  <c r="E70" i="6"/>
  <c r="H69" i="6"/>
  <c r="G69" i="6"/>
  <c r="F69" i="6"/>
  <c r="E69" i="6"/>
  <c r="H68" i="6"/>
  <c r="G68" i="6"/>
  <c r="F68" i="6"/>
  <c r="E68" i="6"/>
  <c r="H67" i="6"/>
  <c r="G67" i="6"/>
  <c r="F67" i="6"/>
  <c r="E67" i="6"/>
  <c r="H66" i="6"/>
  <c r="G66" i="6"/>
  <c r="F66" i="6"/>
  <c r="E66" i="6"/>
  <c r="H65" i="6"/>
  <c r="G65" i="6"/>
  <c r="F65" i="6"/>
  <c r="E65" i="6"/>
  <c r="H64" i="6"/>
  <c r="G64" i="6"/>
  <c r="F64" i="6"/>
  <c r="E64" i="6"/>
  <c r="H63" i="6"/>
  <c r="G63" i="6"/>
  <c r="F63" i="6"/>
  <c r="E63" i="6"/>
  <c r="H62" i="6"/>
  <c r="G62" i="6"/>
  <c r="F62" i="6"/>
  <c r="E62" i="6"/>
  <c r="H61" i="6"/>
  <c r="G61" i="6"/>
  <c r="F61" i="6"/>
  <c r="E61" i="6"/>
  <c r="H60" i="6"/>
  <c r="G60" i="6"/>
  <c r="F60" i="6"/>
  <c r="E60" i="6"/>
  <c r="H59" i="6"/>
  <c r="G59" i="6"/>
  <c r="F59" i="6"/>
  <c r="E59" i="6"/>
  <c r="H58" i="6"/>
  <c r="G58" i="6"/>
  <c r="F58" i="6"/>
  <c r="E58" i="6"/>
  <c r="H57" i="6"/>
  <c r="G57" i="6"/>
  <c r="F57" i="6"/>
  <c r="E57" i="6"/>
  <c r="H56" i="6"/>
  <c r="G56" i="6"/>
  <c r="F56" i="6"/>
  <c r="E56" i="6"/>
  <c r="H55" i="6"/>
  <c r="G55" i="6"/>
  <c r="F55" i="6"/>
  <c r="E55" i="6"/>
  <c r="H54" i="6"/>
  <c r="G54" i="6"/>
  <c r="F54" i="6"/>
  <c r="E54" i="6"/>
  <c r="H53" i="6"/>
  <c r="G53" i="6"/>
  <c r="F53" i="6"/>
  <c r="E53" i="6"/>
  <c r="H52" i="6"/>
  <c r="G52" i="6"/>
  <c r="F52" i="6"/>
  <c r="E52" i="6"/>
  <c r="H51" i="6"/>
  <c r="G51" i="6"/>
  <c r="F51" i="6"/>
  <c r="E51" i="6"/>
  <c r="H50" i="6"/>
  <c r="G50" i="6"/>
  <c r="F50" i="6"/>
  <c r="E50" i="6"/>
  <c r="H49" i="6"/>
  <c r="G49" i="6"/>
  <c r="F49" i="6"/>
  <c r="E49" i="6"/>
  <c r="H48" i="6"/>
  <c r="G48" i="6"/>
  <c r="F48" i="6"/>
  <c r="E48" i="6"/>
  <c r="H47" i="6"/>
  <c r="G47" i="6"/>
  <c r="F47" i="6"/>
  <c r="E47" i="6"/>
  <c r="H46" i="6"/>
  <c r="G46" i="6"/>
  <c r="F46" i="6"/>
  <c r="E46" i="6"/>
  <c r="H45" i="6"/>
  <c r="G45" i="6"/>
  <c r="F45" i="6"/>
  <c r="E45" i="6"/>
  <c r="H44" i="6"/>
  <c r="G44" i="6"/>
  <c r="F44" i="6"/>
  <c r="E44" i="6"/>
  <c r="H43" i="6"/>
  <c r="G43" i="6"/>
  <c r="F43" i="6"/>
  <c r="E43" i="6"/>
  <c r="H42" i="6"/>
  <c r="G42" i="6"/>
  <c r="F42" i="6"/>
  <c r="E42" i="6"/>
  <c r="H41" i="6"/>
  <c r="G41" i="6"/>
  <c r="F41" i="6"/>
  <c r="E41" i="6"/>
  <c r="H40" i="6"/>
  <c r="G40" i="6"/>
  <c r="F40" i="6"/>
  <c r="E40" i="6"/>
  <c r="H39" i="6"/>
  <c r="G39" i="6"/>
  <c r="F39" i="6"/>
  <c r="E39" i="6"/>
  <c r="H38" i="6"/>
  <c r="G38" i="6"/>
  <c r="F38" i="6"/>
  <c r="E38" i="6"/>
  <c r="H37" i="6"/>
  <c r="G37" i="6"/>
  <c r="F37" i="6"/>
  <c r="E37" i="6"/>
  <c r="H36" i="6"/>
  <c r="G36" i="6"/>
  <c r="F36" i="6"/>
  <c r="E36" i="6"/>
  <c r="H35" i="6"/>
  <c r="G35" i="6"/>
  <c r="F35" i="6"/>
  <c r="E35" i="6"/>
  <c r="H34" i="6"/>
  <c r="G34" i="6"/>
  <c r="F34" i="6"/>
  <c r="E34" i="6"/>
  <c r="H33" i="6"/>
  <c r="G33" i="6"/>
  <c r="F33" i="6"/>
  <c r="E33" i="6"/>
  <c r="H32" i="6"/>
  <c r="G32" i="6"/>
  <c r="F32" i="6"/>
  <c r="E32" i="6"/>
  <c r="H31" i="6"/>
  <c r="G31" i="6"/>
  <c r="F31" i="6"/>
  <c r="E31" i="6"/>
  <c r="H30" i="6"/>
  <c r="G30" i="6"/>
  <c r="F30" i="6"/>
  <c r="E30" i="6"/>
  <c r="H29" i="6"/>
  <c r="G29" i="6"/>
  <c r="F29" i="6"/>
  <c r="E29" i="6"/>
  <c r="H28" i="6"/>
  <c r="G28" i="6"/>
  <c r="F28" i="6"/>
  <c r="E28" i="6"/>
  <c r="H27" i="6"/>
  <c r="G27" i="6"/>
  <c r="F27" i="6"/>
  <c r="E27" i="6"/>
  <c r="H26" i="6"/>
  <c r="G26" i="6"/>
  <c r="F26" i="6"/>
  <c r="E26" i="6"/>
  <c r="H25" i="6"/>
  <c r="G25" i="6"/>
  <c r="F25" i="6"/>
  <c r="E25" i="6"/>
  <c r="H24" i="6"/>
  <c r="G24" i="6"/>
  <c r="F24" i="6"/>
  <c r="E24" i="6"/>
  <c r="H23" i="6"/>
  <c r="G23" i="6"/>
  <c r="F23" i="6"/>
  <c r="E23" i="6"/>
  <c r="H22" i="6"/>
  <c r="G22" i="6"/>
  <c r="F22" i="6"/>
  <c r="E22" i="6"/>
  <c r="H21" i="6"/>
  <c r="G21" i="6"/>
  <c r="F21" i="6"/>
  <c r="E21" i="6"/>
  <c r="H20" i="6"/>
  <c r="G20" i="6"/>
  <c r="F20" i="6"/>
  <c r="E20" i="6"/>
  <c r="E19" i="6"/>
  <c r="D19" i="6"/>
  <c r="F19" i="6" s="1"/>
  <c r="C19" i="6"/>
  <c r="G19" i="6" s="1"/>
  <c r="H19" i="6" s="1"/>
  <c r="D13" i="6"/>
  <c r="C13" i="6"/>
  <c r="D12" i="6"/>
  <c r="C12" i="6"/>
  <c r="G12" i="6" s="1"/>
  <c r="D11" i="6"/>
  <c r="C11" i="6"/>
  <c r="D9" i="6"/>
  <c r="F9" i="6" s="1"/>
  <c r="C9" i="6"/>
  <c r="D8" i="6"/>
  <c r="F13" i="6" s="1"/>
  <c r="H618" i="5"/>
  <c r="G618" i="5"/>
  <c r="H617" i="5"/>
  <c r="G617" i="5"/>
  <c r="E617" i="5"/>
  <c r="H616" i="5"/>
  <c r="G616" i="5"/>
  <c r="F616" i="5"/>
  <c r="E616" i="5"/>
  <c r="H615" i="5"/>
  <c r="G615" i="5"/>
  <c r="F615" i="5"/>
  <c r="E615" i="5"/>
  <c r="G614" i="5"/>
  <c r="H613" i="5"/>
  <c r="G613" i="5"/>
  <c r="F613" i="5"/>
  <c r="E613" i="5"/>
  <c r="H612" i="5"/>
  <c r="G612" i="5"/>
  <c r="F612" i="5"/>
  <c r="E612" i="5"/>
  <c r="H611" i="5"/>
  <c r="G611" i="5"/>
  <c r="E611" i="5"/>
  <c r="G610" i="5"/>
  <c r="G609" i="5"/>
  <c r="F609" i="5"/>
  <c r="H608" i="5"/>
  <c r="G608" i="5"/>
  <c r="E608" i="5"/>
  <c r="H607" i="5"/>
  <c r="G607" i="5"/>
  <c r="F607" i="5"/>
  <c r="E607" i="5"/>
  <c r="G606" i="5"/>
  <c r="H605" i="5"/>
  <c r="G605" i="5"/>
  <c r="F605" i="5"/>
  <c r="E605" i="5"/>
  <c r="H604" i="5"/>
  <c r="G604" i="5"/>
  <c r="E604" i="5"/>
  <c r="H603" i="5"/>
  <c r="G603" i="5"/>
  <c r="F603" i="5"/>
  <c r="E603" i="5"/>
  <c r="H602" i="5"/>
  <c r="G602" i="5"/>
  <c r="E602" i="5"/>
  <c r="H601" i="5"/>
  <c r="G601" i="5"/>
  <c r="F601" i="5"/>
  <c r="E601" i="5"/>
  <c r="H600" i="5"/>
  <c r="G600" i="5"/>
  <c r="F600" i="5"/>
  <c r="E600" i="5"/>
  <c r="H599" i="5"/>
  <c r="G599" i="5"/>
  <c r="E599" i="5"/>
  <c r="G598" i="5"/>
  <c r="H597" i="5"/>
  <c r="G597" i="5"/>
  <c r="F597" i="5"/>
  <c r="E597" i="5"/>
  <c r="H596" i="5"/>
  <c r="G596" i="5"/>
  <c r="E596" i="5"/>
  <c r="G595" i="5"/>
  <c r="G594" i="5"/>
  <c r="F594" i="5"/>
  <c r="H593" i="5"/>
  <c r="G593" i="5"/>
  <c r="E593" i="5"/>
  <c r="G592" i="5"/>
  <c r="F592" i="5"/>
  <c r="D591" i="5"/>
  <c r="F618" i="5" s="1"/>
  <c r="C591" i="5"/>
  <c r="E618" i="5" s="1"/>
  <c r="H585" i="5"/>
  <c r="G585" i="5"/>
  <c r="F585" i="5"/>
  <c r="E585" i="5"/>
  <c r="H584" i="5"/>
  <c r="G584" i="5"/>
  <c r="F584" i="5"/>
  <c r="E584" i="5"/>
  <c r="H583" i="5"/>
  <c r="G583" i="5"/>
  <c r="E583" i="5"/>
  <c r="H582" i="5"/>
  <c r="G582" i="5"/>
  <c r="F582" i="5"/>
  <c r="E582" i="5"/>
  <c r="H581" i="5"/>
  <c r="G581" i="5"/>
  <c r="E581" i="5"/>
  <c r="H580" i="5"/>
  <c r="G580" i="5"/>
  <c r="F580" i="5"/>
  <c r="E580" i="5"/>
  <c r="H579" i="5"/>
  <c r="G579" i="5"/>
  <c r="E579" i="5"/>
  <c r="G578" i="5"/>
  <c r="H577" i="5"/>
  <c r="G577" i="5"/>
  <c r="F577" i="5"/>
  <c r="E577" i="5"/>
  <c r="H576" i="5"/>
  <c r="G576" i="5"/>
  <c r="F576" i="5"/>
  <c r="E576" i="5"/>
  <c r="H575" i="5"/>
  <c r="G575" i="5"/>
  <c r="F575" i="5"/>
  <c r="E575" i="5"/>
  <c r="H574" i="5"/>
  <c r="G574" i="5"/>
  <c r="F574" i="5"/>
  <c r="E574" i="5"/>
  <c r="H573" i="5"/>
  <c r="G573" i="5"/>
  <c r="F573" i="5"/>
  <c r="E573" i="5"/>
  <c r="H572" i="5"/>
  <c r="G572" i="5"/>
  <c r="E572" i="5"/>
  <c r="G571" i="5"/>
  <c r="H570" i="5"/>
  <c r="G570" i="5"/>
  <c r="F570" i="5"/>
  <c r="E570" i="5"/>
  <c r="G569" i="5"/>
  <c r="F569" i="5"/>
  <c r="H568" i="5"/>
  <c r="G568" i="5"/>
  <c r="F568" i="5"/>
  <c r="E568" i="5"/>
  <c r="H567" i="5"/>
  <c r="G567" i="5"/>
  <c r="F567" i="5"/>
  <c r="E567" i="5"/>
  <c r="H566" i="5"/>
  <c r="G566" i="5"/>
  <c r="F566" i="5"/>
  <c r="E566" i="5"/>
  <c r="H565" i="5"/>
  <c r="G565" i="5"/>
  <c r="F565" i="5"/>
  <c r="E565" i="5"/>
  <c r="G564" i="5"/>
  <c r="H563" i="5"/>
  <c r="G563" i="5"/>
  <c r="F563" i="5"/>
  <c r="E563" i="5"/>
  <c r="H562" i="5"/>
  <c r="G562" i="5"/>
  <c r="F562" i="5"/>
  <c r="E562" i="5"/>
  <c r="H561" i="5"/>
  <c r="G561" i="5"/>
  <c r="F561" i="5"/>
  <c r="E561" i="5"/>
  <c r="H560" i="5"/>
  <c r="G560" i="5"/>
  <c r="F560" i="5"/>
  <c r="E560" i="5"/>
  <c r="H559" i="5"/>
  <c r="G559" i="5"/>
  <c r="F559" i="5"/>
  <c r="E559" i="5"/>
  <c r="H558" i="5"/>
  <c r="G558" i="5"/>
  <c r="F558" i="5"/>
  <c r="E558" i="5"/>
  <c r="H557" i="5"/>
  <c r="G557" i="5"/>
  <c r="F557" i="5"/>
  <c r="E557" i="5"/>
  <c r="H556" i="5"/>
  <c r="G556" i="5"/>
  <c r="F556" i="5"/>
  <c r="E556" i="5"/>
  <c r="H555" i="5"/>
  <c r="G555" i="5"/>
  <c r="E555" i="5"/>
  <c r="H554" i="5"/>
  <c r="G554" i="5"/>
  <c r="F554" i="5"/>
  <c r="E554" i="5"/>
  <c r="H553" i="5"/>
  <c r="G553" i="5"/>
  <c r="F553" i="5"/>
  <c r="E553" i="5"/>
  <c r="H552" i="5"/>
  <c r="G552" i="5"/>
  <c r="E552" i="5"/>
  <c r="H551" i="5"/>
  <c r="G551" i="5"/>
  <c r="E551" i="5"/>
  <c r="H550" i="5"/>
  <c r="G550" i="5"/>
  <c r="F550" i="5"/>
  <c r="E550" i="5"/>
  <c r="H549" i="5"/>
  <c r="G549" i="5"/>
  <c r="E549" i="5"/>
  <c r="H548" i="5"/>
  <c r="G548" i="5"/>
  <c r="E548" i="5"/>
  <c r="H547" i="5"/>
  <c r="G547" i="5"/>
  <c r="F547" i="5"/>
  <c r="E547" i="5"/>
  <c r="H546" i="5"/>
  <c r="G546" i="5"/>
  <c r="F546" i="5"/>
  <c r="E546" i="5"/>
  <c r="G545" i="5"/>
  <c r="H544" i="5"/>
  <c r="G544" i="5"/>
  <c r="E544" i="5"/>
  <c r="H543" i="5"/>
  <c r="G543" i="5"/>
  <c r="F543" i="5"/>
  <c r="E543" i="5"/>
  <c r="G542" i="5"/>
  <c r="H541" i="5"/>
  <c r="G541" i="5"/>
  <c r="F541" i="5"/>
  <c r="E541" i="5"/>
  <c r="H540" i="5"/>
  <c r="G540" i="5"/>
  <c r="F540" i="5"/>
  <c r="E540" i="5"/>
  <c r="H539" i="5"/>
  <c r="G539" i="5"/>
  <c r="F539" i="5"/>
  <c r="E539" i="5"/>
  <c r="H538" i="5"/>
  <c r="G538" i="5"/>
  <c r="F538" i="5"/>
  <c r="E538" i="5"/>
  <c r="H537" i="5"/>
  <c r="G537" i="5"/>
  <c r="F537" i="5"/>
  <c r="E537" i="5"/>
  <c r="H536" i="5"/>
  <c r="G536" i="5"/>
  <c r="F536" i="5"/>
  <c r="E536" i="5"/>
  <c r="H535" i="5"/>
  <c r="G535" i="5"/>
  <c r="F535" i="5"/>
  <c r="E535" i="5"/>
  <c r="H534" i="5"/>
  <c r="G534" i="5"/>
  <c r="F534" i="5"/>
  <c r="E534" i="5"/>
  <c r="H533" i="5"/>
  <c r="G533" i="5"/>
  <c r="F533" i="5"/>
  <c r="E533" i="5"/>
  <c r="H532" i="5"/>
  <c r="G532" i="5"/>
  <c r="F532" i="5"/>
  <c r="E532" i="5"/>
  <c r="H531" i="5"/>
  <c r="G531" i="5"/>
  <c r="F531" i="5"/>
  <c r="E531" i="5"/>
  <c r="H530" i="5"/>
  <c r="G530" i="5"/>
  <c r="F530" i="5"/>
  <c r="E530" i="5"/>
  <c r="H529" i="5"/>
  <c r="G529" i="5"/>
  <c r="F529" i="5"/>
  <c r="E529" i="5"/>
  <c r="H528" i="5"/>
  <c r="G528" i="5"/>
  <c r="F528" i="5"/>
  <c r="E528" i="5"/>
  <c r="G527" i="5"/>
  <c r="F527" i="5"/>
  <c r="H526" i="5"/>
  <c r="G526" i="5"/>
  <c r="F526" i="5"/>
  <c r="E526" i="5"/>
  <c r="H525" i="5"/>
  <c r="G525" i="5"/>
  <c r="E525" i="5"/>
  <c r="H524" i="5"/>
  <c r="G524" i="5"/>
  <c r="F524" i="5"/>
  <c r="E524" i="5"/>
  <c r="H523" i="5"/>
  <c r="G523" i="5"/>
  <c r="F523" i="5"/>
  <c r="E523" i="5"/>
  <c r="H522" i="5"/>
  <c r="G522" i="5"/>
  <c r="F522" i="5"/>
  <c r="E522" i="5"/>
  <c r="H521" i="5"/>
  <c r="G521" i="5"/>
  <c r="E521" i="5"/>
  <c r="G520" i="5"/>
  <c r="H519" i="5"/>
  <c r="G519" i="5"/>
  <c r="F519" i="5"/>
  <c r="E519" i="5"/>
  <c r="H518" i="5"/>
  <c r="G518" i="5"/>
  <c r="F518" i="5"/>
  <c r="E518" i="5"/>
  <c r="H517" i="5"/>
  <c r="G517" i="5"/>
  <c r="F517" i="5"/>
  <c r="E517" i="5"/>
  <c r="H516" i="5"/>
  <c r="G516" i="5"/>
  <c r="F516" i="5"/>
  <c r="E516" i="5"/>
  <c r="H515" i="5"/>
  <c r="G515" i="5"/>
  <c r="F515" i="5"/>
  <c r="E515" i="5"/>
  <c r="H514" i="5"/>
  <c r="G514" i="5"/>
  <c r="F514" i="5"/>
  <c r="E514" i="5"/>
  <c r="H513" i="5"/>
  <c r="G513" i="5"/>
  <c r="F513" i="5"/>
  <c r="E513" i="5"/>
  <c r="H512" i="5"/>
  <c r="G512" i="5"/>
  <c r="F512" i="5"/>
  <c r="E512" i="5"/>
  <c r="H511" i="5"/>
  <c r="G511" i="5"/>
  <c r="F511" i="5"/>
  <c r="E511" i="5"/>
  <c r="G510" i="5"/>
  <c r="H509" i="5"/>
  <c r="G509" i="5"/>
  <c r="F509" i="5"/>
  <c r="E509" i="5"/>
  <c r="H508" i="5"/>
  <c r="G508" i="5"/>
  <c r="E508" i="5"/>
  <c r="H507" i="5"/>
  <c r="G507" i="5"/>
  <c r="F507" i="5"/>
  <c r="E507" i="5"/>
  <c r="H506" i="5"/>
  <c r="G506" i="5"/>
  <c r="E506" i="5"/>
  <c r="H505" i="5"/>
  <c r="G505" i="5"/>
  <c r="F505" i="5"/>
  <c r="E505" i="5"/>
  <c r="H504" i="5"/>
  <c r="G504" i="5"/>
  <c r="F504" i="5"/>
  <c r="E504" i="5"/>
  <c r="H503" i="5"/>
  <c r="G503" i="5"/>
  <c r="F503" i="5"/>
  <c r="E503" i="5"/>
  <c r="H502" i="5"/>
  <c r="G502" i="5"/>
  <c r="F502" i="5"/>
  <c r="E502" i="5"/>
  <c r="H501" i="5"/>
  <c r="G501" i="5"/>
  <c r="F501" i="5"/>
  <c r="E501" i="5"/>
  <c r="G500" i="5"/>
  <c r="H499" i="5"/>
  <c r="G499" i="5"/>
  <c r="F499" i="5"/>
  <c r="E499" i="5"/>
  <c r="H498" i="5"/>
  <c r="G498" i="5"/>
  <c r="F498" i="5"/>
  <c r="E498" i="5"/>
  <c r="H497" i="5"/>
  <c r="G497" i="5"/>
  <c r="F497" i="5"/>
  <c r="E497" i="5"/>
  <c r="H496" i="5"/>
  <c r="G496" i="5"/>
  <c r="F496" i="5"/>
  <c r="E496" i="5"/>
  <c r="H495" i="5"/>
  <c r="G495" i="5"/>
  <c r="F495" i="5"/>
  <c r="E495" i="5"/>
  <c r="H494" i="5"/>
  <c r="G494" i="5"/>
  <c r="F494" i="5"/>
  <c r="E494" i="5"/>
  <c r="H493" i="5"/>
  <c r="G493" i="5"/>
  <c r="F493" i="5"/>
  <c r="E493" i="5"/>
  <c r="H492" i="5"/>
  <c r="G492" i="5"/>
  <c r="F492" i="5"/>
  <c r="E492" i="5"/>
  <c r="H491" i="5"/>
  <c r="G491" i="5"/>
  <c r="F491" i="5"/>
  <c r="E491" i="5"/>
  <c r="H490" i="5"/>
  <c r="G490" i="5"/>
  <c r="F490" i="5"/>
  <c r="E490" i="5"/>
  <c r="G489" i="5"/>
  <c r="F489" i="5"/>
  <c r="H488" i="5"/>
  <c r="G488" i="5"/>
  <c r="F488" i="5"/>
  <c r="E488" i="5"/>
  <c r="H487" i="5"/>
  <c r="G487" i="5"/>
  <c r="F487" i="5"/>
  <c r="E487" i="5"/>
  <c r="H486" i="5"/>
  <c r="G486" i="5"/>
  <c r="E486" i="5"/>
  <c r="H485" i="5"/>
  <c r="G485" i="5"/>
  <c r="F485" i="5"/>
  <c r="E485" i="5"/>
  <c r="H484" i="5"/>
  <c r="G484" i="5"/>
  <c r="F484" i="5"/>
  <c r="E484" i="5"/>
  <c r="H483" i="5"/>
  <c r="G483" i="5"/>
  <c r="F483" i="5"/>
  <c r="E483" i="5"/>
  <c r="H482" i="5"/>
  <c r="G482" i="5"/>
  <c r="F482" i="5"/>
  <c r="E482" i="5"/>
  <c r="G481" i="5"/>
  <c r="G480" i="5"/>
  <c r="H479" i="5"/>
  <c r="G479" i="5"/>
  <c r="F479" i="5"/>
  <c r="E479" i="5"/>
  <c r="H478" i="5"/>
  <c r="G478" i="5"/>
  <c r="E478" i="5"/>
  <c r="H477" i="5"/>
  <c r="G477" i="5"/>
  <c r="F477" i="5"/>
  <c r="E477" i="5"/>
  <c r="H476" i="5"/>
  <c r="G476" i="5"/>
  <c r="F476" i="5"/>
  <c r="E476" i="5"/>
  <c r="G475" i="5"/>
  <c r="G474" i="5"/>
  <c r="F474" i="5"/>
  <c r="H473" i="5"/>
  <c r="G473" i="5"/>
  <c r="E473" i="5"/>
  <c r="H472" i="5"/>
  <c r="G472" i="5"/>
  <c r="E472" i="5"/>
  <c r="H471" i="5"/>
  <c r="G471" i="5"/>
  <c r="F471" i="5"/>
  <c r="E471" i="5"/>
  <c r="H470" i="5"/>
  <c r="G470" i="5"/>
  <c r="F470" i="5"/>
  <c r="E470" i="5"/>
  <c r="H469" i="5"/>
  <c r="G469" i="5"/>
  <c r="E469" i="5"/>
  <c r="H468" i="5"/>
  <c r="G468" i="5"/>
  <c r="F468" i="5"/>
  <c r="E468" i="5"/>
  <c r="H467" i="5"/>
  <c r="G467" i="5"/>
  <c r="F467" i="5"/>
  <c r="E467" i="5"/>
  <c r="G466" i="5"/>
  <c r="G465" i="5"/>
  <c r="H464" i="5"/>
  <c r="G464" i="5"/>
  <c r="F464" i="5"/>
  <c r="E464" i="5"/>
  <c r="G463" i="5"/>
  <c r="H462" i="5"/>
  <c r="G462" i="5"/>
  <c r="F462" i="5"/>
  <c r="E462" i="5"/>
  <c r="H461" i="5"/>
  <c r="G461" i="5"/>
  <c r="F461" i="5"/>
  <c r="E461" i="5"/>
  <c r="H460" i="5"/>
  <c r="G460" i="5"/>
  <c r="F460" i="5"/>
  <c r="E460" i="5"/>
  <c r="H459" i="5"/>
  <c r="G459" i="5"/>
  <c r="F459" i="5"/>
  <c r="E459" i="5"/>
  <c r="H458" i="5"/>
  <c r="G458" i="5"/>
  <c r="F458" i="5"/>
  <c r="E458" i="5"/>
  <c r="H457" i="5"/>
  <c r="G457" i="5"/>
  <c r="F457" i="5"/>
  <c r="E457" i="5"/>
  <c r="H456" i="5"/>
  <c r="G456" i="5"/>
  <c r="F456" i="5"/>
  <c r="E456" i="5"/>
  <c r="H455" i="5"/>
  <c r="G455" i="5"/>
  <c r="F455" i="5"/>
  <c r="E455" i="5"/>
  <c r="H454" i="5"/>
  <c r="G454" i="5"/>
  <c r="F454" i="5"/>
  <c r="E454" i="5"/>
  <c r="H453" i="5"/>
  <c r="G453" i="5"/>
  <c r="F453" i="5"/>
  <c r="E453" i="5"/>
  <c r="H452" i="5"/>
  <c r="G452" i="5"/>
  <c r="F452" i="5"/>
  <c r="E452" i="5"/>
  <c r="H451" i="5"/>
  <c r="G451" i="5"/>
  <c r="F451" i="5"/>
  <c r="E451" i="5"/>
  <c r="H450" i="5"/>
  <c r="G450" i="5"/>
  <c r="F450" i="5"/>
  <c r="E450" i="5"/>
  <c r="G449" i="5"/>
  <c r="F449" i="5"/>
  <c r="H448" i="5"/>
  <c r="G448" i="5"/>
  <c r="F448" i="5"/>
  <c r="E448" i="5"/>
  <c r="G447" i="5"/>
  <c r="F447" i="5"/>
  <c r="H446" i="5"/>
  <c r="G446" i="5"/>
  <c r="F446" i="5"/>
  <c r="E446" i="5"/>
  <c r="H445" i="5"/>
  <c r="G445" i="5"/>
  <c r="F445" i="5"/>
  <c r="E445" i="5"/>
  <c r="H444" i="5"/>
  <c r="G444" i="5"/>
  <c r="F444" i="5"/>
  <c r="E444" i="5"/>
  <c r="H443" i="5"/>
  <c r="G443" i="5"/>
  <c r="F443" i="5"/>
  <c r="E443" i="5"/>
  <c r="G442" i="5"/>
  <c r="H441" i="5"/>
  <c r="G441" i="5"/>
  <c r="F441" i="5"/>
  <c r="E441" i="5"/>
  <c r="H440" i="5"/>
  <c r="G440" i="5"/>
  <c r="F440" i="5"/>
  <c r="E440" i="5"/>
  <c r="H439" i="5"/>
  <c r="G439" i="5"/>
  <c r="F439" i="5"/>
  <c r="E439" i="5"/>
  <c r="H438" i="5"/>
  <c r="G438" i="5"/>
  <c r="F438" i="5"/>
  <c r="E438" i="5"/>
  <c r="H437" i="5"/>
  <c r="G437" i="5"/>
  <c r="F437" i="5"/>
  <c r="E437" i="5"/>
  <c r="H436" i="5"/>
  <c r="G436" i="5"/>
  <c r="F436" i="5"/>
  <c r="E436" i="5"/>
  <c r="H435" i="5"/>
  <c r="G435" i="5"/>
  <c r="F435" i="5"/>
  <c r="E435" i="5"/>
  <c r="H434" i="5"/>
  <c r="G434" i="5"/>
  <c r="F434" i="5"/>
  <c r="E434" i="5"/>
  <c r="H433" i="5"/>
  <c r="G433" i="5"/>
  <c r="F433" i="5"/>
  <c r="E433" i="5"/>
  <c r="H432" i="5"/>
  <c r="G432" i="5"/>
  <c r="E432" i="5"/>
  <c r="H431" i="5"/>
  <c r="G431" i="5"/>
  <c r="F431" i="5"/>
  <c r="E431" i="5"/>
  <c r="H430" i="5"/>
  <c r="G430" i="5"/>
  <c r="F430" i="5"/>
  <c r="E430" i="5"/>
  <c r="H429" i="5"/>
  <c r="G429" i="5"/>
  <c r="F429" i="5"/>
  <c r="E429" i="5"/>
  <c r="H428" i="5"/>
  <c r="G428" i="5"/>
  <c r="E428" i="5"/>
  <c r="H427" i="5"/>
  <c r="G427" i="5"/>
  <c r="F427" i="5"/>
  <c r="E427" i="5"/>
  <c r="H426" i="5"/>
  <c r="G426" i="5"/>
  <c r="F426" i="5"/>
  <c r="E426" i="5"/>
  <c r="H425" i="5"/>
  <c r="G425" i="5"/>
  <c r="F425" i="5"/>
  <c r="E425" i="5"/>
  <c r="H424" i="5"/>
  <c r="G424" i="5"/>
  <c r="F424" i="5"/>
  <c r="E424" i="5"/>
  <c r="H423" i="5"/>
  <c r="G423" i="5"/>
  <c r="F423" i="5"/>
  <c r="E423" i="5"/>
  <c r="H422" i="5"/>
  <c r="G422" i="5"/>
  <c r="F422" i="5"/>
  <c r="E422" i="5"/>
  <c r="H421" i="5"/>
  <c r="G421" i="5"/>
  <c r="E421" i="5"/>
  <c r="H420" i="5"/>
  <c r="G420" i="5"/>
  <c r="E420" i="5"/>
  <c r="H419" i="5"/>
  <c r="G419" i="5"/>
  <c r="E419" i="5"/>
  <c r="H418" i="5"/>
  <c r="G418" i="5"/>
  <c r="E418" i="5"/>
  <c r="H417" i="5"/>
  <c r="G417" i="5"/>
  <c r="E417" i="5"/>
  <c r="H416" i="5"/>
  <c r="G416" i="5"/>
  <c r="E416" i="5"/>
  <c r="H415" i="5"/>
  <c r="G415" i="5"/>
  <c r="F415" i="5"/>
  <c r="E415" i="5"/>
  <c r="H414" i="5"/>
  <c r="G414" i="5"/>
  <c r="F414" i="5"/>
  <c r="E414" i="5"/>
  <c r="H413" i="5"/>
  <c r="G413" i="5"/>
  <c r="F413" i="5"/>
  <c r="E413" i="5"/>
  <c r="H412" i="5"/>
  <c r="G412" i="5"/>
  <c r="E412" i="5"/>
  <c r="H411" i="5"/>
  <c r="G411" i="5"/>
  <c r="E411" i="5"/>
  <c r="H410" i="5"/>
  <c r="G410" i="5"/>
  <c r="F410" i="5"/>
  <c r="E410" i="5"/>
  <c r="H409" i="5"/>
  <c r="G409" i="5"/>
  <c r="E409" i="5"/>
  <c r="H408" i="5"/>
  <c r="G408" i="5"/>
  <c r="F408" i="5"/>
  <c r="E408" i="5"/>
  <c r="H407" i="5"/>
  <c r="G407" i="5"/>
  <c r="E407" i="5"/>
  <c r="H406" i="5"/>
  <c r="G406" i="5"/>
  <c r="E406" i="5"/>
  <c r="H405" i="5"/>
  <c r="G405" i="5"/>
  <c r="E405" i="5"/>
  <c r="H404" i="5"/>
  <c r="G404" i="5"/>
  <c r="F404" i="5"/>
  <c r="E404" i="5"/>
  <c r="H403" i="5"/>
  <c r="G403" i="5"/>
  <c r="F403" i="5"/>
  <c r="E403" i="5"/>
  <c r="H402" i="5"/>
  <c r="G402" i="5"/>
  <c r="E402" i="5"/>
  <c r="H401" i="5"/>
  <c r="G401" i="5"/>
  <c r="F401" i="5"/>
  <c r="E401" i="5"/>
  <c r="H400" i="5"/>
  <c r="G400" i="5"/>
  <c r="F400" i="5"/>
  <c r="E400" i="5"/>
  <c r="H399" i="5"/>
  <c r="G399" i="5"/>
  <c r="F399" i="5"/>
  <c r="E399" i="5"/>
  <c r="H398" i="5"/>
  <c r="G398" i="5"/>
  <c r="F398" i="5"/>
  <c r="E398" i="5"/>
  <c r="H397" i="5"/>
  <c r="G397" i="5"/>
  <c r="F397" i="5"/>
  <c r="E397" i="5"/>
  <c r="H396" i="5"/>
  <c r="G396" i="5"/>
  <c r="F396" i="5"/>
  <c r="E396" i="5"/>
  <c r="H395" i="5"/>
  <c r="G395" i="5"/>
  <c r="E395" i="5"/>
  <c r="H394" i="5"/>
  <c r="G394" i="5"/>
  <c r="E394" i="5"/>
  <c r="H393" i="5"/>
  <c r="G393" i="5"/>
  <c r="F393" i="5"/>
  <c r="E393" i="5"/>
  <c r="H392" i="5"/>
  <c r="G392" i="5"/>
  <c r="E392" i="5"/>
  <c r="H391" i="5"/>
  <c r="G391" i="5"/>
  <c r="E391" i="5"/>
  <c r="H390" i="5"/>
  <c r="G390" i="5"/>
  <c r="E390" i="5"/>
  <c r="H389" i="5"/>
  <c r="G389" i="5"/>
  <c r="F389" i="5"/>
  <c r="E389" i="5"/>
  <c r="H388" i="5"/>
  <c r="G388" i="5"/>
  <c r="F388" i="5"/>
  <c r="E388" i="5"/>
  <c r="H387" i="5"/>
  <c r="G387" i="5"/>
  <c r="E387" i="5"/>
  <c r="H386" i="5"/>
  <c r="G386" i="5"/>
  <c r="F386" i="5"/>
  <c r="E386" i="5"/>
  <c r="H385" i="5"/>
  <c r="G385" i="5"/>
  <c r="F385" i="5"/>
  <c r="E385" i="5"/>
  <c r="H384" i="5"/>
  <c r="G384" i="5"/>
  <c r="F384" i="5"/>
  <c r="E384" i="5"/>
  <c r="H383" i="5"/>
  <c r="G383" i="5"/>
  <c r="E383" i="5"/>
  <c r="H382" i="5"/>
  <c r="G382" i="5"/>
  <c r="F382" i="5"/>
  <c r="E382" i="5"/>
  <c r="H381" i="5"/>
  <c r="G381" i="5"/>
  <c r="E381" i="5"/>
  <c r="H380" i="5"/>
  <c r="G380" i="5"/>
  <c r="E380" i="5"/>
  <c r="H379" i="5"/>
  <c r="G379" i="5"/>
  <c r="E379" i="5"/>
  <c r="H378" i="5"/>
  <c r="G378" i="5"/>
  <c r="F378" i="5"/>
  <c r="E378" i="5"/>
  <c r="H377" i="5"/>
  <c r="G377" i="5"/>
  <c r="F377" i="5"/>
  <c r="E377" i="5"/>
  <c r="H376" i="5"/>
  <c r="G376" i="5"/>
  <c r="E376" i="5"/>
  <c r="H375" i="5"/>
  <c r="G375" i="5"/>
  <c r="F375" i="5"/>
  <c r="E375" i="5"/>
  <c r="H374" i="5"/>
  <c r="G374" i="5"/>
  <c r="F374" i="5"/>
  <c r="E374" i="5"/>
  <c r="H373" i="5"/>
  <c r="G373" i="5"/>
  <c r="E373" i="5"/>
  <c r="H372" i="5"/>
  <c r="G372" i="5"/>
  <c r="E372" i="5"/>
  <c r="H371" i="5"/>
  <c r="G371" i="5"/>
  <c r="E371" i="5"/>
  <c r="H370" i="5"/>
  <c r="G370" i="5"/>
  <c r="F370" i="5"/>
  <c r="E370" i="5"/>
  <c r="H369" i="5"/>
  <c r="G369" i="5"/>
  <c r="E369" i="5"/>
  <c r="H368" i="5"/>
  <c r="G368" i="5"/>
  <c r="E368" i="5"/>
  <c r="H367" i="5"/>
  <c r="G367" i="5"/>
  <c r="F367" i="5"/>
  <c r="E367" i="5"/>
  <c r="H366" i="5"/>
  <c r="G366" i="5"/>
  <c r="E366" i="5"/>
  <c r="H365" i="5"/>
  <c r="G365" i="5"/>
  <c r="E365" i="5"/>
  <c r="H364" i="5"/>
  <c r="G364" i="5"/>
  <c r="F364" i="5"/>
  <c r="E364" i="5"/>
  <c r="H363" i="5"/>
  <c r="G363" i="5"/>
  <c r="F363" i="5"/>
  <c r="E363" i="5"/>
  <c r="H362" i="5"/>
  <c r="G362" i="5"/>
  <c r="E362" i="5"/>
  <c r="H361" i="5"/>
  <c r="G361" i="5"/>
  <c r="F361" i="5"/>
  <c r="E361" i="5"/>
  <c r="H360" i="5"/>
  <c r="G360" i="5"/>
  <c r="F360" i="5"/>
  <c r="E360" i="5"/>
  <c r="H359" i="5"/>
  <c r="G359" i="5"/>
  <c r="E359" i="5"/>
  <c r="H358" i="5"/>
  <c r="G358" i="5"/>
  <c r="F358" i="5"/>
  <c r="E358" i="5"/>
  <c r="H357" i="5"/>
  <c r="G357" i="5"/>
  <c r="E357" i="5"/>
  <c r="F356" i="5"/>
  <c r="E356" i="5"/>
  <c r="D356" i="5"/>
  <c r="F564" i="5" s="1"/>
  <c r="C356" i="5"/>
  <c r="H350" i="5"/>
  <c r="G350" i="5"/>
  <c r="F350" i="5"/>
  <c r="E350" i="5"/>
  <c r="H349" i="5"/>
  <c r="G349" i="5"/>
  <c r="F349" i="5"/>
  <c r="E349" i="5"/>
  <c r="H348" i="5"/>
  <c r="G348" i="5"/>
  <c r="F348" i="5"/>
  <c r="E348" i="5"/>
  <c r="H347" i="5"/>
  <c r="G347" i="5"/>
  <c r="F347" i="5"/>
  <c r="E347" i="5"/>
  <c r="H346" i="5"/>
  <c r="G346" i="5"/>
  <c r="F346" i="5"/>
  <c r="E346" i="5"/>
  <c r="H345" i="5"/>
  <c r="G345" i="5"/>
  <c r="F345" i="5"/>
  <c r="E345" i="5"/>
  <c r="H344" i="5"/>
  <c r="G344" i="5"/>
  <c r="F344" i="5"/>
  <c r="E344" i="5"/>
  <c r="H343" i="5"/>
  <c r="G343" i="5"/>
  <c r="F343" i="5"/>
  <c r="E343" i="5"/>
  <c r="H342" i="5"/>
  <c r="G342" i="5"/>
  <c r="F342" i="5"/>
  <c r="E342" i="5"/>
  <c r="H341" i="5"/>
  <c r="G341" i="5"/>
  <c r="F341" i="5"/>
  <c r="E341" i="5"/>
  <c r="H340" i="5"/>
  <c r="G340" i="5"/>
  <c r="F340" i="5"/>
  <c r="E340" i="5"/>
  <c r="H339" i="5"/>
  <c r="G339" i="5"/>
  <c r="F339" i="5"/>
  <c r="E339" i="5"/>
  <c r="H338" i="5"/>
  <c r="G338" i="5"/>
  <c r="F338" i="5"/>
  <c r="E338" i="5"/>
  <c r="H337" i="5"/>
  <c r="G337" i="5"/>
  <c r="F337" i="5"/>
  <c r="E337" i="5"/>
  <c r="H336" i="5"/>
  <c r="G336" i="5"/>
  <c r="F336" i="5"/>
  <c r="E336" i="5"/>
  <c r="H335" i="5"/>
  <c r="G335" i="5"/>
  <c r="F335" i="5"/>
  <c r="E335" i="5"/>
  <c r="H334" i="5"/>
  <c r="G334" i="5"/>
  <c r="F334" i="5"/>
  <c r="E334" i="5"/>
  <c r="H333" i="5"/>
  <c r="G333" i="5"/>
  <c r="F333" i="5"/>
  <c r="E333" i="5"/>
  <c r="H332" i="5"/>
  <c r="G332" i="5"/>
  <c r="F332" i="5"/>
  <c r="E332" i="5"/>
  <c r="H331" i="5"/>
  <c r="G331" i="5"/>
  <c r="F331" i="5"/>
  <c r="E331" i="5"/>
  <c r="H330" i="5"/>
  <c r="G330" i="5"/>
  <c r="F330" i="5"/>
  <c r="E330" i="5"/>
  <c r="H329" i="5"/>
  <c r="G329" i="5"/>
  <c r="F329" i="5"/>
  <c r="E329" i="5"/>
  <c r="H328" i="5"/>
  <c r="G328" i="5"/>
  <c r="F328" i="5"/>
  <c r="E328" i="5"/>
  <c r="H327" i="5"/>
  <c r="G327" i="5"/>
  <c r="F327" i="5"/>
  <c r="E327" i="5"/>
  <c r="H326" i="5"/>
  <c r="G326" i="5"/>
  <c r="F326" i="5"/>
  <c r="E326" i="5"/>
  <c r="G325" i="5"/>
  <c r="F325" i="5"/>
  <c r="G324" i="5"/>
  <c r="H324" i="5" s="1"/>
  <c r="F324" i="5"/>
  <c r="E324" i="5"/>
  <c r="G323" i="5"/>
  <c r="H323" i="5" s="1"/>
  <c r="F323" i="5"/>
  <c r="E323" i="5"/>
  <c r="G322" i="5"/>
  <c r="H322" i="5" s="1"/>
  <c r="F322" i="5"/>
  <c r="E322" i="5"/>
  <c r="G321" i="5"/>
  <c r="H321" i="5" s="1"/>
  <c r="F321" i="5"/>
  <c r="E321" i="5"/>
  <c r="G320" i="5"/>
  <c r="H320" i="5" s="1"/>
  <c r="F320" i="5"/>
  <c r="E320" i="5"/>
  <c r="G319" i="5"/>
  <c r="H319" i="5" s="1"/>
  <c r="F319" i="5"/>
  <c r="E319" i="5"/>
  <c r="G318" i="5"/>
  <c r="H318" i="5" s="1"/>
  <c r="F318" i="5"/>
  <c r="E318" i="5"/>
  <c r="G317" i="5"/>
  <c r="H317" i="5" s="1"/>
  <c r="F317" i="5"/>
  <c r="E317" i="5"/>
  <c r="G316" i="5"/>
  <c r="H316" i="5" s="1"/>
  <c r="F316" i="5"/>
  <c r="E316" i="5"/>
  <c r="G315" i="5"/>
  <c r="H315" i="5" s="1"/>
  <c r="F315" i="5"/>
  <c r="E315" i="5"/>
  <c r="G314" i="5"/>
  <c r="H314" i="5" s="1"/>
  <c r="F314" i="5"/>
  <c r="E314" i="5"/>
  <c r="G313" i="5"/>
  <c r="H313" i="5" s="1"/>
  <c r="F313" i="5"/>
  <c r="E313" i="5"/>
  <c r="G312" i="5"/>
  <c r="H312" i="5" s="1"/>
  <c r="F312" i="5"/>
  <c r="E312" i="5"/>
  <c r="G311" i="5"/>
  <c r="F311" i="5"/>
  <c r="H310" i="5"/>
  <c r="G310" i="5"/>
  <c r="F310" i="5"/>
  <c r="E310" i="5"/>
  <c r="H309" i="5"/>
  <c r="G309" i="5"/>
  <c r="F309" i="5"/>
  <c r="E309" i="5"/>
  <c r="H308" i="5"/>
  <c r="G308" i="5"/>
  <c r="F308" i="5"/>
  <c r="E308" i="5"/>
  <c r="H307" i="5"/>
  <c r="G307" i="5"/>
  <c r="F307" i="5"/>
  <c r="E307" i="5"/>
  <c r="H306" i="5"/>
  <c r="G306" i="5"/>
  <c r="F306" i="5"/>
  <c r="E306" i="5"/>
  <c r="H305" i="5"/>
  <c r="G305" i="5"/>
  <c r="F305" i="5"/>
  <c r="E305" i="5"/>
  <c r="H304" i="5"/>
  <c r="G304" i="5"/>
  <c r="F304" i="5"/>
  <c r="E304" i="5"/>
  <c r="H303" i="5"/>
  <c r="G303" i="5"/>
  <c r="F303" i="5"/>
  <c r="E303" i="5"/>
  <c r="H302" i="5"/>
  <c r="G302" i="5"/>
  <c r="F302" i="5"/>
  <c r="E302" i="5"/>
  <c r="H301" i="5"/>
  <c r="G301" i="5"/>
  <c r="F301" i="5"/>
  <c r="E301" i="5"/>
  <c r="H300" i="5"/>
  <c r="G300" i="5"/>
  <c r="F300" i="5"/>
  <c r="E300" i="5"/>
  <c r="H299" i="5"/>
  <c r="G299" i="5"/>
  <c r="F299" i="5"/>
  <c r="E299" i="5"/>
  <c r="H298" i="5"/>
  <c r="G298" i="5"/>
  <c r="F298" i="5"/>
  <c r="E298" i="5"/>
  <c r="H297" i="5"/>
  <c r="G297" i="5"/>
  <c r="F297" i="5"/>
  <c r="E297" i="5"/>
  <c r="G296" i="5"/>
  <c r="F296" i="5"/>
  <c r="G295" i="5"/>
  <c r="H295" i="5" s="1"/>
  <c r="F295" i="5"/>
  <c r="E295" i="5"/>
  <c r="G294" i="5"/>
  <c r="H293" i="5"/>
  <c r="G293" i="5"/>
  <c r="F293" i="5"/>
  <c r="E293" i="5"/>
  <c r="H292" i="5"/>
  <c r="G292" i="5"/>
  <c r="F292" i="5"/>
  <c r="E292" i="5"/>
  <c r="H291" i="5"/>
  <c r="G291" i="5"/>
  <c r="F291" i="5"/>
  <c r="E291" i="5"/>
  <c r="H290" i="5"/>
  <c r="G290" i="5"/>
  <c r="F290" i="5"/>
  <c r="E290" i="5"/>
  <c r="H289" i="5"/>
  <c r="G289" i="5"/>
  <c r="F289" i="5"/>
  <c r="E289" i="5"/>
  <c r="H288" i="5"/>
  <c r="G288" i="5"/>
  <c r="F288" i="5"/>
  <c r="E288" i="5"/>
  <c r="H287" i="5"/>
  <c r="G287" i="5"/>
  <c r="F287" i="5"/>
  <c r="E287" i="5"/>
  <c r="H286" i="5"/>
  <c r="G286" i="5"/>
  <c r="F286" i="5"/>
  <c r="E286" i="5"/>
  <c r="H285" i="5"/>
  <c r="G285" i="5"/>
  <c r="F285" i="5"/>
  <c r="E285" i="5"/>
  <c r="H284" i="5"/>
  <c r="G284" i="5"/>
  <c r="F284" i="5"/>
  <c r="E284" i="5"/>
  <c r="H283" i="5"/>
  <c r="G283" i="5"/>
  <c r="F283" i="5"/>
  <c r="E283" i="5"/>
  <c r="H282" i="5"/>
  <c r="G282" i="5"/>
  <c r="F282" i="5"/>
  <c r="E282" i="5"/>
  <c r="H281" i="5"/>
  <c r="G281" i="5"/>
  <c r="F281" i="5"/>
  <c r="E281" i="5"/>
  <c r="H280" i="5"/>
  <c r="G280" i="5"/>
  <c r="F280" i="5"/>
  <c r="E280" i="5"/>
  <c r="H279" i="5"/>
  <c r="G279" i="5"/>
  <c r="F279" i="5"/>
  <c r="E279" i="5"/>
  <c r="H278" i="5"/>
  <c r="G278" i="5"/>
  <c r="F278" i="5"/>
  <c r="E278" i="5"/>
  <c r="H277" i="5"/>
  <c r="G277" i="5"/>
  <c r="F277" i="5"/>
  <c r="E277" i="5"/>
  <c r="H276" i="5"/>
  <c r="G276" i="5"/>
  <c r="F276" i="5"/>
  <c r="E276" i="5"/>
  <c r="H275" i="5"/>
  <c r="G275" i="5"/>
  <c r="F275" i="5"/>
  <c r="E275" i="5"/>
  <c r="H274" i="5"/>
  <c r="G274" i="5"/>
  <c r="F274" i="5"/>
  <c r="E274" i="5"/>
  <c r="H273" i="5"/>
  <c r="G273" i="5"/>
  <c r="F273" i="5"/>
  <c r="E273" i="5"/>
  <c r="H272" i="5"/>
  <c r="G272" i="5"/>
  <c r="F272" i="5"/>
  <c r="E272" i="5"/>
  <c r="H271" i="5"/>
  <c r="G271" i="5"/>
  <c r="F271" i="5"/>
  <c r="E271" i="5"/>
  <c r="H270" i="5"/>
  <c r="G270" i="5"/>
  <c r="F270" i="5"/>
  <c r="E270" i="5"/>
  <c r="H269" i="5"/>
  <c r="G269" i="5"/>
  <c r="F269" i="5"/>
  <c r="E269" i="5"/>
  <c r="H268" i="5"/>
  <c r="G268" i="5"/>
  <c r="F268" i="5"/>
  <c r="E268" i="5"/>
  <c r="H267" i="5"/>
  <c r="G267" i="5"/>
  <c r="F267" i="5"/>
  <c r="E267" i="5"/>
  <c r="G266" i="5"/>
  <c r="F266" i="5"/>
  <c r="G265" i="5"/>
  <c r="F265" i="5"/>
  <c r="E265" i="5"/>
  <c r="H265" i="5" s="1"/>
  <c r="G264" i="5"/>
  <c r="F264" i="5"/>
  <c r="E264" i="5"/>
  <c r="H264" i="5" s="1"/>
  <c r="G263" i="5"/>
  <c r="F263" i="5"/>
  <c r="E263" i="5"/>
  <c r="H263" i="5" s="1"/>
  <c r="G262" i="5"/>
  <c r="F262" i="5"/>
  <c r="E262" i="5"/>
  <c r="H262" i="5" s="1"/>
  <c r="G261" i="5"/>
  <c r="F261" i="5"/>
  <c r="E261" i="5"/>
  <c r="H261" i="5" s="1"/>
  <c r="G260" i="5"/>
  <c r="F260" i="5"/>
  <c r="E260" i="5"/>
  <c r="H260" i="5" s="1"/>
  <c r="G259" i="5"/>
  <c r="F259" i="5"/>
  <c r="E259" i="5"/>
  <c r="H259" i="5" s="1"/>
  <c r="G258" i="5"/>
  <c r="F258" i="5"/>
  <c r="E258" i="5"/>
  <c r="H258" i="5" s="1"/>
  <c r="G257" i="5"/>
  <c r="F257" i="5"/>
  <c r="E257" i="5"/>
  <c r="H257" i="5" s="1"/>
  <c r="G256" i="5"/>
  <c r="F256" i="5"/>
  <c r="E256" i="5"/>
  <c r="H256" i="5" s="1"/>
  <c r="G255" i="5"/>
  <c r="F255" i="5"/>
  <c r="E255" i="5"/>
  <c r="H255" i="5" s="1"/>
  <c r="G254" i="5"/>
  <c r="F254" i="5"/>
  <c r="E254" i="5"/>
  <c r="H254" i="5" s="1"/>
  <c r="G253" i="5"/>
  <c r="F253" i="5"/>
  <c r="E253" i="5"/>
  <c r="H253" i="5" s="1"/>
  <c r="G252" i="5"/>
  <c r="F252" i="5"/>
  <c r="E252" i="5"/>
  <c r="H252" i="5" s="1"/>
  <c r="G251" i="5"/>
  <c r="F251" i="5"/>
  <c r="E251" i="5"/>
  <c r="H251" i="5" s="1"/>
  <c r="G250" i="5"/>
  <c r="F250" i="5"/>
  <c r="G249" i="5"/>
  <c r="F249" i="5"/>
  <c r="E249" i="5"/>
  <c r="H249" i="5" s="1"/>
  <c r="G248" i="5"/>
  <c r="F248" i="5"/>
  <c r="E248" i="5"/>
  <c r="H248" i="5" s="1"/>
  <c r="G247" i="5"/>
  <c r="F247" i="5"/>
  <c r="G246" i="5"/>
  <c r="F246" i="5"/>
  <c r="E246" i="5"/>
  <c r="H246" i="5" s="1"/>
  <c r="G245" i="5"/>
  <c r="F245" i="5"/>
  <c r="E245" i="5"/>
  <c r="H245" i="5" s="1"/>
  <c r="G244" i="5"/>
  <c r="F244" i="5"/>
  <c r="G243" i="5"/>
  <c r="F243" i="5"/>
  <c r="E243" i="5"/>
  <c r="H243" i="5" s="1"/>
  <c r="G242" i="5"/>
  <c r="F242" i="5"/>
  <c r="E242" i="5"/>
  <c r="H242" i="5" s="1"/>
  <c r="G241" i="5"/>
  <c r="F241" i="5"/>
  <c r="E241" i="5"/>
  <c r="H241" i="5" s="1"/>
  <c r="G240" i="5"/>
  <c r="F240" i="5"/>
  <c r="E240" i="5"/>
  <c r="H240" i="5" s="1"/>
  <c r="G239" i="5"/>
  <c r="F239" i="5"/>
  <c r="E239" i="5"/>
  <c r="H239" i="5" s="1"/>
  <c r="G238" i="5"/>
  <c r="F238" i="5"/>
  <c r="E238" i="5"/>
  <c r="H238" i="5" s="1"/>
  <c r="G237" i="5"/>
  <c r="F237" i="5"/>
  <c r="G236" i="5"/>
  <c r="F236" i="5"/>
  <c r="E236" i="5"/>
  <c r="H236" i="5" s="1"/>
  <c r="G235" i="5"/>
  <c r="F235" i="5"/>
  <c r="E235" i="5"/>
  <c r="H235" i="5" s="1"/>
  <c r="G234" i="5"/>
  <c r="F234" i="5"/>
  <c r="G233" i="5"/>
  <c r="F233" i="5"/>
  <c r="E233" i="5"/>
  <c r="H233" i="5" s="1"/>
  <c r="G232" i="5"/>
  <c r="F232" i="5"/>
  <c r="E232" i="5"/>
  <c r="H232" i="5" s="1"/>
  <c r="G231" i="5"/>
  <c r="F231" i="5"/>
  <c r="G230" i="5"/>
  <c r="F230" i="5"/>
  <c r="E230" i="5"/>
  <c r="H230" i="5" s="1"/>
  <c r="G229" i="5"/>
  <c r="F229" i="5"/>
  <c r="E229" i="5"/>
  <c r="H229" i="5" s="1"/>
  <c r="G228" i="5"/>
  <c r="F228" i="5"/>
  <c r="E228" i="5"/>
  <c r="H228" i="5" s="1"/>
  <c r="G227" i="5"/>
  <c r="F227" i="5"/>
  <c r="E227" i="5"/>
  <c r="H227" i="5" s="1"/>
  <c r="G226" i="5"/>
  <c r="F226" i="5"/>
  <c r="E226" i="5"/>
  <c r="H226" i="5" s="1"/>
  <c r="G225" i="5"/>
  <c r="F225" i="5"/>
  <c r="E225" i="5"/>
  <c r="H225" i="5" s="1"/>
  <c r="G224" i="5"/>
  <c r="F224" i="5"/>
  <c r="G223" i="5"/>
  <c r="F223" i="5"/>
  <c r="E223" i="5"/>
  <c r="H223" i="5" s="1"/>
  <c r="G222" i="5"/>
  <c r="F222" i="5"/>
  <c r="E222" i="5"/>
  <c r="H222" i="5" s="1"/>
  <c r="G221" i="5"/>
  <c r="F221" i="5"/>
  <c r="E221" i="5"/>
  <c r="H221" i="5" s="1"/>
  <c r="G220" i="5"/>
  <c r="F220" i="5"/>
  <c r="E220" i="5"/>
  <c r="H220" i="5" s="1"/>
  <c r="G219" i="5"/>
  <c r="F219" i="5"/>
  <c r="G218" i="5"/>
  <c r="F218" i="5"/>
  <c r="E218" i="5"/>
  <c r="H218" i="5" s="1"/>
  <c r="G217" i="5"/>
  <c r="F217" i="5"/>
  <c r="E217" i="5"/>
  <c r="H217" i="5" s="1"/>
  <c r="G216" i="5"/>
  <c r="F216" i="5"/>
  <c r="E216" i="5"/>
  <c r="H216" i="5" s="1"/>
  <c r="G215" i="5"/>
  <c r="F215" i="5"/>
  <c r="E215" i="5"/>
  <c r="H215" i="5" s="1"/>
  <c r="G214" i="5"/>
  <c r="F214" i="5"/>
  <c r="E214" i="5"/>
  <c r="H214" i="5" s="1"/>
  <c r="G213" i="5"/>
  <c r="F213" i="5"/>
  <c r="E213" i="5"/>
  <c r="H213" i="5" s="1"/>
  <c r="G212" i="5"/>
  <c r="F212" i="5"/>
  <c r="E212" i="5"/>
  <c r="H212" i="5" s="1"/>
  <c r="G211" i="5"/>
  <c r="F211" i="5"/>
  <c r="G210" i="5"/>
  <c r="F210" i="5"/>
  <c r="G209" i="5"/>
  <c r="F209" i="5"/>
  <c r="G208" i="5"/>
  <c r="F208" i="5"/>
  <c r="G207" i="5"/>
  <c r="F207" i="5"/>
  <c r="G206" i="5"/>
  <c r="F206" i="5"/>
  <c r="E206" i="5"/>
  <c r="H206" i="5" s="1"/>
  <c r="G205" i="5"/>
  <c r="F205" i="5"/>
  <c r="E205" i="5"/>
  <c r="H205" i="5" s="1"/>
  <c r="G204" i="5"/>
  <c r="F204" i="5"/>
  <c r="E204" i="5"/>
  <c r="H204" i="5" s="1"/>
  <c r="G203" i="5"/>
  <c r="F203" i="5"/>
  <c r="E203" i="5"/>
  <c r="H203" i="5" s="1"/>
  <c r="G202" i="5"/>
  <c r="F202" i="5"/>
  <c r="E202" i="5"/>
  <c r="H202" i="5" s="1"/>
  <c r="G201" i="5"/>
  <c r="F201" i="5"/>
  <c r="E201" i="5"/>
  <c r="H201" i="5" s="1"/>
  <c r="G200" i="5"/>
  <c r="F200" i="5"/>
  <c r="E200" i="5"/>
  <c r="H200" i="5" s="1"/>
  <c r="G199" i="5"/>
  <c r="F199" i="5"/>
  <c r="E199" i="5"/>
  <c r="H199" i="5" s="1"/>
  <c r="G198" i="5"/>
  <c r="F198" i="5"/>
  <c r="G197" i="5"/>
  <c r="F197" i="5"/>
  <c r="G196" i="5"/>
  <c r="F196" i="5"/>
  <c r="E196" i="5"/>
  <c r="H196" i="5" s="1"/>
  <c r="G195" i="5"/>
  <c r="F195" i="5"/>
  <c r="E195" i="5"/>
  <c r="H195" i="5" s="1"/>
  <c r="G194" i="5"/>
  <c r="F194" i="5"/>
  <c r="E194" i="5"/>
  <c r="H194" i="5" s="1"/>
  <c r="G193" i="5"/>
  <c r="F193" i="5"/>
  <c r="E193" i="5"/>
  <c r="H193" i="5" s="1"/>
  <c r="G192" i="5"/>
  <c r="F192" i="5"/>
  <c r="E192" i="5"/>
  <c r="H192" i="5" s="1"/>
  <c r="G191" i="5"/>
  <c r="F191" i="5"/>
  <c r="E191" i="5"/>
  <c r="H191" i="5" s="1"/>
  <c r="G190" i="5"/>
  <c r="F190" i="5"/>
  <c r="G189" i="5"/>
  <c r="F189" i="5"/>
  <c r="E189" i="5"/>
  <c r="H189" i="5" s="1"/>
  <c r="G188" i="5"/>
  <c r="F188" i="5"/>
  <c r="E188" i="5"/>
  <c r="H188" i="5" s="1"/>
  <c r="G187" i="5"/>
  <c r="F187" i="5"/>
  <c r="G186" i="5"/>
  <c r="F186" i="5"/>
  <c r="E186" i="5"/>
  <c r="H186" i="5" s="1"/>
  <c r="G185" i="5"/>
  <c r="F185" i="5"/>
  <c r="E185" i="5"/>
  <c r="H185" i="5" s="1"/>
  <c r="G184" i="5"/>
  <c r="F184" i="5"/>
  <c r="G183" i="5"/>
  <c r="F183" i="5"/>
  <c r="E183" i="5"/>
  <c r="H183" i="5" s="1"/>
  <c r="G182" i="5"/>
  <c r="F182" i="5"/>
  <c r="G181" i="5"/>
  <c r="F181" i="5"/>
  <c r="E181" i="5"/>
  <c r="H181" i="5" s="1"/>
  <c r="G180" i="5"/>
  <c r="F180" i="5"/>
  <c r="E180" i="5"/>
  <c r="H180" i="5" s="1"/>
  <c r="G179" i="5"/>
  <c r="F179" i="5"/>
  <c r="E179" i="5"/>
  <c r="H179" i="5" s="1"/>
  <c r="G178" i="5"/>
  <c r="F178" i="5"/>
  <c r="E178" i="5"/>
  <c r="H178" i="5" s="1"/>
  <c r="F177" i="5"/>
  <c r="D177" i="5"/>
  <c r="F294" i="5" s="1"/>
  <c r="C177" i="5"/>
  <c r="E250" i="5" s="1"/>
  <c r="H250" i="5" s="1"/>
  <c r="G171" i="5"/>
  <c r="F171" i="5"/>
  <c r="E171" i="5"/>
  <c r="H171" i="5" s="1"/>
  <c r="G170" i="5"/>
  <c r="F170" i="5"/>
  <c r="E170" i="5"/>
  <c r="H170" i="5" s="1"/>
  <c r="G169" i="5"/>
  <c r="F169" i="5"/>
  <c r="E169" i="5"/>
  <c r="H169" i="5" s="1"/>
  <c r="G168" i="5"/>
  <c r="E168" i="5"/>
  <c r="H168" i="5" s="1"/>
  <c r="G167" i="5"/>
  <c r="F167" i="5"/>
  <c r="E167" i="5"/>
  <c r="H167" i="5" s="1"/>
  <c r="G166" i="5"/>
  <c r="F166" i="5"/>
  <c r="E166" i="5"/>
  <c r="H166" i="5" s="1"/>
  <c r="G165" i="5"/>
  <c r="F165" i="5"/>
  <c r="E165" i="5"/>
  <c r="H165" i="5" s="1"/>
  <c r="G164" i="5"/>
  <c r="F164" i="5"/>
  <c r="E164" i="5"/>
  <c r="H164" i="5" s="1"/>
  <c r="G163" i="5"/>
  <c r="F163" i="5"/>
  <c r="E163" i="5"/>
  <c r="H163" i="5" s="1"/>
  <c r="G162" i="5"/>
  <c r="F162" i="5"/>
  <c r="E162" i="5"/>
  <c r="H162" i="5" s="1"/>
  <c r="G161" i="5"/>
  <c r="F161" i="5"/>
  <c r="E161" i="5"/>
  <c r="H161" i="5" s="1"/>
  <c r="G160" i="5"/>
  <c r="E160" i="5"/>
  <c r="H160" i="5" s="1"/>
  <c r="G159" i="5"/>
  <c r="F159" i="5"/>
  <c r="E159" i="5"/>
  <c r="H159" i="5" s="1"/>
  <c r="G158" i="5"/>
  <c r="F158" i="5"/>
  <c r="E158" i="5"/>
  <c r="H158" i="5" s="1"/>
  <c r="G157" i="5"/>
  <c r="F157" i="5"/>
  <c r="E157" i="5"/>
  <c r="H157" i="5" s="1"/>
  <c r="G156" i="5"/>
  <c r="F156" i="5"/>
  <c r="E156" i="5"/>
  <c r="H156" i="5" s="1"/>
  <c r="G155" i="5"/>
  <c r="F155" i="5"/>
  <c r="E155" i="5"/>
  <c r="H155" i="5" s="1"/>
  <c r="G154" i="5"/>
  <c r="F154" i="5"/>
  <c r="E154" i="5"/>
  <c r="H154" i="5" s="1"/>
  <c r="G153" i="5"/>
  <c r="F153" i="5"/>
  <c r="E153" i="5"/>
  <c r="H153" i="5" s="1"/>
  <c r="G152" i="5"/>
  <c r="F152" i="5"/>
  <c r="E152" i="5"/>
  <c r="H152" i="5" s="1"/>
  <c r="G151" i="5"/>
  <c r="F151" i="5"/>
  <c r="E151" i="5"/>
  <c r="H151" i="5" s="1"/>
  <c r="G150" i="5"/>
  <c r="F150" i="5"/>
  <c r="E150" i="5"/>
  <c r="H150" i="5" s="1"/>
  <c r="G149" i="5"/>
  <c r="F149" i="5"/>
  <c r="E149" i="5"/>
  <c r="H149" i="5" s="1"/>
  <c r="G148" i="5"/>
  <c r="F148" i="5"/>
  <c r="E148" i="5"/>
  <c r="H148" i="5" s="1"/>
  <c r="G147" i="5"/>
  <c r="F147" i="5"/>
  <c r="E147" i="5"/>
  <c r="H147" i="5" s="1"/>
  <c r="G146" i="5"/>
  <c r="F146" i="5"/>
  <c r="E146" i="5"/>
  <c r="H146" i="5" s="1"/>
  <c r="G145" i="5"/>
  <c r="F145" i="5"/>
  <c r="E145" i="5"/>
  <c r="H145" i="5" s="1"/>
  <c r="G144" i="5"/>
  <c r="F144" i="5"/>
  <c r="E144" i="5"/>
  <c r="H144" i="5" s="1"/>
  <c r="G143" i="5"/>
  <c r="F143" i="5"/>
  <c r="E143" i="5"/>
  <c r="H143" i="5" s="1"/>
  <c r="G142" i="5"/>
  <c r="F142" i="5"/>
  <c r="E142" i="5"/>
  <c r="H142" i="5" s="1"/>
  <c r="G141" i="5"/>
  <c r="E141" i="5"/>
  <c r="H141" i="5" s="1"/>
  <c r="G140" i="5"/>
  <c r="F140" i="5"/>
  <c r="E140" i="5"/>
  <c r="H140" i="5" s="1"/>
  <c r="G139" i="5"/>
  <c r="F139" i="5"/>
  <c r="E139" i="5"/>
  <c r="H139" i="5" s="1"/>
  <c r="G138" i="5"/>
  <c r="F138" i="5"/>
  <c r="E138" i="5"/>
  <c r="H138" i="5" s="1"/>
  <c r="G137" i="5"/>
  <c r="E137" i="5"/>
  <c r="H137" i="5" s="1"/>
  <c r="G136" i="5"/>
  <c r="F136" i="5"/>
  <c r="E136" i="5"/>
  <c r="H136" i="5" s="1"/>
  <c r="G135" i="5"/>
  <c r="E135" i="5"/>
  <c r="H135" i="5" s="1"/>
  <c r="G134" i="5"/>
  <c r="F134" i="5"/>
  <c r="E134" i="5"/>
  <c r="H134" i="5" s="1"/>
  <c r="G133" i="5"/>
  <c r="F133" i="5"/>
  <c r="E133" i="5"/>
  <c r="H133" i="5" s="1"/>
  <c r="G132" i="5"/>
  <c r="F132" i="5"/>
  <c r="E132" i="5"/>
  <c r="H132" i="5" s="1"/>
  <c r="G131" i="5"/>
  <c r="F131" i="5"/>
  <c r="E131" i="5"/>
  <c r="H131" i="5" s="1"/>
  <c r="G130" i="5"/>
  <c r="E130" i="5"/>
  <c r="H130" i="5" s="1"/>
  <c r="G129" i="5"/>
  <c r="E129" i="5"/>
  <c r="H129" i="5" s="1"/>
  <c r="G128" i="5"/>
  <c r="E128" i="5"/>
  <c r="H128" i="5" s="1"/>
  <c r="G127" i="5"/>
  <c r="F127" i="5"/>
  <c r="E127" i="5"/>
  <c r="H127" i="5" s="1"/>
  <c r="G126" i="5"/>
  <c r="E126" i="5"/>
  <c r="H126" i="5" s="1"/>
  <c r="G125" i="5"/>
  <c r="F125" i="5"/>
  <c r="E125" i="5"/>
  <c r="H125" i="5" s="1"/>
  <c r="G124" i="5"/>
  <c r="E124" i="5"/>
  <c r="H124" i="5" s="1"/>
  <c r="G123" i="5"/>
  <c r="F123" i="5"/>
  <c r="E123" i="5"/>
  <c r="H123" i="5" s="1"/>
  <c r="G122" i="5"/>
  <c r="F122" i="5"/>
  <c r="E122" i="5"/>
  <c r="H122" i="5" s="1"/>
  <c r="G121" i="5"/>
  <c r="F121" i="5"/>
  <c r="E121" i="5"/>
  <c r="H121" i="5" s="1"/>
  <c r="G120" i="5"/>
  <c r="F120" i="5"/>
  <c r="E120" i="5"/>
  <c r="H120" i="5" s="1"/>
  <c r="G119" i="5"/>
  <c r="F119" i="5"/>
  <c r="E119" i="5"/>
  <c r="H119" i="5" s="1"/>
  <c r="G118" i="5"/>
  <c r="E118" i="5"/>
  <c r="H118" i="5" s="1"/>
  <c r="G117" i="5"/>
  <c r="F117" i="5"/>
  <c r="E117" i="5"/>
  <c r="H117" i="5" s="1"/>
  <c r="G116" i="5"/>
  <c r="E116" i="5"/>
  <c r="H116" i="5" s="1"/>
  <c r="G115" i="5"/>
  <c r="E115" i="5"/>
  <c r="H115" i="5" s="1"/>
  <c r="G114" i="5"/>
  <c r="E114" i="5"/>
  <c r="H114" i="5" s="1"/>
  <c r="G113" i="5"/>
  <c r="F113" i="5"/>
  <c r="E113" i="5"/>
  <c r="H113" i="5" s="1"/>
  <c r="G112" i="5"/>
  <c r="E112" i="5"/>
  <c r="H112" i="5" s="1"/>
  <c r="G111" i="5"/>
  <c r="F111" i="5"/>
  <c r="E111" i="5"/>
  <c r="H111" i="5" s="1"/>
  <c r="G110" i="5"/>
  <c r="F110" i="5"/>
  <c r="E110" i="5"/>
  <c r="H110" i="5" s="1"/>
  <c r="G109" i="5"/>
  <c r="F109" i="5"/>
  <c r="E109" i="5"/>
  <c r="H109" i="5" s="1"/>
  <c r="G108" i="5"/>
  <c r="F108" i="5"/>
  <c r="E108" i="5"/>
  <c r="H108" i="5" s="1"/>
  <c r="G107" i="5"/>
  <c r="F107" i="5"/>
  <c r="E107" i="5"/>
  <c r="H107" i="5" s="1"/>
  <c r="G106" i="5"/>
  <c r="E106" i="5"/>
  <c r="H106" i="5" s="1"/>
  <c r="G105" i="5"/>
  <c r="F105" i="5"/>
  <c r="E105" i="5"/>
  <c r="H105" i="5" s="1"/>
  <c r="G104" i="5"/>
  <c r="F104" i="5"/>
  <c r="E104" i="5"/>
  <c r="H104" i="5" s="1"/>
  <c r="G103" i="5"/>
  <c r="F103" i="5"/>
  <c r="E103" i="5"/>
  <c r="H103" i="5" s="1"/>
  <c r="G102" i="5"/>
  <c r="E102" i="5"/>
  <c r="H102" i="5" s="1"/>
  <c r="G101" i="5"/>
  <c r="F101" i="5"/>
  <c r="E101" i="5"/>
  <c r="H101" i="5" s="1"/>
  <c r="G100" i="5"/>
  <c r="E100" i="5"/>
  <c r="H100" i="5" s="1"/>
  <c r="G99" i="5"/>
  <c r="E99" i="5"/>
  <c r="H99" i="5" s="1"/>
  <c r="G98" i="5"/>
  <c r="F98" i="5"/>
  <c r="E98" i="5"/>
  <c r="H98" i="5" s="1"/>
  <c r="G97" i="5"/>
  <c r="F97" i="5"/>
  <c r="E97" i="5"/>
  <c r="H97" i="5" s="1"/>
  <c r="G96" i="5"/>
  <c r="F96" i="5"/>
  <c r="E96" i="5"/>
  <c r="H96" i="5" s="1"/>
  <c r="G95" i="5"/>
  <c r="E95" i="5"/>
  <c r="H95" i="5" s="1"/>
  <c r="G94" i="5"/>
  <c r="E94" i="5"/>
  <c r="H94" i="5" s="1"/>
  <c r="G93" i="5"/>
  <c r="F93" i="5"/>
  <c r="E93" i="5"/>
  <c r="H93" i="5" s="1"/>
  <c r="G92" i="5"/>
  <c r="F92" i="5"/>
  <c r="E92" i="5"/>
  <c r="H92" i="5" s="1"/>
  <c r="G91" i="5"/>
  <c r="E91" i="5"/>
  <c r="H91" i="5" s="1"/>
  <c r="G90" i="5"/>
  <c r="F90" i="5"/>
  <c r="E90" i="5"/>
  <c r="H90" i="5" s="1"/>
  <c r="G89" i="5"/>
  <c r="E89" i="5"/>
  <c r="H89" i="5" s="1"/>
  <c r="G88" i="5"/>
  <c r="F88" i="5"/>
  <c r="E88" i="5"/>
  <c r="H88" i="5" s="1"/>
  <c r="G87" i="5"/>
  <c r="F87" i="5"/>
  <c r="E87" i="5"/>
  <c r="H87" i="5" s="1"/>
  <c r="G86" i="5"/>
  <c r="F86" i="5"/>
  <c r="E86" i="5"/>
  <c r="H86" i="5" s="1"/>
  <c r="G85" i="5"/>
  <c r="F85" i="5"/>
  <c r="E85" i="5"/>
  <c r="H85" i="5" s="1"/>
  <c r="G84" i="5"/>
  <c r="F84" i="5"/>
  <c r="E84" i="5"/>
  <c r="H84" i="5" s="1"/>
  <c r="G83" i="5"/>
  <c r="E83" i="5"/>
  <c r="H83" i="5" s="1"/>
  <c r="G82" i="5"/>
  <c r="F82" i="5"/>
  <c r="E82" i="5"/>
  <c r="H82" i="5" s="1"/>
  <c r="G81" i="5"/>
  <c r="F81" i="5"/>
  <c r="E81" i="5"/>
  <c r="H81" i="5" s="1"/>
  <c r="G80" i="5"/>
  <c r="E80" i="5"/>
  <c r="H80" i="5" s="1"/>
  <c r="G79" i="5"/>
  <c r="E79" i="5"/>
  <c r="H79" i="5" s="1"/>
  <c r="G78" i="5"/>
  <c r="F78" i="5"/>
  <c r="E78" i="5"/>
  <c r="H78" i="5" s="1"/>
  <c r="G77" i="5"/>
  <c r="E77" i="5"/>
  <c r="H77" i="5" s="1"/>
  <c r="E76" i="5"/>
  <c r="D76" i="5"/>
  <c r="F168" i="5" s="1"/>
  <c r="C76" i="5"/>
  <c r="G76" i="5" s="1"/>
  <c r="G70" i="5"/>
  <c r="F70" i="5"/>
  <c r="E70" i="5"/>
  <c r="H70" i="5" s="1"/>
  <c r="G69" i="5"/>
  <c r="F69" i="5"/>
  <c r="E69" i="5"/>
  <c r="H69" i="5" s="1"/>
  <c r="G68" i="5"/>
  <c r="F68" i="5"/>
  <c r="E68" i="5"/>
  <c r="H68" i="5" s="1"/>
  <c r="G67" i="5"/>
  <c r="F67" i="5"/>
  <c r="G66" i="5"/>
  <c r="F66" i="5"/>
  <c r="E66" i="5"/>
  <c r="H66" i="5" s="1"/>
  <c r="G65" i="5"/>
  <c r="F65" i="5"/>
  <c r="E65" i="5"/>
  <c r="H65" i="5" s="1"/>
  <c r="G64" i="5"/>
  <c r="F64" i="5"/>
  <c r="E64" i="5"/>
  <c r="H64" i="5" s="1"/>
  <c r="G63" i="5"/>
  <c r="F63" i="5"/>
  <c r="E63" i="5"/>
  <c r="H63" i="5" s="1"/>
  <c r="G62" i="5"/>
  <c r="F62" i="5"/>
  <c r="E62" i="5"/>
  <c r="H62" i="5" s="1"/>
  <c r="G61" i="5"/>
  <c r="F61" i="5"/>
  <c r="E61" i="5"/>
  <c r="H61" i="5" s="1"/>
  <c r="G60" i="5"/>
  <c r="F60" i="5"/>
  <c r="E60" i="5"/>
  <c r="H60" i="5" s="1"/>
  <c r="G59" i="5"/>
  <c r="F59" i="5"/>
  <c r="E59" i="5"/>
  <c r="H59" i="5" s="1"/>
  <c r="G58" i="5"/>
  <c r="F58" i="5"/>
  <c r="E58" i="5"/>
  <c r="H58" i="5" s="1"/>
  <c r="G57" i="5"/>
  <c r="F57" i="5"/>
  <c r="E57" i="5"/>
  <c r="H57" i="5" s="1"/>
  <c r="G56" i="5"/>
  <c r="F56" i="5"/>
  <c r="E56" i="5"/>
  <c r="H56" i="5" s="1"/>
  <c r="G55" i="5"/>
  <c r="F55" i="5"/>
  <c r="E55" i="5"/>
  <c r="H55" i="5" s="1"/>
  <c r="G54" i="5"/>
  <c r="F54" i="5"/>
  <c r="E54" i="5"/>
  <c r="H54" i="5" s="1"/>
  <c r="G53" i="5"/>
  <c r="F53" i="5"/>
  <c r="E53" i="5"/>
  <c r="H53" i="5" s="1"/>
  <c r="G52" i="5"/>
  <c r="F52" i="5"/>
  <c r="E52" i="5"/>
  <c r="H52" i="5" s="1"/>
  <c r="G51" i="5"/>
  <c r="F51" i="5"/>
  <c r="E51" i="5"/>
  <c r="H51" i="5" s="1"/>
  <c r="G50" i="5"/>
  <c r="F50" i="5"/>
  <c r="G49" i="5"/>
  <c r="F49" i="5"/>
  <c r="E49" i="5"/>
  <c r="H49" i="5" s="1"/>
  <c r="G48" i="5"/>
  <c r="F48" i="5"/>
  <c r="E48" i="5"/>
  <c r="H48" i="5" s="1"/>
  <c r="G47" i="5"/>
  <c r="F47" i="5"/>
  <c r="E47" i="5"/>
  <c r="H47" i="5" s="1"/>
  <c r="G46" i="5"/>
  <c r="F46" i="5"/>
  <c r="E46" i="5"/>
  <c r="H46" i="5" s="1"/>
  <c r="G45" i="5"/>
  <c r="F45" i="5"/>
  <c r="E45" i="5"/>
  <c r="H45" i="5" s="1"/>
  <c r="G44" i="5"/>
  <c r="F44" i="5"/>
  <c r="E44" i="5"/>
  <c r="H44" i="5" s="1"/>
  <c r="G43" i="5"/>
  <c r="F43" i="5"/>
  <c r="E43" i="5"/>
  <c r="H43" i="5" s="1"/>
  <c r="G42" i="5"/>
  <c r="F42" i="5"/>
  <c r="E42" i="5"/>
  <c r="H42" i="5" s="1"/>
  <c r="G41" i="5"/>
  <c r="F41" i="5"/>
  <c r="E41" i="5"/>
  <c r="H41" i="5" s="1"/>
  <c r="G40" i="5"/>
  <c r="F40" i="5"/>
  <c r="E40" i="5"/>
  <c r="H40" i="5" s="1"/>
  <c r="G39" i="5"/>
  <c r="F39" i="5"/>
  <c r="E39" i="5"/>
  <c r="H39" i="5" s="1"/>
  <c r="G38" i="5"/>
  <c r="F38" i="5"/>
  <c r="E38" i="5"/>
  <c r="H38" i="5" s="1"/>
  <c r="G37" i="5"/>
  <c r="F37" i="5"/>
  <c r="E37" i="5"/>
  <c r="H37" i="5" s="1"/>
  <c r="G36" i="5"/>
  <c r="F36" i="5"/>
  <c r="E36" i="5"/>
  <c r="H36" i="5" s="1"/>
  <c r="G35" i="5"/>
  <c r="F35" i="5"/>
  <c r="E35" i="5"/>
  <c r="H35" i="5" s="1"/>
  <c r="G34" i="5"/>
  <c r="F34" i="5"/>
  <c r="E34" i="5"/>
  <c r="H34" i="5" s="1"/>
  <c r="G33" i="5"/>
  <c r="F33" i="5"/>
  <c r="E33" i="5"/>
  <c r="H33" i="5" s="1"/>
  <c r="G32" i="5"/>
  <c r="F32" i="5"/>
  <c r="E32" i="5"/>
  <c r="H32" i="5" s="1"/>
  <c r="G31" i="5"/>
  <c r="F31" i="5"/>
  <c r="E31" i="5"/>
  <c r="H31" i="5" s="1"/>
  <c r="G30" i="5"/>
  <c r="F30" i="5"/>
  <c r="E30" i="5"/>
  <c r="H30" i="5" s="1"/>
  <c r="G29" i="5"/>
  <c r="F29" i="5"/>
  <c r="E29" i="5"/>
  <c r="H29" i="5" s="1"/>
  <c r="G28" i="5"/>
  <c r="F28" i="5"/>
  <c r="E28" i="5"/>
  <c r="H28" i="5" s="1"/>
  <c r="G27" i="5"/>
  <c r="F27" i="5"/>
  <c r="G26" i="5"/>
  <c r="F26" i="5"/>
  <c r="E26" i="5"/>
  <c r="H26" i="5" s="1"/>
  <c r="G25" i="5"/>
  <c r="F25" i="5"/>
  <c r="E25" i="5"/>
  <c r="H25" i="5" s="1"/>
  <c r="G24" i="5"/>
  <c r="F24" i="5"/>
  <c r="E24" i="5"/>
  <c r="H24" i="5" s="1"/>
  <c r="G23" i="5"/>
  <c r="F23" i="5"/>
  <c r="E23" i="5"/>
  <c r="H23" i="5" s="1"/>
  <c r="G22" i="5"/>
  <c r="F22" i="5"/>
  <c r="E22" i="5"/>
  <c r="H22" i="5" s="1"/>
  <c r="G21" i="5"/>
  <c r="F21" i="5"/>
  <c r="E21" i="5"/>
  <c r="H21" i="5" s="1"/>
  <c r="G20" i="5"/>
  <c r="F20" i="5"/>
  <c r="E20" i="5"/>
  <c r="H20" i="5" s="1"/>
  <c r="F19" i="5"/>
  <c r="D19" i="5"/>
  <c r="C19" i="5"/>
  <c r="G19" i="5" s="1"/>
  <c r="D13" i="5"/>
  <c r="C13" i="5"/>
  <c r="G13" i="5" s="1"/>
  <c r="C12" i="5"/>
  <c r="D11" i="5"/>
  <c r="C10" i="5"/>
  <c r="D9" i="5"/>
  <c r="C8" i="5"/>
  <c r="E13" i="5" s="1"/>
  <c r="H13" i="5" s="1"/>
  <c r="G618" i="4"/>
  <c r="F618" i="4"/>
  <c r="E618" i="4"/>
  <c r="H618" i="4" s="1"/>
  <c r="G617" i="4"/>
  <c r="E617" i="4"/>
  <c r="H617" i="4" s="1"/>
  <c r="G616" i="4"/>
  <c r="F616" i="4"/>
  <c r="E616" i="4"/>
  <c r="H616" i="4" s="1"/>
  <c r="G615" i="4"/>
  <c r="F615" i="4"/>
  <c r="E615" i="4"/>
  <c r="H615" i="4" s="1"/>
  <c r="G614" i="4"/>
  <c r="E614" i="4"/>
  <c r="H614" i="4" s="1"/>
  <c r="G613" i="4"/>
  <c r="F613" i="4"/>
  <c r="E613" i="4"/>
  <c r="H613" i="4" s="1"/>
  <c r="G612" i="4"/>
  <c r="E612" i="4"/>
  <c r="H612" i="4" s="1"/>
  <c r="G611" i="4"/>
  <c r="F611" i="4"/>
  <c r="E611" i="4"/>
  <c r="H611" i="4" s="1"/>
  <c r="G610" i="4"/>
  <c r="E610" i="4"/>
  <c r="H610" i="4" s="1"/>
  <c r="G609" i="4"/>
  <c r="E609" i="4"/>
  <c r="H609" i="4" s="1"/>
  <c r="G608" i="4"/>
  <c r="F608" i="4"/>
  <c r="E608" i="4"/>
  <c r="H608" i="4" s="1"/>
  <c r="G607" i="4"/>
  <c r="E607" i="4"/>
  <c r="H607" i="4" s="1"/>
  <c r="G606" i="4"/>
  <c r="E606" i="4"/>
  <c r="H606" i="4" s="1"/>
  <c r="G605" i="4"/>
  <c r="F605" i="4"/>
  <c r="E605" i="4"/>
  <c r="H605" i="4" s="1"/>
  <c r="G604" i="4"/>
  <c r="F604" i="4"/>
  <c r="E604" i="4"/>
  <c r="H604" i="4" s="1"/>
  <c r="G603" i="4"/>
  <c r="F603" i="4"/>
  <c r="E603" i="4"/>
  <c r="H603" i="4" s="1"/>
  <c r="G602" i="4"/>
  <c r="F602" i="4"/>
  <c r="E602" i="4"/>
  <c r="H602" i="4" s="1"/>
  <c r="G601" i="4"/>
  <c r="F601" i="4"/>
  <c r="E601" i="4"/>
  <c r="H601" i="4" s="1"/>
  <c r="G600" i="4"/>
  <c r="F600" i="4"/>
  <c r="E600" i="4"/>
  <c r="H600" i="4" s="1"/>
  <c r="G599" i="4"/>
  <c r="F599" i="4"/>
  <c r="E599" i="4"/>
  <c r="H599" i="4" s="1"/>
  <c r="G598" i="4"/>
  <c r="F598" i="4"/>
  <c r="E598" i="4"/>
  <c r="H598" i="4" s="1"/>
  <c r="G597" i="4"/>
  <c r="F597" i="4"/>
  <c r="E597" i="4"/>
  <c r="H597" i="4" s="1"/>
  <c r="G596" i="4"/>
  <c r="F596" i="4"/>
  <c r="E596" i="4"/>
  <c r="H596" i="4" s="1"/>
  <c r="G595" i="4"/>
  <c r="E595" i="4"/>
  <c r="H595" i="4" s="1"/>
  <c r="G594" i="4"/>
  <c r="E594" i="4"/>
  <c r="H594" i="4" s="1"/>
  <c r="G593" i="4"/>
  <c r="F593" i="4"/>
  <c r="E593" i="4"/>
  <c r="H593" i="4" s="1"/>
  <c r="G592" i="4"/>
  <c r="F592" i="4"/>
  <c r="E592" i="4"/>
  <c r="H592" i="4" s="1"/>
  <c r="E591" i="4"/>
  <c r="D591" i="4"/>
  <c r="F617" i="4" s="1"/>
  <c r="C591" i="4"/>
  <c r="G591" i="4" s="1"/>
  <c r="G585" i="4"/>
  <c r="F585" i="4"/>
  <c r="E585" i="4"/>
  <c r="H585" i="4" s="1"/>
  <c r="G584" i="4"/>
  <c r="F584" i="4"/>
  <c r="E584" i="4"/>
  <c r="H584" i="4" s="1"/>
  <c r="G583" i="4"/>
  <c r="F583" i="4"/>
  <c r="E583" i="4"/>
  <c r="H583" i="4" s="1"/>
  <c r="G582" i="4"/>
  <c r="F582" i="4"/>
  <c r="E582" i="4"/>
  <c r="H582" i="4" s="1"/>
  <c r="G581" i="4"/>
  <c r="F581" i="4"/>
  <c r="E581" i="4"/>
  <c r="H581" i="4" s="1"/>
  <c r="G580" i="4"/>
  <c r="F580" i="4"/>
  <c r="E580" i="4"/>
  <c r="H580" i="4" s="1"/>
  <c r="G579" i="4"/>
  <c r="F579" i="4"/>
  <c r="G578" i="4"/>
  <c r="F578" i="4"/>
  <c r="E578" i="4"/>
  <c r="H578" i="4" s="1"/>
  <c r="G577" i="4"/>
  <c r="F577" i="4"/>
  <c r="E577" i="4"/>
  <c r="H577" i="4" s="1"/>
  <c r="G576" i="4"/>
  <c r="F576" i="4"/>
  <c r="E576" i="4"/>
  <c r="H576" i="4" s="1"/>
  <c r="G575" i="4"/>
  <c r="F575" i="4"/>
  <c r="E575" i="4"/>
  <c r="H575" i="4" s="1"/>
  <c r="G574" i="4"/>
  <c r="F574" i="4"/>
  <c r="E574" i="4"/>
  <c r="H574" i="4" s="1"/>
  <c r="G573" i="4"/>
  <c r="F573" i="4"/>
  <c r="E573" i="4"/>
  <c r="H573" i="4" s="1"/>
  <c r="G572" i="4"/>
  <c r="F572" i="4"/>
  <c r="G571" i="4"/>
  <c r="F571" i="4"/>
  <c r="G570" i="4"/>
  <c r="F570" i="4"/>
  <c r="E570" i="4"/>
  <c r="H570" i="4" s="1"/>
  <c r="G569" i="4"/>
  <c r="F569" i="4"/>
  <c r="G568" i="4"/>
  <c r="F568" i="4"/>
  <c r="E568" i="4"/>
  <c r="H568" i="4" s="1"/>
  <c r="G567" i="4"/>
  <c r="F567" i="4"/>
  <c r="E567" i="4"/>
  <c r="H567" i="4" s="1"/>
  <c r="G566" i="4"/>
  <c r="F566" i="4"/>
  <c r="E566" i="4"/>
  <c r="H566" i="4" s="1"/>
  <c r="G565" i="4"/>
  <c r="F565" i="4"/>
  <c r="E565" i="4"/>
  <c r="H565" i="4" s="1"/>
  <c r="G564" i="4"/>
  <c r="F564" i="4"/>
  <c r="G563" i="4"/>
  <c r="F563" i="4"/>
  <c r="E563" i="4"/>
  <c r="H563" i="4" s="1"/>
  <c r="G562" i="4"/>
  <c r="F562" i="4"/>
  <c r="E562" i="4"/>
  <c r="H562" i="4" s="1"/>
  <c r="G561" i="4"/>
  <c r="F561" i="4"/>
  <c r="G560" i="4"/>
  <c r="F560" i="4"/>
  <c r="G559" i="4"/>
  <c r="F559" i="4"/>
  <c r="E559" i="4"/>
  <c r="H559" i="4" s="1"/>
  <c r="G558" i="4"/>
  <c r="F558" i="4"/>
  <c r="E558" i="4"/>
  <c r="H558" i="4" s="1"/>
  <c r="G557" i="4"/>
  <c r="F557" i="4"/>
  <c r="E557" i="4"/>
  <c r="H557" i="4" s="1"/>
  <c r="G556" i="4"/>
  <c r="F556" i="4"/>
  <c r="E556" i="4"/>
  <c r="H556" i="4" s="1"/>
  <c r="G555" i="4"/>
  <c r="F555" i="4"/>
  <c r="E555" i="4"/>
  <c r="H555" i="4" s="1"/>
  <c r="G554" i="4"/>
  <c r="F554" i="4"/>
  <c r="E554" i="4"/>
  <c r="H554" i="4" s="1"/>
  <c r="G553" i="4"/>
  <c r="F553" i="4"/>
  <c r="E553" i="4"/>
  <c r="H553" i="4" s="1"/>
  <c r="G552" i="4"/>
  <c r="F552" i="4"/>
  <c r="E552" i="4"/>
  <c r="H552" i="4" s="1"/>
  <c r="G551" i="4"/>
  <c r="F551" i="4"/>
  <c r="E551" i="4"/>
  <c r="H551" i="4" s="1"/>
  <c r="G550" i="4"/>
  <c r="F550" i="4"/>
  <c r="E550" i="4"/>
  <c r="H550" i="4" s="1"/>
  <c r="G549" i="4"/>
  <c r="F549" i="4"/>
  <c r="G548" i="4"/>
  <c r="F548" i="4"/>
  <c r="E548" i="4"/>
  <c r="H548" i="4" s="1"/>
  <c r="G547" i="4"/>
  <c r="F547" i="4"/>
  <c r="E547" i="4"/>
  <c r="H547" i="4" s="1"/>
  <c r="G546" i="4"/>
  <c r="F546" i="4"/>
  <c r="E546" i="4"/>
  <c r="H546" i="4" s="1"/>
  <c r="G545" i="4"/>
  <c r="F545" i="4"/>
  <c r="E545" i="4"/>
  <c r="H545" i="4" s="1"/>
  <c r="G544" i="4"/>
  <c r="F544" i="4"/>
  <c r="E544" i="4"/>
  <c r="H544" i="4" s="1"/>
  <c r="G543" i="4"/>
  <c r="F543" i="4"/>
  <c r="E543" i="4"/>
  <c r="H543" i="4" s="1"/>
  <c r="G542" i="4"/>
  <c r="F542" i="4"/>
  <c r="G541" i="4"/>
  <c r="F541" i="4"/>
  <c r="E541" i="4"/>
  <c r="H541" i="4" s="1"/>
  <c r="G540" i="4"/>
  <c r="F540" i="4"/>
  <c r="E540" i="4"/>
  <c r="H540" i="4" s="1"/>
  <c r="G539" i="4"/>
  <c r="F539" i="4"/>
  <c r="E539" i="4"/>
  <c r="H539" i="4" s="1"/>
  <c r="G538" i="4"/>
  <c r="F538" i="4"/>
  <c r="E538" i="4"/>
  <c r="H538" i="4" s="1"/>
  <c r="G537" i="4"/>
  <c r="F537" i="4"/>
  <c r="E537" i="4"/>
  <c r="H537" i="4" s="1"/>
  <c r="G536" i="4"/>
  <c r="F536" i="4"/>
  <c r="E536" i="4"/>
  <c r="H536" i="4" s="1"/>
  <c r="G535" i="4"/>
  <c r="F535" i="4"/>
  <c r="E535" i="4"/>
  <c r="H535" i="4" s="1"/>
  <c r="G534" i="4"/>
  <c r="F534" i="4"/>
  <c r="E534" i="4"/>
  <c r="H534" i="4" s="1"/>
  <c r="G533" i="4"/>
  <c r="F533" i="4"/>
  <c r="E533" i="4"/>
  <c r="H533" i="4" s="1"/>
  <c r="G532" i="4"/>
  <c r="F532" i="4"/>
  <c r="E532" i="4"/>
  <c r="H532" i="4" s="1"/>
  <c r="G531" i="4"/>
  <c r="F531" i="4"/>
  <c r="E531" i="4"/>
  <c r="H531" i="4" s="1"/>
  <c r="G530" i="4"/>
  <c r="F530" i="4"/>
  <c r="E530" i="4"/>
  <c r="H530" i="4" s="1"/>
  <c r="G529" i="4"/>
  <c r="F529" i="4"/>
  <c r="E529" i="4"/>
  <c r="H529" i="4" s="1"/>
  <c r="G528" i="4"/>
  <c r="F528" i="4"/>
  <c r="E528" i="4"/>
  <c r="H528" i="4" s="1"/>
  <c r="G527" i="4"/>
  <c r="F527" i="4"/>
  <c r="E527" i="4"/>
  <c r="H527" i="4" s="1"/>
  <c r="G526" i="4"/>
  <c r="F526" i="4"/>
  <c r="E526" i="4"/>
  <c r="H526" i="4" s="1"/>
  <c r="G525" i="4"/>
  <c r="F525" i="4"/>
  <c r="E525" i="4"/>
  <c r="H525" i="4" s="1"/>
  <c r="G524" i="4"/>
  <c r="F524" i="4"/>
  <c r="E524" i="4"/>
  <c r="H524" i="4" s="1"/>
  <c r="G523" i="4"/>
  <c r="F523" i="4"/>
  <c r="E523" i="4"/>
  <c r="H523" i="4" s="1"/>
  <c r="G522" i="4"/>
  <c r="F522" i="4"/>
  <c r="E522" i="4"/>
  <c r="H522" i="4" s="1"/>
  <c r="G521" i="4"/>
  <c r="F521" i="4"/>
  <c r="E521" i="4"/>
  <c r="H521" i="4" s="1"/>
  <c r="G520" i="4"/>
  <c r="F520" i="4"/>
  <c r="G519" i="4"/>
  <c r="F519" i="4"/>
  <c r="E519" i="4"/>
  <c r="H519" i="4" s="1"/>
  <c r="G518" i="4"/>
  <c r="F518" i="4"/>
  <c r="E518" i="4"/>
  <c r="H518" i="4" s="1"/>
  <c r="G517" i="4"/>
  <c r="F517" i="4"/>
  <c r="E517" i="4"/>
  <c r="H517" i="4" s="1"/>
  <c r="G516" i="4"/>
  <c r="F516" i="4"/>
  <c r="E516" i="4"/>
  <c r="H516" i="4" s="1"/>
  <c r="G515" i="4"/>
  <c r="F515" i="4"/>
  <c r="E515" i="4"/>
  <c r="H515" i="4" s="1"/>
  <c r="G514" i="4"/>
  <c r="F514" i="4"/>
  <c r="E514" i="4"/>
  <c r="H514" i="4" s="1"/>
  <c r="G513" i="4"/>
  <c r="F513" i="4"/>
  <c r="E513" i="4"/>
  <c r="H513" i="4" s="1"/>
  <c r="G512" i="4"/>
  <c r="F512" i="4"/>
  <c r="E512" i="4"/>
  <c r="H512" i="4" s="1"/>
  <c r="G511" i="4"/>
  <c r="F511" i="4"/>
  <c r="E511" i="4"/>
  <c r="H511" i="4" s="1"/>
  <c r="G510" i="4"/>
  <c r="F510" i="4"/>
  <c r="E510" i="4"/>
  <c r="H510" i="4" s="1"/>
  <c r="G509" i="4"/>
  <c r="F509" i="4"/>
  <c r="E509" i="4"/>
  <c r="H509" i="4" s="1"/>
  <c r="G508" i="4"/>
  <c r="F508" i="4"/>
  <c r="E508" i="4"/>
  <c r="H508" i="4" s="1"/>
  <c r="G507" i="4"/>
  <c r="F507" i="4"/>
  <c r="E507" i="4"/>
  <c r="H507" i="4" s="1"/>
  <c r="G506" i="4"/>
  <c r="F506" i="4"/>
  <c r="E506" i="4"/>
  <c r="H506" i="4" s="1"/>
  <c r="G505" i="4"/>
  <c r="F505" i="4"/>
  <c r="E505" i="4"/>
  <c r="H505" i="4" s="1"/>
  <c r="G504" i="4"/>
  <c r="F504" i="4"/>
  <c r="E504" i="4"/>
  <c r="H504" i="4" s="1"/>
  <c r="G503" i="4"/>
  <c r="F503" i="4"/>
  <c r="E503" i="4"/>
  <c r="H503" i="4" s="1"/>
  <c r="G502" i="4"/>
  <c r="F502" i="4"/>
  <c r="E502" i="4"/>
  <c r="H502" i="4" s="1"/>
  <c r="G501" i="4"/>
  <c r="F501" i="4"/>
  <c r="E501" i="4"/>
  <c r="H501" i="4" s="1"/>
  <c r="G500" i="4"/>
  <c r="F500" i="4"/>
  <c r="E500" i="4"/>
  <c r="H500" i="4" s="1"/>
  <c r="G499" i="4"/>
  <c r="F499" i="4"/>
  <c r="E499" i="4"/>
  <c r="H499" i="4" s="1"/>
  <c r="G498" i="4"/>
  <c r="F498" i="4"/>
  <c r="E498" i="4"/>
  <c r="H498" i="4" s="1"/>
  <c r="G497" i="4"/>
  <c r="F497" i="4"/>
  <c r="E497" i="4"/>
  <c r="H497" i="4" s="1"/>
  <c r="G496" i="4"/>
  <c r="F496" i="4"/>
  <c r="E496" i="4"/>
  <c r="H496" i="4" s="1"/>
  <c r="G495" i="4"/>
  <c r="F495" i="4"/>
  <c r="E495" i="4"/>
  <c r="H495" i="4" s="1"/>
  <c r="G494" i="4"/>
  <c r="F494" i="4"/>
  <c r="E494" i="4"/>
  <c r="H494" i="4" s="1"/>
  <c r="G493" i="4"/>
  <c r="F493" i="4"/>
  <c r="E493" i="4"/>
  <c r="H493" i="4" s="1"/>
  <c r="G492" i="4"/>
  <c r="F492" i="4"/>
  <c r="E492" i="4"/>
  <c r="H492" i="4" s="1"/>
  <c r="G491" i="4"/>
  <c r="F491" i="4"/>
  <c r="E491" i="4"/>
  <c r="H491" i="4" s="1"/>
  <c r="G490" i="4"/>
  <c r="F490" i="4"/>
  <c r="E490" i="4"/>
  <c r="H490" i="4" s="1"/>
  <c r="G489" i="4"/>
  <c r="F489" i="4"/>
  <c r="G488" i="4"/>
  <c r="F488" i="4"/>
  <c r="E488" i="4"/>
  <c r="H488" i="4" s="1"/>
  <c r="G487" i="4"/>
  <c r="F487" i="4"/>
  <c r="E487" i="4"/>
  <c r="H487" i="4" s="1"/>
  <c r="G486" i="4"/>
  <c r="F486" i="4"/>
  <c r="E486" i="4"/>
  <c r="H486" i="4" s="1"/>
  <c r="G485" i="4"/>
  <c r="F485" i="4"/>
  <c r="E485" i="4"/>
  <c r="H485" i="4" s="1"/>
  <c r="G484" i="4"/>
  <c r="F484" i="4"/>
  <c r="E484" i="4"/>
  <c r="H484" i="4" s="1"/>
  <c r="G483" i="4"/>
  <c r="F483" i="4"/>
  <c r="E483" i="4"/>
  <c r="H483" i="4" s="1"/>
  <c r="G482" i="4"/>
  <c r="F482" i="4"/>
  <c r="E482" i="4"/>
  <c r="H482" i="4" s="1"/>
  <c r="G481" i="4"/>
  <c r="F481" i="4"/>
  <c r="G480" i="4"/>
  <c r="F480" i="4"/>
  <c r="E480" i="4"/>
  <c r="H480" i="4" s="1"/>
  <c r="G479" i="4"/>
  <c r="F479" i="4"/>
  <c r="E479" i="4"/>
  <c r="H479" i="4" s="1"/>
  <c r="G478" i="4"/>
  <c r="F478" i="4"/>
  <c r="E478" i="4"/>
  <c r="H478" i="4" s="1"/>
  <c r="G477" i="4"/>
  <c r="F477" i="4"/>
  <c r="E477" i="4"/>
  <c r="H477" i="4" s="1"/>
  <c r="G476" i="4"/>
  <c r="F476" i="4"/>
  <c r="G475" i="4"/>
  <c r="F475" i="4"/>
  <c r="G474" i="4"/>
  <c r="F474" i="4"/>
  <c r="G473" i="4"/>
  <c r="F473" i="4"/>
  <c r="E473" i="4"/>
  <c r="H473" i="4" s="1"/>
  <c r="G472" i="4"/>
  <c r="F472" i="4"/>
  <c r="E472" i="4"/>
  <c r="H472" i="4" s="1"/>
  <c r="G471" i="4"/>
  <c r="F471" i="4"/>
  <c r="E471" i="4"/>
  <c r="H471" i="4" s="1"/>
  <c r="G470" i="4"/>
  <c r="F470" i="4"/>
  <c r="E470" i="4"/>
  <c r="H470" i="4" s="1"/>
  <c r="G469" i="4"/>
  <c r="F469" i="4"/>
  <c r="E469" i="4"/>
  <c r="H469" i="4" s="1"/>
  <c r="G468" i="4"/>
  <c r="F468" i="4"/>
  <c r="E468" i="4"/>
  <c r="H468" i="4" s="1"/>
  <c r="G467" i="4"/>
  <c r="F467" i="4"/>
  <c r="E467" i="4"/>
  <c r="H467" i="4" s="1"/>
  <c r="G466" i="4"/>
  <c r="F466" i="4"/>
  <c r="E466" i="4"/>
  <c r="H466" i="4" s="1"/>
  <c r="G465" i="4"/>
  <c r="F465" i="4"/>
  <c r="E465" i="4"/>
  <c r="H465" i="4" s="1"/>
  <c r="G464" i="4"/>
  <c r="F464" i="4"/>
  <c r="E464" i="4"/>
  <c r="H464" i="4" s="1"/>
  <c r="G463" i="4"/>
  <c r="F463" i="4"/>
  <c r="E463" i="4"/>
  <c r="H463" i="4" s="1"/>
  <c r="G462" i="4"/>
  <c r="F462" i="4"/>
  <c r="E462" i="4"/>
  <c r="H462" i="4" s="1"/>
  <c r="G461" i="4"/>
  <c r="F461" i="4"/>
  <c r="E461" i="4"/>
  <c r="H461" i="4" s="1"/>
  <c r="G460" i="4"/>
  <c r="F460" i="4"/>
  <c r="E460" i="4"/>
  <c r="H460" i="4" s="1"/>
  <c r="G459" i="4"/>
  <c r="F459" i="4"/>
  <c r="E459" i="4"/>
  <c r="H459" i="4" s="1"/>
  <c r="G458" i="4"/>
  <c r="F458" i="4"/>
  <c r="E458" i="4"/>
  <c r="H458" i="4" s="1"/>
  <c r="G457" i="4"/>
  <c r="F457" i="4"/>
  <c r="E457" i="4"/>
  <c r="H457" i="4" s="1"/>
  <c r="G456" i="4"/>
  <c r="F456" i="4"/>
  <c r="E456" i="4"/>
  <c r="H456" i="4" s="1"/>
  <c r="G455" i="4"/>
  <c r="F455" i="4"/>
  <c r="E455" i="4"/>
  <c r="H455" i="4" s="1"/>
  <c r="G454" i="4"/>
  <c r="F454" i="4"/>
  <c r="E454" i="4"/>
  <c r="H454" i="4" s="1"/>
  <c r="G453" i="4"/>
  <c r="F453" i="4"/>
  <c r="G452" i="4"/>
  <c r="F452" i="4"/>
  <c r="E452" i="4"/>
  <c r="H452" i="4" s="1"/>
  <c r="G451" i="4"/>
  <c r="F451" i="4"/>
  <c r="G450" i="4"/>
  <c r="F450" i="4"/>
  <c r="E450" i="4"/>
  <c r="H450" i="4" s="1"/>
  <c r="G449" i="4"/>
  <c r="F449" i="4"/>
  <c r="G448" i="4"/>
  <c r="F448" i="4"/>
  <c r="E448" i="4"/>
  <c r="H448" i="4" s="1"/>
  <c r="G447" i="4"/>
  <c r="F447" i="4"/>
  <c r="G446" i="4"/>
  <c r="F446" i="4"/>
  <c r="E446" i="4"/>
  <c r="H446" i="4" s="1"/>
  <c r="G445" i="4"/>
  <c r="F445" i="4"/>
  <c r="E445" i="4"/>
  <c r="H445" i="4" s="1"/>
  <c r="G444" i="4"/>
  <c r="F444" i="4"/>
  <c r="G443" i="4"/>
  <c r="F443" i="4"/>
  <c r="E443" i="4"/>
  <c r="H443" i="4" s="1"/>
  <c r="G442" i="4"/>
  <c r="F442" i="4"/>
  <c r="G441" i="4"/>
  <c r="F441" i="4"/>
  <c r="E441" i="4"/>
  <c r="H441" i="4" s="1"/>
  <c r="G440" i="4"/>
  <c r="F440" i="4"/>
  <c r="E440" i="4"/>
  <c r="H440" i="4" s="1"/>
  <c r="G439" i="4"/>
  <c r="F439" i="4"/>
  <c r="E439" i="4"/>
  <c r="H439" i="4" s="1"/>
  <c r="G438" i="4"/>
  <c r="F438" i="4"/>
  <c r="E438" i="4"/>
  <c r="H438" i="4" s="1"/>
  <c r="G437" i="4"/>
  <c r="F437" i="4"/>
  <c r="E437" i="4"/>
  <c r="H437" i="4" s="1"/>
  <c r="G436" i="4"/>
  <c r="F436" i="4"/>
  <c r="E436" i="4"/>
  <c r="H436" i="4" s="1"/>
  <c r="G435" i="4"/>
  <c r="F435" i="4"/>
  <c r="E435" i="4"/>
  <c r="H435" i="4" s="1"/>
  <c r="G434" i="4"/>
  <c r="F434" i="4"/>
  <c r="E434" i="4"/>
  <c r="H434" i="4" s="1"/>
  <c r="G433" i="4"/>
  <c r="F433" i="4"/>
  <c r="E433" i="4"/>
  <c r="H433" i="4" s="1"/>
  <c r="G432" i="4"/>
  <c r="F432" i="4"/>
  <c r="E432" i="4"/>
  <c r="H432" i="4" s="1"/>
  <c r="G431" i="4"/>
  <c r="F431" i="4"/>
  <c r="E431" i="4"/>
  <c r="H431" i="4" s="1"/>
  <c r="G430" i="4"/>
  <c r="F430" i="4"/>
  <c r="E430" i="4"/>
  <c r="H430" i="4" s="1"/>
  <c r="G429" i="4"/>
  <c r="F429" i="4"/>
  <c r="E429" i="4"/>
  <c r="H429" i="4" s="1"/>
  <c r="G428" i="4"/>
  <c r="F428" i="4"/>
  <c r="E428" i="4"/>
  <c r="H428" i="4" s="1"/>
  <c r="G427" i="4"/>
  <c r="F427" i="4"/>
  <c r="E427" i="4"/>
  <c r="H427" i="4" s="1"/>
  <c r="G426" i="4"/>
  <c r="F426" i="4"/>
  <c r="E426" i="4"/>
  <c r="H426" i="4" s="1"/>
  <c r="G425" i="4"/>
  <c r="F425" i="4"/>
  <c r="E425" i="4"/>
  <c r="H425" i="4" s="1"/>
  <c r="G424" i="4"/>
  <c r="F424" i="4"/>
  <c r="E424" i="4"/>
  <c r="H424" i="4" s="1"/>
  <c r="G423" i="4"/>
  <c r="F423" i="4"/>
  <c r="E423" i="4"/>
  <c r="H423" i="4" s="1"/>
  <c r="G422" i="4"/>
  <c r="F422" i="4"/>
  <c r="E422" i="4"/>
  <c r="H422" i="4" s="1"/>
  <c r="G421" i="4"/>
  <c r="F421" i="4"/>
  <c r="E421" i="4"/>
  <c r="H421" i="4" s="1"/>
  <c r="G420" i="4"/>
  <c r="F420" i="4"/>
  <c r="G419" i="4"/>
  <c r="F419" i="4"/>
  <c r="E419" i="4"/>
  <c r="H419" i="4" s="1"/>
  <c r="G418" i="4"/>
  <c r="F418" i="4"/>
  <c r="E418" i="4"/>
  <c r="H418" i="4" s="1"/>
  <c r="G417" i="4"/>
  <c r="F417" i="4"/>
  <c r="E417" i="4"/>
  <c r="H417" i="4" s="1"/>
  <c r="G416" i="4"/>
  <c r="F416" i="4"/>
  <c r="E416" i="4"/>
  <c r="H416" i="4" s="1"/>
  <c r="G415" i="4"/>
  <c r="F415" i="4"/>
  <c r="E415" i="4"/>
  <c r="H415" i="4" s="1"/>
  <c r="G414" i="4"/>
  <c r="F414" i="4"/>
  <c r="E414" i="4"/>
  <c r="H414" i="4" s="1"/>
  <c r="G413" i="4"/>
  <c r="F413" i="4"/>
  <c r="E413" i="4"/>
  <c r="H413" i="4" s="1"/>
  <c r="G412" i="4"/>
  <c r="F412" i="4"/>
  <c r="E412" i="4"/>
  <c r="H412" i="4" s="1"/>
  <c r="G411" i="4"/>
  <c r="F411" i="4"/>
  <c r="E411" i="4"/>
  <c r="H411" i="4" s="1"/>
  <c r="G410" i="4"/>
  <c r="F410" i="4"/>
  <c r="E410" i="4"/>
  <c r="H410" i="4" s="1"/>
  <c r="G409" i="4"/>
  <c r="F409" i="4"/>
  <c r="E409" i="4"/>
  <c r="H409" i="4" s="1"/>
  <c r="G408" i="4"/>
  <c r="F408" i="4"/>
  <c r="E408" i="4"/>
  <c r="H408" i="4" s="1"/>
  <c r="G407" i="4"/>
  <c r="F407" i="4"/>
  <c r="E407" i="4"/>
  <c r="H407" i="4" s="1"/>
  <c r="G406" i="4"/>
  <c r="F406" i="4"/>
  <c r="E406" i="4"/>
  <c r="H406" i="4" s="1"/>
  <c r="G405" i="4"/>
  <c r="F405" i="4"/>
  <c r="E405" i="4"/>
  <c r="H405" i="4" s="1"/>
  <c r="G404" i="4"/>
  <c r="F404" i="4"/>
  <c r="E404" i="4"/>
  <c r="H404" i="4" s="1"/>
  <c r="G403" i="4"/>
  <c r="F403" i="4"/>
  <c r="E403" i="4"/>
  <c r="H403" i="4" s="1"/>
  <c r="G402" i="4"/>
  <c r="F402" i="4"/>
  <c r="G401" i="4"/>
  <c r="F401" i="4"/>
  <c r="E401" i="4"/>
  <c r="H401" i="4" s="1"/>
  <c r="G400" i="4"/>
  <c r="F400" i="4"/>
  <c r="E400" i="4"/>
  <c r="H400" i="4" s="1"/>
  <c r="G399" i="4"/>
  <c r="F399" i="4"/>
  <c r="E399" i="4"/>
  <c r="H399" i="4" s="1"/>
  <c r="G398" i="4"/>
  <c r="F398" i="4"/>
  <c r="G397" i="4"/>
  <c r="F397" i="4"/>
  <c r="E397" i="4"/>
  <c r="H397" i="4" s="1"/>
  <c r="G396" i="4"/>
  <c r="F396" i="4"/>
  <c r="E396" i="4"/>
  <c r="H396" i="4" s="1"/>
  <c r="G395" i="4"/>
  <c r="F395" i="4"/>
  <c r="E395" i="4"/>
  <c r="H395" i="4" s="1"/>
  <c r="G394" i="4"/>
  <c r="F394" i="4"/>
  <c r="E394" i="4"/>
  <c r="H394" i="4" s="1"/>
  <c r="G393" i="4"/>
  <c r="F393" i="4"/>
  <c r="E393" i="4"/>
  <c r="H393" i="4" s="1"/>
  <c r="G392" i="4"/>
  <c r="F392" i="4"/>
  <c r="E392" i="4"/>
  <c r="H392" i="4" s="1"/>
  <c r="G391" i="4"/>
  <c r="F391" i="4"/>
  <c r="E391" i="4"/>
  <c r="H391" i="4" s="1"/>
  <c r="G390" i="4"/>
  <c r="F390" i="4"/>
  <c r="E390" i="4"/>
  <c r="H390" i="4" s="1"/>
  <c r="G389" i="4"/>
  <c r="F389" i="4"/>
  <c r="E389" i="4"/>
  <c r="H389" i="4" s="1"/>
  <c r="G388" i="4"/>
  <c r="F388" i="4"/>
  <c r="E388" i="4"/>
  <c r="H388" i="4" s="1"/>
  <c r="G387" i="4"/>
  <c r="F387" i="4"/>
  <c r="E387" i="4"/>
  <c r="H387" i="4" s="1"/>
  <c r="G386" i="4"/>
  <c r="F386" i="4"/>
  <c r="E386" i="4"/>
  <c r="H386" i="4" s="1"/>
  <c r="G385" i="4"/>
  <c r="F385" i="4"/>
  <c r="E385" i="4"/>
  <c r="H385" i="4" s="1"/>
  <c r="G384" i="4"/>
  <c r="F384" i="4"/>
  <c r="E384" i="4"/>
  <c r="H384" i="4" s="1"/>
  <c r="G383" i="4"/>
  <c r="F383" i="4"/>
  <c r="E383" i="4"/>
  <c r="H383" i="4" s="1"/>
  <c r="G382" i="4"/>
  <c r="F382" i="4"/>
  <c r="E382" i="4"/>
  <c r="H382" i="4" s="1"/>
  <c r="G381" i="4"/>
  <c r="F381" i="4"/>
  <c r="E381" i="4"/>
  <c r="H381" i="4" s="1"/>
  <c r="G380" i="4"/>
  <c r="F380" i="4"/>
  <c r="G379" i="4"/>
  <c r="F379" i="4"/>
  <c r="G378" i="4"/>
  <c r="F378" i="4"/>
  <c r="E378" i="4"/>
  <c r="H378" i="4" s="1"/>
  <c r="G377" i="4"/>
  <c r="F377" i="4"/>
  <c r="E377" i="4"/>
  <c r="H377" i="4" s="1"/>
  <c r="G376" i="4"/>
  <c r="F376" i="4"/>
  <c r="E376" i="4"/>
  <c r="H376" i="4" s="1"/>
  <c r="G375" i="4"/>
  <c r="F375" i="4"/>
  <c r="E375" i="4"/>
  <c r="H375" i="4" s="1"/>
  <c r="G374" i="4"/>
  <c r="F374" i="4"/>
  <c r="E374" i="4"/>
  <c r="H374" i="4" s="1"/>
  <c r="G373" i="4"/>
  <c r="F373" i="4"/>
  <c r="E373" i="4"/>
  <c r="H373" i="4" s="1"/>
  <c r="G372" i="4"/>
  <c r="F372" i="4"/>
  <c r="E372" i="4"/>
  <c r="H372" i="4" s="1"/>
  <c r="G371" i="4"/>
  <c r="F371" i="4"/>
  <c r="E371" i="4"/>
  <c r="H371" i="4" s="1"/>
  <c r="G370" i="4"/>
  <c r="F370" i="4"/>
  <c r="E370" i="4"/>
  <c r="H370" i="4" s="1"/>
  <c r="G369" i="4"/>
  <c r="F369" i="4"/>
  <c r="E369" i="4"/>
  <c r="H369" i="4" s="1"/>
  <c r="G368" i="4"/>
  <c r="F368" i="4"/>
  <c r="G367" i="4"/>
  <c r="F367" i="4"/>
  <c r="E367" i="4"/>
  <c r="H367" i="4" s="1"/>
  <c r="G366" i="4"/>
  <c r="F366" i="4"/>
  <c r="E366" i="4"/>
  <c r="H366" i="4" s="1"/>
  <c r="G365" i="4"/>
  <c r="F365" i="4"/>
  <c r="E365" i="4"/>
  <c r="H365" i="4" s="1"/>
  <c r="G364" i="4"/>
  <c r="F364" i="4"/>
  <c r="E364" i="4"/>
  <c r="H364" i="4" s="1"/>
  <c r="G363" i="4"/>
  <c r="F363" i="4"/>
  <c r="E363" i="4"/>
  <c r="H363" i="4" s="1"/>
  <c r="G362" i="4"/>
  <c r="F362" i="4"/>
  <c r="G361" i="4"/>
  <c r="F361" i="4"/>
  <c r="E361" i="4"/>
  <c r="H361" i="4" s="1"/>
  <c r="G360" i="4"/>
  <c r="F360" i="4"/>
  <c r="E360" i="4"/>
  <c r="H360" i="4" s="1"/>
  <c r="G359" i="4"/>
  <c r="F359" i="4"/>
  <c r="E359" i="4"/>
  <c r="H359" i="4" s="1"/>
  <c r="G358" i="4"/>
  <c r="F358" i="4"/>
  <c r="E358" i="4"/>
  <c r="H358" i="4" s="1"/>
  <c r="G357" i="4"/>
  <c r="F357" i="4"/>
  <c r="F356" i="4"/>
  <c r="D356" i="4"/>
  <c r="C356" i="4"/>
  <c r="G356" i="4" s="1"/>
  <c r="G350" i="4"/>
  <c r="F350" i="4"/>
  <c r="E350" i="4"/>
  <c r="H350" i="4" s="1"/>
  <c r="G349" i="4"/>
  <c r="F349" i="4"/>
  <c r="E349" i="4"/>
  <c r="H349" i="4" s="1"/>
  <c r="G348" i="4"/>
  <c r="F348" i="4"/>
  <c r="E348" i="4"/>
  <c r="H348" i="4" s="1"/>
  <c r="G347" i="4"/>
  <c r="F347" i="4"/>
  <c r="E347" i="4"/>
  <c r="H347" i="4" s="1"/>
  <c r="G346" i="4"/>
  <c r="F346" i="4"/>
  <c r="E346" i="4"/>
  <c r="H346" i="4" s="1"/>
  <c r="G345" i="4"/>
  <c r="F345" i="4"/>
  <c r="E345" i="4"/>
  <c r="H345" i="4" s="1"/>
  <c r="G344" i="4"/>
  <c r="F344" i="4"/>
  <c r="E344" i="4"/>
  <c r="H344" i="4" s="1"/>
  <c r="G343" i="4"/>
  <c r="F343" i="4"/>
  <c r="E343" i="4"/>
  <c r="H343" i="4" s="1"/>
  <c r="G342" i="4"/>
  <c r="F342" i="4"/>
  <c r="E342" i="4"/>
  <c r="H342" i="4" s="1"/>
  <c r="G341" i="4"/>
  <c r="F341" i="4"/>
  <c r="E341" i="4"/>
  <c r="H341" i="4" s="1"/>
  <c r="G340" i="4"/>
  <c r="F340" i="4"/>
  <c r="E340" i="4"/>
  <c r="H340" i="4" s="1"/>
  <c r="G339" i="4"/>
  <c r="F339" i="4"/>
  <c r="E339" i="4"/>
  <c r="H339" i="4" s="1"/>
  <c r="G338" i="4"/>
  <c r="F338" i="4"/>
  <c r="E338" i="4"/>
  <c r="H338" i="4" s="1"/>
  <c r="G337" i="4"/>
  <c r="F337" i="4"/>
  <c r="E337" i="4"/>
  <c r="H337" i="4" s="1"/>
  <c r="G336" i="4"/>
  <c r="F336" i="4"/>
  <c r="E336" i="4"/>
  <c r="H336" i="4" s="1"/>
  <c r="G335" i="4"/>
  <c r="F335" i="4"/>
  <c r="E335" i="4"/>
  <c r="H335" i="4" s="1"/>
  <c r="G334" i="4"/>
  <c r="F334" i="4"/>
  <c r="E334" i="4"/>
  <c r="H334" i="4" s="1"/>
  <c r="G333" i="4"/>
  <c r="F333" i="4"/>
  <c r="E333" i="4"/>
  <c r="H333" i="4" s="1"/>
  <c r="G332" i="4"/>
  <c r="F332" i="4"/>
  <c r="E332" i="4"/>
  <c r="H332" i="4" s="1"/>
  <c r="G331" i="4"/>
  <c r="F331" i="4"/>
  <c r="E331" i="4"/>
  <c r="H331" i="4" s="1"/>
  <c r="G330" i="4"/>
  <c r="F330" i="4"/>
  <c r="E330" i="4"/>
  <c r="H330" i="4" s="1"/>
  <c r="G329" i="4"/>
  <c r="F329" i="4"/>
  <c r="E329" i="4"/>
  <c r="H329" i="4" s="1"/>
  <c r="G328" i="4"/>
  <c r="F328" i="4"/>
  <c r="E328" i="4"/>
  <c r="H328" i="4" s="1"/>
  <c r="G327" i="4"/>
  <c r="F327" i="4"/>
  <c r="G326" i="4"/>
  <c r="F326" i="4"/>
  <c r="E326" i="4"/>
  <c r="H326" i="4" s="1"/>
  <c r="G325" i="4"/>
  <c r="G324" i="4"/>
  <c r="F324" i="4"/>
  <c r="E324" i="4"/>
  <c r="H324" i="4" s="1"/>
  <c r="G323" i="4"/>
  <c r="G322" i="4"/>
  <c r="F322" i="4"/>
  <c r="E322" i="4"/>
  <c r="H322" i="4" s="1"/>
  <c r="G321" i="4"/>
  <c r="F321" i="4"/>
  <c r="E321" i="4"/>
  <c r="H321" i="4" s="1"/>
  <c r="G320" i="4"/>
  <c r="F320" i="4"/>
  <c r="E320" i="4"/>
  <c r="H320" i="4" s="1"/>
  <c r="G319" i="4"/>
  <c r="E319" i="4"/>
  <c r="H319" i="4" s="1"/>
  <c r="G318" i="4"/>
  <c r="F318" i="4"/>
  <c r="E318" i="4"/>
  <c r="H318" i="4" s="1"/>
  <c r="G317" i="4"/>
  <c r="F317" i="4"/>
  <c r="E317" i="4"/>
  <c r="H317" i="4" s="1"/>
  <c r="G316" i="4"/>
  <c r="F316" i="4"/>
  <c r="E316" i="4"/>
  <c r="H316" i="4" s="1"/>
  <c r="G315" i="4"/>
  <c r="F315" i="4"/>
  <c r="E315" i="4"/>
  <c r="H315" i="4" s="1"/>
  <c r="G314" i="4"/>
  <c r="E314" i="4"/>
  <c r="H314" i="4" s="1"/>
  <c r="G313" i="4"/>
  <c r="F313" i="4"/>
  <c r="E313" i="4"/>
  <c r="H313" i="4" s="1"/>
  <c r="G312" i="4"/>
  <c r="F312" i="4"/>
  <c r="E312" i="4"/>
  <c r="H312" i="4" s="1"/>
  <c r="G311" i="4"/>
  <c r="F311" i="4"/>
  <c r="E311" i="4"/>
  <c r="H311" i="4" s="1"/>
  <c r="G310" i="4"/>
  <c r="F310" i="4"/>
  <c r="E310" i="4"/>
  <c r="H310" i="4" s="1"/>
  <c r="G309" i="4"/>
  <c r="F309" i="4"/>
  <c r="E309" i="4"/>
  <c r="H309" i="4" s="1"/>
  <c r="G308" i="4"/>
  <c r="G307" i="4"/>
  <c r="F307" i="4"/>
  <c r="E307" i="4"/>
  <c r="H307" i="4" s="1"/>
  <c r="G306" i="4"/>
  <c r="E306" i="4"/>
  <c r="H306" i="4" s="1"/>
  <c r="G305" i="4"/>
  <c r="F305" i="4"/>
  <c r="E305" i="4"/>
  <c r="H305" i="4" s="1"/>
  <c r="G304" i="4"/>
  <c r="F304" i="4"/>
  <c r="E304" i="4"/>
  <c r="H304" i="4" s="1"/>
  <c r="G303" i="4"/>
  <c r="F303" i="4"/>
  <c r="E303" i="4"/>
  <c r="H303" i="4" s="1"/>
  <c r="G302" i="4"/>
  <c r="F302" i="4"/>
  <c r="E302" i="4"/>
  <c r="H302" i="4" s="1"/>
  <c r="G301" i="4"/>
  <c r="F301" i="4"/>
  <c r="E301" i="4"/>
  <c r="H301" i="4" s="1"/>
  <c r="G300" i="4"/>
  <c r="G299" i="4"/>
  <c r="F299" i="4"/>
  <c r="E299" i="4"/>
  <c r="H299" i="4" s="1"/>
  <c r="G298" i="4"/>
  <c r="E298" i="4"/>
  <c r="H298" i="4" s="1"/>
  <c r="G297" i="4"/>
  <c r="F297" i="4"/>
  <c r="E297" i="4"/>
  <c r="H297" i="4" s="1"/>
  <c r="G296" i="4"/>
  <c r="F296" i="4"/>
  <c r="E296" i="4"/>
  <c r="H296" i="4" s="1"/>
  <c r="G295" i="4"/>
  <c r="F295" i="4"/>
  <c r="G294" i="4"/>
  <c r="F294" i="4"/>
  <c r="E294" i="4"/>
  <c r="H294" i="4" s="1"/>
  <c r="G293" i="4"/>
  <c r="F293" i="4"/>
  <c r="E293" i="4"/>
  <c r="H293" i="4" s="1"/>
  <c r="G292" i="4"/>
  <c r="F292" i="4"/>
  <c r="E292" i="4"/>
  <c r="H292" i="4" s="1"/>
  <c r="G291" i="4"/>
  <c r="F291" i="4"/>
  <c r="E291" i="4"/>
  <c r="H291" i="4" s="1"/>
  <c r="G290" i="4"/>
  <c r="F290" i="4"/>
  <c r="E290" i="4"/>
  <c r="H290" i="4" s="1"/>
  <c r="G289" i="4"/>
  <c r="F289" i="4"/>
  <c r="E289" i="4"/>
  <c r="H289" i="4" s="1"/>
  <c r="G288" i="4"/>
  <c r="F288" i="4"/>
  <c r="E288" i="4"/>
  <c r="H288" i="4" s="1"/>
  <c r="G287" i="4"/>
  <c r="F287" i="4"/>
  <c r="E287" i="4"/>
  <c r="H287" i="4" s="1"/>
  <c r="G286" i="4"/>
  <c r="F286" i="4"/>
  <c r="E286" i="4"/>
  <c r="H286" i="4" s="1"/>
  <c r="G285" i="4"/>
  <c r="F285" i="4"/>
  <c r="E285" i="4"/>
  <c r="H285" i="4" s="1"/>
  <c r="G284" i="4"/>
  <c r="F284" i="4"/>
  <c r="G283" i="4"/>
  <c r="F283" i="4"/>
  <c r="E283" i="4"/>
  <c r="H283" i="4" s="1"/>
  <c r="G282" i="4"/>
  <c r="F282" i="4"/>
  <c r="E282" i="4"/>
  <c r="H282" i="4" s="1"/>
  <c r="G281" i="4"/>
  <c r="F281" i="4"/>
  <c r="E281" i="4"/>
  <c r="H281" i="4" s="1"/>
  <c r="G280" i="4"/>
  <c r="E280" i="4"/>
  <c r="H280" i="4" s="1"/>
  <c r="G279" i="4"/>
  <c r="F279" i="4"/>
  <c r="E279" i="4"/>
  <c r="H279" i="4" s="1"/>
  <c r="G278" i="4"/>
  <c r="F278" i="4"/>
  <c r="E278" i="4"/>
  <c r="H278" i="4" s="1"/>
  <c r="G277" i="4"/>
  <c r="F277" i="4"/>
  <c r="E277" i="4"/>
  <c r="H277" i="4" s="1"/>
  <c r="G276" i="4"/>
  <c r="F276" i="4"/>
  <c r="E276" i="4"/>
  <c r="H276" i="4" s="1"/>
  <c r="G275" i="4"/>
  <c r="E275" i="4"/>
  <c r="H275" i="4" s="1"/>
  <c r="G274" i="4"/>
  <c r="F274" i="4"/>
  <c r="E274" i="4"/>
  <c r="H274" i="4" s="1"/>
  <c r="G273" i="4"/>
  <c r="F273" i="4"/>
  <c r="E273" i="4"/>
  <c r="H273" i="4" s="1"/>
  <c r="G272" i="4"/>
  <c r="F272" i="4"/>
  <c r="E272" i="4"/>
  <c r="H272" i="4" s="1"/>
  <c r="G271" i="4"/>
  <c r="F271" i="4"/>
  <c r="E271" i="4"/>
  <c r="H271" i="4" s="1"/>
  <c r="G270" i="4"/>
  <c r="F270" i="4"/>
  <c r="E270" i="4"/>
  <c r="H270" i="4" s="1"/>
  <c r="G269" i="4"/>
  <c r="F269" i="4"/>
  <c r="E269" i="4"/>
  <c r="H269" i="4" s="1"/>
  <c r="G268" i="4"/>
  <c r="F268" i="4"/>
  <c r="G267" i="4"/>
  <c r="F267" i="4"/>
  <c r="E267" i="4"/>
  <c r="H267" i="4" s="1"/>
  <c r="G266" i="4"/>
  <c r="F266" i="4"/>
  <c r="E266" i="4"/>
  <c r="H266" i="4" s="1"/>
  <c r="G265" i="4"/>
  <c r="F265" i="4"/>
  <c r="E265" i="4"/>
  <c r="H265" i="4" s="1"/>
  <c r="G264" i="4"/>
  <c r="F264" i="4"/>
  <c r="E264" i="4"/>
  <c r="H264" i="4" s="1"/>
  <c r="G263" i="4"/>
  <c r="F263" i="4"/>
  <c r="E263" i="4"/>
  <c r="H263" i="4" s="1"/>
  <c r="G262" i="4"/>
  <c r="F262" i="4"/>
  <c r="E262" i="4"/>
  <c r="H262" i="4" s="1"/>
  <c r="G261" i="4"/>
  <c r="F261" i="4"/>
  <c r="E261" i="4"/>
  <c r="H261" i="4" s="1"/>
  <c r="G260" i="4"/>
  <c r="F260" i="4"/>
  <c r="E260" i="4"/>
  <c r="H260" i="4" s="1"/>
  <c r="G259" i="4"/>
  <c r="F259" i="4"/>
  <c r="E259" i="4"/>
  <c r="H259" i="4" s="1"/>
  <c r="G258" i="4"/>
  <c r="F258" i="4"/>
  <c r="E258" i="4"/>
  <c r="H258" i="4" s="1"/>
  <c r="G257" i="4"/>
  <c r="F257" i="4"/>
  <c r="E257" i="4"/>
  <c r="H257" i="4" s="1"/>
  <c r="G256" i="4"/>
  <c r="F256" i="4"/>
  <c r="E256" i="4"/>
  <c r="H256" i="4" s="1"/>
  <c r="G255" i="4"/>
  <c r="F255" i="4"/>
  <c r="E255" i="4"/>
  <c r="H255" i="4" s="1"/>
  <c r="G254" i="4"/>
  <c r="F254" i="4"/>
  <c r="E254" i="4"/>
  <c r="H254" i="4" s="1"/>
  <c r="G253" i="4"/>
  <c r="F253" i="4"/>
  <c r="E253" i="4"/>
  <c r="H253" i="4" s="1"/>
  <c r="G252" i="4"/>
  <c r="F252" i="4"/>
  <c r="E252" i="4"/>
  <c r="H252" i="4" s="1"/>
  <c r="G251" i="4"/>
  <c r="F251" i="4"/>
  <c r="E251" i="4"/>
  <c r="H251" i="4" s="1"/>
  <c r="G250" i="4"/>
  <c r="F250" i="4"/>
  <c r="E250" i="4"/>
  <c r="H250" i="4" s="1"/>
  <c r="G249" i="4"/>
  <c r="F249" i="4"/>
  <c r="E249" i="4"/>
  <c r="H249" i="4" s="1"/>
  <c r="G248" i="4"/>
  <c r="F248" i="4"/>
  <c r="E248" i="4"/>
  <c r="H248" i="4" s="1"/>
  <c r="G247" i="4"/>
  <c r="E247" i="4"/>
  <c r="H247" i="4" s="1"/>
  <c r="G246" i="4"/>
  <c r="F246" i="4"/>
  <c r="E246" i="4"/>
  <c r="H246" i="4" s="1"/>
  <c r="G245" i="4"/>
  <c r="E245" i="4"/>
  <c r="H245" i="4" s="1"/>
  <c r="G244" i="4"/>
  <c r="F244" i="4"/>
  <c r="E244" i="4"/>
  <c r="H244" i="4" s="1"/>
  <c r="G243" i="4"/>
  <c r="F243" i="4"/>
  <c r="E243" i="4"/>
  <c r="H243" i="4" s="1"/>
  <c r="G242" i="4"/>
  <c r="F242" i="4"/>
  <c r="E242" i="4"/>
  <c r="H242" i="4" s="1"/>
  <c r="G241" i="4"/>
  <c r="F241" i="4"/>
  <c r="G240" i="4"/>
  <c r="F240" i="4"/>
  <c r="E240" i="4"/>
  <c r="H240" i="4" s="1"/>
  <c r="G239" i="4"/>
  <c r="F239" i="4"/>
  <c r="E239" i="4"/>
  <c r="H239" i="4" s="1"/>
  <c r="G238" i="4"/>
  <c r="F238" i="4"/>
  <c r="E238" i="4"/>
  <c r="H238" i="4" s="1"/>
  <c r="G237" i="4"/>
  <c r="E237" i="4"/>
  <c r="H237" i="4" s="1"/>
  <c r="G236" i="4"/>
  <c r="F236" i="4"/>
  <c r="E236" i="4"/>
  <c r="H236" i="4" s="1"/>
  <c r="G235" i="4"/>
  <c r="F235" i="4"/>
  <c r="E235" i="4"/>
  <c r="H235" i="4" s="1"/>
  <c r="G234" i="4"/>
  <c r="F234" i="4"/>
  <c r="E234" i="4"/>
  <c r="H234" i="4" s="1"/>
  <c r="G233" i="4"/>
  <c r="F233" i="4"/>
  <c r="E233" i="4"/>
  <c r="H233" i="4" s="1"/>
  <c r="G232" i="4"/>
  <c r="F232" i="4"/>
  <c r="E232" i="4"/>
  <c r="H232" i="4" s="1"/>
  <c r="G231" i="4"/>
  <c r="E231" i="4"/>
  <c r="H231" i="4" s="1"/>
  <c r="G230" i="4"/>
  <c r="F230" i="4"/>
  <c r="E230" i="4"/>
  <c r="H230" i="4" s="1"/>
  <c r="G229" i="4"/>
  <c r="F229" i="4"/>
  <c r="E229" i="4"/>
  <c r="H229" i="4" s="1"/>
  <c r="G228" i="4"/>
  <c r="F228" i="4"/>
  <c r="E228" i="4"/>
  <c r="H228" i="4" s="1"/>
  <c r="G227" i="4"/>
  <c r="F227" i="4"/>
  <c r="E227" i="4"/>
  <c r="H227" i="4" s="1"/>
  <c r="G226" i="4"/>
  <c r="F226" i="4"/>
  <c r="E226" i="4"/>
  <c r="H226" i="4" s="1"/>
  <c r="G225" i="4"/>
  <c r="F225" i="4"/>
  <c r="E225" i="4"/>
  <c r="H225" i="4" s="1"/>
  <c r="G224" i="4"/>
  <c r="E224" i="4"/>
  <c r="H224" i="4" s="1"/>
  <c r="G223" i="4"/>
  <c r="F223" i="4"/>
  <c r="E223" i="4"/>
  <c r="H223" i="4" s="1"/>
  <c r="G222" i="4"/>
  <c r="F222" i="4"/>
  <c r="E222" i="4"/>
  <c r="H222" i="4" s="1"/>
  <c r="G221" i="4"/>
  <c r="F221" i="4"/>
  <c r="E221" i="4"/>
  <c r="H221" i="4" s="1"/>
  <c r="G220" i="4"/>
  <c r="F220" i="4"/>
  <c r="E220" i="4"/>
  <c r="H220" i="4" s="1"/>
  <c r="G219" i="4"/>
  <c r="G218" i="4"/>
  <c r="F218" i="4"/>
  <c r="E218" i="4"/>
  <c r="H218" i="4" s="1"/>
  <c r="G217" i="4"/>
  <c r="F217" i="4"/>
  <c r="E217" i="4"/>
  <c r="H217" i="4" s="1"/>
  <c r="G216" i="4"/>
  <c r="F216" i="4"/>
  <c r="E216" i="4"/>
  <c r="H216" i="4" s="1"/>
  <c r="G215" i="4"/>
  <c r="F215" i="4"/>
  <c r="E215" i="4"/>
  <c r="H215" i="4" s="1"/>
  <c r="G214" i="4"/>
  <c r="E214" i="4"/>
  <c r="H214" i="4" s="1"/>
  <c r="G213" i="4"/>
  <c r="F213" i="4"/>
  <c r="E213" i="4"/>
  <c r="H213" i="4" s="1"/>
  <c r="G212" i="4"/>
  <c r="G211" i="4"/>
  <c r="F211" i="4"/>
  <c r="G210" i="4"/>
  <c r="E210" i="4"/>
  <c r="H210" i="4" s="1"/>
  <c r="G209" i="4"/>
  <c r="E209" i="4"/>
  <c r="H209" i="4" s="1"/>
  <c r="G208" i="4"/>
  <c r="E208" i="4"/>
  <c r="H208" i="4" s="1"/>
  <c r="G207" i="4"/>
  <c r="F207" i="4"/>
  <c r="E207" i="4"/>
  <c r="H207" i="4" s="1"/>
  <c r="G206" i="4"/>
  <c r="F206" i="4"/>
  <c r="E206" i="4"/>
  <c r="H206" i="4" s="1"/>
  <c r="G205" i="4"/>
  <c r="F205" i="4"/>
  <c r="E205" i="4"/>
  <c r="H205" i="4" s="1"/>
  <c r="G204" i="4"/>
  <c r="F204" i="4"/>
  <c r="E204" i="4"/>
  <c r="H204" i="4" s="1"/>
  <c r="G203" i="4"/>
  <c r="F203" i="4"/>
  <c r="E203" i="4"/>
  <c r="H203" i="4" s="1"/>
  <c r="G202" i="4"/>
  <c r="F202" i="4"/>
  <c r="E202" i="4"/>
  <c r="H202" i="4" s="1"/>
  <c r="G201" i="4"/>
  <c r="F201" i="4"/>
  <c r="E201" i="4"/>
  <c r="H201" i="4" s="1"/>
  <c r="G200" i="4"/>
  <c r="F200" i="4"/>
  <c r="E200" i="4"/>
  <c r="H200" i="4" s="1"/>
  <c r="G199" i="4"/>
  <c r="E199" i="4"/>
  <c r="H199" i="4" s="1"/>
  <c r="G198" i="4"/>
  <c r="E198" i="4"/>
  <c r="H198" i="4" s="1"/>
  <c r="G197" i="4"/>
  <c r="F197" i="4"/>
  <c r="E197" i="4"/>
  <c r="H197" i="4" s="1"/>
  <c r="G196" i="4"/>
  <c r="F196" i="4"/>
  <c r="E196" i="4"/>
  <c r="H196" i="4" s="1"/>
  <c r="G195" i="4"/>
  <c r="F195" i="4"/>
  <c r="E195" i="4"/>
  <c r="H195" i="4" s="1"/>
  <c r="G194" i="4"/>
  <c r="F194" i="4"/>
  <c r="E194" i="4"/>
  <c r="H194" i="4" s="1"/>
  <c r="G193" i="4"/>
  <c r="F193" i="4"/>
  <c r="E193" i="4"/>
  <c r="H193" i="4" s="1"/>
  <c r="G192" i="4"/>
  <c r="E192" i="4"/>
  <c r="H192" i="4" s="1"/>
  <c r="G191" i="4"/>
  <c r="F191" i="4"/>
  <c r="E191" i="4"/>
  <c r="H191" i="4" s="1"/>
  <c r="G190" i="4"/>
  <c r="F190" i="4"/>
  <c r="E190" i="4"/>
  <c r="H190" i="4" s="1"/>
  <c r="G189" i="4"/>
  <c r="F189" i="4"/>
  <c r="E189" i="4"/>
  <c r="H189" i="4" s="1"/>
  <c r="G188" i="4"/>
  <c r="F188" i="4"/>
  <c r="E188" i="4"/>
  <c r="H188" i="4" s="1"/>
  <c r="G187" i="4"/>
  <c r="F187" i="4"/>
  <c r="E187" i="4"/>
  <c r="H187" i="4" s="1"/>
  <c r="G186" i="4"/>
  <c r="E186" i="4"/>
  <c r="H186" i="4" s="1"/>
  <c r="G185" i="4"/>
  <c r="F185" i="4"/>
  <c r="E185" i="4"/>
  <c r="H185" i="4" s="1"/>
  <c r="G184" i="4"/>
  <c r="E184" i="4"/>
  <c r="H184" i="4" s="1"/>
  <c r="G183" i="4"/>
  <c r="F183" i="4"/>
  <c r="E183" i="4"/>
  <c r="H183" i="4" s="1"/>
  <c r="G182" i="4"/>
  <c r="F182" i="4"/>
  <c r="E182" i="4"/>
  <c r="H182" i="4" s="1"/>
  <c r="G181" i="4"/>
  <c r="F181" i="4"/>
  <c r="E181" i="4"/>
  <c r="H181" i="4" s="1"/>
  <c r="G180" i="4"/>
  <c r="E180" i="4"/>
  <c r="H180" i="4" s="1"/>
  <c r="G179" i="4"/>
  <c r="F179" i="4"/>
  <c r="E179" i="4"/>
  <c r="H179" i="4" s="1"/>
  <c r="G178" i="4"/>
  <c r="F178" i="4"/>
  <c r="E178" i="4"/>
  <c r="H178" i="4" s="1"/>
  <c r="E177" i="4"/>
  <c r="D177" i="4"/>
  <c r="F325" i="4" s="1"/>
  <c r="C177" i="4"/>
  <c r="E323" i="4" s="1"/>
  <c r="H323" i="4" s="1"/>
  <c r="G171" i="4"/>
  <c r="F171" i="4"/>
  <c r="E171" i="4"/>
  <c r="H171" i="4" s="1"/>
  <c r="G170" i="4"/>
  <c r="F170" i="4"/>
  <c r="E170" i="4"/>
  <c r="H170" i="4" s="1"/>
  <c r="G169" i="4"/>
  <c r="F169" i="4"/>
  <c r="E169" i="4"/>
  <c r="H169" i="4" s="1"/>
  <c r="G168" i="4"/>
  <c r="F168" i="4"/>
  <c r="G167" i="4"/>
  <c r="F167" i="4"/>
  <c r="E167" i="4"/>
  <c r="H167" i="4" s="1"/>
  <c r="G166" i="4"/>
  <c r="F166" i="4"/>
  <c r="E166" i="4"/>
  <c r="H166" i="4" s="1"/>
  <c r="G165" i="4"/>
  <c r="F165" i="4"/>
  <c r="E165" i="4"/>
  <c r="H165" i="4" s="1"/>
  <c r="G164" i="4"/>
  <c r="F164" i="4"/>
  <c r="E164" i="4"/>
  <c r="H164" i="4" s="1"/>
  <c r="G163" i="4"/>
  <c r="F163" i="4"/>
  <c r="E163" i="4"/>
  <c r="H163" i="4" s="1"/>
  <c r="G162" i="4"/>
  <c r="F162" i="4"/>
  <c r="E162" i="4"/>
  <c r="H162" i="4" s="1"/>
  <c r="G161" i="4"/>
  <c r="F161" i="4"/>
  <c r="E161" i="4"/>
  <c r="H161" i="4" s="1"/>
  <c r="G160" i="4"/>
  <c r="F160" i="4"/>
  <c r="E160" i="4"/>
  <c r="H160" i="4" s="1"/>
  <c r="G159" i="4"/>
  <c r="F159" i="4"/>
  <c r="E159" i="4"/>
  <c r="H159" i="4" s="1"/>
  <c r="G158" i="4"/>
  <c r="F158" i="4"/>
  <c r="E158" i="4"/>
  <c r="H158" i="4" s="1"/>
  <c r="G157" i="4"/>
  <c r="F157" i="4"/>
  <c r="E157" i="4"/>
  <c r="H157" i="4" s="1"/>
  <c r="G156" i="4"/>
  <c r="F156" i="4"/>
  <c r="E156" i="4"/>
  <c r="H156" i="4" s="1"/>
  <c r="G155" i="4"/>
  <c r="F155" i="4"/>
  <c r="E155" i="4"/>
  <c r="H155" i="4" s="1"/>
  <c r="G154" i="4"/>
  <c r="F154" i="4"/>
  <c r="E154" i="4"/>
  <c r="H154" i="4" s="1"/>
  <c r="G153" i="4"/>
  <c r="F153" i="4"/>
  <c r="E153" i="4"/>
  <c r="H153" i="4" s="1"/>
  <c r="G152" i="4"/>
  <c r="F152" i="4"/>
  <c r="E152" i="4"/>
  <c r="H152" i="4" s="1"/>
  <c r="G151" i="4"/>
  <c r="F151" i="4"/>
  <c r="E151" i="4"/>
  <c r="H151" i="4" s="1"/>
  <c r="G150" i="4"/>
  <c r="F150" i="4"/>
  <c r="E150" i="4"/>
  <c r="H150" i="4" s="1"/>
  <c r="G149" i="4"/>
  <c r="F149" i="4"/>
  <c r="E149" i="4"/>
  <c r="H149" i="4" s="1"/>
  <c r="G148" i="4"/>
  <c r="F148" i="4"/>
  <c r="E148" i="4"/>
  <c r="H148" i="4" s="1"/>
  <c r="G147" i="4"/>
  <c r="F147" i="4"/>
  <c r="G146" i="4"/>
  <c r="F146" i="4"/>
  <c r="E146" i="4"/>
  <c r="H146" i="4" s="1"/>
  <c r="G145" i="4"/>
  <c r="F145" i="4"/>
  <c r="E145" i="4"/>
  <c r="H145" i="4" s="1"/>
  <c r="G144" i="4"/>
  <c r="F144" i="4"/>
  <c r="E144" i="4"/>
  <c r="H144" i="4" s="1"/>
  <c r="G143" i="4"/>
  <c r="F143" i="4"/>
  <c r="E143" i="4"/>
  <c r="H143" i="4" s="1"/>
  <c r="G142" i="4"/>
  <c r="F142" i="4"/>
  <c r="E142" i="4"/>
  <c r="H142" i="4" s="1"/>
  <c r="G141" i="4"/>
  <c r="F141" i="4"/>
  <c r="E141" i="4"/>
  <c r="H141" i="4" s="1"/>
  <c r="G140" i="4"/>
  <c r="F140" i="4"/>
  <c r="E140" i="4"/>
  <c r="H140" i="4" s="1"/>
  <c r="G139" i="4"/>
  <c r="F139" i="4"/>
  <c r="E139" i="4"/>
  <c r="H139" i="4" s="1"/>
  <c r="G138" i="4"/>
  <c r="F138" i="4"/>
  <c r="G137" i="4"/>
  <c r="F137" i="4"/>
  <c r="E137" i="4"/>
  <c r="H137" i="4" s="1"/>
  <c r="G136" i="4"/>
  <c r="F136" i="4"/>
  <c r="E136" i="4"/>
  <c r="H136" i="4" s="1"/>
  <c r="G135" i="4"/>
  <c r="F135" i="4"/>
  <c r="G134" i="4"/>
  <c r="F134" i="4"/>
  <c r="E134" i="4"/>
  <c r="H134" i="4" s="1"/>
  <c r="G133" i="4"/>
  <c r="F133" i="4"/>
  <c r="E133" i="4"/>
  <c r="H133" i="4" s="1"/>
  <c r="G132" i="4"/>
  <c r="F132" i="4"/>
  <c r="G131" i="4"/>
  <c r="F131" i="4"/>
  <c r="E131" i="4"/>
  <c r="H131" i="4" s="1"/>
  <c r="G130" i="4"/>
  <c r="F130" i="4"/>
  <c r="E130" i="4"/>
  <c r="H130" i="4" s="1"/>
  <c r="G129" i="4"/>
  <c r="F129" i="4"/>
  <c r="E129" i="4"/>
  <c r="H129" i="4" s="1"/>
  <c r="G128" i="4"/>
  <c r="F128" i="4"/>
  <c r="G127" i="4"/>
  <c r="F127" i="4"/>
  <c r="E127" i="4"/>
  <c r="H127" i="4" s="1"/>
  <c r="G126" i="4"/>
  <c r="F126" i="4"/>
  <c r="E126" i="4"/>
  <c r="H126" i="4" s="1"/>
  <c r="G125" i="4"/>
  <c r="F125" i="4"/>
  <c r="E125" i="4"/>
  <c r="H125" i="4" s="1"/>
  <c r="G124" i="4"/>
  <c r="F124" i="4"/>
  <c r="E124" i="4"/>
  <c r="H124" i="4" s="1"/>
  <c r="G123" i="4"/>
  <c r="F123" i="4"/>
  <c r="E123" i="4"/>
  <c r="H123" i="4" s="1"/>
  <c r="G122" i="4"/>
  <c r="F122" i="4"/>
  <c r="E122" i="4"/>
  <c r="H122" i="4" s="1"/>
  <c r="G121" i="4"/>
  <c r="F121" i="4"/>
  <c r="E121" i="4"/>
  <c r="H121" i="4" s="1"/>
  <c r="G120" i="4"/>
  <c r="F120" i="4"/>
  <c r="E120" i="4"/>
  <c r="H120" i="4" s="1"/>
  <c r="G119" i="4"/>
  <c r="F119" i="4"/>
  <c r="E119" i="4"/>
  <c r="H119" i="4" s="1"/>
  <c r="G118" i="4"/>
  <c r="F118" i="4"/>
  <c r="E118" i="4"/>
  <c r="H118" i="4" s="1"/>
  <c r="G117" i="4"/>
  <c r="F117" i="4"/>
  <c r="E117" i="4"/>
  <c r="H117" i="4" s="1"/>
  <c r="G116" i="4"/>
  <c r="F116" i="4"/>
  <c r="E116" i="4"/>
  <c r="H116" i="4" s="1"/>
  <c r="G115" i="4"/>
  <c r="F115" i="4"/>
  <c r="E115" i="4"/>
  <c r="H115" i="4" s="1"/>
  <c r="G114" i="4"/>
  <c r="F114" i="4"/>
  <c r="E114" i="4"/>
  <c r="H114" i="4" s="1"/>
  <c r="G113" i="4"/>
  <c r="F113" i="4"/>
  <c r="E113" i="4"/>
  <c r="H113" i="4" s="1"/>
  <c r="G112" i="4"/>
  <c r="F112" i="4"/>
  <c r="E112" i="4"/>
  <c r="H112" i="4" s="1"/>
  <c r="G111" i="4"/>
  <c r="F111" i="4"/>
  <c r="E111" i="4"/>
  <c r="H111" i="4" s="1"/>
  <c r="G110" i="4"/>
  <c r="F110" i="4"/>
  <c r="E110" i="4"/>
  <c r="H110" i="4" s="1"/>
  <c r="G109" i="4"/>
  <c r="F109" i="4"/>
  <c r="E109" i="4"/>
  <c r="H109" i="4" s="1"/>
  <c r="G108" i="4"/>
  <c r="F108" i="4"/>
  <c r="E108" i="4"/>
  <c r="H108" i="4" s="1"/>
  <c r="G107" i="4"/>
  <c r="F107" i="4"/>
  <c r="G106" i="4"/>
  <c r="F106" i="4"/>
  <c r="E106" i="4"/>
  <c r="H106" i="4" s="1"/>
  <c r="G105" i="4"/>
  <c r="F105" i="4"/>
  <c r="E105" i="4"/>
  <c r="H105" i="4" s="1"/>
  <c r="G104" i="4"/>
  <c r="F104" i="4"/>
  <c r="E104" i="4"/>
  <c r="H104" i="4" s="1"/>
  <c r="G103" i="4"/>
  <c r="F103" i="4"/>
  <c r="E103" i="4"/>
  <c r="H103" i="4" s="1"/>
  <c r="G102" i="4"/>
  <c r="F102" i="4"/>
  <c r="G101" i="4"/>
  <c r="F101" i="4"/>
  <c r="E101" i="4"/>
  <c r="H101" i="4" s="1"/>
  <c r="G100" i="4"/>
  <c r="F100" i="4"/>
  <c r="E100" i="4"/>
  <c r="H100" i="4" s="1"/>
  <c r="G99" i="4"/>
  <c r="F99" i="4"/>
  <c r="E99" i="4"/>
  <c r="H99" i="4" s="1"/>
  <c r="G98" i="4"/>
  <c r="F98" i="4"/>
  <c r="E98" i="4"/>
  <c r="H98" i="4" s="1"/>
  <c r="G97" i="4"/>
  <c r="F97" i="4"/>
  <c r="E97" i="4"/>
  <c r="H97" i="4" s="1"/>
  <c r="G96" i="4"/>
  <c r="F96" i="4"/>
  <c r="E96" i="4"/>
  <c r="H96" i="4" s="1"/>
  <c r="G95" i="4"/>
  <c r="F95" i="4"/>
  <c r="E95" i="4"/>
  <c r="H95" i="4" s="1"/>
  <c r="G94" i="4"/>
  <c r="F94" i="4"/>
  <c r="G93" i="4"/>
  <c r="F93" i="4"/>
  <c r="E93" i="4"/>
  <c r="H93" i="4" s="1"/>
  <c r="G92" i="4"/>
  <c r="F92" i="4"/>
  <c r="G91" i="4"/>
  <c r="F91" i="4"/>
  <c r="E91" i="4"/>
  <c r="H91" i="4" s="1"/>
  <c r="G90" i="4"/>
  <c r="F90" i="4"/>
  <c r="G89" i="4"/>
  <c r="F89" i="4"/>
  <c r="G88" i="4"/>
  <c r="F88" i="4"/>
  <c r="E88" i="4"/>
  <c r="H88" i="4" s="1"/>
  <c r="G87" i="4"/>
  <c r="F87" i="4"/>
  <c r="E87" i="4"/>
  <c r="H87" i="4" s="1"/>
  <c r="G86" i="4"/>
  <c r="F86" i="4"/>
  <c r="E86" i="4"/>
  <c r="H86" i="4" s="1"/>
  <c r="G85" i="4"/>
  <c r="F85" i="4"/>
  <c r="E85" i="4"/>
  <c r="H85" i="4" s="1"/>
  <c r="G84" i="4"/>
  <c r="F84" i="4"/>
  <c r="E84" i="4"/>
  <c r="H84" i="4" s="1"/>
  <c r="G83" i="4"/>
  <c r="F83" i="4"/>
  <c r="E83" i="4"/>
  <c r="H83" i="4" s="1"/>
  <c r="G82" i="4"/>
  <c r="F82" i="4"/>
  <c r="E82" i="4"/>
  <c r="H82" i="4" s="1"/>
  <c r="G81" i="4"/>
  <c r="F81" i="4"/>
  <c r="E81" i="4"/>
  <c r="H81" i="4" s="1"/>
  <c r="G80" i="4"/>
  <c r="F80" i="4"/>
  <c r="E80" i="4"/>
  <c r="H80" i="4" s="1"/>
  <c r="G79" i="4"/>
  <c r="F79" i="4"/>
  <c r="E79" i="4"/>
  <c r="H79" i="4" s="1"/>
  <c r="G78" i="4"/>
  <c r="F78" i="4"/>
  <c r="E78" i="4"/>
  <c r="H78" i="4" s="1"/>
  <c r="G77" i="4"/>
  <c r="F77" i="4"/>
  <c r="E77" i="4"/>
  <c r="H77" i="4" s="1"/>
  <c r="F76" i="4"/>
  <c r="E76" i="4"/>
  <c r="D76" i="4"/>
  <c r="C76" i="4"/>
  <c r="G76" i="4" s="1"/>
  <c r="G70" i="4"/>
  <c r="F70" i="4"/>
  <c r="E70" i="4"/>
  <c r="H70" i="4" s="1"/>
  <c r="G69" i="4"/>
  <c r="F69" i="4"/>
  <c r="E69" i="4"/>
  <c r="H69" i="4" s="1"/>
  <c r="G68" i="4"/>
  <c r="E68" i="4"/>
  <c r="H68" i="4" s="1"/>
  <c r="G67" i="4"/>
  <c r="F67" i="4"/>
  <c r="E67" i="4"/>
  <c r="H67" i="4" s="1"/>
  <c r="G66" i="4"/>
  <c r="F66" i="4"/>
  <c r="E66" i="4"/>
  <c r="H66" i="4" s="1"/>
  <c r="G65" i="4"/>
  <c r="F65" i="4"/>
  <c r="E65" i="4"/>
  <c r="H65" i="4" s="1"/>
  <c r="G64" i="4"/>
  <c r="E64" i="4"/>
  <c r="H64" i="4" s="1"/>
  <c r="G63" i="4"/>
  <c r="F63" i="4"/>
  <c r="E63" i="4"/>
  <c r="H63" i="4" s="1"/>
  <c r="G62" i="4"/>
  <c r="F62" i="4"/>
  <c r="E62" i="4"/>
  <c r="H62" i="4" s="1"/>
  <c r="G61" i="4"/>
  <c r="F61" i="4"/>
  <c r="E61" i="4"/>
  <c r="H61" i="4" s="1"/>
  <c r="G60" i="4"/>
  <c r="F60" i="4"/>
  <c r="E60" i="4"/>
  <c r="H60" i="4" s="1"/>
  <c r="G59" i="4"/>
  <c r="F59" i="4"/>
  <c r="E59" i="4"/>
  <c r="H59" i="4" s="1"/>
  <c r="G58" i="4"/>
  <c r="F58" i="4"/>
  <c r="E58" i="4"/>
  <c r="H58" i="4" s="1"/>
  <c r="G57" i="4"/>
  <c r="F57" i="4"/>
  <c r="E57" i="4"/>
  <c r="H57" i="4" s="1"/>
  <c r="G56" i="4"/>
  <c r="F56" i="4"/>
  <c r="E56" i="4"/>
  <c r="H56" i="4" s="1"/>
  <c r="G55" i="4"/>
  <c r="F55" i="4"/>
  <c r="E55" i="4"/>
  <c r="H55" i="4" s="1"/>
  <c r="G54" i="4"/>
  <c r="F54" i="4"/>
  <c r="E54" i="4"/>
  <c r="H54" i="4" s="1"/>
  <c r="G53" i="4"/>
  <c r="F53" i="4"/>
  <c r="E53" i="4"/>
  <c r="H53" i="4" s="1"/>
  <c r="G52" i="4"/>
  <c r="F52" i="4"/>
  <c r="E52" i="4"/>
  <c r="H52" i="4" s="1"/>
  <c r="G51" i="4"/>
  <c r="F51" i="4"/>
  <c r="E51" i="4"/>
  <c r="H51" i="4" s="1"/>
  <c r="G50" i="4"/>
  <c r="F50" i="4"/>
  <c r="G49" i="4"/>
  <c r="F49" i="4"/>
  <c r="E49" i="4"/>
  <c r="H49" i="4" s="1"/>
  <c r="G48" i="4"/>
  <c r="F48" i="4"/>
  <c r="E48" i="4"/>
  <c r="H48" i="4" s="1"/>
  <c r="G47" i="4"/>
  <c r="F47" i="4"/>
  <c r="E47" i="4"/>
  <c r="H47" i="4" s="1"/>
  <c r="G46" i="4"/>
  <c r="F46" i="4"/>
  <c r="E46" i="4"/>
  <c r="H46" i="4" s="1"/>
  <c r="G45" i="4"/>
  <c r="E45" i="4"/>
  <c r="H45" i="4" s="1"/>
  <c r="G44" i="4"/>
  <c r="F44" i="4"/>
  <c r="E44" i="4"/>
  <c r="H44" i="4" s="1"/>
  <c r="G43" i="4"/>
  <c r="F43" i="4"/>
  <c r="E43" i="4"/>
  <c r="H43" i="4" s="1"/>
  <c r="G42" i="4"/>
  <c r="F42" i="4"/>
  <c r="E42" i="4"/>
  <c r="H42" i="4" s="1"/>
  <c r="G41" i="4"/>
  <c r="F41" i="4"/>
  <c r="E41" i="4"/>
  <c r="H41" i="4" s="1"/>
  <c r="G40" i="4"/>
  <c r="F40" i="4"/>
  <c r="E40" i="4"/>
  <c r="H40" i="4" s="1"/>
  <c r="G39" i="4"/>
  <c r="F39" i="4"/>
  <c r="E39" i="4"/>
  <c r="H39" i="4" s="1"/>
  <c r="G38" i="4"/>
  <c r="F38" i="4"/>
  <c r="E38" i="4"/>
  <c r="H38" i="4" s="1"/>
  <c r="G37" i="4"/>
  <c r="F37" i="4"/>
  <c r="E37" i="4"/>
  <c r="H37" i="4" s="1"/>
  <c r="G36" i="4"/>
  <c r="E36" i="4"/>
  <c r="H36" i="4" s="1"/>
  <c r="G35" i="4"/>
  <c r="F35" i="4"/>
  <c r="E35" i="4"/>
  <c r="H35" i="4" s="1"/>
  <c r="G34" i="4"/>
  <c r="F34" i="4"/>
  <c r="E34" i="4"/>
  <c r="H34" i="4" s="1"/>
  <c r="G33" i="4"/>
  <c r="F33" i="4"/>
  <c r="E33" i="4"/>
  <c r="H33" i="4" s="1"/>
  <c r="G32" i="4"/>
  <c r="F32" i="4"/>
  <c r="E32" i="4"/>
  <c r="H32" i="4" s="1"/>
  <c r="G31" i="4"/>
  <c r="F31" i="4"/>
  <c r="E31" i="4"/>
  <c r="H31" i="4" s="1"/>
  <c r="G30" i="4"/>
  <c r="G29" i="4"/>
  <c r="F29" i="4"/>
  <c r="E29" i="4"/>
  <c r="H29" i="4" s="1"/>
  <c r="G28" i="4"/>
  <c r="F28" i="4"/>
  <c r="E28" i="4"/>
  <c r="H28" i="4" s="1"/>
  <c r="G27" i="4"/>
  <c r="F27" i="4"/>
  <c r="G26" i="4"/>
  <c r="F26" i="4"/>
  <c r="G25" i="4"/>
  <c r="F25" i="4"/>
  <c r="E25" i="4"/>
  <c r="H25" i="4" s="1"/>
  <c r="G24" i="4"/>
  <c r="F24" i="4"/>
  <c r="E24" i="4"/>
  <c r="H24" i="4" s="1"/>
  <c r="G23" i="4"/>
  <c r="F23" i="4"/>
  <c r="E23" i="4"/>
  <c r="H23" i="4" s="1"/>
  <c r="G22" i="4"/>
  <c r="F22" i="4"/>
  <c r="E22" i="4"/>
  <c r="H22" i="4" s="1"/>
  <c r="G21" i="4"/>
  <c r="F21" i="4"/>
  <c r="E21" i="4"/>
  <c r="H21" i="4" s="1"/>
  <c r="G20" i="4"/>
  <c r="F20" i="4"/>
  <c r="E20" i="4"/>
  <c r="H20" i="4" s="1"/>
  <c r="D19" i="4"/>
  <c r="F68" i="4" s="1"/>
  <c r="C19" i="4"/>
  <c r="E50" i="4" s="1"/>
  <c r="H50" i="4" s="1"/>
  <c r="C13" i="4"/>
  <c r="D12" i="4"/>
  <c r="F12" i="4" s="1"/>
  <c r="C12" i="4"/>
  <c r="E12" i="4" s="1"/>
  <c r="C11" i="4"/>
  <c r="D10" i="4"/>
  <c r="F10" i="4" s="1"/>
  <c r="C10" i="4"/>
  <c r="E10" i="4" s="1"/>
  <c r="D8" i="4"/>
  <c r="C8" i="4"/>
  <c r="E13" i="4" s="1"/>
  <c r="G618" i="3"/>
  <c r="F618" i="3"/>
  <c r="E618" i="3"/>
  <c r="H618" i="3" s="1"/>
  <c r="G617" i="3"/>
  <c r="F617" i="3"/>
  <c r="E617" i="3"/>
  <c r="H617" i="3" s="1"/>
  <c r="G616" i="3"/>
  <c r="F616" i="3"/>
  <c r="E616" i="3"/>
  <c r="H616" i="3" s="1"/>
  <c r="G615" i="3"/>
  <c r="F615" i="3"/>
  <c r="E615" i="3"/>
  <c r="H615" i="3" s="1"/>
  <c r="G614" i="3"/>
  <c r="F614" i="3"/>
  <c r="E614" i="3"/>
  <c r="H614" i="3" s="1"/>
  <c r="G613" i="3"/>
  <c r="F613" i="3"/>
  <c r="E613" i="3"/>
  <c r="H613" i="3" s="1"/>
  <c r="G612" i="3"/>
  <c r="F612" i="3"/>
  <c r="E612" i="3"/>
  <c r="H612" i="3" s="1"/>
  <c r="G611" i="3"/>
  <c r="F611" i="3"/>
  <c r="E611" i="3"/>
  <c r="H611" i="3" s="1"/>
  <c r="G610" i="3"/>
  <c r="F610" i="3"/>
  <c r="E610" i="3"/>
  <c r="H610" i="3" s="1"/>
  <c r="G609" i="3"/>
  <c r="F609" i="3"/>
  <c r="E609" i="3"/>
  <c r="H609" i="3" s="1"/>
  <c r="G608" i="3"/>
  <c r="F608" i="3"/>
  <c r="E608" i="3"/>
  <c r="H608" i="3" s="1"/>
  <c r="G607" i="3"/>
  <c r="F607" i="3"/>
  <c r="E607" i="3"/>
  <c r="H607" i="3" s="1"/>
  <c r="G606" i="3"/>
  <c r="F606" i="3"/>
  <c r="E606" i="3"/>
  <c r="H606" i="3" s="1"/>
  <c r="G605" i="3"/>
  <c r="F605" i="3"/>
  <c r="E605" i="3"/>
  <c r="H605" i="3" s="1"/>
  <c r="G604" i="3"/>
  <c r="F604" i="3"/>
  <c r="E604" i="3"/>
  <c r="H604" i="3" s="1"/>
  <c r="G603" i="3"/>
  <c r="F603" i="3"/>
  <c r="E603" i="3"/>
  <c r="H603" i="3" s="1"/>
  <c r="G602" i="3"/>
  <c r="F602" i="3"/>
  <c r="E602" i="3"/>
  <c r="H602" i="3" s="1"/>
  <c r="G601" i="3"/>
  <c r="F601" i="3"/>
  <c r="E601" i="3"/>
  <c r="H601" i="3" s="1"/>
  <c r="G600" i="3"/>
  <c r="F600" i="3"/>
  <c r="E600" i="3"/>
  <c r="H600" i="3" s="1"/>
  <c r="G599" i="3"/>
  <c r="F599" i="3"/>
  <c r="E599" i="3"/>
  <c r="H599" i="3" s="1"/>
  <c r="G598" i="3"/>
  <c r="F598" i="3"/>
  <c r="E598" i="3"/>
  <c r="H598" i="3" s="1"/>
  <c r="G597" i="3"/>
  <c r="F597" i="3"/>
  <c r="E597" i="3"/>
  <c r="H597" i="3" s="1"/>
  <c r="G596" i="3"/>
  <c r="F596" i="3"/>
  <c r="E596" i="3"/>
  <c r="H596" i="3" s="1"/>
  <c r="G595" i="3"/>
  <c r="F595" i="3"/>
  <c r="E595" i="3"/>
  <c r="H595" i="3" s="1"/>
  <c r="G594" i="3"/>
  <c r="F594" i="3"/>
  <c r="E594" i="3"/>
  <c r="H594" i="3" s="1"/>
  <c r="G593" i="3"/>
  <c r="F593" i="3"/>
  <c r="E593" i="3"/>
  <c r="H593" i="3" s="1"/>
  <c r="G592" i="3"/>
  <c r="F592" i="3"/>
  <c r="E592" i="3"/>
  <c r="H592" i="3" s="1"/>
  <c r="F591" i="3"/>
  <c r="E591" i="3"/>
  <c r="D591" i="3"/>
  <c r="C591" i="3"/>
  <c r="G591" i="3" s="1"/>
  <c r="G585" i="3"/>
  <c r="F585" i="3"/>
  <c r="E585" i="3"/>
  <c r="H585" i="3" s="1"/>
  <c r="G584" i="3"/>
  <c r="F584" i="3"/>
  <c r="E584" i="3"/>
  <c r="H584" i="3" s="1"/>
  <c r="G583" i="3"/>
  <c r="G582" i="3"/>
  <c r="F582" i="3"/>
  <c r="E582" i="3"/>
  <c r="H582" i="3" s="1"/>
  <c r="G581" i="3"/>
  <c r="G580" i="3"/>
  <c r="G579" i="3"/>
  <c r="G578" i="3"/>
  <c r="G577" i="3"/>
  <c r="E577" i="3"/>
  <c r="H577" i="3" s="1"/>
  <c r="G576" i="3"/>
  <c r="G575" i="3"/>
  <c r="G574" i="3"/>
  <c r="F574" i="3"/>
  <c r="E574" i="3"/>
  <c r="H574" i="3" s="1"/>
  <c r="G573" i="3"/>
  <c r="F573" i="3"/>
  <c r="G572" i="3"/>
  <c r="E572" i="3"/>
  <c r="H572" i="3" s="1"/>
  <c r="G571" i="3"/>
  <c r="G570" i="3"/>
  <c r="G569" i="3"/>
  <c r="G568" i="3"/>
  <c r="F568" i="3"/>
  <c r="E568" i="3"/>
  <c r="H568" i="3" s="1"/>
  <c r="G567" i="3"/>
  <c r="E567" i="3"/>
  <c r="H567" i="3" s="1"/>
  <c r="G566" i="3"/>
  <c r="G565" i="3"/>
  <c r="E565" i="3"/>
  <c r="H565" i="3" s="1"/>
  <c r="G564" i="3"/>
  <c r="G563" i="3"/>
  <c r="F563" i="3"/>
  <c r="E563" i="3"/>
  <c r="H563" i="3" s="1"/>
  <c r="G562" i="3"/>
  <c r="G561" i="3"/>
  <c r="G560" i="3"/>
  <c r="F560" i="3"/>
  <c r="E560" i="3"/>
  <c r="H560" i="3" s="1"/>
  <c r="G559" i="3"/>
  <c r="F559" i="3"/>
  <c r="G558" i="3"/>
  <c r="G557" i="3"/>
  <c r="F557" i="3"/>
  <c r="E557" i="3"/>
  <c r="H557" i="3" s="1"/>
  <c r="G556" i="3"/>
  <c r="F556" i="3"/>
  <c r="G555" i="3"/>
  <c r="F555" i="3"/>
  <c r="E555" i="3"/>
  <c r="H555" i="3" s="1"/>
  <c r="G554" i="3"/>
  <c r="G553" i="3"/>
  <c r="F553" i="3"/>
  <c r="G552" i="3"/>
  <c r="E552" i="3"/>
  <c r="H552" i="3" s="1"/>
  <c r="G551" i="3"/>
  <c r="G550" i="3"/>
  <c r="F550" i="3"/>
  <c r="E550" i="3"/>
  <c r="H550" i="3" s="1"/>
  <c r="G549" i="3"/>
  <c r="G548" i="3"/>
  <c r="G547" i="3"/>
  <c r="F547" i="3"/>
  <c r="E547" i="3"/>
  <c r="H547" i="3" s="1"/>
  <c r="G546" i="3"/>
  <c r="G545" i="3"/>
  <c r="G544" i="3"/>
  <c r="G543" i="3"/>
  <c r="F543" i="3"/>
  <c r="E543" i="3"/>
  <c r="H543" i="3" s="1"/>
  <c r="G542" i="3"/>
  <c r="G541" i="3"/>
  <c r="G540" i="3"/>
  <c r="E540" i="3"/>
  <c r="H540" i="3" s="1"/>
  <c r="G539" i="3"/>
  <c r="G538" i="3"/>
  <c r="G537" i="3"/>
  <c r="F537" i="3"/>
  <c r="G536" i="3"/>
  <c r="E536" i="3"/>
  <c r="H536" i="3" s="1"/>
  <c r="G535" i="3"/>
  <c r="F535" i="3"/>
  <c r="E535" i="3"/>
  <c r="H535" i="3" s="1"/>
  <c r="G534" i="3"/>
  <c r="G533" i="3"/>
  <c r="F533" i="3"/>
  <c r="E533" i="3"/>
  <c r="H533" i="3" s="1"/>
  <c r="G532" i="3"/>
  <c r="E532" i="3"/>
  <c r="H532" i="3" s="1"/>
  <c r="G531" i="3"/>
  <c r="G530" i="3"/>
  <c r="G529" i="3"/>
  <c r="F529" i="3"/>
  <c r="E529" i="3"/>
  <c r="H529" i="3" s="1"/>
  <c r="G528" i="3"/>
  <c r="F528" i="3"/>
  <c r="E528" i="3"/>
  <c r="H528" i="3" s="1"/>
  <c r="G527" i="3"/>
  <c r="G526" i="3"/>
  <c r="G525" i="3"/>
  <c r="G524" i="3"/>
  <c r="G523" i="3"/>
  <c r="F523" i="3"/>
  <c r="E523" i="3"/>
  <c r="H523" i="3" s="1"/>
  <c r="G522" i="3"/>
  <c r="G521" i="3"/>
  <c r="G520" i="3"/>
  <c r="G519" i="3"/>
  <c r="G518" i="3"/>
  <c r="E518" i="3"/>
  <c r="H518" i="3" s="1"/>
  <c r="G517" i="3"/>
  <c r="G516" i="3"/>
  <c r="G515" i="3"/>
  <c r="F515" i="3"/>
  <c r="E515" i="3"/>
  <c r="H515" i="3" s="1"/>
  <c r="G514" i="3"/>
  <c r="E514" i="3"/>
  <c r="H514" i="3" s="1"/>
  <c r="G513" i="3"/>
  <c r="F513" i="3"/>
  <c r="E513" i="3"/>
  <c r="H513" i="3" s="1"/>
  <c r="G512" i="3"/>
  <c r="F512" i="3"/>
  <c r="E512" i="3"/>
  <c r="H512" i="3" s="1"/>
  <c r="G511" i="3"/>
  <c r="G510" i="3"/>
  <c r="G509" i="3"/>
  <c r="E509" i="3"/>
  <c r="H509" i="3" s="1"/>
  <c r="G508" i="3"/>
  <c r="G507" i="3"/>
  <c r="E507" i="3"/>
  <c r="H507" i="3" s="1"/>
  <c r="G506" i="3"/>
  <c r="E506" i="3"/>
  <c r="H506" i="3" s="1"/>
  <c r="G505" i="3"/>
  <c r="G504" i="3"/>
  <c r="F504" i="3"/>
  <c r="E504" i="3"/>
  <c r="H504" i="3" s="1"/>
  <c r="G503" i="3"/>
  <c r="E503" i="3"/>
  <c r="H503" i="3" s="1"/>
  <c r="G502" i="3"/>
  <c r="G501" i="3"/>
  <c r="F501" i="3"/>
  <c r="G500" i="3"/>
  <c r="G499" i="3"/>
  <c r="G498" i="3"/>
  <c r="F498" i="3"/>
  <c r="G497" i="3"/>
  <c r="G496" i="3"/>
  <c r="G495" i="3"/>
  <c r="G494" i="3"/>
  <c r="G493" i="3"/>
  <c r="G492" i="3"/>
  <c r="F492" i="3"/>
  <c r="E492" i="3"/>
  <c r="H492" i="3" s="1"/>
  <c r="G491" i="3"/>
  <c r="G490" i="3"/>
  <c r="G489" i="3"/>
  <c r="G488" i="3"/>
  <c r="F488" i="3"/>
  <c r="E488" i="3"/>
  <c r="H488" i="3" s="1"/>
  <c r="G487" i="3"/>
  <c r="F487" i="3"/>
  <c r="E487" i="3"/>
  <c r="H487" i="3" s="1"/>
  <c r="G486" i="3"/>
  <c r="G485" i="3"/>
  <c r="F485" i="3"/>
  <c r="G484" i="3"/>
  <c r="F484" i="3"/>
  <c r="E484" i="3"/>
  <c r="H484" i="3" s="1"/>
  <c r="G483" i="3"/>
  <c r="E483" i="3"/>
  <c r="H483" i="3" s="1"/>
  <c r="G482" i="3"/>
  <c r="E482" i="3"/>
  <c r="H482" i="3" s="1"/>
  <c r="G481" i="3"/>
  <c r="G480" i="3"/>
  <c r="G479" i="3"/>
  <c r="G478" i="3"/>
  <c r="G477" i="3"/>
  <c r="E477" i="3"/>
  <c r="H477" i="3" s="1"/>
  <c r="G476" i="3"/>
  <c r="G475" i="3"/>
  <c r="G474" i="3"/>
  <c r="E474" i="3"/>
  <c r="H474" i="3" s="1"/>
  <c r="G473" i="3"/>
  <c r="G472" i="3"/>
  <c r="G471" i="3"/>
  <c r="G470" i="3"/>
  <c r="E470" i="3"/>
  <c r="H470" i="3" s="1"/>
  <c r="G469" i="3"/>
  <c r="G468" i="3"/>
  <c r="G467" i="3"/>
  <c r="G466" i="3"/>
  <c r="G465" i="3"/>
  <c r="G464" i="3"/>
  <c r="F464" i="3"/>
  <c r="E464" i="3"/>
  <c r="H464" i="3" s="1"/>
  <c r="G463" i="3"/>
  <c r="G462" i="3"/>
  <c r="F462" i="3"/>
  <c r="E462" i="3"/>
  <c r="H462" i="3" s="1"/>
  <c r="G461" i="3"/>
  <c r="F461" i="3"/>
  <c r="E461" i="3"/>
  <c r="H461" i="3" s="1"/>
  <c r="G460" i="3"/>
  <c r="G459" i="3"/>
  <c r="F459" i="3"/>
  <c r="E459" i="3"/>
  <c r="H459" i="3" s="1"/>
  <c r="G458" i="3"/>
  <c r="E458" i="3"/>
  <c r="H458" i="3" s="1"/>
  <c r="G457" i="3"/>
  <c r="F457" i="3"/>
  <c r="E457" i="3"/>
  <c r="H457" i="3" s="1"/>
  <c r="G456" i="3"/>
  <c r="F456" i="3"/>
  <c r="E456" i="3"/>
  <c r="H456" i="3" s="1"/>
  <c r="G455" i="3"/>
  <c r="G454" i="3"/>
  <c r="G453" i="3"/>
  <c r="G452" i="3"/>
  <c r="G451" i="3"/>
  <c r="G450" i="3"/>
  <c r="E450" i="3"/>
  <c r="H450" i="3" s="1"/>
  <c r="G449" i="3"/>
  <c r="E449" i="3"/>
  <c r="H449" i="3" s="1"/>
  <c r="G448" i="3"/>
  <c r="G447" i="3"/>
  <c r="F447" i="3"/>
  <c r="E447" i="3"/>
  <c r="H447" i="3" s="1"/>
  <c r="G446" i="3"/>
  <c r="E446" i="3"/>
  <c r="H446" i="3" s="1"/>
  <c r="G445" i="3"/>
  <c r="F445" i="3"/>
  <c r="E445" i="3"/>
  <c r="H445" i="3" s="1"/>
  <c r="G444" i="3"/>
  <c r="F444" i="3"/>
  <c r="E444" i="3"/>
  <c r="H444" i="3" s="1"/>
  <c r="G443" i="3"/>
  <c r="E443" i="3"/>
  <c r="H443" i="3" s="1"/>
  <c r="G442" i="3"/>
  <c r="G441" i="3"/>
  <c r="F441" i="3"/>
  <c r="G440" i="3"/>
  <c r="E440" i="3"/>
  <c r="H440" i="3" s="1"/>
  <c r="G439" i="3"/>
  <c r="F439" i="3"/>
  <c r="E439" i="3"/>
  <c r="H439" i="3" s="1"/>
  <c r="G438" i="3"/>
  <c r="F438" i="3"/>
  <c r="E438" i="3"/>
  <c r="H438" i="3" s="1"/>
  <c r="G437" i="3"/>
  <c r="G436" i="3"/>
  <c r="E436" i="3"/>
  <c r="H436" i="3" s="1"/>
  <c r="G435" i="3"/>
  <c r="F435" i="3"/>
  <c r="E435" i="3"/>
  <c r="H435" i="3" s="1"/>
  <c r="G434" i="3"/>
  <c r="E434" i="3"/>
  <c r="H434" i="3" s="1"/>
  <c r="G433" i="3"/>
  <c r="G432" i="3"/>
  <c r="G431" i="3"/>
  <c r="E431" i="3"/>
  <c r="H431" i="3" s="1"/>
  <c r="G430" i="3"/>
  <c r="G429" i="3"/>
  <c r="F429" i="3"/>
  <c r="E429" i="3"/>
  <c r="H429" i="3" s="1"/>
  <c r="G428" i="3"/>
  <c r="G427" i="3"/>
  <c r="F427" i="3"/>
  <c r="E427" i="3"/>
  <c r="H427" i="3" s="1"/>
  <c r="G426" i="3"/>
  <c r="F426" i="3"/>
  <c r="E426" i="3"/>
  <c r="H426" i="3" s="1"/>
  <c r="G425" i="3"/>
  <c r="G424" i="3"/>
  <c r="F424" i="3"/>
  <c r="G423" i="3"/>
  <c r="F423" i="3"/>
  <c r="G422" i="3"/>
  <c r="F422" i="3"/>
  <c r="E422" i="3"/>
  <c r="H422" i="3" s="1"/>
  <c r="G421" i="3"/>
  <c r="E421" i="3"/>
  <c r="H421" i="3" s="1"/>
  <c r="G420" i="3"/>
  <c r="G419" i="3"/>
  <c r="G418" i="3"/>
  <c r="G417" i="3"/>
  <c r="G416" i="3"/>
  <c r="G415" i="3"/>
  <c r="E415" i="3"/>
  <c r="H415" i="3" s="1"/>
  <c r="G414" i="3"/>
  <c r="F414" i="3"/>
  <c r="G413" i="3"/>
  <c r="G412" i="3"/>
  <c r="E412" i="3"/>
  <c r="H412" i="3" s="1"/>
  <c r="G411" i="3"/>
  <c r="G410" i="3"/>
  <c r="F410" i="3"/>
  <c r="E410" i="3"/>
  <c r="H410" i="3" s="1"/>
  <c r="G409" i="3"/>
  <c r="E409" i="3"/>
  <c r="H409" i="3" s="1"/>
  <c r="G408" i="3"/>
  <c r="F408" i="3"/>
  <c r="E408" i="3"/>
  <c r="H408" i="3" s="1"/>
  <c r="G407" i="3"/>
  <c r="G406" i="3"/>
  <c r="G405" i="3"/>
  <c r="G404" i="3"/>
  <c r="F404" i="3"/>
  <c r="E404" i="3"/>
  <c r="H404" i="3" s="1"/>
  <c r="G403" i="3"/>
  <c r="E403" i="3"/>
  <c r="H403" i="3" s="1"/>
  <c r="G402" i="3"/>
  <c r="G401" i="3"/>
  <c r="E401" i="3"/>
  <c r="H401" i="3" s="1"/>
  <c r="G400" i="3"/>
  <c r="F400" i="3"/>
  <c r="E400" i="3"/>
  <c r="H400" i="3" s="1"/>
  <c r="G399" i="3"/>
  <c r="F399" i="3"/>
  <c r="G398" i="3"/>
  <c r="G397" i="3"/>
  <c r="G396" i="3"/>
  <c r="F396" i="3"/>
  <c r="E396" i="3"/>
  <c r="H396" i="3" s="1"/>
  <c r="G395" i="3"/>
  <c r="G394" i="3"/>
  <c r="G393" i="3"/>
  <c r="G392" i="3"/>
  <c r="G391" i="3"/>
  <c r="G390" i="3"/>
  <c r="G389" i="3"/>
  <c r="E389" i="3"/>
  <c r="H389" i="3" s="1"/>
  <c r="G388" i="3"/>
  <c r="F388" i="3"/>
  <c r="E388" i="3"/>
  <c r="H388" i="3" s="1"/>
  <c r="G387" i="3"/>
  <c r="G386" i="3"/>
  <c r="G385" i="3"/>
  <c r="G384" i="3"/>
  <c r="F384" i="3"/>
  <c r="E384" i="3"/>
  <c r="H384" i="3" s="1"/>
  <c r="G383" i="3"/>
  <c r="G382" i="3"/>
  <c r="G381" i="3"/>
  <c r="G380" i="3"/>
  <c r="G379" i="3"/>
  <c r="G378" i="3"/>
  <c r="F378" i="3"/>
  <c r="E378" i="3"/>
  <c r="H378" i="3" s="1"/>
  <c r="G377" i="3"/>
  <c r="G376" i="3"/>
  <c r="G375" i="3"/>
  <c r="E375" i="3"/>
  <c r="H375" i="3" s="1"/>
  <c r="G374" i="3"/>
  <c r="G373" i="3"/>
  <c r="G372" i="3"/>
  <c r="G371" i="3"/>
  <c r="G370" i="3"/>
  <c r="F370" i="3"/>
  <c r="E370" i="3"/>
  <c r="H370" i="3" s="1"/>
  <c r="G369" i="3"/>
  <c r="G368" i="3"/>
  <c r="G367" i="3"/>
  <c r="F367" i="3"/>
  <c r="E367" i="3"/>
  <c r="H367" i="3" s="1"/>
  <c r="G366" i="3"/>
  <c r="G365" i="3"/>
  <c r="G364" i="3"/>
  <c r="G363" i="3"/>
  <c r="G362" i="3"/>
  <c r="G361" i="3"/>
  <c r="F361" i="3"/>
  <c r="G360" i="3"/>
  <c r="F360" i="3"/>
  <c r="E360" i="3"/>
  <c r="H360" i="3" s="1"/>
  <c r="G359" i="3"/>
  <c r="G358" i="3"/>
  <c r="G357" i="3"/>
  <c r="D356" i="3"/>
  <c r="F583" i="3" s="1"/>
  <c r="C356" i="3"/>
  <c r="G350" i="3"/>
  <c r="F350" i="3"/>
  <c r="E350" i="3"/>
  <c r="H350" i="3" s="1"/>
  <c r="G349" i="3"/>
  <c r="F349" i="3"/>
  <c r="E349" i="3"/>
  <c r="H349" i="3" s="1"/>
  <c r="G348" i="3"/>
  <c r="F348" i="3"/>
  <c r="E348" i="3"/>
  <c r="H348" i="3" s="1"/>
  <c r="G347" i="3"/>
  <c r="F347" i="3"/>
  <c r="E347" i="3"/>
  <c r="H347" i="3" s="1"/>
  <c r="G346" i="3"/>
  <c r="F346" i="3"/>
  <c r="E346" i="3"/>
  <c r="H346" i="3" s="1"/>
  <c r="G345" i="3"/>
  <c r="F345" i="3"/>
  <c r="E345" i="3"/>
  <c r="H345" i="3" s="1"/>
  <c r="G344" i="3"/>
  <c r="F344" i="3"/>
  <c r="E344" i="3"/>
  <c r="H344" i="3" s="1"/>
  <c r="G343" i="3"/>
  <c r="F343" i="3"/>
  <c r="E343" i="3"/>
  <c r="H343" i="3" s="1"/>
  <c r="G342" i="3"/>
  <c r="F342" i="3"/>
  <c r="E342" i="3"/>
  <c r="H342" i="3" s="1"/>
  <c r="G341" i="3"/>
  <c r="F341" i="3"/>
  <c r="E341" i="3"/>
  <c r="H341" i="3" s="1"/>
  <c r="G340" i="3"/>
  <c r="F340" i="3"/>
  <c r="E340" i="3"/>
  <c r="H340" i="3" s="1"/>
  <c r="G339" i="3"/>
  <c r="F339" i="3"/>
  <c r="E339" i="3"/>
  <c r="H339" i="3" s="1"/>
  <c r="G338" i="3"/>
  <c r="F338" i="3"/>
  <c r="E338" i="3"/>
  <c r="H338" i="3" s="1"/>
  <c r="G337" i="3"/>
  <c r="F337" i="3"/>
  <c r="E337" i="3"/>
  <c r="H337" i="3" s="1"/>
  <c r="G336" i="3"/>
  <c r="F336" i="3"/>
  <c r="E336" i="3"/>
  <c r="H336" i="3" s="1"/>
  <c r="G335" i="3"/>
  <c r="F335" i="3"/>
  <c r="E335" i="3"/>
  <c r="H335" i="3" s="1"/>
  <c r="G334" i="3"/>
  <c r="F334" i="3"/>
  <c r="E334" i="3"/>
  <c r="H334" i="3" s="1"/>
  <c r="G333" i="3"/>
  <c r="F333" i="3"/>
  <c r="E333" i="3"/>
  <c r="H333" i="3" s="1"/>
  <c r="G332" i="3"/>
  <c r="F332" i="3"/>
  <c r="E332" i="3"/>
  <c r="H332" i="3" s="1"/>
  <c r="G331" i="3"/>
  <c r="F331" i="3"/>
  <c r="E331" i="3"/>
  <c r="H331" i="3" s="1"/>
  <c r="G330" i="3"/>
  <c r="F330" i="3"/>
  <c r="E330" i="3"/>
  <c r="H330" i="3" s="1"/>
  <c r="G329" i="3"/>
  <c r="F329" i="3"/>
  <c r="E329" i="3"/>
  <c r="H329" i="3" s="1"/>
  <c r="G328" i="3"/>
  <c r="F328" i="3"/>
  <c r="E328" i="3"/>
  <c r="H328" i="3" s="1"/>
  <c r="G327" i="3"/>
  <c r="F327" i="3"/>
  <c r="E327" i="3"/>
  <c r="H327" i="3" s="1"/>
  <c r="G326" i="3"/>
  <c r="F326" i="3"/>
  <c r="E326" i="3"/>
  <c r="H326" i="3" s="1"/>
  <c r="G325" i="3"/>
  <c r="F325" i="3"/>
  <c r="E325" i="3"/>
  <c r="H325" i="3" s="1"/>
  <c r="G324" i="3"/>
  <c r="F324" i="3"/>
  <c r="E324" i="3"/>
  <c r="H324" i="3" s="1"/>
  <c r="G323" i="3"/>
  <c r="F323" i="3"/>
  <c r="E323" i="3"/>
  <c r="H323" i="3" s="1"/>
  <c r="G322" i="3"/>
  <c r="F322" i="3"/>
  <c r="E322" i="3"/>
  <c r="H322" i="3" s="1"/>
  <c r="G321" i="3"/>
  <c r="F321" i="3"/>
  <c r="E321" i="3"/>
  <c r="H321" i="3" s="1"/>
  <c r="G320" i="3"/>
  <c r="F320" i="3"/>
  <c r="E320" i="3"/>
  <c r="H320" i="3" s="1"/>
  <c r="G319" i="3"/>
  <c r="F319" i="3"/>
  <c r="E319" i="3"/>
  <c r="H319" i="3" s="1"/>
  <c r="G318" i="3"/>
  <c r="F318" i="3"/>
  <c r="E318" i="3"/>
  <c r="H318" i="3" s="1"/>
  <c r="G317" i="3"/>
  <c r="F317" i="3"/>
  <c r="E317" i="3"/>
  <c r="H317" i="3" s="1"/>
  <c r="G316" i="3"/>
  <c r="F316" i="3"/>
  <c r="E316" i="3"/>
  <c r="H316" i="3" s="1"/>
  <c r="G315" i="3"/>
  <c r="F315" i="3"/>
  <c r="E315" i="3"/>
  <c r="H315" i="3" s="1"/>
  <c r="G314" i="3"/>
  <c r="F314" i="3"/>
  <c r="E314" i="3"/>
  <c r="H314" i="3" s="1"/>
  <c r="G313" i="3"/>
  <c r="F313" i="3"/>
  <c r="E313" i="3"/>
  <c r="H313" i="3" s="1"/>
  <c r="G312" i="3"/>
  <c r="F312" i="3"/>
  <c r="E312" i="3"/>
  <c r="H312" i="3" s="1"/>
  <c r="G311" i="3"/>
  <c r="F311" i="3"/>
  <c r="E311" i="3"/>
  <c r="H311" i="3" s="1"/>
  <c r="G310" i="3"/>
  <c r="F310" i="3"/>
  <c r="E310" i="3"/>
  <c r="H310" i="3" s="1"/>
  <c r="G309" i="3"/>
  <c r="F309" i="3"/>
  <c r="E309" i="3"/>
  <c r="H309" i="3" s="1"/>
  <c r="G308" i="3"/>
  <c r="F308" i="3"/>
  <c r="E308" i="3"/>
  <c r="H308" i="3" s="1"/>
  <c r="G307" i="3"/>
  <c r="F307" i="3"/>
  <c r="E307" i="3"/>
  <c r="H307" i="3" s="1"/>
  <c r="G306" i="3"/>
  <c r="F306" i="3"/>
  <c r="E306" i="3"/>
  <c r="H306" i="3" s="1"/>
  <c r="G305" i="3"/>
  <c r="F305" i="3"/>
  <c r="E305" i="3"/>
  <c r="H305" i="3" s="1"/>
  <c r="G304" i="3"/>
  <c r="F304" i="3"/>
  <c r="E304" i="3"/>
  <c r="H304" i="3" s="1"/>
  <c r="G303" i="3"/>
  <c r="F303" i="3"/>
  <c r="E303" i="3"/>
  <c r="H303" i="3" s="1"/>
  <c r="G302" i="3"/>
  <c r="F302" i="3"/>
  <c r="E302" i="3"/>
  <c r="H302" i="3" s="1"/>
  <c r="G301" i="3"/>
  <c r="F301" i="3"/>
  <c r="E301" i="3"/>
  <c r="H301" i="3" s="1"/>
  <c r="G300" i="3"/>
  <c r="F300" i="3"/>
  <c r="E300" i="3"/>
  <c r="H300" i="3" s="1"/>
  <c r="G299" i="3"/>
  <c r="F299" i="3"/>
  <c r="E299" i="3"/>
  <c r="H299" i="3" s="1"/>
  <c r="G298" i="3"/>
  <c r="F298" i="3"/>
  <c r="E298" i="3"/>
  <c r="H298" i="3" s="1"/>
  <c r="G297" i="3"/>
  <c r="F297" i="3"/>
  <c r="E297" i="3"/>
  <c r="H297" i="3" s="1"/>
  <c r="G296" i="3"/>
  <c r="F296" i="3"/>
  <c r="E296" i="3"/>
  <c r="H296" i="3" s="1"/>
  <c r="G295" i="3"/>
  <c r="F295" i="3"/>
  <c r="E295" i="3"/>
  <c r="H295" i="3" s="1"/>
  <c r="G294" i="3"/>
  <c r="F294" i="3"/>
  <c r="E294" i="3"/>
  <c r="H294" i="3" s="1"/>
  <c r="G293" i="3"/>
  <c r="F293" i="3"/>
  <c r="E293" i="3"/>
  <c r="H293" i="3" s="1"/>
  <c r="G292" i="3"/>
  <c r="F292" i="3"/>
  <c r="E292" i="3"/>
  <c r="H292" i="3" s="1"/>
  <c r="G291" i="3"/>
  <c r="F291" i="3"/>
  <c r="E291" i="3"/>
  <c r="H291" i="3" s="1"/>
  <c r="G290" i="3"/>
  <c r="F290" i="3"/>
  <c r="E290" i="3"/>
  <c r="H290" i="3" s="1"/>
  <c r="G289" i="3"/>
  <c r="F289" i="3"/>
  <c r="E289" i="3"/>
  <c r="H289" i="3" s="1"/>
  <c r="G288" i="3"/>
  <c r="F288" i="3"/>
  <c r="E288" i="3"/>
  <c r="H288" i="3" s="1"/>
  <c r="G287" i="3"/>
  <c r="F287" i="3"/>
  <c r="E287" i="3"/>
  <c r="H287" i="3" s="1"/>
  <c r="G286" i="3"/>
  <c r="F286" i="3"/>
  <c r="E286" i="3"/>
  <c r="H286" i="3" s="1"/>
  <c r="G285" i="3"/>
  <c r="F285" i="3"/>
  <c r="E285" i="3"/>
  <c r="H285" i="3" s="1"/>
  <c r="G284" i="3"/>
  <c r="F284" i="3"/>
  <c r="E284" i="3"/>
  <c r="H284" i="3" s="1"/>
  <c r="G283" i="3"/>
  <c r="F283" i="3"/>
  <c r="E283" i="3"/>
  <c r="H283" i="3" s="1"/>
  <c r="G282" i="3"/>
  <c r="F282" i="3"/>
  <c r="E282" i="3"/>
  <c r="H282" i="3" s="1"/>
  <c r="G281" i="3"/>
  <c r="F281" i="3"/>
  <c r="E281" i="3"/>
  <c r="H281" i="3" s="1"/>
  <c r="G280" i="3"/>
  <c r="F280" i="3"/>
  <c r="E280" i="3"/>
  <c r="H280" i="3" s="1"/>
  <c r="G279" i="3"/>
  <c r="F279" i="3"/>
  <c r="E279" i="3"/>
  <c r="H279" i="3" s="1"/>
  <c r="G278" i="3"/>
  <c r="F278" i="3"/>
  <c r="E278" i="3"/>
  <c r="H278" i="3" s="1"/>
  <c r="G277" i="3"/>
  <c r="F277" i="3"/>
  <c r="E277" i="3"/>
  <c r="H277" i="3" s="1"/>
  <c r="G276" i="3"/>
  <c r="F276" i="3"/>
  <c r="E276" i="3"/>
  <c r="H276" i="3" s="1"/>
  <c r="G275" i="3"/>
  <c r="F275" i="3"/>
  <c r="E275" i="3"/>
  <c r="H275" i="3" s="1"/>
  <c r="G274" i="3"/>
  <c r="F274" i="3"/>
  <c r="E274" i="3"/>
  <c r="H274" i="3" s="1"/>
  <c r="G273" i="3"/>
  <c r="F273" i="3"/>
  <c r="E273" i="3"/>
  <c r="H273" i="3" s="1"/>
  <c r="G272" i="3"/>
  <c r="F272" i="3"/>
  <c r="E272" i="3"/>
  <c r="H272" i="3" s="1"/>
  <c r="G271" i="3"/>
  <c r="F271" i="3"/>
  <c r="E271" i="3"/>
  <c r="H271" i="3" s="1"/>
  <c r="G270" i="3"/>
  <c r="F270" i="3"/>
  <c r="E270" i="3"/>
  <c r="H270" i="3" s="1"/>
  <c r="G269" i="3"/>
  <c r="F269" i="3"/>
  <c r="E269" i="3"/>
  <c r="H269" i="3" s="1"/>
  <c r="G268" i="3"/>
  <c r="F268" i="3"/>
  <c r="E268" i="3"/>
  <c r="H268" i="3" s="1"/>
  <c r="G267" i="3"/>
  <c r="F267" i="3"/>
  <c r="E267" i="3"/>
  <c r="H267" i="3" s="1"/>
  <c r="G266" i="3"/>
  <c r="F266" i="3"/>
  <c r="E266" i="3"/>
  <c r="H266" i="3" s="1"/>
  <c r="G265" i="3"/>
  <c r="F265" i="3"/>
  <c r="E265" i="3"/>
  <c r="H265" i="3" s="1"/>
  <c r="G264" i="3"/>
  <c r="F264" i="3"/>
  <c r="E264" i="3"/>
  <c r="H264" i="3" s="1"/>
  <c r="G263" i="3"/>
  <c r="F263" i="3"/>
  <c r="E263" i="3"/>
  <c r="H263" i="3" s="1"/>
  <c r="G262" i="3"/>
  <c r="F262" i="3"/>
  <c r="E262" i="3"/>
  <c r="H262" i="3" s="1"/>
  <c r="G261" i="3"/>
  <c r="F261" i="3"/>
  <c r="E261" i="3"/>
  <c r="H261" i="3" s="1"/>
  <c r="G260" i="3"/>
  <c r="F260" i="3"/>
  <c r="E260" i="3"/>
  <c r="H260" i="3" s="1"/>
  <c r="G259" i="3"/>
  <c r="F259" i="3"/>
  <c r="E259" i="3"/>
  <c r="H259" i="3" s="1"/>
  <c r="G258" i="3"/>
  <c r="F258" i="3"/>
  <c r="E258" i="3"/>
  <c r="H258" i="3" s="1"/>
  <c r="G257" i="3"/>
  <c r="F257" i="3"/>
  <c r="E257" i="3"/>
  <c r="H257" i="3" s="1"/>
  <c r="G256" i="3"/>
  <c r="F256" i="3"/>
  <c r="E256" i="3"/>
  <c r="H256" i="3" s="1"/>
  <c r="G255" i="3"/>
  <c r="F255" i="3"/>
  <c r="E255" i="3"/>
  <c r="H255" i="3" s="1"/>
  <c r="G254" i="3"/>
  <c r="F254" i="3"/>
  <c r="E254" i="3"/>
  <c r="H254" i="3" s="1"/>
  <c r="G253" i="3"/>
  <c r="F253" i="3"/>
  <c r="E253" i="3"/>
  <c r="H253" i="3" s="1"/>
  <c r="G252" i="3"/>
  <c r="F252" i="3"/>
  <c r="E252" i="3"/>
  <c r="H252" i="3" s="1"/>
  <c r="G251" i="3"/>
  <c r="F251" i="3"/>
  <c r="E251" i="3"/>
  <c r="H251" i="3" s="1"/>
  <c r="G250" i="3"/>
  <c r="F250" i="3"/>
  <c r="E250" i="3"/>
  <c r="H250" i="3" s="1"/>
  <c r="G249" i="3"/>
  <c r="F249" i="3"/>
  <c r="E249" i="3"/>
  <c r="H249" i="3" s="1"/>
  <c r="G248" i="3"/>
  <c r="F248" i="3"/>
  <c r="E248" i="3"/>
  <c r="H248" i="3" s="1"/>
  <c r="G247" i="3"/>
  <c r="F247" i="3"/>
  <c r="E247" i="3"/>
  <c r="H247" i="3" s="1"/>
  <c r="G246" i="3"/>
  <c r="F246" i="3"/>
  <c r="E246" i="3"/>
  <c r="H246" i="3" s="1"/>
  <c r="G245" i="3"/>
  <c r="F245" i="3"/>
  <c r="E245" i="3"/>
  <c r="H245" i="3" s="1"/>
  <c r="G244" i="3"/>
  <c r="F244" i="3"/>
  <c r="E244" i="3"/>
  <c r="H244" i="3" s="1"/>
  <c r="G243" i="3"/>
  <c r="F243" i="3"/>
  <c r="E243" i="3"/>
  <c r="H243" i="3" s="1"/>
  <c r="G242" i="3"/>
  <c r="F242" i="3"/>
  <c r="E242" i="3"/>
  <c r="H242" i="3" s="1"/>
  <c r="G241" i="3"/>
  <c r="F241" i="3"/>
  <c r="E241" i="3"/>
  <c r="H241" i="3" s="1"/>
  <c r="G240" i="3"/>
  <c r="F240" i="3"/>
  <c r="E240" i="3"/>
  <c r="H240" i="3" s="1"/>
  <c r="G239" i="3"/>
  <c r="F239" i="3"/>
  <c r="E239" i="3"/>
  <c r="H239" i="3" s="1"/>
  <c r="G238" i="3"/>
  <c r="F238" i="3"/>
  <c r="E238" i="3"/>
  <c r="H238" i="3" s="1"/>
  <c r="G237" i="3"/>
  <c r="F237" i="3"/>
  <c r="E237" i="3"/>
  <c r="H237" i="3" s="1"/>
  <c r="G236" i="3"/>
  <c r="F236" i="3"/>
  <c r="E236" i="3"/>
  <c r="H236" i="3" s="1"/>
  <c r="G235" i="3"/>
  <c r="F235" i="3"/>
  <c r="E235" i="3"/>
  <c r="H235" i="3" s="1"/>
  <c r="G234" i="3"/>
  <c r="F234" i="3"/>
  <c r="E234" i="3"/>
  <c r="H234" i="3" s="1"/>
  <c r="G233" i="3"/>
  <c r="F233" i="3"/>
  <c r="E233" i="3"/>
  <c r="H233" i="3" s="1"/>
  <c r="G232" i="3"/>
  <c r="F232" i="3"/>
  <c r="E232" i="3"/>
  <c r="H232" i="3" s="1"/>
  <c r="G231" i="3"/>
  <c r="F231" i="3"/>
  <c r="E231" i="3"/>
  <c r="H231" i="3" s="1"/>
  <c r="G230" i="3"/>
  <c r="F230" i="3"/>
  <c r="E230" i="3"/>
  <c r="H230" i="3" s="1"/>
  <c r="G229" i="3"/>
  <c r="F229" i="3"/>
  <c r="E229" i="3"/>
  <c r="H229" i="3" s="1"/>
  <c r="G228" i="3"/>
  <c r="F228" i="3"/>
  <c r="E228" i="3"/>
  <c r="H228" i="3" s="1"/>
  <c r="G227" i="3"/>
  <c r="F227" i="3"/>
  <c r="E227" i="3"/>
  <c r="H227" i="3" s="1"/>
  <c r="G226" i="3"/>
  <c r="F226" i="3"/>
  <c r="E226" i="3"/>
  <c r="H226" i="3" s="1"/>
  <c r="G225" i="3"/>
  <c r="F225" i="3"/>
  <c r="E225" i="3"/>
  <c r="H225" i="3" s="1"/>
  <c r="G224" i="3"/>
  <c r="F224" i="3"/>
  <c r="E224" i="3"/>
  <c r="H224" i="3" s="1"/>
  <c r="G223" i="3"/>
  <c r="F223" i="3"/>
  <c r="E223" i="3"/>
  <c r="H223" i="3" s="1"/>
  <c r="G222" i="3"/>
  <c r="F222" i="3"/>
  <c r="E222" i="3"/>
  <c r="H222" i="3" s="1"/>
  <c r="G221" i="3"/>
  <c r="F221" i="3"/>
  <c r="E221" i="3"/>
  <c r="H221" i="3" s="1"/>
  <c r="G220" i="3"/>
  <c r="F220" i="3"/>
  <c r="E220" i="3"/>
  <c r="H220" i="3" s="1"/>
  <c r="G219" i="3"/>
  <c r="F219" i="3"/>
  <c r="E219" i="3"/>
  <c r="H219" i="3" s="1"/>
  <c r="G218" i="3"/>
  <c r="F218" i="3"/>
  <c r="E218" i="3"/>
  <c r="H218" i="3" s="1"/>
  <c r="G217" i="3"/>
  <c r="F217" i="3"/>
  <c r="E217" i="3"/>
  <c r="H217" i="3" s="1"/>
  <c r="G216" i="3"/>
  <c r="F216" i="3"/>
  <c r="E216" i="3"/>
  <c r="H216" i="3" s="1"/>
  <c r="G215" i="3"/>
  <c r="F215" i="3"/>
  <c r="E215" i="3"/>
  <c r="H215" i="3" s="1"/>
  <c r="G214" i="3"/>
  <c r="F214" i="3"/>
  <c r="E214" i="3"/>
  <c r="H214" i="3" s="1"/>
  <c r="G213" i="3"/>
  <c r="F213" i="3"/>
  <c r="E213" i="3"/>
  <c r="H213" i="3" s="1"/>
  <c r="G212" i="3"/>
  <c r="F212" i="3"/>
  <c r="E212" i="3"/>
  <c r="H212" i="3" s="1"/>
  <c r="G211" i="3"/>
  <c r="F211" i="3"/>
  <c r="E211" i="3"/>
  <c r="H211" i="3" s="1"/>
  <c r="G210" i="3"/>
  <c r="F210" i="3"/>
  <c r="E210" i="3"/>
  <c r="H210" i="3" s="1"/>
  <c r="G209" i="3"/>
  <c r="F209" i="3"/>
  <c r="E209" i="3"/>
  <c r="H209" i="3" s="1"/>
  <c r="G208" i="3"/>
  <c r="F208" i="3"/>
  <c r="E208" i="3"/>
  <c r="H208" i="3" s="1"/>
  <c r="G207" i="3"/>
  <c r="F207" i="3"/>
  <c r="E207" i="3"/>
  <c r="H207" i="3" s="1"/>
  <c r="G206" i="3"/>
  <c r="F206" i="3"/>
  <c r="E206" i="3"/>
  <c r="H206" i="3" s="1"/>
  <c r="G205" i="3"/>
  <c r="F205" i="3"/>
  <c r="E205" i="3"/>
  <c r="H205" i="3" s="1"/>
  <c r="G204" i="3"/>
  <c r="F204" i="3"/>
  <c r="E204" i="3"/>
  <c r="H204" i="3" s="1"/>
  <c r="G203" i="3"/>
  <c r="F203" i="3"/>
  <c r="E203" i="3"/>
  <c r="H203" i="3" s="1"/>
  <c r="G202" i="3"/>
  <c r="F202" i="3"/>
  <c r="E202" i="3"/>
  <c r="H202" i="3" s="1"/>
  <c r="G201" i="3"/>
  <c r="F201" i="3"/>
  <c r="E201" i="3"/>
  <c r="H201" i="3" s="1"/>
  <c r="G200" i="3"/>
  <c r="F200" i="3"/>
  <c r="E200" i="3"/>
  <c r="H200" i="3" s="1"/>
  <c r="G199" i="3"/>
  <c r="F199" i="3"/>
  <c r="E199" i="3"/>
  <c r="H199" i="3" s="1"/>
  <c r="G198" i="3"/>
  <c r="F198" i="3"/>
  <c r="E198" i="3"/>
  <c r="H198" i="3" s="1"/>
  <c r="G197" i="3"/>
  <c r="F197" i="3"/>
  <c r="E197" i="3"/>
  <c r="H197" i="3" s="1"/>
  <c r="G196" i="3"/>
  <c r="F196" i="3"/>
  <c r="E196" i="3"/>
  <c r="H196" i="3" s="1"/>
  <c r="G195" i="3"/>
  <c r="F195" i="3"/>
  <c r="E195" i="3"/>
  <c r="H195" i="3" s="1"/>
  <c r="G194" i="3"/>
  <c r="F194" i="3"/>
  <c r="E194" i="3"/>
  <c r="H194" i="3" s="1"/>
  <c r="G193" i="3"/>
  <c r="F193" i="3"/>
  <c r="E193" i="3"/>
  <c r="H193" i="3" s="1"/>
  <c r="G192" i="3"/>
  <c r="F192" i="3"/>
  <c r="E192" i="3"/>
  <c r="H192" i="3" s="1"/>
  <c r="G191" i="3"/>
  <c r="F191" i="3"/>
  <c r="E191" i="3"/>
  <c r="H191" i="3" s="1"/>
  <c r="G190" i="3"/>
  <c r="F190" i="3"/>
  <c r="E190" i="3"/>
  <c r="H190" i="3" s="1"/>
  <c r="G189" i="3"/>
  <c r="F189" i="3"/>
  <c r="E189" i="3"/>
  <c r="H189" i="3" s="1"/>
  <c r="G188" i="3"/>
  <c r="F188" i="3"/>
  <c r="E188" i="3"/>
  <c r="H188" i="3" s="1"/>
  <c r="G187" i="3"/>
  <c r="F187" i="3"/>
  <c r="E187" i="3"/>
  <c r="H187" i="3" s="1"/>
  <c r="G186" i="3"/>
  <c r="F186" i="3"/>
  <c r="E186" i="3"/>
  <c r="H186" i="3" s="1"/>
  <c r="G185" i="3"/>
  <c r="F185" i="3"/>
  <c r="E185" i="3"/>
  <c r="H185" i="3" s="1"/>
  <c r="G184" i="3"/>
  <c r="F184" i="3"/>
  <c r="E184" i="3"/>
  <c r="H184" i="3" s="1"/>
  <c r="G183" i="3"/>
  <c r="F183" i="3"/>
  <c r="E183" i="3"/>
  <c r="H183" i="3" s="1"/>
  <c r="G182" i="3"/>
  <c r="F182" i="3"/>
  <c r="E182" i="3"/>
  <c r="H182" i="3" s="1"/>
  <c r="G181" i="3"/>
  <c r="F181" i="3"/>
  <c r="E181" i="3"/>
  <c r="H181" i="3" s="1"/>
  <c r="G180" i="3"/>
  <c r="F180" i="3"/>
  <c r="E180" i="3"/>
  <c r="H180" i="3" s="1"/>
  <c r="G179" i="3"/>
  <c r="F179" i="3"/>
  <c r="E179" i="3"/>
  <c r="H179" i="3" s="1"/>
  <c r="G178" i="3"/>
  <c r="F178" i="3"/>
  <c r="E178" i="3"/>
  <c r="H178" i="3" s="1"/>
  <c r="F177" i="3"/>
  <c r="E177" i="3"/>
  <c r="D177" i="3"/>
  <c r="C177" i="3"/>
  <c r="G177" i="3" s="1"/>
  <c r="G171" i="3"/>
  <c r="F171" i="3"/>
  <c r="E171" i="3"/>
  <c r="G170" i="3"/>
  <c r="G169" i="3"/>
  <c r="F169" i="3"/>
  <c r="E169" i="3"/>
  <c r="G168" i="3"/>
  <c r="G167" i="3"/>
  <c r="F167" i="3"/>
  <c r="E167" i="3"/>
  <c r="G166" i="3"/>
  <c r="F166" i="3"/>
  <c r="G165" i="3"/>
  <c r="F165" i="3"/>
  <c r="G164" i="3"/>
  <c r="F164" i="3"/>
  <c r="E164" i="3"/>
  <c r="G163" i="3"/>
  <c r="F163" i="3"/>
  <c r="E163" i="3"/>
  <c r="H163" i="3" s="1"/>
  <c r="G162" i="3"/>
  <c r="F162" i="3"/>
  <c r="G161" i="3"/>
  <c r="G160" i="3"/>
  <c r="F160" i="3"/>
  <c r="G159" i="3"/>
  <c r="G158" i="3"/>
  <c r="G157" i="3"/>
  <c r="G156" i="3"/>
  <c r="F156" i="3"/>
  <c r="E156" i="3"/>
  <c r="H156" i="3" s="1"/>
  <c r="G155" i="3"/>
  <c r="F155" i="3"/>
  <c r="E155" i="3"/>
  <c r="G154" i="3"/>
  <c r="F154" i="3"/>
  <c r="E154" i="3"/>
  <c r="G153" i="3"/>
  <c r="F153" i="3"/>
  <c r="E153" i="3"/>
  <c r="H153" i="3" s="1"/>
  <c r="G152" i="3"/>
  <c r="G151" i="3"/>
  <c r="F151" i="3"/>
  <c r="E151" i="3"/>
  <c r="H151" i="3" s="1"/>
  <c r="G150" i="3"/>
  <c r="E150" i="3"/>
  <c r="H150" i="3" s="1"/>
  <c r="G149" i="3"/>
  <c r="F149" i="3"/>
  <c r="G148" i="3"/>
  <c r="F148" i="3"/>
  <c r="E148" i="3"/>
  <c r="H148" i="3" s="1"/>
  <c r="G147" i="3"/>
  <c r="G146" i="3"/>
  <c r="E146" i="3"/>
  <c r="H146" i="3" s="1"/>
  <c r="G145" i="3"/>
  <c r="G144" i="3"/>
  <c r="F144" i="3"/>
  <c r="G143" i="3"/>
  <c r="G142" i="3"/>
  <c r="F142" i="3"/>
  <c r="G141" i="3"/>
  <c r="G140" i="3"/>
  <c r="G139" i="3"/>
  <c r="G138" i="3"/>
  <c r="E138" i="3"/>
  <c r="G137" i="3"/>
  <c r="G136" i="3"/>
  <c r="G135" i="3"/>
  <c r="G134" i="3"/>
  <c r="F134" i="3"/>
  <c r="G133" i="3"/>
  <c r="G132" i="3"/>
  <c r="G131" i="3"/>
  <c r="F131" i="3"/>
  <c r="E131" i="3"/>
  <c r="H131" i="3" s="1"/>
  <c r="G130" i="3"/>
  <c r="G129" i="3"/>
  <c r="E129" i="3"/>
  <c r="H129" i="3" s="1"/>
  <c r="G128" i="3"/>
  <c r="G127" i="3"/>
  <c r="E127" i="3"/>
  <c r="G126" i="3"/>
  <c r="F126" i="3"/>
  <c r="G125" i="3"/>
  <c r="F125" i="3"/>
  <c r="G124" i="3"/>
  <c r="G123" i="3"/>
  <c r="G122" i="3"/>
  <c r="F122" i="3"/>
  <c r="E122" i="3"/>
  <c r="G121" i="3"/>
  <c r="F121" i="3"/>
  <c r="E121" i="3"/>
  <c r="G120" i="3"/>
  <c r="G119" i="3"/>
  <c r="G118" i="3"/>
  <c r="G117" i="3"/>
  <c r="G116" i="3"/>
  <c r="G115" i="3"/>
  <c r="G114" i="3"/>
  <c r="G113" i="3"/>
  <c r="F113" i="3"/>
  <c r="G112" i="3"/>
  <c r="G111" i="3"/>
  <c r="G110" i="3"/>
  <c r="F110" i="3"/>
  <c r="E110" i="3"/>
  <c r="H110" i="3" s="1"/>
  <c r="G109" i="3"/>
  <c r="G108" i="3"/>
  <c r="F108" i="3"/>
  <c r="E108" i="3"/>
  <c r="H108" i="3" s="1"/>
  <c r="G107" i="3"/>
  <c r="G106" i="3"/>
  <c r="G105" i="3"/>
  <c r="E105" i="3"/>
  <c r="H105" i="3" s="1"/>
  <c r="G104" i="3"/>
  <c r="F104" i="3"/>
  <c r="E104" i="3"/>
  <c r="G103" i="3"/>
  <c r="E103" i="3"/>
  <c r="H103" i="3" s="1"/>
  <c r="G102" i="3"/>
  <c r="G101" i="3"/>
  <c r="F101" i="3"/>
  <c r="E101" i="3"/>
  <c r="H101" i="3" s="1"/>
  <c r="G100" i="3"/>
  <c r="G99" i="3"/>
  <c r="G98" i="3"/>
  <c r="G97" i="3"/>
  <c r="G96" i="3"/>
  <c r="G95" i="3"/>
  <c r="G94" i="3"/>
  <c r="G93" i="3"/>
  <c r="E93" i="3"/>
  <c r="G92" i="3"/>
  <c r="G91" i="3"/>
  <c r="G90" i="3"/>
  <c r="G89" i="3"/>
  <c r="G88" i="3"/>
  <c r="F88" i="3"/>
  <c r="E88" i="3"/>
  <c r="H88" i="3" s="1"/>
  <c r="G87" i="3"/>
  <c r="G86" i="3"/>
  <c r="G85" i="3"/>
  <c r="F85" i="3"/>
  <c r="E85" i="3"/>
  <c r="G84" i="3"/>
  <c r="F84" i="3"/>
  <c r="E84" i="3"/>
  <c r="H84" i="3" s="1"/>
  <c r="G83" i="3"/>
  <c r="G82" i="3"/>
  <c r="G81" i="3"/>
  <c r="G80" i="3"/>
  <c r="G79" i="3"/>
  <c r="G78" i="3"/>
  <c r="G77" i="3"/>
  <c r="G76" i="3"/>
  <c r="D76" i="3"/>
  <c r="F170" i="3" s="1"/>
  <c r="C76" i="3"/>
  <c r="G70" i="3"/>
  <c r="F70" i="3"/>
  <c r="E70" i="3"/>
  <c r="H70" i="3" s="1"/>
  <c r="G69" i="3"/>
  <c r="F69" i="3"/>
  <c r="G68" i="3"/>
  <c r="F68" i="3"/>
  <c r="G67" i="3"/>
  <c r="F67" i="3"/>
  <c r="G66" i="3"/>
  <c r="F66" i="3"/>
  <c r="E66" i="3"/>
  <c r="H66" i="3" s="1"/>
  <c r="G65" i="3"/>
  <c r="F65" i="3"/>
  <c r="G64" i="3"/>
  <c r="F64" i="3"/>
  <c r="G63" i="3"/>
  <c r="F63" i="3"/>
  <c r="E63" i="3"/>
  <c r="H63" i="3" s="1"/>
  <c r="G62" i="3"/>
  <c r="F62" i="3"/>
  <c r="G61" i="3"/>
  <c r="F61" i="3"/>
  <c r="G60" i="3"/>
  <c r="F60" i="3"/>
  <c r="E60" i="3"/>
  <c r="H60" i="3" s="1"/>
  <c r="G59" i="3"/>
  <c r="F59" i="3"/>
  <c r="E59" i="3"/>
  <c r="H59" i="3" s="1"/>
  <c r="G58" i="3"/>
  <c r="F58" i="3"/>
  <c r="E58" i="3"/>
  <c r="H58" i="3" s="1"/>
  <c r="G57" i="3"/>
  <c r="F57" i="3"/>
  <c r="E57" i="3"/>
  <c r="H57" i="3" s="1"/>
  <c r="G56" i="3"/>
  <c r="F56" i="3"/>
  <c r="E56" i="3"/>
  <c r="H56" i="3" s="1"/>
  <c r="G55" i="3"/>
  <c r="F55" i="3"/>
  <c r="E55" i="3"/>
  <c r="G54" i="3"/>
  <c r="F54" i="3"/>
  <c r="E54" i="3"/>
  <c r="G53" i="3"/>
  <c r="F53" i="3"/>
  <c r="E53" i="3"/>
  <c r="H53" i="3" s="1"/>
  <c r="G52" i="3"/>
  <c r="F52" i="3"/>
  <c r="E52" i="3"/>
  <c r="H52" i="3" s="1"/>
  <c r="G51" i="3"/>
  <c r="F51" i="3"/>
  <c r="G50" i="3"/>
  <c r="F50" i="3"/>
  <c r="G49" i="3"/>
  <c r="F49" i="3"/>
  <c r="G48" i="3"/>
  <c r="F48" i="3"/>
  <c r="G47" i="3"/>
  <c r="F47" i="3"/>
  <c r="G46" i="3"/>
  <c r="F46" i="3"/>
  <c r="E46" i="3"/>
  <c r="G45" i="3"/>
  <c r="F45" i="3"/>
  <c r="E45" i="3"/>
  <c r="H45" i="3" s="1"/>
  <c r="G44" i="3"/>
  <c r="F44" i="3"/>
  <c r="G43" i="3"/>
  <c r="F43" i="3"/>
  <c r="G42" i="3"/>
  <c r="F42" i="3"/>
  <c r="E42" i="3"/>
  <c r="G41" i="3"/>
  <c r="F41" i="3"/>
  <c r="E41" i="3"/>
  <c r="H41" i="3" s="1"/>
  <c r="G40" i="3"/>
  <c r="F40" i="3"/>
  <c r="G39" i="3"/>
  <c r="F39" i="3"/>
  <c r="G38" i="3"/>
  <c r="F38" i="3"/>
  <c r="G37" i="3"/>
  <c r="F37" i="3"/>
  <c r="G36" i="3"/>
  <c r="F36" i="3"/>
  <c r="G35" i="3"/>
  <c r="F35" i="3"/>
  <c r="G34" i="3"/>
  <c r="F34" i="3"/>
  <c r="E34" i="3"/>
  <c r="G33" i="3"/>
  <c r="F33" i="3"/>
  <c r="E33" i="3"/>
  <c r="H33" i="3" s="1"/>
  <c r="G32" i="3"/>
  <c r="F32" i="3"/>
  <c r="G31" i="3"/>
  <c r="F31" i="3"/>
  <c r="E31" i="3"/>
  <c r="G30" i="3"/>
  <c r="F30" i="3"/>
  <c r="G29" i="3"/>
  <c r="F29" i="3"/>
  <c r="G28" i="3"/>
  <c r="F28" i="3"/>
  <c r="E28" i="3"/>
  <c r="H28" i="3" s="1"/>
  <c r="G27" i="3"/>
  <c r="F27" i="3"/>
  <c r="G26" i="3"/>
  <c r="F26" i="3"/>
  <c r="E26" i="3"/>
  <c r="G25" i="3"/>
  <c r="F25" i="3"/>
  <c r="E25" i="3"/>
  <c r="H25" i="3" s="1"/>
  <c r="G24" i="3"/>
  <c r="F24" i="3"/>
  <c r="G23" i="3"/>
  <c r="F23" i="3"/>
  <c r="E23" i="3"/>
  <c r="G22" i="3"/>
  <c r="F22" i="3"/>
  <c r="E22" i="3"/>
  <c r="G21" i="3"/>
  <c r="F21" i="3"/>
  <c r="G20" i="3"/>
  <c r="F20" i="3"/>
  <c r="E20" i="3"/>
  <c r="H20" i="3" s="1"/>
  <c r="F19" i="3"/>
  <c r="D19" i="3"/>
  <c r="C19" i="3"/>
  <c r="E62" i="3" s="1"/>
  <c r="H62" i="3" s="1"/>
  <c r="D13" i="3"/>
  <c r="C13" i="3"/>
  <c r="G13" i="3" s="1"/>
  <c r="G11" i="3"/>
  <c r="D11" i="3"/>
  <c r="C11" i="3"/>
  <c r="C10" i="3"/>
  <c r="D9" i="3"/>
  <c r="G618" i="2"/>
  <c r="F618" i="2"/>
  <c r="E618" i="2"/>
  <c r="H618" i="2" s="1"/>
  <c r="G617" i="2"/>
  <c r="F617" i="2"/>
  <c r="G616" i="2"/>
  <c r="F616" i="2"/>
  <c r="E616" i="2"/>
  <c r="G615" i="2"/>
  <c r="F615" i="2"/>
  <c r="E615" i="2"/>
  <c r="G614" i="2"/>
  <c r="E614" i="2"/>
  <c r="H614" i="2" s="1"/>
  <c r="G613" i="2"/>
  <c r="F613" i="2"/>
  <c r="E613" i="2"/>
  <c r="G612" i="2"/>
  <c r="F612" i="2"/>
  <c r="E612" i="2"/>
  <c r="G611" i="2"/>
  <c r="F611" i="2"/>
  <c r="E611" i="2"/>
  <c r="H611" i="2" s="1"/>
  <c r="G610" i="2"/>
  <c r="F610" i="2"/>
  <c r="E610" i="2"/>
  <c r="H610" i="2" s="1"/>
  <c r="G609" i="2"/>
  <c r="G608" i="2"/>
  <c r="F608" i="2"/>
  <c r="E608" i="2"/>
  <c r="H608" i="2" s="1"/>
  <c r="G607" i="2"/>
  <c r="F607" i="2"/>
  <c r="E607" i="2"/>
  <c r="H607" i="2" s="1"/>
  <c r="G606" i="2"/>
  <c r="F606" i="2"/>
  <c r="E606" i="2"/>
  <c r="G605" i="2"/>
  <c r="F605" i="2"/>
  <c r="E605" i="2"/>
  <c r="G604" i="2"/>
  <c r="F604" i="2"/>
  <c r="E604" i="2"/>
  <c r="H604" i="2" s="1"/>
  <c r="G603" i="2"/>
  <c r="F603" i="2"/>
  <c r="E603" i="2"/>
  <c r="H603" i="2" s="1"/>
  <c r="G602" i="2"/>
  <c r="E602" i="2"/>
  <c r="G601" i="2"/>
  <c r="F601" i="2"/>
  <c r="E601" i="2"/>
  <c r="H601" i="2" s="1"/>
  <c r="G600" i="2"/>
  <c r="F600" i="2"/>
  <c r="E600" i="2"/>
  <c r="H600" i="2" s="1"/>
  <c r="G599" i="2"/>
  <c r="F599" i="2"/>
  <c r="E599" i="2"/>
  <c r="G598" i="2"/>
  <c r="F598" i="2"/>
  <c r="E598" i="2"/>
  <c r="G597" i="2"/>
  <c r="F597" i="2"/>
  <c r="E597" i="2"/>
  <c r="H597" i="2" s="1"/>
  <c r="G596" i="2"/>
  <c r="F596" i="2"/>
  <c r="E596" i="2"/>
  <c r="H596" i="2" s="1"/>
  <c r="G595" i="2"/>
  <c r="F595" i="2"/>
  <c r="E595" i="2"/>
  <c r="G594" i="2"/>
  <c r="E594" i="2"/>
  <c r="H594" i="2" s="1"/>
  <c r="G593" i="2"/>
  <c r="F593" i="2"/>
  <c r="E593" i="2"/>
  <c r="H593" i="2" s="1"/>
  <c r="G592" i="2"/>
  <c r="F592" i="2"/>
  <c r="E592" i="2"/>
  <c r="G591" i="2"/>
  <c r="E591" i="2"/>
  <c r="H591" i="2" s="1"/>
  <c r="D591" i="2"/>
  <c r="F614" i="2" s="1"/>
  <c r="C591" i="2"/>
  <c r="E609" i="2" s="1"/>
  <c r="H609" i="2" s="1"/>
  <c r="G585" i="2"/>
  <c r="F585" i="2"/>
  <c r="E585" i="2"/>
  <c r="G584" i="2"/>
  <c r="F584" i="2"/>
  <c r="E584" i="2"/>
  <c r="H584" i="2" s="1"/>
  <c r="G583" i="2"/>
  <c r="F583" i="2"/>
  <c r="E583" i="2"/>
  <c r="H583" i="2" s="1"/>
  <c r="G582" i="2"/>
  <c r="F582" i="2"/>
  <c r="E582" i="2"/>
  <c r="G581" i="2"/>
  <c r="F581" i="2"/>
  <c r="E581" i="2"/>
  <c r="G580" i="2"/>
  <c r="F580" i="2"/>
  <c r="E580" i="2"/>
  <c r="H580" i="2" s="1"/>
  <c r="G579" i="2"/>
  <c r="F579" i="2"/>
  <c r="E579" i="2"/>
  <c r="H579" i="2" s="1"/>
  <c r="G578" i="2"/>
  <c r="F578" i="2"/>
  <c r="E578" i="2"/>
  <c r="G577" i="2"/>
  <c r="F577" i="2"/>
  <c r="E577" i="2"/>
  <c r="G576" i="2"/>
  <c r="F576" i="2"/>
  <c r="E576" i="2"/>
  <c r="H576" i="2" s="1"/>
  <c r="G575" i="2"/>
  <c r="F575" i="2"/>
  <c r="E575" i="2"/>
  <c r="H575" i="2" s="1"/>
  <c r="G574" i="2"/>
  <c r="F574" i="2"/>
  <c r="E574" i="2"/>
  <c r="G573" i="2"/>
  <c r="F573" i="2"/>
  <c r="E573" i="2"/>
  <c r="G572" i="2"/>
  <c r="F572" i="2"/>
  <c r="E572" i="2"/>
  <c r="H572" i="2" s="1"/>
  <c r="G571" i="2"/>
  <c r="F571" i="2"/>
  <c r="E571" i="2"/>
  <c r="H571" i="2" s="1"/>
  <c r="G570" i="2"/>
  <c r="F570" i="2"/>
  <c r="E570" i="2"/>
  <c r="G569" i="2"/>
  <c r="F569" i="2"/>
  <c r="E569" i="2"/>
  <c r="G568" i="2"/>
  <c r="F568" i="2"/>
  <c r="E568" i="2"/>
  <c r="H568" i="2" s="1"/>
  <c r="G567" i="2"/>
  <c r="F567" i="2"/>
  <c r="E567" i="2"/>
  <c r="H567" i="2" s="1"/>
  <c r="G566" i="2"/>
  <c r="F566" i="2"/>
  <c r="E566" i="2"/>
  <c r="G565" i="2"/>
  <c r="F565" i="2"/>
  <c r="E565" i="2"/>
  <c r="G564" i="2"/>
  <c r="F564" i="2"/>
  <c r="E564" i="2"/>
  <c r="H564" i="2" s="1"/>
  <c r="G563" i="2"/>
  <c r="F563" i="2"/>
  <c r="E563" i="2"/>
  <c r="H563" i="2" s="1"/>
  <c r="G562" i="2"/>
  <c r="F562" i="2"/>
  <c r="E562" i="2"/>
  <c r="G561" i="2"/>
  <c r="F561" i="2"/>
  <c r="E561" i="2"/>
  <c r="G560" i="2"/>
  <c r="F560" i="2"/>
  <c r="E560" i="2"/>
  <c r="H560" i="2" s="1"/>
  <c r="G559" i="2"/>
  <c r="F559" i="2"/>
  <c r="E559" i="2"/>
  <c r="H559" i="2" s="1"/>
  <c r="G558" i="2"/>
  <c r="F558" i="2"/>
  <c r="G557" i="2"/>
  <c r="F557" i="2"/>
  <c r="E557" i="2"/>
  <c r="G556" i="2"/>
  <c r="F556" i="2"/>
  <c r="E556" i="2"/>
  <c r="H556" i="2" s="1"/>
  <c r="G555" i="2"/>
  <c r="F555" i="2"/>
  <c r="E555" i="2"/>
  <c r="H555" i="2" s="1"/>
  <c r="G554" i="2"/>
  <c r="F554" i="2"/>
  <c r="E554" i="2"/>
  <c r="G553" i="2"/>
  <c r="F553" i="2"/>
  <c r="E553" i="2"/>
  <c r="G552" i="2"/>
  <c r="F552" i="2"/>
  <c r="E552" i="2"/>
  <c r="H552" i="2" s="1"/>
  <c r="G551" i="2"/>
  <c r="F551" i="2"/>
  <c r="E551" i="2"/>
  <c r="H551" i="2" s="1"/>
  <c r="G550" i="2"/>
  <c r="F550" i="2"/>
  <c r="E550" i="2"/>
  <c r="G549" i="2"/>
  <c r="F549" i="2"/>
  <c r="E549" i="2"/>
  <c r="G548" i="2"/>
  <c r="F548" i="2"/>
  <c r="E548" i="2"/>
  <c r="H548" i="2" s="1"/>
  <c r="G547" i="2"/>
  <c r="F547" i="2"/>
  <c r="E547" i="2"/>
  <c r="H547" i="2" s="1"/>
  <c r="G546" i="2"/>
  <c r="F546" i="2"/>
  <c r="E546" i="2"/>
  <c r="G545" i="2"/>
  <c r="F545" i="2"/>
  <c r="G544" i="2"/>
  <c r="F544" i="2"/>
  <c r="E544" i="2"/>
  <c r="H544" i="2" s="1"/>
  <c r="G543" i="2"/>
  <c r="F543" i="2"/>
  <c r="E543" i="2"/>
  <c r="H543" i="2" s="1"/>
  <c r="G542" i="2"/>
  <c r="F542" i="2"/>
  <c r="E542" i="2"/>
  <c r="G541" i="2"/>
  <c r="F541" i="2"/>
  <c r="E541" i="2"/>
  <c r="G540" i="2"/>
  <c r="F540" i="2"/>
  <c r="E540" i="2"/>
  <c r="H540" i="2" s="1"/>
  <c r="G539" i="2"/>
  <c r="F539" i="2"/>
  <c r="E539" i="2"/>
  <c r="H539" i="2" s="1"/>
  <c r="G538" i="2"/>
  <c r="F538" i="2"/>
  <c r="E538" i="2"/>
  <c r="G537" i="2"/>
  <c r="F537" i="2"/>
  <c r="E537" i="2"/>
  <c r="G536" i="2"/>
  <c r="F536" i="2"/>
  <c r="E536" i="2"/>
  <c r="H536" i="2" s="1"/>
  <c r="G535" i="2"/>
  <c r="F535" i="2"/>
  <c r="E535" i="2"/>
  <c r="H535" i="2" s="1"/>
  <c r="G534" i="2"/>
  <c r="F534" i="2"/>
  <c r="E534" i="2"/>
  <c r="G533" i="2"/>
  <c r="F533" i="2"/>
  <c r="E533" i="2"/>
  <c r="G532" i="2"/>
  <c r="F532" i="2"/>
  <c r="E532" i="2"/>
  <c r="H532" i="2" s="1"/>
  <c r="G531" i="2"/>
  <c r="F531" i="2"/>
  <c r="E531" i="2"/>
  <c r="H531" i="2" s="1"/>
  <c r="G530" i="2"/>
  <c r="F530" i="2"/>
  <c r="E530" i="2"/>
  <c r="G529" i="2"/>
  <c r="F529" i="2"/>
  <c r="E529" i="2"/>
  <c r="G528" i="2"/>
  <c r="F528" i="2"/>
  <c r="E528" i="2"/>
  <c r="H528" i="2" s="1"/>
  <c r="G527" i="2"/>
  <c r="F527" i="2"/>
  <c r="E527" i="2"/>
  <c r="H527" i="2" s="1"/>
  <c r="G526" i="2"/>
  <c r="F526" i="2"/>
  <c r="E526" i="2"/>
  <c r="G525" i="2"/>
  <c r="F525" i="2"/>
  <c r="E525" i="2"/>
  <c r="G524" i="2"/>
  <c r="F524" i="2"/>
  <c r="E524" i="2"/>
  <c r="H524" i="2" s="1"/>
  <c r="G523" i="2"/>
  <c r="F523" i="2"/>
  <c r="E523" i="2"/>
  <c r="H523" i="2" s="1"/>
  <c r="G522" i="2"/>
  <c r="F522" i="2"/>
  <c r="E522" i="2"/>
  <c r="G521" i="2"/>
  <c r="F521" i="2"/>
  <c r="E521" i="2"/>
  <c r="G520" i="2"/>
  <c r="F520" i="2"/>
  <c r="E520" i="2"/>
  <c r="H520" i="2" s="1"/>
  <c r="G519" i="2"/>
  <c r="F519" i="2"/>
  <c r="E519" i="2"/>
  <c r="H519" i="2" s="1"/>
  <c r="G518" i="2"/>
  <c r="F518" i="2"/>
  <c r="E518" i="2"/>
  <c r="G517" i="2"/>
  <c r="F517" i="2"/>
  <c r="E517" i="2"/>
  <c r="G516" i="2"/>
  <c r="F516" i="2"/>
  <c r="E516" i="2"/>
  <c r="H516" i="2" s="1"/>
  <c r="G515" i="2"/>
  <c r="F515" i="2"/>
  <c r="E515" i="2"/>
  <c r="H515" i="2" s="1"/>
  <c r="G514" i="2"/>
  <c r="F514" i="2"/>
  <c r="E514" i="2"/>
  <c r="G513" i="2"/>
  <c r="F513" i="2"/>
  <c r="E513" i="2"/>
  <c r="G512" i="2"/>
  <c r="F512" i="2"/>
  <c r="E512" i="2"/>
  <c r="H512" i="2" s="1"/>
  <c r="G511" i="2"/>
  <c r="F511" i="2"/>
  <c r="E511" i="2"/>
  <c r="H511" i="2" s="1"/>
  <c r="G510" i="2"/>
  <c r="F510" i="2"/>
  <c r="E510" i="2"/>
  <c r="G509" i="2"/>
  <c r="F509" i="2"/>
  <c r="E509" i="2"/>
  <c r="G508" i="2"/>
  <c r="F508" i="2"/>
  <c r="E508" i="2"/>
  <c r="H508" i="2" s="1"/>
  <c r="G507" i="2"/>
  <c r="F507" i="2"/>
  <c r="E507" i="2"/>
  <c r="H507" i="2" s="1"/>
  <c r="G506" i="2"/>
  <c r="F506" i="2"/>
  <c r="E506" i="2"/>
  <c r="G505" i="2"/>
  <c r="F505" i="2"/>
  <c r="E505" i="2"/>
  <c r="G504" i="2"/>
  <c r="F504" i="2"/>
  <c r="E504" i="2"/>
  <c r="H504" i="2" s="1"/>
  <c r="G503" i="2"/>
  <c r="F503" i="2"/>
  <c r="E503" i="2"/>
  <c r="H503" i="2" s="1"/>
  <c r="G502" i="2"/>
  <c r="F502" i="2"/>
  <c r="E502" i="2"/>
  <c r="G501" i="2"/>
  <c r="F501" i="2"/>
  <c r="E501" i="2"/>
  <c r="G500" i="2"/>
  <c r="F500" i="2"/>
  <c r="E500" i="2"/>
  <c r="H500" i="2" s="1"/>
  <c r="G499" i="2"/>
  <c r="F499" i="2"/>
  <c r="E499" i="2"/>
  <c r="H499" i="2" s="1"/>
  <c r="G498" i="2"/>
  <c r="F498" i="2"/>
  <c r="E498" i="2"/>
  <c r="G497" i="2"/>
  <c r="F497" i="2"/>
  <c r="E497" i="2"/>
  <c r="G496" i="2"/>
  <c r="F496" i="2"/>
  <c r="E496" i="2"/>
  <c r="H496" i="2" s="1"/>
  <c r="G495" i="2"/>
  <c r="F495" i="2"/>
  <c r="E495" i="2"/>
  <c r="H495" i="2" s="1"/>
  <c r="G494" i="2"/>
  <c r="F494" i="2"/>
  <c r="E494" i="2"/>
  <c r="G493" i="2"/>
  <c r="F493" i="2"/>
  <c r="E493" i="2"/>
  <c r="G492" i="2"/>
  <c r="F492" i="2"/>
  <c r="E492" i="2"/>
  <c r="H492" i="2" s="1"/>
  <c r="G491" i="2"/>
  <c r="F491" i="2"/>
  <c r="E491" i="2"/>
  <c r="H491" i="2" s="1"/>
  <c r="G490" i="2"/>
  <c r="F490" i="2"/>
  <c r="E490" i="2"/>
  <c r="G489" i="2"/>
  <c r="F489" i="2"/>
  <c r="E489" i="2"/>
  <c r="G488" i="2"/>
  <c r="F488" i="2"/>
  <c r="E488" i="2"/>
  <c r="H488" i="2" s="1"/>
  <c r="G487" i="2"/>
  <c r="F487" i="2"/>
  <c r="E487" i="2"/>
  <c r="H487" i="2" s="1"/>
  <c r="G486" i="2"/>
  <c r="F486" i="2"/>
  <c r="E486" i="2"/>
  <c r="G485" i="2"/>
  <c r="F485" i="2"/>
  <c r="E485" i="2"/>
  <c r="G484" i="2"/>
  <c r="F484" i="2"/>
  <c r="E484" i="2"/>
  <c r="H484" i="2" s="1"/>
  <c r="G483" i="2"/>
  <c r="F483" i="2"/>
  <c r="E483" i="2"/>
  <c r="H483" i="2" s="1"/>
  <c r="G482" i="2"/>
  <c r="F482" i="2"/>
  <c r="E482" i="2"/>
  <c r="G481" i="2"/>
  <c r="F481" i="2"/>
  <c r="G480" i="2"/>
  <c r="F480" i="2"/>
  <c r="E480" i="2"/>
  <c r="H480" i="2" s="1"/>
  <c r="G479" i="2"/>
  <c r="F479" i="2"/>
  <c r="E479" i="2"/>
  <c r="H479" i="2" s="1"/>
  <c r="G478" i="2"/>
  <c r="F478" i="2"/>
  <c r="E478" i="2"/>
  <c r="G477" i="2"/>
  <c r="F477" i="2"/>
  <c r="E477" i="2"/>
  <c r="G476" i="2"/>
  <c r="F476" i="2"/>
  <c r="E476" i="2"/>
  <c r="H476" i="2" s="1"/>
  <c r="G475" i="2"/>
  <c r="F475" i="2"/>
  <c r="E475" i="2"/>
  <c r="H475" i="2" s="1"/>
  <c r="G474" i="2"/>
  <c r="F474" i="2"/>
  <c r="E474" i="2"/>
  <c r="G473" i="2"/>
  <c r="F473" i="2"/>
  <c r="E473" i="2"/>
  <c r="G472" i="2"/>
  <c r="F472" i="2"/>
  <c r="E472" i="2"/>
  <c r="H472" i="2" s="1"/>
  <c r="G471" i="2"/>
  <c r="F471" i="2"/>
  <c r="E471" i="2"/>
  <c r="H471" i="2" s="1"/>
  <c r="G470" i="2"/>
  <c r="F470" i="2"/>
  <c r="E470" i="2"/>
  <c r="G469" i="2"/>
  <c r="F469" i="2"/>
  <c r="E469" i="2"/>
  <c r="G468" i="2"/>
  <c r="F468" i="2"/>
  <c r="E468" i="2"/>
  <c r="H468" i="2" s="1"/>
  <c r="G467" i="2"/>
  <c r="F467" i="2"/>
  <c r="E467" i="2"/>
  <c r="H467" i="2" s="1"/>
  <c r="G466" i="2"/>
  <c r="F466" i="2"/>
  <c r="E466" i="2"/>
  <c r="G465" i="2"/>
  <c r="F465" i="2"/>
  <c r="E465" i="2"/>
  <c r="G464" i="2"/>
  <c r="F464" i="2"/>
  <c r="E464" i="2"/>
  <c r="H464" i="2" s="1"/>
  <c r="G463" i="2"/>
  <c r="F463" i="2"/>
  <c r="E463" i="2"/>
  <c r="H463" i="2" s="1"/>
  <c r="G462" i="2"/>
  <c r="F462" i="2"/>
  <c r="E462" i="2"/>
  <c r="G461" i="2"/>
  <c r="F461" i="2"/>
  <c r="E461" i="2"/>
  <c r="G460" i="2"/>
  <c r="F460" i="2"/>
  <c r="E460" i="2"/>
  <c r="H460" i="2" s="1"/>
  <c r="G459" i="2"/>
  <c r="F459" i="2"/>
  <c r="E459" i="2"/>
  <c r="H459" i="2" s="1"/>
  <c r="G458" i="2"/>
  <c r="F458" i="2"/>
  <c r="E458" i="2"/>
  <c r="G457" i="2"/>
  <c r="F457" i="2"/>
  <c r="E457" i="2"/>
  <c r="G456" i="2"/>
  <c r="F456" i="2"/>
  <c r="E456" i="2"/>
  <c r="H456" i="2" s="1"/>
  <c r="G455" i="2"/>
  <c r="F455" i="2"/>
  <c r="E455" i="2"/>
  <c r="H455" i="2" s="1"/>
  <c r="G454" i="2"/>
  <c r="F454" i="2"/>
  <c r="E454" i="2"/>
  <c r="G453" i="2"/>
  <c r="F453" i="2"/>
  <c r="E453" i="2"/>
  <c r="G452" i="2"/>
  <c r="F452" i="2"/>
  <c r="E452" i="2"/>
  <c r="H452" i="2" s="1"/>
  <c r="G451" i="2"/>
  <c r="F451" i="2"/>
  <c r="E451" i="2"/>
  <c r="H451" i="2" s="1"/>
  <c r="G450" i="2"/>
  <c r="F450" i="2"/>
  <c r="E450" i="2"/>
  <c r="G449" i="2"/>
  <c r="F449" i="2"/>
  <c r="E449" i="2"/>
  <c r="G448" i="2"/>
  <c r="F448" i="2"/>
  <c r="E448" i="2"/>
  <c r="H448" i="2" s="1"/>
  <c r="G447" i="2"/>
  <c r="F447" i="2"/>
  <c r="E447" i="2"/>
  <c r="H447" i="2" s="1"/>
  <c r="G446" i="2"/>
  <c r="F446" i="2"/>
  <c r="E446" i="2"/>
  <c r="G445" i="2"/>
  <c r="F445" i="2"/>
  <c r="E445" i="2"/>
  <c r="G444" i="2"/>
  <c r="F444" i="2"/>
  <c r="E444" i="2"/>
  <c r="H444" i="2" s="1"/>
  <c r="G443" i="2"/>
  <c r="F443" i="2"/>
  <c r="E443" i="2"/>
  <c r="H443" i="2" s="1"/>
  <c r="G442" i="2"/>
  <c r="F442" i="2"/>
  <c r="E442" i="2"/>
  <c r="G441" i="2"/>
  <c r="F441" i="2"/>
  <c r="E441" i="2"/>
  <c r="G440" i="2"/>
  <c r="F440" i="2"/>
  <c r="E440" i="2"/>
  <c r="H440" i="2" s="1"/>
  <c r="G439" i="2"/>
  <c r="F439" i="2"/>
  <c r="E439" i="2"/>
  <c r="H439" i="2" s="1"/>
  <c r="G438" i="2"/>
  <c r="F438" i="2"/>
  <c r="E438" i="2"/>
  <c r="G437" i="2"/>
  <c r="F437" i="2"/>
  <c r="E437" i="2"/>
  <c r="G436" i="2"/>
  <c r="F436" i="2"/>
  <c r="E436" i="2"/>
  <c r="H436" i="2" s="1"/>
  <c r="G435" i="2"/>
  <c r="F435" i="2"/>
  <c r="E435" i="2"/>
  <c r="H435" i="2" s="1"/>
  <c r="G434" i="2"/>
  <c r="F434" i="2"/>
  <c r="E434" i="2"/>
  <c r="G433" i="2"/>
  <c r="F433" i="2"/>
  <c r="E433" i="2"/>
  <c r="G432" i="2"/>
  <c r="F432" i="2"/>
  <c r="E432" i="2"/>
  <c r="H432" i="2" s="1"/>
  <c r="G431" i="2"/>
  <c r="F431" i="2"/>
  <c r="E431" i="2"/>
  <c r="H431" i="2" s="1"/>
  <c r="G430" i="2"/>
  <c r="F430" i="2"/>
  <c r="E430" i="2"/>
  <c r="G429" i="2"/>
  <c r="F429" i="2"/>
  <c r="E429" i="2"/>
  <c r="G428" i="2"/>
  <c r="F428" i="2"/>
  <c r="E428" i="2"/>
  <c r="H428" i="2" s="1"/>
  <c r="G427" i="2"/>
  <c r="F427" i="2"/>
  <c r="E427" i="2"/>
  <c r="H427" i="2" s="1"/>
  <c r="G426" i="2"/>
  <c r="F426" i="2"/>
  <c r="E426" i="2"/>
  <c r="G425" i="2"/>
  <c r="F425" i="2"/>
  <c r="E425" i="2"/>
  <c r="G424" i="2"/>
  <c r="F424" i="2"/>
  <c r="E424" i="2"/>
  <c r="H424" i="2" s="1"/>
  <c r="G423" i="2"/>
  <c r="F423" i="2"/>
  <c r="E423" i="2"/>
  <c r="H423" i="2" s="1"/>
  <c r="G422" i="2"/>
  <c r="F422" i="2"/>
  <c r="E422" i="2"/>
  <c r="G421" i="2"/>
  <c r="F421" i="2"/>
  <c r="E421" i="2"/>
  <c r="G420" i="2"/>
  <c r="F420" i="2"/>
  <c r="E420" i="2"/>
  <c r="H420" i="2" s="1"/>
  <c r="G419" i="2"/>
  <c r="F419" i="2"/>
  <c r="E419" i="2"/>
  <c r="H419" i="2" s="1"/>
  <c r="G418" i="2"/>
  <c r="F418" i="2"/>
  <c r="E418" i="2"/>
  <c r="G417" i="2"/>
  <c r="F417" i="2"/>
  <c r="E417" i="2"/>
  <c r="G416" i="2"/>
  <c r="F416" i="2"/>
  <c r="E416" i="2"/>
  <c r="H416" i="2" s="1"/>
  <c r="G415" i="2"/>
  <c r="F415" i="2"/>
  <c r="E415" i="2"/>
  <c r="H415" i="2" s="1"/>
  <c r="G414" i="2"/>
  <c r="F414" i="2"/>
  <c r="E414" i="2"/>
  <c r="G413" i="2"/>
  <c r="F413" i="2"/>
  <c r="E413" i="2"/>
  <c r="G412" i="2"/>
  <c r="F412" i="2"/>
  <c r="E412" i="2"/>
  <c r="H412" i="2" s="1"/>
  <c r="G411" i="2"/>
  <c r="F411" i="2"/>
  <c r="E411" i="2"/>
  <c r="H411" i="2" s="1"/>
  <c r="G410" i="2"/>
  <c r="F410" i="2"/>
  <c r="E410" i="2"/>
  <c r="G409" i="2"/>
  <c r="F409" i="2"/>
  <c r="E409" i="2"/>
  <c r="G408" i="2"/>
  <c r="F408" i="2"/>
  <c r="E408" i="2"/>
  <c r="H408" i="2" s="1"/>
  <c r="G407" i="2"/>
  <c r="F407" i="2"/>
  <c r="E407" i="2"/>
  <c r="H407" i="2" s="1"/>
  <c r="G406" i="2"/>
  <c r="F406" i="2"/>
  <c r="G405" i="2"/>
  <c r="F405" i="2"/>
  <c r="E405" i="2"/>
  <c r="G404" i="2"/>
  <c r="F404" i="2"/>
  <c r="E404" i="2"/>
  <c r="H404" i="2" s="1"/>
  <c r="G403" i="2"/>
  <c r="F403" i="2"/>
  <c r="E403" i="2"/>
  <c r="H403" i="2" s="1"/>
  <c r="G402" i="2"/>
  <c r="F402" i="2"/>
  <c r="G401" i="2"/>
  <c r="F401" i="2"/>
  <c r="E401" i="2"/>
  <c r="G400" i="2"/>
  <c r="F400" i="2"/>
  <c r="E400" i="2"/>
  <c r="H400" i="2" s="1"/>
  <c r="G399" i="2"/>
  <c r="F399" i="2"/>
  <c r="E399" i="2"/>
  <c r="H399" i="2" s="1"/>
  <c r="G398" i="2"/>
  <c r="F398" i="2"/>
  <c r="E398" i="2"/>
  <c r="G397" i="2"/>
  <c r="F397" i="2"/>
  <c r="E397" i="2"/>
  <c r="G396" i="2"/>
  <c r="F396" i="2"/>
  <c r="E396" i="2"/>
  <c r="H396" i="2" s="1"/>
  <c r="G395" i="2"/>
  <c r="F395" i="2"/>
  <c r="E395" i="2"/>
  <c r="H395" i="2" s="1"/>
  <c r="G394" i="2"/>
  <c r="F394" i="2"/>
  <c r="E394" i="2"/>
  <c r="G393" i="2"/>
  <c r="F393" i="2"/>
  <c r="E393" i="2"/>
  <c r="G392" i="2"/>
  <c r="F392" i="2"/>
  <c r="E392" i="2"/>
  <c r="H392" i="2" s="1"/>
  <c r="G391" i="2"/>
  <c r="F391" i="2"/>
  <c r="E391" i="2"/>
  <c r="H391" i="2" s="1"/>
  <c r="G390" i="2"/>
  <c r="F390" i="2"/>
  <c r="E390" i="2"/>
  <c r="G389" i="2"/>
  <c r="F389" i="2"/>
  <c r="E389" i="2"/>
  <c r="G388" i="2"/>
  <c r="F388" i="2"/>
  <c r="E388" i="2"/>
  <c r="H388" i="2" s="1"/>
  <c r="G387" i="2"/>
  <c r="F387" i="2"/>
  <c r="E387" i="2"/>
  <c r="H387" i="2" s="1"/>
  <c r="G386" i="2"/>
  <c r="F386" i="2"/>
  <c r="E386" i="2"/>
  <c r="G385" i="2"/>
  <c r="F385" i="2"/>
  <c r="E385" i="2"/>
  <c r="G384" i="2"/>
  <c r="F384" i="2"/>
  <c r="E384" i="2"/>
  <c r="H384" i="2" s="1"/>
  <c r="G383" i="2"/>
  <c r="F383" i="2"/>
  <c r="E383" i="2"/>
  <c r="H383" i="2" s="1"/>
  <c r="G382" i="2"/>
  <c r="F382" i="2"/>
  <c r="E382" i="2"/>
  <c r="G381" i="2"/>
  <c r="F381" i="2"/>
  <c r="E381" i="2"/>
  <c r="G380" i="2"/>
  <c r="F380" i="2"/>
  <c r="E380" i="2"/>
  <c r="H380" i="2" s="1"/>
  <c r="G379" i="2"/>
  <c r="F379" i="2"/>
  <c r="E379" i="2"/>
  <c r="H379" i="2" s="1"/>
  <c r="G378" i="2"/>
  <c r="F378" i="2"/>
  <c r="E378" i="2"/>
  <c r="G377" i="2"/>
  <c r="F377" i="2"/>
  <c r="E377" i="2"/>
  <c r="G376" i="2"/>
  <c r="F376" i="2"/>
  <c r="E376" i="2"/>
  <c r="H376" i="2" s="1"/>
  <c r="G375" i="2"/>
  <c r="F375" i="2"/>
  <c r="E375" i="2"/>
  <c r="H375" i="2" s="1"/>
  <c r="G374" i="2"/>
  <c r="F374" i="2"/>
  <c r="E374" i="2"/>
  <c r="G373" i="2"/>
  <c r="F373" i="2"/>
  <c r="E373" i="2"/>
  <c r="G372" i="2"/>
  <c r="F372" i="2"/>
  <c r="E372" i="2"/>
  <c r="H372" i="2" s="1"/>
  <c r="G371" i="2"/>
  <c r="F371" i="2"/>
  <c r="E371" i="2"/>
  <c r="H371" i="2" s="1"/>
  <c r="G370" i="2"/>
  <c r="F370" i="2"/>
  <c r="E370" i="2"/>
  <c r="G369" i="2"/>
  <c r="F369" i="2"/>
  <c r="E369" i="2"/>
  <c r="G368" i="2"/>
  <c r="F368" i="2"/>
  <c r="E368" i="2"/>
  <c r="H368" i="2" s="1"/>
  <c r="G367" i="2"/>
  <c r="F367" i="2"/>
  <c r="E367" i="2"/>
  <c r="H367" i="2" s="1"/>
  <c r="G366" i="2"/>
  <c r="F366" i="2"/>
  <c r="E366" i="2"/>
  <c r="G365" i="2"/>
  <c r="F365" i="2"/>
  <c r="E365" i="2"/>
  <c r="G364" i="2"/>
  <c r="F364" i="2"/>
  <c r="E364" i="2"/>
  <c r="H364" i="2" s="1"/>
  <c r="G363" i="2"/>
  <c r="F363" i="2"/>
  <c r="E363" i="2"/>
  <c r="H363" i="2" s="1"/>
  <c r="G362" i="2"/>
  <c r="F362" i="2"/>
  <c r="E362" i="2"/>
  <c r="G361" i="2"/>
  <c r="F361" i="2"/>
  <c r="E361" i="2"/>
  <c r="G360" i="2"/>
  <c r="F360" i="2"/>
  <c r="E360" i="2"/>
  <c r="H360" i="2" s="1"/>
  <c r="G359" i="2"/>
  <c r="F359" i="2"/>
  <c r="E359" i="2"/>
  <c r="H359" i="2" s="1"/>
  <c r="G358" i="2"/>
  <c r="F358" i="2"/>
  <c r="G357" i="2"/>
  <c r="F357" i="2"/>
  <c r="E357" i="2"/>
  <c r="F356" i="2"/>
  <c r="E356" i="2"/>
  <c r="D356" i="2"/>
  <c r="C356" i="2"/>
  <c r="E545" i="2" s="1"/>
  <c r="H545" i="2" s="1"/>
  <c r="G350" i="2"/>
  <c r="F350" i="2"/>
  <c r="E350" i="2"/>
  <c r="G349" i="2"/>
  <c r="F349" i="2"/>
  <c r="E349" i="2"/>
  <c r="H349" i="2" s="1"/>
  <c r="G348" i="2"/>
  <c r="F348" i="2"/>
  <c r="E348" i="2"/>
  <c r="H348" i="2" s="1"/>
  <c r="G347" i="2"/>
  <c r="F347" i="2"/>
  <c r="E347" i="2"/>
  <c r="G346" i="2"/>
  <c r="F346" i="2"/>
  <c r="E346" i="2"/>
  <c r="G345" i="2"/>
  <c r="F345" i="2"/>
  <c r="E345" i="2"/>
  <c r="H345" i="2" s="1"/>
  <c r="G344" i="2"/>
  <c r="F344" i="2"/>
  <c r="E344" i="2"/>
  <c r="H344" i="2" s="1"/>
  <c r="G343" i="2"/>
  <c r="F343" i="2"/>
  <c r="E343" i="2"/>
  <c r="G342" i="2"/>
  <c r="F342" i="2"/>
  <c r="E342" i="2"/>
  <c r="G341" i="2"/>
  <c r="F341" i="2"/>
  <c r="E341" i="2"/>
  <c r="H341" i="2" s="1"/>
  <c r="G340" i="2"/>
  <c r="F340" i="2"/>
  <c r="E340" i="2"/>
  <c r="H340" i="2" s="1"/>
  <c r="G339" i="2"/>
  <c r="F339" i="2"/>
  <c r="E339" i="2"/>
  <c r="G338" i="2"/>
  <c r="F338" i="2"/>
  <c r="E338" i="2"/>
  <c r="G337" i="2"/>
  <c r="F337" i="2"/>
  <c r="E337" i="2"/>
  <c r="H337" i="2" s="1"/>
  <c r="G336" i="2"/>
  <c r="F336" i="2"/>
  <c r="E336" i="2"/>
  <c r="H336" i="2" s="1"/>
  <c r="G335" i="2"/>
  <c r="F335" i="2"/>
  <c r="E335" i="2"/>
  <c r="G334" i="2"/>
  <c r="F334" i="2"/>
  <c r="E334" i="2"/>
  <c r="G333" i="2"/>
  <c r="F333" i="2"/>
  <c r="E333" i="2"/>
  <c r="H333" i="2" s="1"/>
  <c r="G332" i="2"/>
  <c r="F332" i="2"/>
  <c r="E332" i="2"/>
  <c r="H332" i="2" s="1"/>
  <c r="G331" i="2"/>
  <c r="F331" i="2"/>
  <c r="E331" i="2"/>
  <c r="G330" i="2"/>
  <c r="F330" i="2"/>
  <c r="E330" i="2"/>
  <c r="G329" i="2"/>
  <c r="F329" i="2"/>
  <c r="E329" i="2"/>
  <c r="H329" i="2" s="1"/>
  <c r="G328" i="2"/>
  <c r="F328" i="2"/>
  <c r="E328" i="2"/>
  <c r="H328" i="2" s="1"/>
  <c r="G327" i="2"/>
  <c r="E327" i="2"/>
  <c r="G326" i="2"/>
  <c r="F326" i="2"/>
  <c r="E326" i="2"/>
  <c r="H326" i="2" s="1"/>
  <c r="G325" i="2"/>
  <c r="F325" i="2"/>
  <c r="E325" i="2"/>
  <c r="H325" i="2" s="1"/>
  <c r="G324" i="2"/>
  <c r="F324" i="2"/>
  <c r="E324" i="2"/>
  <c r="G323" i="2"/>
  <c r="F323" i="2"/>
  <c r="E323" i="2"/>
  <c r="G322" i="2"/>
  <c r="F322" i="2"/>
  <c r="E322" i="2"/>
  <c r="H322" i="2" s="1"/>
  <c r="G321" i="2"/>
  <c r="F321" i="2"/>
  <c r="E321" i="2"/>
  <c r="H321" i="2" s="1"/>
  <c r="G320" i="2"/>
  <c r="F320" i="2"/>
  <c r="E320" i="2"/>
  <c r="G319" i="2"/>
  <c r="F319" i="2"/>
  <c r="E319" i="2"/>
  <c r="G318" i="2"/>
  <c r="F318" i="2"/>
  <c r="E318" i="2"/>
  <c r="H318" i="2" s="1"/>
  <c r="G317" i="2"/>
  <c r="F317" i="2"/>
  <c r="E317" i="2"/>
  <c r="H317" i="2" s="1"/>
  <c r="G316" i="2"/>
  <c r="F316" i="2"/>
  <c r="E316" i="2"/>
  <c r="G315" i="2"/>
  <c r="F315" i="2"/>
  <c r="E315" i="2"/>
  <c r="G314" i="2"/>
  <c r="F314" i="2"/>
  <c r="E314" i="2"/>
  <c r="H314" i="2" s="1"/>
  <c r="G313" i="2"/>
  <c r="F313" i="2"/>
  <c r="E313" i="2"/>
  <c r="H313" i="2" s="1"/>
  <c r="G312" i="2"/>
  <c r="F312" i="2"/>
  <c r="E312" i="2"/>
  <c r="G311" i="2"/>
  <c r="F311" i="2"/>
  <c r="E311" i="2"/>
  <c r="G310" i="2"/>
  <c r="F310" i="2"/>
  <c r="E310" i="2"/>
  <c r="H310" i="2" s="1"/>
  <c r="G309" i="2"/>
  <c r="F309" i="2"/>
  <c r="E309" i="2"/>
  <c r="H309" i="2" s="1"/>
  <c r="G308" i="2"/>
  <c r="F308" i="2"/>
  <c r="E308" i="2"/>
  <c r="G307" i="2"/>
  <c r="F307" i="2"/>
  <c r="E307" i="2"/>
  <c r="G306" i="2"/>
  <c r="E306" i="2"/>
  <c r="H306" i="2" s="1"/>
  <c r="G305" i="2"/>
  <c r="F305" i="2"/>
  <c r="E305" i="2"/>
  <c r="G304" i="2"/>
  <c r="F304" i="2"/>
  <c r="E304" i="2"/>
  <c r="G303" i="2"/>
  <c r="F303" i="2"/>
  <c r="E303" i="2"/>
  <c r="H303" i="2" s="1"/>
  <c r="G302" i="2"/>
  <c r="F302" i="2"/>
  <c r="E302" i="2"/>
  <c r="H302" i="2" s="1"/>
  <c r="G301" i="2"/>
  <c r="F301" i="2"/>
  <c r="E301" i="2"/>
  <c r="G300" i="2"/>
  <c r="F300" i="2"/>
  <c r="E300" i="2"/>
  <c r="G299" i="2"/>
  <c r="F299" i="2"/>
  <c r="E299" i="2"/>
  <c r="H299" i="2" s="1"/>
  <c r="G298" i="2"/>
  <c r="F298" i="2"/>
  <c r="E298" i="2"/>
  <c r="H298" i="2" s="1"/>
  <c r="G297" i="2"/>
  <c r="F297" i="2"/>
  <c r="E297" i="2"/>
  <c r="G296" i="2"/>
  <c r="F296" i="2"/>
  <c r="E296" i="2"/>
  <c r="G295" i="2"/>
  <c r="F295" i="2"/>
  <c r="E295" i="2"/>
  <c r="H295" i="2" s="1"/>
  <c r="G294" i="2"/>
  <c r="F294" i="2"/>
  <c r="G293" i="2"/>
  <c r="F293" i="2"/>
  <c r="E293" i="2"/>
  <c r="G292" i="2"/>
  <c r="F292" i="2"/>
  <c r="E292" i="2"/>
  <c r="G291" i="2"/>
  <c r="F291" i="2"/>
  <c r="E291" i="2"/>
  <c r="H291" i="2" s="1"/>
  <c r="G290" i="2"/>
  <c r="F290" i="2"/>
  <c r="E290" i="2"/>
  <c r="H290" i="2" s="1"/>
  <c r="G289" i="2"/>
  <c r="F289" i="2"/>
  <c r="E289" i="2"/>
  <c r="G288" i="2"/>
  <c r="F288" i="2"/>
  <c r="E288" i="2"/>
  <c r="G287" i="2"/>
  <c r="F287" i="2"/>
  <c r="E287" i="2"/>
  <c r="H287" i="2" s="1"/>
  <c r="G286" i="2"/>
  <c r="F286" i="2"/>
  <c r="E286" i="2"/>
  <c r="H286" i="2" s="1"/>
  <c r="G285" i="2"/>
  <c r="F285" i="2"/>
  <c r="E285" i="2"/>
  <c r="G284" i="2"/>
  <c r="F284" i="2"/>
  <c r="E284" i="2"/>
  <c r="G283" i="2"/>
  <c r="F283" i="2"/>
  <c r="E283" i="2"/>
  <c r="H283" i="2" s="1"/>
  <c r="G282" i="2"/>
  <c r="F282" i="2"/>
  <c r="E282" i="2"/>
  <c r="H282" i="2" s="1"/>
  <c r="G281" i="2"/>
  <c r="F281" i="2"/>
  <c r="E281" i="2"/>
  <c r="G280" i="2"/>
  <c r="F280" i="2"/>
  <c r="E280" i="2"/>
  <c r="G279" i="2"/>
  <c r="F279" i="2"/>
  <c r="E279" i="2"/>
  <c r="H279" i="2" s="1"/>
  <c r="G278" i="2"/>
  <c r="F278" i="2"/>
  <c r="E278" i="2"/>
  <c r="H278" i="2" s="1"/>
  <c r="G277" i="2"/>
  <c r="F277" i="2"/>
  <c r="E277" i="2"/>
  <c r="G276" i="2"/>
  <c r="F276" i="2"/>
  <c r="E276" i="2"/>
  <c r="G275" i="2"/>
  <c r="F275" i="2"/>
  <c r="E275" i="2"/>
  <c r="H275" i="2" s="1"/>
  <c r="G274" i="2"/>
  <c r="F274" i="2"/>
  <c r="E274" i="2"/>
  <c r="H274" i="2" s="1"/>
  <c r="G273" i="2"/>
  <c r="F273" i="2"/>
  <c r="E273" i="2"/>
  <c r="G272" i="2"/>
  <c r="F272" i="2"/>
  <c r="E272" i="2"/>
  <c r="G271" i="2"/>
  <c r="F271" i="2"/>
  <c r="E271" i="2"/>
  <c r="H271" i="2" s="1"/>
  <c r="G270" i="2"/>
  <c r="F270" i="2"/>
  <c r="E270" i="2"/>
  <c r="H270" i="2" s="1"/>
  <c r="G269" i="2"/>
  <c r="F269" i="2"/>
  <c r="E269" i="2"/>
  <c r="G268" i="2"/>
  <c r="F268" i="2"/>
  <c r="E268" i="2"/>
  <c r="G267" i="2"/>
  <c r="F267" i="2"/>
  <c r="E267" i="2"/>
  <c r="H267" i="2" s="1"/>
  <c r="G266" i="2"/>
  <c r="F266" i="2"/>
  <c r="E266" i="2"/>
  <c r="H266" i="2" s="1"/>
  <c r="G265" i="2"/>
  <c r="F265" i="2"/>
  <c r="E265" i="2"/>
  <c r="G264" i="2"/>
  <c r="F264" i="2"/>
  <c r="E264" i="2"/>
  <c r="G263" i="2"/>
  <c r="F263" i="2"/>
  <c r="E263" i="2"/>
  <c r="H263" i="2" s="1"/>
  <c r="G262" i="2"/>
  <c r="F262" i="2"/>
  <c r="E262" i="2"/>
  <c r="H262" i="2" s="1"/>
  <c r="G261" i="2"/>
  <c r="F261" i="2"/>
  <c r="E261" i="2"/>
  <c r="G260" i="2"/>
  <c r="F260" i="2"/>
  <c r="E260" i="2"/>
  <c r="G259" i="2"/>
  <c r="F259" i="2"/>
  <c r="E259" i="2"/>
  <c r="H259" i="2" s="1"/>
  <c r="G258" i="2"/>
  <c r="F258" i="2"/>
  <c r="E258" i="2"/>
  <c r="H258" i="2" s="1"/>
  <c r="G257" i="2"/>
  <c r="F257" i="2"/>
  <c r="E257" i="2"/>
  <c r="G256" i="2"/>
  <c r="F256" i="2"/>
  <c r="E256" i="2"/>
  <c r="G255" i="2"/>
  <c r="F255" i="2"/>
  <c r="E255" i="2"/>
  <c r="H255" i="2" s="1"/>
  <c r="G254" i="2"/>
  <c r="F254" i="2"/>
  <c r="E254" i="2"/>
  <c r="H254" i="2" s="1"/>
  <c r="G253" i="2"/>
  <c r="F253" i="2"/>
  <c r="E253" i="2"/>
  <c r="G252" i="2"/>
  <c r="F252" i="2"/>
  <c r="E252" i="2"/>
  <c r="G251" i="2"/>
  <c r="F251" i="2"/>
  <c r="E251" i="2"/>
  <c r="H251" i="2" s="1"/>
  <c r="G250" i="2"/>
  <c r="F250" i="2"/>
  <c r="E250" i="2"/>
  <c r="H250" i="2" s="1"/>
  <c r="G249" i="2"/>
  <c r="F249" i="2"/>
  <c r="E249" i="2"/>
  <c r="G248" i="2"/>
  <c r="F248" i="2"/>
  <c r="E248" i="2"/>
  <c r="G247" i="2"/>
  <c r="F247" i="2"/>
  <c r="E247" i="2"/>
  <c r="H247" i="2" s="1"/>
  <c r="G246" i="2"/>
  <c r="F246" i="2"/>
  <c r="E246" i="2"/>
  <c r="H246" i="2" s="1"/>
  <c r="G245" i="2"/>
  <c r="F245" i="2"/>
  <c r="E245" i="2"/>
  <c r="G244" i="2"/>
  <c r="F244" i="2"/>
  <c r="E244" i="2"/>
  <c r="G243" i="2"/>
  <c r="F243" i="2"/>
  <c r="E243" i="2"/>
  <c r="H243" i="2" s="1"/>
  <c r="G242" i="2"/>
  <c r="F242" i="2"/>
  <c r="E242" i="2"/>
  <c r="H242" i="2" s="1"/>
  <c r="G241" i="2"/>
  <c r="F241" i="2"/>
  <c r="E241" i="2"/>
  <c r="G240" i="2"/>
  <c r="F240" i="2"/>
  <c r="E240" i="2"/>
  <c r="G239" i="2"/>
  <c r="F239" i="2"/>
  <c r="E239" i="2"/>
  <c r="H239" i="2" s="1"/>
  <c r="G238" i="2"/>
  <c r="F238" i="2"/>
  <c r="E238" i="2"/>
  <c r="H238" i="2" s="1"/>
  <c r="G237" i="2"/>
  <c r="F237" i="2"/>
  <c r="E237" i="2"/>
  <c r="G236" i="2"/>
  <c r="F236" i="2"/>
  <c r="E236" i="2"/>
  <c r="G235" i="2"/>
  <c r="F235" i="2"/>
  <c r="E235" i="2"/>
  <c r="H235" i="2" s="1"/>
  <c r="G234" i="2"/>
  <c r="F234" i="2"/>
  <c r="E234" i="2"/>
  <c r="H234" i="2" s="1"/>
  <c r="G233" i="2"/>
  <c r="F233" i="2"/>
  <c r="E233" i="2"/>
  <c r="G232" i="2"/>
  <c r="F232" i="2"/>
  <c r="E232" i="2"/>
  <c r="G231" i="2"/>
  <c r="E231" i="2"/>
  <c r="H231" i="2" s="1"/>
  <c r="G230" i="2"/>
  <c r="F230" i="2"/>
  <c r="E230" i="2"/>
  <c r="G229" i="2"/>
  <c r="F229" i="2"/>
  <c r="E229" i="2"/>
  <c r="G228" i="2"/>
  <c r="F228" i="2"/>
  <c r="E228" i="2"/>
  <c r="H228" i="2" s="1"/>
  <c r="G227" i="2"/>
  <c r="F227" i="2"/>
  <c r="E227" i="2"/>
  <c r="H227" i="2" s="1"/>
  <c r="G226" i="2"/>
  <c r="F226" i="2"/>
  <c r="E226" i="2"/>
  <c r="G225" i="2"/>
  <c r="F225" i="2"/>
  <c r="E225" i="2"/>
  <c r="G224" i="2"/>
  <c r="F224" i="2"/>
  <c r="E224" i="2"/>
  <c r="H224" i="2" s="1"/>
  <c r="G223" i="2"/>
  <c r="F223" i="2"/>
  <c r="E223" i="2"/>
  <c r="H223" i="2" s="1"/>
  <c r="G222" i="2"/>
  <c r="F222" i="2"/>
  <c r="E222" i="2"/>
  <c r="G221" i="2"/>
  <c r="F221" i="2"/>
  <c r="E221" i="2"/>
  <c r="G220" i="2"/>
  <c r="F220" i="2"/>
  <c r="G219" i="2"/>
  <c r="F219" i="2"/>
  <c r="E219" i="2"/>
  <c r="H219" i="2" s="1"/>
  <c r="G218" i="2"/>
  <c r="F218" i="2"/>
  <c r="E218" i="2"/>
  <c r="G217" i="2"/>
  <c r="F217" i="2"/>
  <c r="E217" i="2"/>
  <c r="G216" i="2"/>
  <c r="F216" i="2"/>
  <c r="G215" i="2"/>
  <c r="F215" i="2"/>
  <c r="E215" i="2"/>
  <c r="H215" i="2" s="1"/>
  <c r="G214" i="2"/>
  <c r="F214" i="2"/>
  <c r="E214" i="2"/>
  <c r="G213" i="2"/>
  <c r="F213" i="2"/>
  <c r="E213" i="2"/>
  <c r="G212" i="2"/>
  <c r="F212" i="2"/>
  <c r="E212" i="2"/>
  <c r="H212" i="2" s="1"/>
  <c r="G211" i="2"/>
  <c r="F211" i="2"/>
  <c r="E211" i="2"/>
  <c r="H211" i="2" s="1"/>
  <c r="G210" i="2"/>
  <c r="F210" i="2"/>
  <c r="E210" i="2"/>
  <c r="G209" i="2"/>
  <c r="F209" i="2"/>
  <c r="E209" i="2"/>
  <c r="G208" i="2"/>
  <c r="F208" i="2"/>
  <c r="E208" i="2"/>
  <c r="H208" i="2" s="1"/>
  <c r="G207" i="2"/>
  <c r="E207" i="2"/>
  <c r="H207" i="2" s="1"/>
  <c r="G206" i="2"/>
  <c r="F206" i="2"/>
  <c r="E206" i="2"/>
  <c r="G205" i="2"/>
  <c r="G204" i="2"/>
  <c r="F204" i="2"/>
  <c r="E204" i="2"/>
  <c r="G203" i="2"/>
  <c r="F203" i="2"/>
  <c r="E203" i="2"/>
  <c r="G202" i="2"/>
  <c r="F202" i="2"/>
  <c r="E202" i="2"/>
  <c r="H202" i="2" s="1"/>
  <c r="G201" i="2"/>
  <c r="F201" i="2"/>
  <c r="E201" i="2"/>
  <c r="H201" i="2" s="1"/>
  <c r="G200" i="2"/>
  <c r="F200" i="2"/>
  <c r="E200" i="2"/>
  <c r="G199" i="2"/>
  <c r="F199" i="2"/>
  <c r="E199" i="2"/>
  <c r="G198" i="2"/>
  <c r="F198" i="2"/>
  <c r="E198" i="2"/>
  <c r="H198" i="2" s="1"/>
  <c r="G197" i="2"/>
  <c r="F197" i="2"/>
  <c r="E197" i="2"/>
  <c r="H197" i="2" s="1"/>
  <c r="G196" i="2"/>
  <c r="F196" i="2"/>
  <c r="E196" i="2"/>
  <c r="G195" i="2"/>
  <c r="F195" i="2"/>
  <c r="E195" i="2"/>
  <c r="G194" i="2"/>
  <c r="F194" i="2"/>
  <c r="E194" i="2"/>
  <c r="H194" i="2" s="1"/>
  <c r="G193" i="2"/>
  <c r="F193" i="2"/>
  <c r="E193" i="2"/>
  <c r="H193" i="2" s="1"/>
  <c r="G192" i="2"/>
  <c r="F192" i="2"/>
  <c r="G191" i="2"/>
  <c r="F191" i="2"/>
  <c r="E191" i="2"/>
  <c r="G190" i="2"/>
  <c r="F190" i="2"/>
  <c r="E190" i="2"/>
  <c r="H190" i="2" s="1"/>
  <c r="G189" i="2"/>
  <c r="F189" i="2"/>
  <c r="E189" i="2"/>
  <c r="H189" i="2" s="1"/>
  <c r="G188" i="2"/>
  <c r="F188" i="2"/>
  <c r="E188" i="2"/>
  <c r="G187" i="2"/>
  <c r="F187" i="2"/>
  <c r="E187" i="2"/>
  <c r="G186" i="2"/>
  <c r="F186" i="2"/>
  <c r="E186" i="2"/>
  <c r="H186" i="2" s="1"/>
  <c r="G185" i="2"/>
  <c r="F185" i="2"/>
  <c r="E185" i="2"/>
  <c r="H185" i="2" s="1"/>
  <c r="G184" i="2"/>
  <c r="F184" i="2"/>
  <c r="E184" i="2"/>
  <c r="G183" i="2"/>
  <c r="F183" i="2"/>
  <c r="E183" i="2"/>
  <c r="G182" i="2"/>
  <c r="F182" i="2"/>
  <c r="E182" i="2"/>
  <c r="H182" i="2" s="1"/>
  <c r="G181" i="2"/>
  <c r="F181" i="2"/>
  <c r="E181" i="2"/>
  <c r="H181" i="2" s="1"/>
  <c r="G180" i="2"/>
  <c r="F180" i="2"/>
  <c r="E180" i="2"/>
  <c r="G179" i="2"/>
  <c r="F179" i="2"/>
  <c r="E179" i="2"/>
  <c r="G178" i="2"/>
  <c r="F178" i="2"/>
  <c r="E178" i="2"/>
  <c r="H178" i="2" s="1"/>
  <c r="D177" i="2"/>
  <c r="F327" i="2" s="1"/>
  <c r="C177" i="2"/>
  <c r="G177" i="2" s="1"/>
  <c r="G171" i="2"/>
  <c r="F171" i="2"/>
  <c r="E171" i="2"/>
  <c r="H171" i="2" s="1"/>
  <c r="G170" i="2"/>
  <c r="F170" i="2"/>
  <c r="E170" i="2"/>
  <c r="G169" i="2"/>
  <c r="F169" i="2"/>
  <c r="E169" i="2"/>
  <c r="G168" i="2"/>
  <c r="F168" i="2"/>
  <c r="E168" i="2"/>
  <c r="H168" i="2" s="1"/>
  <c r="G167" i="2"/>
  <c r="F167" i="2"/>
  <c r="E167" i="2"/>
  <c r="H167" i="2" s="1"/>
  <c r="G166" i="2"/>
  <c r="F166" i="2"/>
  <c r="E166" i="2"/>
  <c r="G165" i="2"/>
  <c r="F165" i="2"/>
  <c r="E165" i="2"/>
  <c r="G164" i="2"/>
  <c r="F164" i="2"/>
  <c r="E164" i="2"/>
  <c r="H164" i="2" s="1"/>
  <c r="G163" i="2"/>
  <c r="F163" i="2"/>
  <c r="E163" i="2"/>
  <c r="H163" i="2" s="1"/>
  <c r="G162" i="2"/>
  <c r="F162" i="2"/>
  <c r="E162" i="2"/>
  <c r="G161" i="2"/>
  <c r="F161" i="2"/>
  <c r="E161" i="2"/>
  <c r="G160" i="2"/>
  <c r="F160" i="2"/>
  <c r="E160" i="2"/>
  <c r="H160" i="2" s="1"/>
  <c r="G159" i="2"/>
  <c r="F159" i="2"/>
  <c r="E159" i="2"/>
  <c r="H159" i="2" s="1"/>
  <c r="G158" i="2"/>
  <c r="F158" i="2"/>
  <c r="E158" i="2"/>
  <c r="G157" i="2"/>
  <c r="F157" i="2"/>
  <c r="E157" i="2"/>
  <c r="G156" i="2"/>
  <c r="F156" i="2"/>
  <c r="E156" i="2"/>
  <c r="H156" i="2" s="1"/>
  <c r="G155" i="2"/>
  <c r="F155" i="2"/>
  <c r="E155" i="2"/>
  <c r="H155" i="2" s="1"/>
  <c r="G154" i="2"/>
  <c r="F154" i="2"/>
  <c r="E154" i="2"/>
  <c r="G153" i="2"/>
  <c r="F153" i="2"/>
  <c r="E153" i="2"/>
  <c r="G152" i="2"/>
  <c r="F152" i="2"/>
  <c r="E152" i="2"/>
  <c r="H152" i="2" s="1"/>
  <c r="G151" i="2"/>
  <c r="F151" i="2"/>
  <c r="E151" i="2"/>
  <c r="H151" i="2" s="1"/>
  <c r="G150" i="2"/>
  <c r="F150" i="2"/>
  <c r="E150" i="2"/>
  <c r="G149" i="2"/>
  <c r="F149" i="2"/>
  <c r="E149" i="2"/>
  <c r="G148" i="2"/>
  <c r="F148" i="2"/>
  <c r="E148" i="2"/>
  <c r="H148" i="2" s="1"/>
  <c r="G147" i="2"/>
  <c r="F147" i="2"/>
  <c r="E147" i="2"/>
  <c r="H147" i="2" s="1"/>
  <c r="G146" i="2"/>
  <c r="F146" i="2"/>
  <c r="E146" i="2"/>
  <c r="G145" i="2"/>
  <c r="F145" i="2"/>
  <c r="E145" i="2"/>
  <c r="G144" i="2"/>
  <c r="F144" i="2"/>
  <c r="E144" i="2"/>
  <c r="H144" i="2" s="1"/>
  <c r="G143" i="2"/>
  <c r="F143" i="2"/>
  <c r="E143" i="2"/>
  <c r="H143" i="2" s="1"/>
  <c r="G142" i="2"/>
  <c r="F142" i="2"/>
  <c r="E142" i="2"/>
  <c r="G141" i="2"/>
  <c r="F141" i="2"/>
  <c r="E141" i="2"/>
  <c r="G140" i="2"/>
  <c r="F140" i="2"/>
  <c r="E140" i="2"/>
  <c r="H140" i="2" s="1"/>
  <c r="G139" i="2"/>
  <c r="F139" i="2"/>
  <c r="E139" i="2"/>
  <c r="H139" i="2" s="1"/>
  <c r="G138" i="2"/>
  <c r="F138" i="2"/>
  <c r="E138" i="2"/>
  <c r="G137" i="2"/>
  <c r="F137" i="2"/>
  <c r="E137" i="2"/>
  <c r="G136" i="2"/>
  <c r="F136" i="2"/>
  <c r="E136" i="2"/>
  <c r="H136" i="2" s="1"/>
  <c r="G135" i="2"/>
  <c r="F135" i="2"/>
  <c r="E135" i="2"/>
  <c r="H135" i="2" s="1"/>
  <c r="G134" i="2"/>
  <c r="F134" i="2"/>
  <c r="E134" i="2"/>
  <c r="G133" i="2"/>
  <c r="F133" i="2"/>
  <c r="E133" i="2"/>
  <c r="G132" i="2"/>
  <c r="F132" i="2"/>
  <c r="E132" i="2"/>
  <c r="H132" i="2" s="1"/>
  <c r="G131" i="2"/>
  <c r="F131" i="2"/>
  <c r="E131" i="2"/>
  <c r="H131" i="2" s="1"/>
  <c r="G130" i="2"/>
  <c r="F130" i="2"/>
  <c r="G129" i="2"/>
  <c r="F129" i="2"/>
  <c r="E129" i="2"/>
  <c r="G128" i="2"/>
  <c r="F128" i="2"/>
  <c r="E128" i="2"/>
  <c r="H128" i="2" s="1"/>
  <c r="G127" i="2"/>
  <c r="F127" i="2"/>
  <c r="E127" i="2"/>
  <c r="H127" i="2" s="1"/>
  <c r="G126" i="2"/>
  <c r="F126" i="2"/>
  <c r="E126" i="2"/>
  <c r="G125" i="2"/>
  <c r="F125" i="2"/>
  <c r="E125" i="2"/>
  <c r="G124" i="2"/>
  <c r="F124" i="2"/>
  <c r="E124" i="2"/>
  <c r="H124" i="2" s="1"/>
  <c r="G123" i="2"/>
  <c r="F123" i="2"/>
  <c r="E123" i="2"/>
  <c r="H123" i="2" s="1"/>
  <c r="G122" i="2"/>
  <c r="F122" i="2"/>
  <c r="E122" i="2"/>
  <c r="G121" i="2"/>
  <c r="F121" i="2"/>
  <c r="E121" i="2"/>
  <c r="G120" i="2"/>
  <c r="F120" i="2"/>
  <c r="E120" i="2"/>
  <c r="H120" i="2" s="1"/>
  <c r="G119" i="2"/>
  <c r="F119" i="2"/>
  <c r="E119" i="2"/>
  <c r="H119" i="2" s="1"/>
  <c r="G118" i="2"/>
  <c r="F118" i="2"/>
  <c r="G117" i="2"/>
  <c r="F117" i="2"/>
  <c r="E117" i="2"/>
  <c r="G116" i="2"/>
  <c r="F116" i="2"/>
  <c r="E116" i="2"/>
  <c r="H116" i="2" s="1"/>
  <c r="G115" i="2"/>
  <c r="F115" i="2"/>
  <c r="E115" i="2"/>
  <c r="H115" i="2" s="1"/>
  <c r="G114" i="2"/>
  <c r="F114" i="2"/>
  <c r="E114" i="2"/>
  <c r="G113" i="2"/>
  <c r="F113" i="2"/>
  <c r="E113" i="2"/>
  <c r="G112" i="2"/>
  <c r="F112" i="2"/>
  <c r="E112" i="2"/>
  <c r="H112" i="2" s="1"/>
  <c r="G111" i="2"/>
  <c r="F111" i="2"/>
  <c r="E111" i="2"/>
  <c r="H111" i="2" s="1"/>
  <c r="G110" i="2"/>
  <c r="F110" i="2"/>
  <c r="E110" i="2"/>
  <c r="G109" i="2"/>
  <c r="F109" i="2"/>
  <c r="G108" i="2"/>
  <c r="F108" i="2"/>
  <c r="E108" i="2"/>
  <c r="H108" i="2" s="1"/>
  <c r="G107" i="2"/>
  <c r="F107" i="2"/>
  <c r="E107" i="2"/>
  <c r="H107" i="2" s="1"/>
  <c r="G106" i="2"/>
  <c r="F106" i="2"/>
  <c r="E106" i="2"/>
  <c r="G105" i="2"/>
  <c r="F105" i="2"/>
  <c r="E105" i="2"/>
  <c r="G104" i="2"/>
  <c r="F104" i="2"/>
  <c r="E104" i="2"/>
  <c r="H104" i="2" s="1"/>
  <c r="G103" i="2"/>
  <c r="F103" i="2"/>
  <c r="E103" i="2"/>
  <c r="H103" i="2" s="1"/>
  <c r="G102" i="2"/>
  <c r="F102" i="2"/>
  <c r="E102" i="2"/>
  <c r="G101" i="2"/>
  <c r="F101" i="2"/>
  <c r="E101" i="2"/>
  <c r="G100" i="2"/>
  <c r="F100" i="2"/>
  <c r="E100" i="2"/>
  <c r="H100" i="2" s="1"/>
  <c r="G99" i="2"/>
  <c r="F99" i="2"/>
  <c r="E99" i="2"/>
  <c r="H99" i="2" s="1"/>
  <c r="G98" i="2"/>
  <c r="F98" i="2"/>
  <c r="E98" i="2"/>
  <c r="G97" i="2"/>
  <c r="F97" i="2"/>
  <c r="E97" i="2"/>
  <c r="G96" i="2"/>
  <c r="F96" i="2"/>
  <c r="E96" i="2"/>
  <c r="H96" i="2" s="1"/>
  <c r="G95" i="2"/>
  <c r="F95" i="2"/>
  <c r="E95" i="2"/>
  <c r="H95" i="2" s="1"/>
  <c r="G94" i="2"/>
  <c r="F94" i="2"/>
  <c r="G93" i="2"/>
  <c r="F93" i="2"/>
  <c r="E93" i="2"/>
  <c r="G92" i="2"/>
  <c r="F92" i="2"/>
  <c r="E92" i="2"/>
  <c r="H92" i="2" s="1"/>
  <c r="G91" i="2"/>
  <c r="F91" i="2"/>
  <c r="E91" i="2"/>
  <c r="H91" i="2" s="1"/>
  <c r="G90" i="2"/>
  <c r="F90" i="2"/>
  <c r="E90" i="2"/>
  <c r="G89" i="2"/>
  <c r="F89" i="2"/>
  <c r="E89" i="2"/>
  <c r="G88" i="2"/>
  <c r="F88" i="2"/>
  <c r="E88" i="2"/>
  <c r="H88" i="2" s="1"/>
  <c r="G87" i="2"/>
  <c r="F87" i="2"/>
  <c r="E87" i="2"/>
  <c r="H87" i="2" s="1"/>
  <c r="G86" i="2"/>
  <c r="F86" i="2"/>
  <c r="E86" i="2"/>
  <c r="G85" i="2"/>
  <c r="F85" i="2"/>
  <c r="E85" i="2"/>
  <c r="G84" i="2"/>
  <c r="F84" i="2"/>
  <c r="E84" i="2"/>
  <c r="H84" i="2" s="1"/>
  <c r="G83" i="2"/>
  <c r="F83" i="2"/>
  <c r="E83" i="2"/>
  <c r="H83" i="2" s="1"/>
  <c r="G82" i="2"/>
  <c r="F82" i="2"/>
  <c r="E82" i="2"/>
  <c r="G81" i="2"/>
  <c r="F81" i="2"/>
  <c r="E81" i="2"/>
  <c r="G80" i="2"/>
  <c r="F80" i="2"/>
  <c r="E80" i="2"/>
  <c r="H80" i="2" s="1"/>
  <c r="G79" i="2"/>
  <c r="F79" i="2"/>
  <c r="E79" i="2"/>
  <c r="H79" i="2" s="1"/>
  <c r="G78" i="2"/>
  <c r="F78" i="2"/>
  <c r="E78" i="2"/>
  <c r="G77" i="2"/>
  <c r="F77" i="2"/>
  <c r="E77" i="2"/>
  <c r="F76" i="2"/>
  <c r="E76" i="2"/>
  <c r="D76" i="2"/>
  <c r="C76" i="2"/>
  <c r="E109" i="2" s="1"/>
  <c r="H109" i="2" s="1"/>
  <c r="G70" i="2"/>
  <c r="F70" i="2"/>
  <c r="E70" i="2"/>
  <c r="G69" i="2"/>
  <c r="F69" i="2"/>
  <c r="E69" i="2"/>
  <c r="H69" i="2" s="1"/>
  <c r="G68" i="2"/>
  <c r="F68" i="2"/>
  <c r="E68" i="2"/>
  <c r="H68" i="2" s="1"/>
  <c r="G67" i="2"/>
  <c r="F67" i="2"/>
  <c r="E67" i="2"/>
  <c r="G66" i="2"/>
  <c r="F66" i="2"/>
  <c r="E66" i="2"/>
  <c r="G65" i="2"/>
  <c r="F65" i="2"/>
  <c r="E65" i="2"/>
  <c r="H65" i="2" s="1"/>
  <c r="G64" i="2"/>
  <c r="F64" i="2"/>
  <c r="E64" i="2"/>
  <c r="H64" i="2" s="1"/>
  <c r="G63" i="2"/>
  <c r="F63" i="2"/>
  <c r="E63" i="2"/>
  <c r="G62" i="2"/>
  <c r="F62" i="2"/>
  <c r="E62" i="2"/>
  <c r="G61" i="2"/>
  <c r="F61" i="2"/>
  <c r="E61" i="2"/>
  <c r="H61" i="2" s="1"/>
  <c r="G60" i="2"/>
  <c r="F60" i="2"/>
  <c r="E60" i="2"/>
  <c r="H60" i="2" s="1"/>
  <c r="G59" i="2"/>
  <c r="F59" i="2"/>
  <c r="E59" i="2"/>
  <c r="G58" i="2"/>
  <c r="F58" i="2"/>
  <c r="E58" i="2"/>
  <c r="G57" i="2"/>
  <c r="F57" i="2"/>
  <c r="E57" i="2"/>
  <c r="H57" i="2" s="1"/>
  <c r="G56" i="2"/>
  <c r="F56" i="2"/>
  <c r="E56" i="2"/>
  <c r="H56" i="2" s="1"/>
  <c r="G55" i="2"/>
  <c r="F55" i="2"/>
  <c r="E55" i="2"/>
  <c r="G54" i="2"/>
  <c r="F54" i="2"/>
  <c r="E54" i="2"/>
  <c r="G53" i="2"/>
  <c r="F53" i="2"/>
  <c r="E53" i="2"/>
  <c r="H53" i="2" s="1"/>
  <c r="G52" i="2"/>
  <c r="F52" i="2"/>
  <c r="E52" i="2"/>
  <c r="H52" i="2" s="1"/>
  <c r="G51" i="2"/>
  <c r="F51" i="2"/>
  <c r="E51" i="2"/>
  <c r="G50" i="2"/>
  <c r="F50" i="2"/>
  <c r="E50" i="2"/>
  <c r="G49" i="2"/>
  <c r="F49" i="2"/>
  <c r="E49" i="2"/>
  <c r="H49" i="2" s="1"/>
  <c r="G48" i="2"/>
  <c r="F48" i="2"/>
  <c r="E48" i="2"/>
  <c r="H48" i="2" s="1"/>
  <c r="G47" i="2"/>
  <c r="F47" i="2"/>
  <c r="E47" i="2"/>
  <c r="G46" i="2"/>
  <c r="F46" i="2"/>
  <c r="E46" i="2"/>
  <c r="G45" i="2"/>
  <c r="F45" i="2"/>
  <c r="E45" i="2"/>
  <c r="H45" i="2" s="1"/>
  <c r="G44" i="2"/>
  <c r="F44" i="2"/>
  <c r="E44" i="2"/>
  <c r="H44" i="2" s="1"/>
  <c r="G43" i="2"/>
  <c r="F43" i="2"/>
  <c r="E43" i="2"/>
  <c r="G42" i="2"/>
  <c r="F42" i="2"/>
  <c r="E42" i="2"/>
  <c r="G41" i="2"/>
  <c r="F41" i="2"/>
  <c r="E41" i="2"/>
  <c r="H41" i="2" s="1"/>
  <c r="G40" i="2"/>
  <c r="F40" i="2"/>
  <c r="E40" i="2"/>
  <c r="H40" i="2" s="1"/>
  <c r="G39" i="2"/>
  <c r="F39" i="2"/>
  <c r="E39" i="2"/>
  <c r="G38" i="2"/>
  <c r="F38" i="2"/>
  <c r="E38" i="2"/>
  <c r="G37" i="2"/>
  <c r="F37" i="2"/>
  <c r="E37" i="2"/>
  <c r="H37" i="2" s="1"/>
  <c r="G36" i="2"/>
  <c r="F36" i="2"/>
  <c r="E36" i="2"/>
  <c r="H36" i="2" s="1"/>
  <c r="G35" i="2"/>
  <c r="F35" i="2"/>
  <c r="E35" i="2"/>
  <c r="G34" i="2"/>
  <c r="F34" i="2"/>
  <c r="E34" i="2"/>
  <c r="G33" i="2"/>
  <c r="F33" i="2"/>
  <c r="E33" i="2"/>
  <c r="H33" i="2" s="1"/>
  <c r="G32" i="2"/>
  <c r="F32" i="2"/>
  <c r="E32" i="2"/>
  <c r="H32" i="2" s="1"/>
  <c r="G31" i="2"/>
  <c r="F31" i="2"/>
  <c r="E31" i="2"/>
  <c r="G30" i="2"/>
  <c r="F30" i="2"/>
  <c r="E30" i="2"/>
  <c r="G29" i="2"/>
  <c r="F29" i="2"/>
  <c r="E29" i="2"/>
  <c r="H29" i="2" s="1"/>
  <c r="G28" i="2"/>
  <c r="F28" i="2"/>
  <c r="E28" i="2"/>
  <c r="H28" i="2" s="1"/>
  <c r="G27" i="2"/>
  <c r="F27" i="2"/>
  <c r="E27" i="2"/>
  <c r="G26" i="2"/>
  <c r="F26" i="2"/>
  <c r="E26" i="2"/>
  <c r="G25" i="2"/>
  <c r="F25" i="2"/>
  <c r="E25" i="2"/>
  <c r="H25" i="2" s="1"/>
  <c r="G24" i="2"/>
  <c r="F24" i="2"/>
  <c r="E24" i="2"/>
  <c r="H24" i="2" s="1"/>
  <c r="G23" i="2"/>
  <c r="F23" i="2"/>
  <c r="E23" i="2"/>
  <c r="G22" i="2"/>
  <c r="F22" i="2"/>
  <c r="E22" i="2"/>
  <c r="G21" i="2"/>
  <c r="F21" i="2"/>
  <c r="E21" i="2"/>
  <c r="H21" i="2" s="1"/>
  <c r="G20" i="2"/>
  <c r="F20" i="2"/>
  <c r="E20" i="2"/>
  <c r="H20" i="2" s="1"/>
  <c r="G19" i="2"/>
  <c r="D19" i="2"/>
  <c r="F19" i="2" s="1"/>
  <c r="C19" i="2"/>
  <c r="E19" i="2" s="1"/>
  <c r="H19" i="2" s="1"/>
  <c r="C13" i="2"/>
  <c r="E13" i="2" s="1"/>
  <c r="G12" i="2"/>
  <c r="D12" i="2"/>
  <c r="F12" i="2" s="1"/>
  <c r="C12" i="2"/>
  <c r="D10" i="2"/>
  <c r="F10" i="2" s="1"/>
  <c r="C9" i="2"/>
  <c r="D8" i="2"/>
  <c r="C8" i="2"/>
  <c r="G8" i="2" s="1"/>
  <c r="G618" i="1"/>
  <c r="F618" i="1"/>
  <c r="E618" i="1"/>
  <c r="H618" i="1" s="1"/>
  <c r="G617" i="1"/>
  <c r="F617" i="1"/>
  <c r="G616" i="1"/>
  <c r="F616" i="1"/>
  <c r="G615" i="1"/>
  <c r="F615" i="1"/>
  <c r="E615" i="1"/>
  <c r="H615" i="1" s="1"/>
  <c r="G614" i="1"/>
  <c r="F614" i="1"/>
  <c r="E614" i="1"/>
  <c r="H614" i="1" s="1"/>
  <c r="G613" i="1"/>
  <c r="F613" i="1"/>
  <c r="G612" i="1"/>
  <c r="F612" i="1"/>
  <c r="G611" i="1"/>
  <c r="F611" i="1"/>
  <c r="E611" i="1"/>
  <c r="H611" i="1" s="1"/>
  <c r="G610" i="1"/>
  <c r="F610" i="1"/>
  <c r="E610" i="1"/>
  <c r="H610" i="1" s="1"/>
  <c r="G609" i="1"/>
  <c r="F609" i="1"/>
  <c r="G608" i="1"/>
  <c r="F608" i="1"/>
  <c r="G607" i="1"/>
  <c r="F607" i="1"/>
  <c r="E607" i="1"/>
  <c r="H607" i="1" s="1"/>
  <c r="G606" i="1"/>
  <c r="F606" i="1"/>
  <c r="E606" i="1"/>
  <c r="H606" i="1" s="1"/>
  <c r="G605" i="1"/>
  <c r="F605" i="1"/>
  <c r="G604" i="1"/>
  <c r="F604" i="1"/>
  <c r="G603" i="1"/>
  <c r="F603" i="1"/>
  <c r="E603" i="1"/>
  <c r="H603" i="1" s="1"/>
  <c r="G602" i="1"/>
  <c r="F602" i="1"/>
  <c r="E602" i="1"/>
  <c r="H602" i="1" s="1"/>
  <c r="G601" i="1"/>
  <c r="F601" i="1"/>
  <c r="G600" i="1"/>
  <c r="F600" i="1"/>
  <c r="G599" i="1"/>
  <c r="F599" i="1"/>
  <c r="E599" i="1"/>
  <c r="H599" i="1" s="1"/>
  <c r="G598" i="1"/>
  <c r="F598" i="1"/>
  <c r="E598" i="1"/>
  <c r="H598" i="1" s="1"/>
  <c r="G597" i="1"/>
  <c r="F597" i="1"/>
  <c r="G596" i="1"/>
  <c r="F596" i="1"/>
  <c r="G595" i="1"/>
  <c r="F595" i="1"/>
  <c r="E595" i="1"/>
  <c r="H595" i="1" s="1"/>
  <c r="G594" i="1"/>
  <c r="F594" i="1"/>
  <c r="E594" i="1"/>
  <c r="H594" i="1" s="1"/>
  <c r="G593" i="1"/>
  <c r="F593" i="1"/>
  <c r="G592" i="1"/>
  <c r="F592" i="1"/>
  <c r="F591" i="1"/>
  <c r="E591" i="1"/>
  <c r="D591" i="1"/>
  <c r="C591" i="1"/>
  <c r="E616" i="1" s="1"/>
  <c r="H616" i="1" s="1"/>
  <c r="G585" i="1"/>
  <c r="E585" i="1"/>
  <c r="H585" i="1" s="1"/>
  <c r="G584" i="1"/>
  <c r="E584" i="1"/>
  <c r="H584" i="1" s="1"/>
  <c r="G583" i="1"/>
  <c r="E583" i="1"/>
  <c r="H583" i="1" s="1"/>
  <c r="G582" i="1"/>
  <c r="F582" i="1"/>
  <c r="E582" i="1"/>
  <c r="H582" i="1" s="1"/>
  <c r="G581" i="1"/>
  <c r="G580" i="1"/>
  <c r="E580" i="1"/>
  <c r="H580" i="1" s="1"/>
  <c r="G579" i="1"/>
  <c r="G578" i="1"/>
  <c r="E578" i="1"/>
  <c r="H578" i="1" s="1"/>
  <c r="G577" i="1"/>
  <c r="G576" i="1"/>
  <c r="E576" i="1"/>
  <c r="H576" i="1" s="1"/>
  <c r="G575" i="1"/>
  <c r="G574" i="1"/>
  <c r="E574" i="1"/>
  <c r="H574" i="1" s="1"/>
  <c r="G573" i="1"/>
  <c r="G572" i="1"/>
  <c r="E572" i="1"/>
  <c r="H572" i="1" s="1"/>
  <c r="G571" i="1"/>
  <c r="G570" i="1"/>
  <c r="E570" i="1"/>
  <c r="H570" i="1" s="1"/>
  <c r="G569" i="1"/>
  <c r="G568" i="1"/>
  <c r="F568" i="1"/>
  <c r="E568" i="1"/>
  <c r="H568" i="1" s="1"/>
  <c r="G567" i="1"/>
  <c r="E567" i="1"/>
  <c r="H567" i="1" s="1"/>
  <c r="G566" i="1"/>
  <c r="E566" i="1"/>
  <c r="H566" i="1" s="1"/>
  <c r="G565" i="1"/>
  <c r="G564" i="1"/>
  <c r="E564" i="1"/>
  <c r="H564" i="1" s="1"/>
  <c r="G563" i="1"/>
  <c r="F563" i="1"/>
  <c r="E563" i="1"/>
  <c r="H563" i="1" s="1"/>
  <c r="G562" i="1"/>
  <c r="G561" i="1"/>
  <c r="E561" i="1"/>
  <c r="H561" i="1" s="1"/>
  <c r="G560" i="1"/>
  <c r="G559" i="1"/>
  <c r="E559" i="1"/>
  <c r="H559" i="1" s="1"/>
  <c r="G558" i="1"/>
  <c r="G557" i="1"/>
  <c r="E557" i="1"/>
  <c r="H557" i="1" s="1"/>
  <c r="G556" i="1"/>
  <c r="G555" i="1"/>
  <c r="E555" i="1"/>
  <c r="H555" i="1" s="1"/>
  <c r="G554" i="1"/>
  <c r="G553" i="1"/>
  <c r="F553" i="1"/>
  <c r="E553" i="1"/>
  <c r="H553" i="1" s="1"/>
  <c r="G552" i="1"/>
  <c r="G551" i="1"/>
  <c r="E551" i="1"/>
  <c r="H551" i="1" s="1"/>
  <c r="G550" i="1"/>
  <c r="E550" i="1"/>
  <c r="H550" i="1" s="1"/>
  <c r="G549" i="1"/>
  <c r="E549" i="1"/>
  <c r="H549" i="1" s="1"/>
  <c r="G548" i="1"/>
  <c r="G547" i="1"/>
  <c r="E547" i="1"/>
  <c r="H547" i="1" s="1"/>
  <c r="G546" i="1"/>
  <c r="G545" i="1"/>
  <c r="E545" i="1"/>
  <c r="H545" i="1" s="1"/>
  <c r="G544" i="1"/>
  <c r="G543" i="1"/>
  <c r="F543" i="1"/>
  <c r="G542" i="1"/>
  <c r="E542" i="1"/>
  <c r="H542" i="1" s="1"/>
  <c r="G541" i="1"/>
  <c r="G540" i="1"/>
  <c r="E540" i="1"/>
  <c r="H540" i="1" s="1"/>
  <c r="G539" i="1"/>
  <c r="G538" i="1"/>
  <c r="E538" i="1"/>
  <c r="H538" i="1" s="1"/>
  <c r="G537" i="1"/>
  <c r="F537" i="1"/>
  <c r="G536" i="1"/>
  <c r="E536" i="1"/>
  <c r="H536" i="1" s="1"/>
  <c r="G535" i="1"/>
  <c r="F535" i="1"/>
  <c r="E535" i="1"/>
  <c r="H535" i="1" s="1"/>
  <c r="G534" i="1"/>
  <c r="G533" i="1"/>
  <c r="F533" i="1"/>
  <c r="E533" i="1"/>
  <c r="H533" i="1" s="1"/>
  <c r="G532" i="1"/>
  <c r="E532" i="1"/>
  <c r="H532" i="1" s="1"/>
  <c r="G531" i="1"/>
  <c r="E531" i="1"/>
  <c r="H531" i="1" s="1"/>
  <c r="G530" i="1"/>
  <c r="G529" i="1"/>
  <c r="E529" i="1"/>
  <c r="H529" i="1" s="1"/>
  <c r="G528" i="1"/>
  <c r="F528" i="1"/>
  <c r="E528" i="1"/>
  <c r="H528" i="1" s="1"/>
  <c r="G527" i="1"/>
  <c r="G526" i="1"/>
  <c r="E526" i="1"/>
  <c r="H526" i="1" s="1"/>
  <c r="G525" i="1"/>
  <c r="G524" i="1"/>
  <c r="E524" i="1"/>
  <c r="H524" i="1" s="1"/>
  <c r="G523" i="1"/>
  <c r="E523" i="1"/>
  <c r="G522" i="1"/>
  <c r="E522" i="1"/>
  <c r="H522" i="1" s="1"/>
  <c r="G521" i="1"/>
  <c r="G520" i="1"/>
  <c r="E520" i="1"/>
  <c r="H520" i="1" s="1"/>
  <c r="G519" i="1"/>
  <c r="G518" i="1"/>
  <c r="E518" i="1"/>
  <c r="H518" i="1" s="1"/>
  <c r="G517" i="1"/>
  <c r="G516" i="1"/>
  <c r="E516" i="1"/>
  <c r="H516" i="1" s="1"/>
  <c r="G515" i="1"/>
  <c r="F515" i="1"/>
  <c r="E515" i="1"/>
  <c r="G514" i="1"/>
  <c r="E514" i="1"/>
  <c r="H514" i="1" s="1"/>
  <c r="G513" i="1"/>
  <c r="E513" i="1"/>
  <c r="H513" i="1" s="1"/>
  <c r="G512" i="1"/>
  <c r="F512" i="1"/>
  <c r="E512" i="1"/>
  <c r="G511" i="1"/>
  <c r="E511" i="1"/>
  <c r="H511" i="1" s="1"/>
  <c r="G510" i="1"/>
  <c r="G509" i="1"/>
  <c r="E509" i="1"/>
  <c r="H509" i="1" s="1"/>
  <c r="G508" i="1"/>
  <c r="G507" i="1"/>
  <c r="E507" i="1"/>
  <c r="H507" i="1" s="1"/>
  <c r="G506" i="1"/>
  <c r="G505" i="1"/>
  <c r="E505" i="1"/>
  <c r="H505" i="1" s="1"/>
  <c r="G504" i="1"/>
  <c r="F504" i="1"/>
  <c r="E504" i="1"/>
  <c r="G503" i="1"/>
  <c r="E503" i="1"/>
  <c r="H503" i="1" s="1"/>
  <c r="G502" i="1"/>
  <c r="G501" i="1"/>
  <c r="E501" i="1"/>
  <c r="H501" i="1" s="1"/>
  <c r="G500" i="1"/>
  <c r="G499" i="1"/>
  <c r="E499" i="1"/>
  <c r="H499" i="1" s="1"/>
  <c r="G498" i="1"/>
  <c r="G497" i="1"/>
  <c r="E497" i="1"/>
  <c r="H497" i="1" s="1"/>
  <c r="G496" i="1"/>
  <c r="G495" i="1"/>
  <c r="E495" i="1"/>
  <c r="H495" i="1" s="1"/>
  <c r="G494" i="1"/>
  <c r="G493" i="1"/>
  <c r="E493" i="1"/>
  <c r="H493" i="1" s="1"/>
  <c r="G492" i="1"/>
  <c r="F492" i="1"/>
  <c r="E492" i="1"/>
  <c r="H492" i="1" s="1"/>
  <c r="G491" i="1"/>
  <c r="G490" i="1"/>
  <c r="E490" i="1"/>
  <c r="H490" i="1" s="1"/>
  <c r="G489" i="1"/>
  <c r="G488" i="1"/>
  <c r="F488" i="1"/>
  <c r="E488" i="1"/>
  <c r="H488" i="1" s="1"/>
  <c r="G487" i="1"/>
  <c r="F487" i="1"/>
  <c r="E487" i="1"/>
  <c r="H487" i="1" s="1"/>
  <c r="G486" i="1"/>
  <c r="G485" i="1"/>
  <c r="E485" i="1"/>
  <c r="H485" i="1" s="1"/>
  <c r="G484" i="1"/>
  <c r="G483" i="1"/>
  <c r="E483" i="1"/>
  <c r="H483" i="1" s="1"/>
  <c r="G482" i="1"/>
  <c r="G481" i="1"/>
  <c r="E481" i="1"/>
  <c r="H481" i="1" s="1"/>
  <c r="G480" i="1"/>
  <c r="G479" i="1"/>
  <c r="E479" i="1"/>
  <c r="H479" i="1" s="1"/>
  <c r="G478" i="1"/>
  <c r="G477" i="1"/>
  <c r="E477" i="1"/>
  <c r="H477" i="1" s="1"/>
  <c r="G476" i="1"/>
  <c r="G475" i="1"/>
  <c r="E475" i="1"/>
  <c r="H475" i="1" s="1"/>
  <c r="G474" i="1"/>
  <c r="G473" i="1"/>
  <c r="E473" i="1"/>
  <c r="H473" i="1" s="1"/>
  <c r="G472" i="1"/>
  <c r="G471" i="1"/>
  <c r="E471" i="1"/>
  <c r="H471" i="1" s="1"/>
  <c r="G470" i="1"/>
  <c r="G469" i="1"/>
  <c r="E469" i="1"/>
  <c r="H469" i="1" s="1"/>
  <c r="G468" i="1"/>
  <c r="G467" i="1"/>
  <c r="E467" i="1"/>
  <c r="H467" i="1" s="1"/>
  <c r="G466" i="1"/>
  <c r="G465" i="1"/>
  <c r="E465" i="1"/>
  <c r="H465" i="1" s="1"/>
  <c r="G464" i="1"/>
  <c r="G463" i="1"/>
  <c r="E463" i="1"/>
  <c r="H463" i="1" s="1"/>
  <c r="G462" i="1"/>
  <c r="F462" i="1"/>
  <c r="E462" i="1"/>
  <c r="G461" i="1"/>
  <c r="F461" i="1"/>
  <c r="E461" i="1"/>
  <c r="G460" i="1"/>
  <c r="E460" i="1"/>
  <c r="H460" i="1" s="1"/>
  <c r="G459" i="1"/>
  <c r="F459" i="1"/>
  <c r="E459" i="1"/>
  <c r="G458" i="1"/>
  <c r="E458" i="1"/>
  <c r="H458" i="1" s="1"/>
  <c r="G457" i="1"/>
  <c r="E457" i="1"/>
  <c r="H457" i="1" s="1"/>
  <c r="G456" i="1"/>
  <c r="E456" i="1"/>
  <c r="H456" i="1" s="1"/>
  <c r="G455" i="1"/>
  <c r="G454" i="1"/>
  <c r="E454" i="1"/>
  <c r="H454" i="1" s="1"/>
  <c r="G453" i="1"/>
  <c r="G452" i="1"/>
  <c r="E452" i="1"/>
  <c r="H452" i="1" s="1"/>
  <c r="G451" i="1"/>
  <c r="G450" i="1"/>
  <c r="E450" i="1"/>
  <c r="H450" i="1" s="1"/>
  <c r="G449" i="1"/>
  <c r="G448" i="1"/>
  <c r="E448" i="1"/>
  <c r="H448" i="1" s="1"/>
  <c r="G447" i="1"/>
  <c r="G446" i="1"/>
  <c r="E446" i="1"/>
  <c r="H446" i="1" s="1"/>
  <c r="G445" i="1"/>
  <c r="F445" i="1"/>
  <c r="E445" i="1"/>
  <c r="H445" i="1" s="1"/>
  <c r="G444" i="1"/>
  <c r="G443" i="1"/>
  <c r="E443" i="1"/>
  <c r="H443" i="1" s="1"/>
  <c r="G442" i="1"/>
  <c r="G441" i="1"/>
  <c r="E441" i="1"/>
  <c r="H441" i="1" s="1"/>
  <c r="G440" i="1"/>
  <c r="E440" i="1"/>
  <c r="G439" i="1"/>
  <c r="F439" i="1"/>
  <c r="E439" i="1"/>
  <c r="H439" i="1" s="1"/>
  <c r="G438" i="1"/>
  <c r="E438" i="1"/>
  <c r="H438" i="1" s="1"/>
  <c r="G437" i="1"/>
  <c r="E437" i="1"/>
  <c r="H437" i="1" s="1"/>
  <c r="G436" i="1"/>
  <c r="G435" i="1"/>
  <c r="F435" i="1"/>
  <c r="E435" i="1"/>
  <c r="G434" i="1"/>
  <c r="E434" i="1"/>
  <c r="H434" i="1" s="1"/>
  <c r="G433" i="1"/>
  <c r="G432" i="1"/>
  <c r="E432" i="1"/>
  <c r="H432" i="1" s="1"/>
  <c r="G431" i="1"/>
  <c r="G430" i="1"/>
  <c r="E430" i="1"/>
  <c r="H430" i="1" s="1"/>
  <c r="G429" i="1"/>
  <c r="F429" i="1"/>
  <c r="E429" i="1"/>
  <c r="G428" i="1"/>
  <c r="E428" i="1"/>
  <c r="H428" i="1" s="1"/>
  <c r="G427" i="1"/>
  <c r="G426" i="1"/>
  <c r="F426" i="1"/>
  <c r="G425" i="1"/>
  <c r="E425" i="1"/>
  <c r="H425" i="1" s="1"/>
  <c r="G424" i="1"/>
  <c r="G423" i="1"/>
  <c r="E423" i="1"/>
  <c r="H423" i="1" s="1"/>
  <c r="G422" i="1"/>
  <c r="F422" i="1"/>
  <c r="G421" i="1"/>
  <c r="E421" i="1"/>
  <c r="H421" i="1" s="1"/>
  <c r="G420" i="1"/>
  <c r="G419" i="1"/>
  <c r="E419" i="1"/>
  <c r="H419" i="1" s="1"/>
  <c r="G418" i="1"/>
  <c r="G417" i="1"/>
  <c r="E417" i="1"/>
  <c r="H417" i="1" s="1"/>
  <c r="G416" i="1"/>
  <c r="G415" i="1"/>
  <c r="E415" i="1"/>
  <c r="H415" i="1" s="1"/>
  <c r="G414" i="1"/>
  <c r="G413" i="1"/>
  <c r="E413" i="1"/>
  <c r="H413" i="1" s="1"/>
  <c r="G412" i="1"/>
  <c r="G411" i="1"/>
  <c r="E411" i="1"/>
  <c r="H411" i="1" s="1"/>
  <c r="G410" i="1"/>
  <c r="G409" i="1"/>
  <c r="E409" i="1"/>
  <c r="H409" i="1" s="1"/>
  <c r="G408" i="1"/>
  <c r="F408" i="1"/>
  <c r="E408" i="1"/>
  <c r="H408" i="1" s="1"/>
  <c r="G407" i="1"/>
  <c r="G406" i="1"/>
  <c r="E406" i="1"/>
  <c r="H406" i="1" s="1"/>
  <c r="G405" i="1"/>
  <c r="G404" i="1"/>
  <c r="E404" i="1"/>
  <c r="H404" i="1" s="1"/>
  <c r="G403" i="1"/>
  <c r="G402" i="1"/>
  <c r="E402" i="1"/>
  <c r="H402" i="1" s="1"/>
  <c r="G401" i="1"/>
  <c r="G400" i="1"/>
  <c r="E400" i="1"/>
  <c r="H400" i="1" s="1"/>
  <c r="G399" i="1"/>
  <c r="G398" i="1"/>
  <c r="E398" i="1"/>
  <c r="H398" i="1" s="1"/>
  <c r="G397" i="1"/>
  <c r="G396" i="1"/>
  <c r="E396" i="1"/>
  <c r="H396" i="1" s="1"/>
  <c r="G395" i="1"/>
  <c r="G394" i="1"/>
  <c r="E394" i="1"/>
  <c r="H394" i="1" s="1"/>
  <c r="G393" i="1"/>
  <c r="G392" i="1"/>
  <c r="E392" i="1"/>
  <c r="H392" i="1" s="1"/>
  <c r="G391" i="1"/>
  <c r="G390" i="1"/>
  <c r="E390" i="1"/>
  <c r="H390" i="1" s="1"/>
  <c r="G389" i="1"/>
  <c r="G388" i="1"/>
  <c r="E388" i="1"/>
  <c r="H388" i="1" s="1"/>
  <c r="G387" i="1"/>
  <c r="G386" i="1"/>
  <c r="E386" i="1"/>
  <c r="H386" i="1" s="1"/>
  <c r="G385" i="1"/>
  <c r="G384" i="1"/>
  <c r="E384" i="1"/>
  <c r="H384" i="1" s="1"/>
  <c r="G383" i="1"/>
  <c r="G382" i="1"/>
  <c r="E382" i="1"/>
  <c r="H382" i="1" s="1"/>
  <c r="G381" i="1"/>
  <c r="G380" i="1"/>
  <c r="E380" i="1"/>
  <c r="H380" i="1" s="1"/>
  <c r="G379" i="1"/>
  <c r="G378" i="1"/>
  <c r="F378" i="1"/>
  <c r="E378" i="1"/>
  <c r="H378" i="1" s="1"/>
  <c r="G377" i="1"/>
  <c r="G376" i="1"/>
  <c r="E376" i="1"/>
  <c r="H376" i="1" s="1"/>
  <c r="G375" i="1"/>
  <c r="E375" i="1"/>
  <c r="H375" i="1" s="1"/>
  <c r="G374" i="1"/>
  <c r="G373" i="1"/>
  <c r="E373" i="1"/>
  <c r="H373" i="1" s="1"/>
  <c r="G372" i="1"/>
  <c r="E372" i="1"/>
  <c r="H372" i="1" s="1"/>
  <c r="G371" i="1"/>
  <c r="G370" i="1"/>
  <c r="H370" i="1" s="1"/>
  <c r="F370" i="1"/>
  <c r="E370" i="1"/>
  <c r="G369" i="1"/>
  <c r="G368" i="1"/>
  <c r="E368" i="1"/>
  <c r="H368" i="1" s="1"/>
  <c r="G367" i="1"/>
  <c r="E367" i="1"/>
  <c r="H367" i="1" s="1"/>
  <c r="G366" i="1"/>
  <c r="G365" i="1"/>
  <c r="G364" i="1"/>
  <c r="E364" i="1"/>
  <c r="H364" i="1" s="1"/>
  <c r="G363" i="1"/>
  <c r="E363" i="1"/>
  <c r="H363" i="1" s="1"/>
  <c r="G362" i="1"/>
  <c r="G361" i="1"/>
  <c r="G360" i="1"/>
  <c r="E360" i="1"/>
  <c r="H360" i="1" s="1"/>
  <c r="G359" i="1"/>
  <c r="E359" i="1"/>
  <c r="H359" i="1" s="1"/>
  <c r="G358" i="1"/>
  <c r="G357" i="1"/>
  <c r="G356" i="1"/>
  <c r="E356" i="1"/>
  <c r="H356" i="1" s="1"/>
  <c r="D356" i="1"/>
  <c r="C356" i="1"/>
  <c r="E581" i="1" s="1"/>
  <c r="H581" i="1" s="1"/>
  <c r="G350" i="1"/>
  <c r="F350" i="1"/>
  <c r="G349" i="1"/>
  <c r="F349" i="1"/>
  <c r="E349" i="1"/>
  <c r="H349" i="1" s="1"/>
  <c r="G348" i="1"/>
  <c r="F348" i="1"/>
  <c r="E348" i="1"/>
  <c r="H348" i="1" s="1"/>
  <c r="G347" i="1"/>
  <c r="F347" i="1"/>
  <c r="E347" i="1"/>
  <c r="G346" i="1"/>
  <c r="F346" i="1"/>
  <c r="E346" i="1"/>
  <c r="G345" i="1"/>
  <c r="F345" i="1"/>
  <c r="E345" i="1"/>
  <c r="H345" i="1" s="1"/>
  <c r="G344" i="1"/>
  <c r="F344" i="1"/>
  <c r="E344" i="1"/>
  <c r="H344" i="1" s="1"/>
  <c r="G343" i="1"/>
  <c r="F343" i="1"/>
  <c r="E343" i="1"/>
  <c r="G342" i="1"/>
  <c r="F342" i="1"/>
  <c r="E342" i="1"/>
  <c r="G341" i="1"/>
  <c r="F341" i="1"/>
  <c r="E341" i="1"/>
  <c r="H341" i="1" s="1"/>
  <c r="G340" i="1"/>
  <c r="F340" i="1"/>
  <c r="E340" i="1"/>
  <c r="H340" i="1" s="1"/>
  <c r="G339" i="1"/>
  <c r="F339" i="1"/>
  <c r="G338" i="1"/>
  <c r="F338" i="1"/>
  <c r="G337" i="1"/>
  <c r="F337" i="1"/>
  <c r="E337" i="1"/>
  <c r="H337" i="1" s="1"/>
  <c r="G336" i="1"/>
  <c r="F336" i="1"/>
  <c r="E336" i="1"/>
  <c r="H336" i="1" s="1"/>
  <c r="G335" i="1"/>
  <c r="F335" i="1"/>
  <c r="G334" i="1"/>
  <c r="F334" i="1"/>
  <c r="G333" i="1"/>
  <c r="F333" i="1"/>
  <c r="E333" i="1"/>
  <c r="H333" i="1" s="1"/>
  <c r="G332" i="1"/>
  <c r="F332" i="1"/>
  <c r="E332" i="1"/>
  <c r="H332" i="1" s="1"/>
  <c r="G331" i="1"/>
  <c r="F331" i="1"/>
  <c r="G330" i="1"/>
  <c r="F330" i="1"/>
  <c r="G329" i="1"/>
  <c r="F329" i="1"/>
  <c r="E329" i="1"/>
  <c r="H329" i="1" s="1"/>
  <c r="G328" i="1"/>
  <c r="F328" i="1"/>
  <c r="E328" i="1"/>
  <c r="H328" i="1" s="1"/>
  <c r="G327" i="1"/>
  <c r="F327" i="1"/>
  <c r="G326" i="1"/>
  <c r="F326" i="1"/>
  <c r="G325" i="1"/>
  <c r="F325" i="1"/>
  <c r="E325" i="1"/>
  <c r="H325" i="1" s="1"/>
  <c r="G324" i="1"/>
  <c r="F324" i="1"/>
  <c r="E324" i="1"/>
  <c r="H324" i="1" s="1"/>
  <c r="G323" i="1"/>
  <c r="F323" i="1"/>
  <c r="G322" i="1"/>
  <c r="F322" i="1"/>
  <c r="G321" i="1"/>
  <c r="F321" i="1"/>
  <c r="E321" i="1"/>
  <c r="H321" i="1" s="1"/>
  <c r="G320" i="1"/>
  <c r="F320" i="1"/>
  <c r="E320" i="1"/>
  <c r="H320" i="1" s="1"/>
  <c r="G319" i="1"/>
  <c r="F319" i="1"/>
  <c r="G318" i="1"/>
  <c r="F318" i="1"/>
  <c r="G317" i="1"/>
  <c r="F317" i="1"/>
  <c r="E317" i="1"/>
  <c r="H317" i="1" s="1"/>
  <c r="G316" i="1"/>
  <c r="F316" i="1"/>
  <c r="E316" i="1"/>
  <c r="H316" i="1" s="1"/>
  <c r="G315" i="1"/>
  <c r="F315" i="1"/>
  <c r="G314" i="1"/>
  <c r="F314" i="1"/>
  <c r="G313" i="1"/>
  <c r="F313" i="1"/>
  <c r="E313" i="1"/>
  <c r="H313" i="1" s="1"/>
  <c r="G312" i="1"/>
  <c r="F312" i="1"/>
  <c r="E312" i="1"/>
  <c r="H312" i="1" s="1"/>
  <c r="G311" i="1"/>
  <c r="F311" i="1"/>
  <c r="G310" i="1"/>
  <c r="F310" i="1"/>
  <c r="G309" i="1"/>
  <c r="F309" i="1"/>
  <c r="E309" i="1"/>
  <c r="H309" i="1" s="1"/>
  <c r="G308" i="1"/>
  <c r="F308" i="1"/>
  <c r="E308" i="1"/>
  <c r="H308" i="1" s="1"/>
  <c r="G307" i="1"/>
  <c r="F307" i="1"/>
  <c r="G306" i="1"/>
  <c r="F306" i="1"/>
  <c r="G305" i="1"/>
  <c r="F305" i="1"/>
  <c r="E305" i="1"/>
  <c r="H305" i="1" s="1"/>
  <c r="G304" i="1"/>
  <c r="F304" i="1"/>
  <c r="E304" i="1"/>
  <c r="H304" i="1" s="1"/>
  <c r="G303" i="1"/>
  <c r="F303" i="1"/>
  <c r="G302" i="1"/>
  <c r="F302" i="1"/>
  <c r="G301" i="1"/>
  <c r="F301" i="1"/>
  <c r="E301" i="1"/>
  <c r="H301" i="1" s="1"/>
  <c r="G300" i="1"/>
  <c r="F300" i="1"/>
  <c r="E300" i="1"/>
  <c r="H300" i="1" s="1"/>
  <c r="G299" i="1"/>
  <c r="F299" i="1"/>
  <c r="G298" i="1"/>
  <c r="F298" i="1"/>
  <c r="G297" i="1"/>
  <c r="F297" i="1"/>
  <c r="E297" i="1"/>
  <c r="H297" i="1" s="1"/>
  <c r="G296" i="1"/>
  <c r="F296" i="1"/>
  <c r="E296" i="1"/>
  <c r="H296" i="1" s="1"/>
  <c r="G295" i="1"/>
  <c r="F295" i="1"/>
  <c r="G294" i="1"/>
  <c r="F294" i="1"/>
  <c r="G293" i="1"/>
  <c r="F293" i="1"/>
  <c r="E293" i="1"/>
  <c r="H293" i="1" s="1"/>
  <c r="G292" i="1"/>
  <c r="F292" i="1"/>
  <c r="E292" i="1"/>
  <c r="H292" i="1" s="1"/>
  <c r="G291" i="1"/>
  <c r="F291" i="1"/>
  <c r="E291" i="1"/>
  <c r="G290" i="1"/>
  <c r="F290" i="1"/>
  <c r="G289" i="1"/>
  <c r="F289" i="1"/>
  <c r="E289" i="1"/>
  <c r="H289" i="1" s="1"/>
  <c r="G288" i="1"/>
  <c r="F288" i="1"/>
  <c r="E288" i="1"/>
  <c r="H288" i="1" s="1"/>
  <c r="G287" i="1"/>
  <c r="F287" i="1"/>
  <c r="G286" i="1"/>
  <c r="F286" i="1"/>
  <c r="G285" i="1"/>
  <c r="F285" i="1"/>
  <c r="E285" i="1"/>
  <c r="H285" i="1" s="1"/>
  <c r="G284" i="1"/>
  <c r="F284" i="1"/>
  <c r="E284" i="1"/>
  <c r="H284" i="1" s="1"/>
  <c r="G283" i="1"/>
  <c r="F283" i="1"/>
  <c r="G282" i="1"/>
  <c r="F282" i="1"/>
  <c r="G281" i="1"/>
  <c r="F281" i="1"/>
  <c r="E281" i="1"/>
  <c r="H281" i="1" s="1"/>
  <c r="G280" i="1"/>
  <c r="F280" i="1"/>
  <c r="E280" i="1"/>
  <c r="H280" i="1" s="1"/>
  <c r="G279" i="1"/>
  <c r="F279" i="1"/>
  <c r="E279" i="1"/>
  <c r="G278" i="1"/>
  <c r="F278" i="1"/>
  <c r="E278" i="1"/>
  <c r="G277" i="1"/>
  <c r="F277" i="1"/>
  <c r="E277" i="1"/>
  <c r="H277" i="1" s="1"/>
  <c r="G276" i="1"/>
  <c r="F276" i="1"/>
  <c r="E276" i="1"/>
  <c r="H276" i="1" s="1"/>
  <c r="G275" i="1"/>
  <c r="F275" i="1"/>
  <c r="E275" i="1"/>
  <c r="G274" i="1"/>
  <c r="F274" i="1"/>
  <c r="E274" i="1"/>
  <c r="G273" i="1"/>
  <c r="F273" i="1"/>
  <c r="E273" i="1"/>
  <c r="H273" i="1" s="1"/>
  <c r="G272" i="1"/>
  <c r="F272" i="1"/>
  <c r="E272" i="1"/>
  <c r="H272" i="1" s="1"/>
  <c r="G271" i="1"/>
  <c r="F271" i="1"/>
  <c r="E271" i="1"/>
  <c r="G270" i="1"/>
  <c r="F270" i="1"/>
  <c r="G269" i="1"/>
  <c r="F269" i="1"/>
  <c r="E269" i="1"/>
  <c r="H269" i="1" s="1"/>
  <c r="G268" i="1"/>
  <c r="F268" i="1"/>
  <c r="E268" i="1"/>
  <c r="H268" i="1" s="1"/>
  <c r="G267" i="1"/>
  <c r="F267" i="1"/>
  <c r="E267" i="1"/>
  <c r="G266" i="1"/>
  <c r="F266" i="1"/>
  <c r="G265" i="1"/>
  <c r="F265" i="1"/>
  <c r="E265" i="1"/>
  <c r="H265" i="1" s="1"/>
  <c r="G264" i="1"/>
  <c r="F264" i="1"/>
  <c r="E264" i="1"/>
  <c r="H264" i="1" s="1"/>
  <c r="G263" i="1"/>
  <c r="F263" i="1"/>
  <c r="E263" i="1"/>
  <c r="G262" i="1"/>
  <c r="F262" i="1"/>
  <c r="G261" i="1"/>
  <c r="F261" i="1"/>
  <c r="E261" i="1"/>
  <c r="H261" i="1" s="1"/>
  <c r="G260" i="1"/>
  <c r="F260" i="1"/>
  <c r="E260" i="1"/>
  <c r="H260" i="1" s="1"/>
  <c r="G259" i="1"/>
  <c r="F259" i="1"/>
  <c r="G258" i="1"/>
  <c r="F258" i="1"/>
  <c r="E258" i="1"/>
  <c r="G257" i="1"/>
  <c r="F257" i="1"/>
  <c r="E257" i="1"/>
  <c r="H257" i="1" s="1"/>
  <c r="G256" i="1"/>
  <c r="F256" i="1"/>
  <c r="E256" i="1"/>
  <c r="H256" i="1" s="1"/>
  <c r="G255" i="1"/>
  <c r="F255" i="1"/>
  <c r="G254" i="1"/>
  <c r="F254" i="1"/>
  <c r="G253" i="1"/>
  <c r="F253" i="1"/>
  <c r="E253" i="1"/>
  <c r="H253" i="1" s="1"/>
  <c r="G252" i="1"/>
  <c r="F252" i="1"/>
  <c r="E252" i="1"/>
  <c r="H252" i="1" s="1"/>
  <c r="G251" i="1"/>
  <c r="F251" i="1"/>
  <c r="G250" i="1"/>
  <c r="F250" i="1"/>
  <c r="G249" i="1"/>
  <c r="F249" i="1"/>
  <c r="E249" i="1"/>
  <c r="H249" i="1" s="1"/>
  <c r="G248" i="1"/>
  <c r="F248" i="1"/>
  <c r="E248" i="1"/>
  <c r="H248" i="1" s="1"/>
  <c r="G247" i="1"/>
  <c r="F247" i="1"/>
  <c r="G246" i="1"/>
  <c r="F246" i="1"/>
  <c r="G245" i="1"/>
  <c r="F245" i="1"/>
  <c r="E245" i="1"/>
  <c r="H245" i="1" s="1"/>
  <c r="G244" i="1"/>
  <c r="F244" i="1"/>
  <c r="E244" i="1"/>
  <c r="H244" i="1" s="1"/>
  <c r="G243" i="1"/>
  <c r="F243" i="1"/>
  <c r="E243" i="1"/>
  <c r="G242" i="1"/>
  <c r="F242" i="1"/>
  <c r="E242" i="1"/>
  <c r="G241" i="1"/>
  <c r="F241" i="1"/>
  <c r="E241" i="1"/>
  <c r="H241" i="1" s="1"/>
  <c r="G240" i="1"/>
  <c r="F240" i="1"/>
  <c r="E240" i="1"/>
  <c r="H240" i="1" s="1"/>
  <c r="G239" i="1"/>
  <c r="F239" i="1"/>
  <c r="E239" i="1"/>
  <c r="G238" i="1"/>
  <c r="F238" i="1"/>
  <c r="G237" i="1"/>
  <c r="F237" i="1"/>
  <c r="E237" i="1"/>
  <c r="H237" i="1" s="1"/>
  <c r="G236" i="1"/>
  <c r="F236" i="1"/>
  <c r="E236" i="1"/>
  <c r="H236" i="1" s="1"/>
  <c r="G235" i="1"/>
  <c r="F235" i="1"/>
  <c r="E235" i="1"/>
  <c r="G234" i="1"/>
  <c r="F234" i="1"/>
  <c r="G233" i="1"/>
  <c r="F233" i="1"/>
  <c r="E233" i="1"/>
  <c r="H233" i="1" s="1"/>
  <c r="G232" i="1"/>
  <c r="F232" i="1"/>
  <c r="E232" i="1"/>
  <c r="H232" i="1" s="1"/>
  <c r="G231" i="1"/>
  <c r="F231" i="1"/>
  <c r="G230" i="1"/>
  <c r="F230" i="1"/>
  <c r="E230" i="1"/>
  <c r="G229" i="1"/>
  <c r="F229" i="1"/>
  <c r="E229" i="1"/>
  <c r="H229" i="1" s="1"/>
  <c r="G228" i="1"/>
  <c r="F228" i="1"/>
  <c r="E228" i="1"/>
  <c r="H228" i="1" s="1"/>
  <c r="G227" i="1"/>
  <c r="F227" i="1"/>
  <c r="G226" i="1"/>
  <c r="F226" i="1"/>
  <c r="E226" i="1"/>
  <c r="G225" i="1"/>
  <c r="F225" i="1"/>
  <c r="E225" i="1"/>
  <c r="H225" i="1" s="1"/>
  <c r="G224" i="1"/>
  <c r="F224" i="1"/>
  <c r="E224" i="1"/>
  <c r="H224" i="1" s="1"/>
  <c r="G223" i="1"/>
  <c r="F223" i="1"/>
  <c r="E223" i="1"/>
  <c r="G222" i="1"/>
  <c r="F222" i="1"/>
  <c r="G221" i="1"/>
  <c r="F221" i="1"/>
  <c r="E221" i="1"/>
  <c r="H221" i="1" s="1"/>
  <c r="G220" i="1"/>
  <c r="F220" i="1"/>
  <c r="E220" i="1"/>
  <c r="H220" i="1" s="1"/>
  <c r="G219" i="1"/>
  <c r="F219" i="1"/>
  <c r="G218" i="1"/>
  <c r="F218" i="1"/>
  <c r="G217" i="1"/>
  <c r="F217" i="1"/>
  <c r="E217" i="1"/>
  <c r="H217" i="1" s="1"/>
  <c r="G216" i="1"/>
  <c r="F216" i="1"/>
  <c r="E216" i="1"/>
  <c r="H216" i="1" s="1"/>
  <c r="G215" i="1"/>
  <c r="F215" i="1"/>
  <c r="G214" i="1"/>
  <c r="F214" i="1"/>
  <c r="G213" i="1"/>
  <c r="F213" i="1"/>
  <c r="E213" i="1"/>
  <c r="H213" i="1" s="1"/>
  <c r="G212" i="1"/>
  <c r="F212" i="1"/>
  <c r="E212" i="1"/>
  <c r="H212" i="1" s="1"/>
  <c r="G211" i="1"/>
  <c r="F211" i="1"/>
  <c r="G210" i="1"/>
  <c r="F210" i="1"/>
  <c r="G209" i="1"/>
  <c r="F209" i="1"/>
  <c r="E209" i="1"/>
  <c r="H209" i="1" s="1"/>
  <c r="G208" i="1"/>
  <c r="F208" i="1"/>
  <c r="E208" i="1"/>
  <c r="H208" i="1" s="1"/>
  <c r="G207" i="1"/>
  <c r="F207" i="1"/>
  <c r="G206" i="1"/>
  <c r="F206" i="1"/>
  <c r="E206" i="1"/>
  <c r="G205" i="1"/>
  <c r="F205" i="1"/>
  <c r="E205" i="1"/>
  <c r="H205" i="1" s="1"/>
  <c r="G204" i="1"/>
  <c r="F204" i="1"/>
  <c r="E204" i="1"/>
  <c r="H204" i="1" s="1"/>
  <c r="G203" i="1"/>
  <c r="F203" i="1"/>
  <c r="G202" i="1"/>
  <c r="F202" i="1"/>
  <c r="G201" i="1"/>
  <c r="F201" i="1"/>
  <c r="E201" i="1"/>
  <c r="H201" i="1" s="1"/>
  <c r="G200" i="1"/>
  <c r="F200" i="1"/>
  <c r="E200" i="1"/>
  <c r="H200" i="1" s="1"/>
  <c r="G199" i="1"/>
  <c r="F199" i="1"/>
  <c r="G198" i="1"/>
  <c r="F198" i="1"/>
  <c r="G197" i="1"/>
  <c r="F197" i="1"/>
  <c r="E197" i="1"/>
  <c r="H197" i="1" s="1"/>
  <c r="G196" i="1"/>
  <c r="F196" i="1"/>
  <c r="E196" i="1"/>
  <c r="H196" i="1" s="1"/>
  <c r="G195" i="1"/>
  <c r="F195" i="1"/>
  <c r="G194" i="1"/>
  <c r="F194" i="1"/>
  <c r="G193" i="1"/>
  <c r="F193" i="1"/>
  <c r="E193" i="1"/>
  <c r="H193" i="1" s="1"/>
  <c r="G192" i="1"/>
  <c r="F192" i="1"/>
  <c r="E192" i="1"/>
  <c r="H192" i="1" s="1"/>
  <c r="G191" i="1"/>
  <c r="F191" i="1"/>
  <c r="G190" i="1"/>
  <c r="F190" i="1"/>
  <c r="G189" i="1"/>
  <c r="F189" i="1"/>
  <c r="E189" i="1"/>
  <c r="H189" i="1" s="1"/>
  <c r="G188" i="1"/>
  <c r="F188" i="1"/>
  <c r="E188" i="1"/>
  <c r="H188" i="1" s="1"/>
  <c r="G187" i="1"/>
  <c r="F187" i="1"/>
  <c r="G186" i="1"/>
  <c r="F186" i="1"/>
  <c r="G185" i="1"/>
  <c r="F185" i="1"/>
  <c r="E185" i="1"/>
  <c r="H185" i="1" s="1"/>
  <c r="G184" i="1"/>
  <c r="F184" i="1"/>
  <c r="E184" i="1"/>
  <c r="H184" i="1" s="1"/>
  <c r="G183" i="1"/>
  <c r="F183" i="1"/>
  <c r="E183" i="1"/>
  <c r="G182" i="1"/>
  <c r="F182" i="1"/>
  <c r="G181" i="1"/>
  <c r="F181" i="1"/>
  <c r="E181" i="1"/>
  <c r="H181" i="1" s="1"/>
  <c r="G180" i="1"/>
  <c r="F180" i="1"/>
  <c r="E180" i="1"/>
  <c r="H180" i="1" s="1"/>
  <c r="G179" i="1"/>
  <c r="F179" i="1"/>
  <c r="G178" i="1"/>
  <c r="F178" i="1"/>
  <c r="F177" i="1"/>
  <c r="E177" i="1"/>
  <c r="D177" i="1"/>
  <c r="C177" i="1"/>
  <c r="E350" i="1" s="1"/>
  <c r="H350" i="1" s="1"/>
  <c r="G171" i="1"/>
  <c r="H171" i="1" s="1"/>
  <c r="F171" i="1"/>
  <c r="E171" i="1"/>
  <c r="G170" i="1"/>
  <c r="G169" i="1"/>
  <c r="F169" i="1"/>
  <c r="G168" i="1"/>
  <c r="E168" i="1"/>
  <c r="H168" i="1" s="1"/>
  <c r="G167" i="1"/>
  <c r="F167" i="1"/>
  <c r="E167" i="1"/>
  <c r="H167" i="1" s="1"/>
  <c r="G166" i="1"/>
  <c r="E166" i="1"/>
  <c r="H166" i="1" s="1"/>
  <c r="H165" i="1"/>
  <c r="G165" i="1"/>
  <c r="F165" i="1"/>
  <c r="E165" i="1"/>
  <c r="H164" i="1"/>
  <c r="G164" i="1"/>
  <c r="F164" i="1"/>
  <c r="E164" i="1"/>
  <c r="H163" i="1"/>
  <c r="G163" i="1"/>
  <c r="E163" i="1"/>
  <c r="G162" i="1"/>
  <c r="G161" i="1"/>
  <c r="E161" i="1"/>
  <c r="H161" i="1" s="1"/>
  <c r="G160" i="1"/>
  <c r="E160" i="1"/>
  <c r="H160" i="1" s="1"/>
  <c r="H159" i="1"/>
  <c r="G159" i="1"/>
  <c r="E159" i="1"/>
  <c r="G158" i="1"/>
  <c r="G157" i="1"/>
  <c r="E157" i="1"/>
  <c r="H157" i="1" s="1"/>
  <c r="G156" i="1"/>
  <c r="E156" i="1"/>
  <c r="H156" i="1" s="1"/>
  <c r="H155" i="1"/>
  <c r="G155" i="1"/>
  <c r="F155" i="1"/>
  <c r="E155" i="1"/>
  <c r="H154" i="1"/>
  <c r="G154" i="1"/>
  <c r="F154" i="1"/>
  <c r="E154" i="1"/>
  <c r="H153" i="1"/>
  <c r="G153" i="1"/>
  <c r="E153" i="1"/>
  <c r="G152" i="1"/>
  <c r="G151" i="1"/>
  <c r="H151" i="1" s="1"/>
  <c r="F151" i="1"/>
  <c r="E151" i="1"/>
  <c r="G150" i="1"/>
  <c r="E150" i="1"/>
  <c r="H150" i="1" s="1"/>
  <c r="G149" i="1"/>
  <c r="E149" i="1"/>
  <c r="H149" i="1" s="1"/>
  <c r="H148" i="1"/>
  <c r="G148" i="1"/>
  <c r="E148" i="1"/>
  <c r="G147" i="1"/>
  <c r="G146" i="1"/>
  <c r="E146" i="1"/>
  <c r="H146" i="1" s="1"/>
  <c r="G145" i="1"/>
  <c r="E145" i="1"/>
  <c r="H145" i="1" s="1"/>
  <c r="H144" i="1"/>
  <c r="G144" i="1"/>
  <c r="E144" i="1"/>
  <c r="G143" i="1"/>
  <c r="G142" i="1"/>
  <c r="E142" i="1"/>
  <c r="H142" i="1" s="1"/>
  <c r="G141" i="1"/>
  <c r="E141" i="1"/>
  <c r="H141" i="1" s="1"/>
  <c r="H140" i="1"/>
  <c r="G140" i="1"/>
  <c r="E140" i="1"/>
  <c r="G139" i="1"/>
  <c r="G138" i="1"/>
  <c r="E138" i="1"/>
  <c r="H138" i="1" s="1"/>
  <c r="G137" i="1"/>
  <c r="E137" i="1"/>
  <c r="H137" i="1" s="1"/>
  <c r="H136" i="1"/>
  <c r="G136" i="1"/>
  <c r="E136" i="1"/>
  <c r="G135" i="1"/>
  <c r="G134" i="1"/>
  <c r="E134" i="1"/>
  <c r="H134" i="1" s="1"/>
  <c r="G133" i="1"/>
  <c r="E133" i="1"/>
  <c r="H133" i="1" s="1"/>
  <c r="H132" i="1"/>
  <c r="G132" i="1"/>
  <c r="E132" i="1"/>
  <c r="G131" i="1"/>
  <c r="H131" i="1" s="1"/>
  <c r="F131" i="1"/>
  <c r="E131" i="1"/>
  <c r="G130" i="1"/>
  <c r="G129" i="1"/>
  <c r="E129" i="1"/>
  <c r="H129" i="1" s="1"/>
  <c r="G128" i="1"/>
  <c r="E128" i="1"/>
  <c r="H128" i="1" s="1"/>
  <c r="H127" i="1"/>
  <c r="G127" i="1"/>
  <c r="E127" i="1"/>
  <c r="G126" i="1"/>
  <c r="G125" i="1"/>
  <c r="E125" i="1"/>
  <c r="H125" i="1" s="1"/>
  <c r="G124" i="1"/>
  <c r="E124" i="1"/>
  <c r="H124" i="1" s="1"/>
  <c r="H123" i="1"/>
  <c r="G123" i="1"/>
  <c r="E123" i="1"/>
  <c r="G122" i="1"/>
  <c r="H122" i="1" s="1"/>
  <c r="F122" i="1"/>
  <c r="E122" i="1"/>
  <c r="G121" i="1"/>
  <c r="G120" i="1"/>
  <c r="E120" i="1"/>
  <c r="H120" i="1" s="1"/>
  <c r="G119" i="1"/>
  <c r="E119" i="1"/>
  <c r="H119" i="1" s="1"/>
  <c r="H118" i="1"/>
  <c r="G118" i="1"/>
  <c r="E118" i="1"/>
  <c r="G117" i="1"/>
  <c r="G116" i="1"/>
  <c r="E116" i="1"/>
  <c r="H116" i="1" s="1"/>
  <c r="G115" i="1"/>
  <c r="E115" i="1"/>
  <c r="H115" i="1" s="1"/>
  <c r="H114" i="1"/>
  <c r="G114" i="1"/>
  <c r="E114" i="1"/>
  <c r="G113" i="1"/>
  <c r="G112" i="1"/>
  <c r="E112" i="1"/>
  <c r="H112" i="1" s="1"/>
  <c r="G111" i="1"/>
  <c r="E111" i="1"/>
  <c r="H111" i="1" s="1"/>
  <c r="H110" i="1"/>
  <c r="G110" i="1"/>
  <c r="E110" i="1"/>
  <c r="G109" i="1"/>
  <c r="G108" i="1"/>
  <c r="H108" i="1" s="1"/>
  <c r="F108" i="1"/>
  <c r="E108" i="1"/>
  <c r="G107" i="1"/>
  <c r="E107" i="1"/>
  <c r="H107" i="1" s="1"/>
  <c r="G106" i="1"/>
  <c r="E106" i="1"/>
  <c r="H106" i="1" s="1"/>
  <c r="H105" i="1"/>
  <c r="G105" i="1"/>
  <c r="E105" i="1"/>
  <c r="G104" i="1"/>
  <c r="G103" i="1"/>
  <c r="E103" i="1"/>
  <c r="H103" i="1" s="1"/>
  <c r="G102" i="1"/>
  <c r="E102" i="1"/>
  <c r="H102" i="1" s="1"/>
  <c r="H101" i="1"/>
  <c r="G101" i="1"/>
  <c r="E101" i="1"/>
  <c r="G100" i="1"/>
  <c r="G99" i="1"/>
  <c r="E99" i="1"/>
  <c r="H99" i="1" s="1"/>
  <c r="G98" i="1"/>
  <c r="E98" i="1"/>
  <c r="H98" i="1" s="1"/>
  <c r="H97" i="1"/>
  <c r="G97" i="1"/>
  <c r="E97" i="1"/>
  <c r="G96" i="1"/>
  <c r="G95" i="1"/>
  <c r="E95" i="1"/>
  <c r="H95" i="1" s="1"/>
  <c r="G94" i="1"/>
  <c r="E94" i="1"/>
  <c r="H94" i="1" s="1"/>
  <c r="H93" i="1"/>
  <c r="G93" i="1"/>
  <c r="E93" i="1"/>
  <c r="G92" i="1"/>
  <c r="G91" i="1"/>
  <c r="E91" i="1"/>
  <c r="H91" i="1" s="1"/>
  <c r="G90" i="1"/>
  <c r="E90" i="1"/>
  <c r="H90" i="1" s="1"/>
  <c r="H89" i="1"/>
  <c r="G89" i="1"/>
  <c r="E89" i="1"/>
  <c r="G88" i="1"/>
  <c r="H88" i="1" s="1"/>
  <c r="F88" i="1"/>
  <c r="E88" i="1"/>
  <c r="G87" i="1"/>
  <c r="G86" i="1"/>
  <c r="E86" i="1"/>
  <c r="H86" i="1" s="1"/>
  <c r="G85" i="1"/>
  <c r="F85" i="1"/>
  <c r="E85" i="1"/>
  <c r="H85" i="1" s="1"/>
  <c r="G84" i="1"/>
  <c r="E84" i="1"/>
  <c r="H84" i="1" s="1"/>
  <c r="H83" i="1"/>
  <c r="G83" i="1"/>
  <c r="E83" i="1"/>
  <c r="G82" i="1"/>
  <c r="G81" i="1"/>
  <c r="E81" i="1"/>
  <c r="H81" i="1" s="1"/>
  <c r="G80" i="1"/>
  <c r="E80" i="1"/>
  <c r="H80" i="1" s="1"/>
  <c r="H79" i="1"/>
  <c r="G79" i="1"/>
  <c r="E79" i="1"/>
  <c r="G78" i="1"/>
  <c r="G77" i="1"/>
  <c r="E77" i="1"/>
  <c r="H77" i="1" s="1"/>
  <c r="E76" i="1"/>
  <c r="H76" i="1" s="1"/>
  <c r="D76" i="1"/>
  <c r="G76" i="1" s="1"/>
  <c r="C76" i="1"/>
  <c r="E170" i="1" s="1"/>
  <c r="H170" i="1" s="1"/>
  <c r="G70" i="1"/>
  <c r="F70" i="1"/>
  <c r="E70" i="1"/>
  <c r="H70" i="1" s="1"/>
  <c r="G69" i="1"/>
  <c r="F69" i="1"/>
  <c r="G68" i="1"/>
  <c r="F68" i="1"/>
  <c r="G67" i="1"/>
  <c r="F67" i="1"/>
  <c r="G66" i="1"/>
  <c r="F66" i="1"/>
  <c r="E66" i="1"/>
  <c r="H66" i="1" s="1"/>
  <c r="G65" i="1"/>
  <c r="F65" i="1"/>
  <c r="G64" i="1"/>
  <c r="F64" i="1"/>
  <c r="G63" i="1"/>
  <c r="F63" i="1"/>
  <c r="G62" i="1"/>
  <c r="F62" i="1"/>
  <c r="E62" i="1"/>
  <c r="H62" i="1" s="1"/>
  <c r="G61" i="1"/>
  <c r="F61" i="1"/>
  <c r="G60" i="1"/>
  <c r="F60" i="1"/>
  <c r="E60" i="1"/>
  <c r="G59" i="1"/>
  <c r="F59" i="1"/>
  <c r="G58" i="1"/>
  <c r="F58" i="1"/>
  <c r="E58" i="1"/>
  <c r="H58" i="1" s="1"/>
  <c r="G57" i="1"/>
  <c r="F57" i="1"/>
  <c r="E57" i="1"/>
  <c r="H57" i="1" s="1"/>
  <c r="G56" i="1"/>
  <c r="F56" i="1"/>
  <c r="E56" i="1"/>
  <c r="G55" i="1"/>
  <c r="F55" i="1"/>
  <c r="G54" i="1"/>
  <c r="F54" i="1"/>
  <c r="E54" i="1"/>
  <c r="H54" i="1" s="1"/>
  <c r="G53" i="1"/>
  <c r="F53" i="1"/>
  <c r="E53" i="1"/>
  <c r="H53" i="1" s="1"/>
  <c r="G52" i="1"/>
  <c r="F52" i="1"/>
  <c r="G51" i="1"/>
  <c r="F51" i="1"/>
  <c r="G50" i="1"/>
  <c r="F50" i="1"/>
  <c r="E50" i="1"/>
  <c r="H50" i="1" s="1"/>
  <c r="G49" i="1"/>
  <c r="F49" i="1"/>
  <c r="G48" i="1"/>
  <c r="F48" i="1"/>
  <c r="G47" i="1"/>
  <c r="F47" i="1"/>
  <c r="G46" i="1"/>
  <c r="F46" i="1"/>
  <c r="E46" i="1"/>
  <c r="H46" i="1" s="1"/>
  <c r="G45" i="1"/>
  <c r="F45" i="1"/>
  <c r="G44" i="1"/>
  <c r="F44" i="1"/>
  <c r="G43" i="1"/>
  <c r="F43" i="1"/>
  <c r="G42" i="1"/>
  <c r="F42" i="1"/>
  <c r="E42" i="1"/>
  <c r="H42" i="1" s="1"/>
  <c r="G41" i="1"/>
  <c r="F41" i="1"/>
  <c r="G40" i="1"/>
  <c r="F40" i="1"/>
  <c r="G39" i="1"/>
  <c r="F39" i="1"/>
  <c r="G38" i="1"/>
  <c r="F38" i="1"/>
  <c r="E38" i="1"/>
  <c r="H38" i="1" s="1"/>
  <c r="G37" i="1"/>
  <c r="F37" i="1"/>
  <c r="G36" i="1"/>
  <c r="F36" i="1"/>
  <c r="G35" i="1"/>
  <c r="F35" i="1"/>
  <c r="G34" i="1"/>
  <c r="F34" i="1"/>
  <c r="E34" i="1"/>
  <c r="H34" i="1" s="1"/>
  <c r="G33" i="1"/>
  <c r="F33" i="1"/>
  <c r="G32" i="1"/>
  <c r="F32" i="1"/>
  <c r="G31" i="1"/>
  <c r="F31" i="1"/>
  <c r="E31" i="1"/>
  <c r="G30" i="1"/>
  <c r="F30" i="1"/>
  <c r="E30" i="1"/>
  <c r="H30" i="1" s="1"/>
  <c r="G29" i="1"/>
  <c r="F29" i="1"/>
  <c r="G28" i="1"/>
  <c r="F28" i="1"/>
  <c r="G27" i="1"/>
  <c r="F27" i="1"/>
  <c r="G26" i="1"/>
  <c r="F26" i="1"/>
  <c r="E26" i="1"/>
  <c r="H26" i="1" s="1"/>
  <c r="G25" i="1"/>
  <c r="F25" i="1"/>
  <c r="G24" i="1"/>
  <c r="F24" i="1"/>
  <c r="G23" i="1"/>
  <c r="F23" i="1"/>
  <c r="G22" i="1"/>
  <c r="F22" i="1"/>
  <c r="E22" i="1"/>
  <c r="H22" i="1" s="1"/>
  <c r="G21" i="1"/>
  <c r="F21" i="1"/>
  <c r="G20" i="1"/>
  <c r="F20" i="1"/>
  <c r="E20" i="1"/>
  <c r="F19" i="1"/>
  <c r="D19" i="1"/>
  <c r="C19" i="1"/>
  <c r="E67" i="1" s="1"/>
  <c r="H67" i="1" s="1"/>
  <c r="D13" i="1"/>
  <c r="C13" i="1"/>
  <c r="G13" i="1" s="1"/>
  <c r="C12" i="1"/>
  <c r="D11" i="1"/>
  <c r="C10" i="1"/>
  <c r="D9" i="1"/>
  <c r="G9" i="2" l="1"/>
  <c r="H591" i="1"/>
  <c r="E12" i="2"/>
  <c r="H12" i="2" s="1"/>
  <c r="E216" i="2"/>
  <c r="H216" i="2" s="1"/>
  <c r="E220" i="2"/>
  <c r="H220" i="2" s="1"/>
  <c r="H356" i="2"/>
  <c r="G19" i="3"/>
  <c r="E21" i="3"/>
  <c r="H21" i="3" s="1"/>
  <c r="E29" i="3"/>
  <c r="H29" i="3" s="1"/>
  <c r="E37" i="3"/>
  <c r="H37" i="3" s="1"/>
  <c r="E49" i="3"/>
  <c r="H49" i="3" s="1"/>
  <c r="E61" i="3"/>
  <c r="H61" i="3" s="1"/>
  <c r="E65" i="3"/>
  <c r="H65" i="3" s="1"/>
  <c r="E69" i="3"/>
  <c r="H69" i="3" s="1"/>
  <c r="E581" i="3"/>
  <c r="H581" i="3" s="1"/>
  <c r="E579" i="3"/>
  <c r="H579" i="3" s="1"/>
  <c r="E575" i="3"/>
  <c r="H575" i="3" s="1"/>
  <c r="E571" i="3"/>
  <c r="H571" i="3" s="1"/>
  <c r="E569" i="3"/>
  <c r="H569" i="3" s="1"/>
  <c r="E566" i="3"/>
  <c r="H566" i="3" s="1"/>
  <c r="E558" i="3"/>
  <c r="H558" i="3" s="1"/>
  <c r="E556" i="3"/>
  <c r="H556" i="3" s="1"/>
  <c r="E553" i="3"/>
  <c r="H553" i="3" s="1"/>
  <c r="E551" i="3"/>
  <c r="H551" i="3" s="1"/>
  <c r="E548" i="3"/>
  <c r="H548" i="3" s="1"/>
  <c r="E546" i="3"/>
  <c r="H546" i="3" s="1"/>
  <c r="E545" i="3"/>
  <c r="H545" i="3" s="1"/>
  <c r="E537" i="3"/>
  <c r="H537" i="3" s="1"/>
  <c r="E530" i="3"/>
  <c r="H530" i="3" s="1"/>
  <c r="E527" i="3"/>
  <c r="H527" i="3" s="1"/>
  <c r="E526" i="3"/>
  <c r="H526" i="3" s="1"/>
  <c r="E524" i="3"/>
  <c r="H524" i="3" s="1"/>
  <c r="E521" i="3"/>
  <c r="H521" i="3" s="1"/>
  <c r="E519" i="3"/>
  <c r="H519" i="3" s="1"/>
  <c r="E511" i="3"/>
  <c r="H511" i="3" s="1"/>
  <c r="E510" i="3"/>
  <c r="H510" i="3" s="1"/>
  <c r="E505" i="3"/>
  <c r="H505" i="3" s="1"/>
  <c r="E502" i="3"/>
  <c r="H502" i="3" s="1"/>
  <c r="E500" i="3"/>
  <c r="H500" i="3" s="1"/>
  <c r="E498" i="3"/>
  <c r="H498" i="3" s="1"/>
  <c r="E496" i="3"/>
  <c r="H496" i="3" s="1"/>
  <c r="E494" i="3"/>
  <c r="H494" i="3" s="1"/>
  <c r="E490" i="3"/>
  <c r="H490" i="3" s="1"/>
  <c r="E486" i="3"/>
  <c r="H486" i="3" s="1"/>
  <c r="E485" i="3"/>
  <c r="H485" i="3" s="1"/>
  <c r="E479" i="3"/>
  <c r="H479" i="3" s="1"/>
  <c r="E475" i="3"/>
  <c r="H475" i="3" s="1"/>
  <c r="E473" i="3"/>
  <c r="H473" i="3" s="1"/>
  <c r="E472" i="3"/>
  <c r="H472" i="3" s="1"/>
  <c r="E467" i="3"/>
  <c r="H467" i="3" s="1"/>
  <c r="E465" i="3"/>
  <c r="H465" i="3" s="1"/>
  <c r="E463" i="3"/>
  <c r="H463" i="3" s="1"/>
  <c r="E460" i="3"/>
  <c r="H460" i="3" s="1"/>
  <c r="E455" i="3"/>
  <c r="H455" i="3" s="1"/>
  <c r="E454" i="3"/>
  <c r="H454" i="3" s="1"/>
  <c r="E452" i="3"/>
  <c r="H452" i="3" s="1"/>
  <c r="E448" i="3"/>
  <c r="H448" i="3" s="1"/>
  <c r="E442" i="3"/>
  <c r="H442" i="3" s="1"/>
  <c r="E441" i="3"/>
  <c r="H441" i="3" s="1"/>
  <c r="E437" i="3"/>
  <c r="H437" i="3" s="1"/>
  <c r="E432" i="3"/>
  <c r="H432" i="3" s="1"/>
  <c r="E430" i="3"/>
  <c r="H430" i="3" s="1"/>
  <c r="E425" i="3"/>
  <c r="H425" i="3" s="1"/>
  <c r="E423" i="3"/>
  <c r="H423" i="3" s="1"/>
  <c r="E419" i="3"/>
  <c r="H419" i="3" s="1"/>
  <c r="E417" i="3"/>
  <c r="H417" i="3" s="1"/>
  <c r="E416" i="3"/>
  <c r="H416" i="3" s="1"/>
  <c r="E414" i="3"/>
  <c r="H414" i="3" s="1"/>
  <c r="E406" i="3"/>
  <c r="H406" i="3" s="1"/>
  <c r="E402" i="3"/>
  <c r="H402" i="3" s="1"/>
  <c r="E399" i="3"/>
  <c r="H399" i="3" s="1"/>
  <c r="E398" i="3"/>
  <c r="H398" i="3" s="1"/>
  <c r="E394" i="3"/>
  <c r="H394" i="3" s="1"/>
  <c r="E392" i="3"/>
  <c r="H392" i="3" s="1"/>
  <c r="E390" i="3"/>
  <c r="H390" i="3" s="1"/>
  <c r="E387" i="3"/>
  <c r="H387" i="3" s="1"/>
  <c r="E386" i="3"/>
  <c r="H386" i="3" s="1"/>
  <c r="E381" i="3"/>
  <c r="H381" i="3" s="1"/>
  <c r="E379" i="3"/>
  <c r="H379" i="3" s="1"/>
  <c r="E377" i="3"/>
  <c r="H377" i="3" s="1"/>
  <c r="E376" i="3"/>
  <c r="H376" i="3" s="1"/>
  <c r="E374" i="3"/>
  <c r="H374" i="3" s="1"/>
  <c r="E373" i="3"/>
  <c r="H373" i="3" s="1"/>
  <c r="E371" i="3"/>
  <c r="H371" i="3" s="1"/>
  <c r="E368" i="3"/>
  <c r="H368" i="3" s="1"/>
  <c r="E366" i="3"/>
  <c r="H366" i="3" s="1"/>
  <c r="E365" i="3"/>
  <c r="H365" i="3" s="1"/>
  <c r="E363" i="3"/>
  <c r="H363" i="3" s="1"/>
  <c r="E362" i="3"/>
  <c r="H362" i="3" s="1"/>
  <c r="E358" i="3"/>
  <c r="H358" i="3" s="1"/>
  <c r="E357" i="3"/>
  <c r="H357" i="3" s="1"/>
  <c r="E583" i="3"/>
  <c r="H583" i="3" s="1"/>
  <c r="E580" i="3"/>
  <c r="H580" i="3" s="1"/>
  <c r="E578" i="3"/>
  <c r="H578" i="3" s="1"/>
  <c r="E576" i="3"/>
  <c r="H576" i="3" s="1"/>
  <c r="E573" i="3"/>
  <c r="H573" i="3" s="1"/>
  <c r="E570" i="3"/>
  <c r="H570" i="3" s="1"/>
  <c r="E564" i="3"/>
  <c r="H564" i="3" s="1"/>
  <c r="E562" i="3"/>
  <c r="H562" i="3" s="1"/>
  <c r="E561" i="3"/>
  <c r="H561" i="3" s="1"/>
  <c r="E559" i="3"/>
  <c r="H559" i="3" s="1"/>
  <c r="E554" i="3"/>
  <c r="H554" i="3" s="1"/>
  <c r="E549" i="3"/>
  <c r="H549" i="3" s="1"/>
  <c r="E544" i="3"/>
  <c r="H544" i="3" s="1"/>
  <c r="E542" i="3"/>
  <c r="H542" i="3" s="1"/>
  <c r="E541" i="3"/>
  <c r="H541" i="3" s="1"/>
  <c r="E539" i="3"/>
  <c r="H539" i="3" s="1"/>
  <c r="E538" i="3"/>
  <c r="H538" i="3" s="1"/>
  <c r="E534" i="3"/>
  <c r="H534" i="3" s="1"/>
  <c r="E531" i="3"/>
  <c r="H531" i="3" s="1"/>
  <c r="E525" i="3"/>
  <c r="H525" i="3" s="1"/>
  <c r="E522" i="3"/>
  <c r="H522" i="3" s="1"/>
  <c r="E520" i="3"/>
  <c r="H520" i="3" s="1"/>
  <c r="E517" i="3"/>
  <c r="H517" i="3" s="1"/>
  <c r="E516" i="3"/>
  <c r="H516" i="3" s="1"/>
  <c r="E508" i="3"/>
  <c r="H508" i="3" s="1"/>
  <c r="E501" i="3"/>
  <c r="H501" i="3" s="1"/>
  <c r="E499" i="3"/>
  <c r="H499" i="3" s="1"/>
  <c r="E497" i="3"/>
  <c r="H497" i="3" s="1"/>
  <c r="E495" i="3"/>
  <c r="H495" i="3" s="1"/>
  <c r="E493" i="3"/>
  <c r="H493" i="3" s="1"/>
  <c r="E491" i="3"/>
  <c r="H491" i="3" s="1"/>
  <c r="E489" i="3"/>
  <c r="H489" i="3" s="1"/>
  <c r="E481" i="3"/>
  <c r="H481" i="3" s="1"/>
  <c r="E480" i="3"/>
  <c r="H480" i="3" s="1"/>
  <c r="E478" i="3"/>
  <c r="H478" i="3" s="1"/>
  <c r="E476" i="3"/>
  <c r="H476" i="3" s="1"/>
  <c r="E471" i="3"/>
  <c r="H471" i="3" s="1"/>
  <c r="E469" i="3"/>
  <c r="H469" i="3" s="1"/>
  <c r="E468" i="3"/>
  <c r="H468" i="3" s="1"/>
  <c r="E466" i="3"/>
  <c r="H466" i="3" s="1"/>
  <c r="E453" i="3"/>
  <c r="H453" i="3" s="1"/>
  <c r="E451" i="3"/>
  <c r="H451" i="3" s="1"/>
  <c r="E433" i="3"/>
  <c r="H433" i="3" s="1"/>
  <c r="E428" i="3"/>
  <c r="H428" i="3" s="1"/>
  <c r="E424" i="3"/>
  <c r="H424" i="3" s="1"/>
  <c r="E420" i="3"/>
  <c r="H420" i="3" s="1"/>
  <c r="E418" i="3"/>
  <c r="H418" i="3" s="1"/>
  <c r="E413" i="3"/>
  <c r="H413" i="3" s="1"/>
  <c r="E411" i="3"/>
  <c r="H411" i="3" s="1"/>
  <c r="E407" i="3"/>
  <c r="H407" i="3" s="1"/>
  <c r="E405" i="3"/>
  <c r="H405" i="3" s="1"/>
  <c r="E397" i="3"/>
  <c r="H397" i="3" s="1"/>
  <c r="E395" i="3"/>
  <c r="H395" i="3" s="1"/>
  <c r="E393" i="3"/>
  <c r="H393" i="3" s="1"/>
  <c r="E391" i="3"/>
  <c r="H391" i="3" s="1"/>
  <c r="E385" i="3"/>
  <c r="H385" i="3" s="1"/>
  <c r="E383" i="3"/>
  <c r="H383" i="3" s="1"/>
  <c r="E382" i="3"/>
  <c r="H382" i="3" s="1"/>
  <c r="E380" i="3"/>
  <c r="H380" i="3" s="1"/>
  <c r="E372" i="3"/>
  <c r="H372" i="3" s="1"/>
  <c r="E369" i="3"/>
  <c r="H369" i="3" s="1"/>
  <c r="E364" i="3"/>
  <c r="H364" i="3" s="1"/>
  <c r="E361" i="3"/>
  <c r="H361" i="3" s="1"/>
  <c r="E359" i="3"/>
  <c r="H359" i="3" s="1"/>
  <c r="E356" i="3"/>
  <c r="G356" i="3"/>
  <c r="H10" i="4"/>
  <c r="E21" i="1"/>
  <c r="H21" i="1" s="1"/>
  <c r="E29" i="1"/>
  <c r="H29" i="1" s="1"/>
  <c r="E41" i="1"/>
  <c r="H41" i="1" s="1"/>
  <c r="E9" i="2"/>
  <c r="E205" i="2"/>
  <c r="H205" i="2" s="1"/>
  <c r="E294" i="2"/>
  <c r="H294" i="2" s="1"/>
  <c r="E617" i="2"/>
  <c r="H617" i="2" s="1"/>
  <c r="C12" i="3"/>
  <c r="E24" i="3"/>
  <c r="H24" i="3" s="1"/>
  <c r="E32" i="3"/>
  <c r="H32" i="3" s="1"/>
  <c r="E36" i="3"/>
  <c r="H36" i="3" s="1"/>
  <c r="E40" i="3"/>
  <c r="H40" i="3" s="1"/>
  <c r="E44" i="3"/>
  <c r="H44" i="3" s="1"/>
  <c r="E48" i="3"/>
  <c r="H48" i="3" s="1"/>
  <c r="E64" i="3"/>
  <c r="H64" i="3" s="1"/>
  <c r="E68" i="3"/>
  <c r="H68" i="3" s="1"/>
  <c r="F11" i="1"/>
  <c r="E25" i="1"/>
  <c r="H25" i="1" s="1"/>
  <c r="E37" i="1"/>
  <c r="H37" i="1" s="1"/>
  <c r="E49" i="1"/>
  <c r="H49" i="1" s="1"/>
  <c r="E61" i="1"/>
  <c r="H61" i="1" s="1"/>
  <c r="C8" i="1"/>
  <c r="E48" i="1"/>
  <c r="H48" i="1" s="1"/>
  <c r="E52" i="1"/>
  <c r="H52" i="1" s="1"/>
  <c r="H60" i="1"/>
  <c r="E64" i="1"/>
  <c r="H64" i="1" s="1"/>
  <c r="E179" i="1"/>
  <c r="H179" i="1" s="1"/>
  <c r="E191" i="1"/>
  <c r="H191" i="1" s="1"/>
  <c r="E207" i="1"/>
  <c r="H207" i="1" s="1"/>
  <c r="H223" i="1"/>
  <c r="E231" i="1"/>
  <c r="H231" i="1" s="1"/>
  <c r="H243" i="1"/>
  <c r="E247" i="1"/>
  <c r="H247" i="1" s="1"/>
  <c r="E251" i="1"/>
  <c r="H251" i="1" s="1"/>
  <c r="E255" i="1"/>
  <c r="H255" i="1" s="1"/>
  <c r="E259" i="1"/>
  <c r="H259" i="1" s="1"/>
  <c r="H263" i="1"/>
  <c r="H275" i="1"/>
  <c r="E283" i="1"/>
  <c r="H283" i="1" s="1"/>
  <c r="E287" i="1"/>
  <c r="H287" i="1" s="1"/>
  <c r="E295" i="1"/>
  <c r="H295" i="1" s="1"/>
  <c r="E331" i="1"/>
  <c r="H331" i="1" s="1"/>
  <c r="H347" i="1"/>
  <c r="E362" i="1"/>
  <c r="H362" i="1" s="1"/>
  <c r="E371" i="1"/>
  <c r="H371" i="1" s="1"/>
  <c r="E410" i="1"/>
  <c r="H410" i="1" s="1"/>
  <c r="E412" i="1"/>
  <c r="H412" i="1" s="1"/>
  <c r="E414" i="1"/>
  <c r="H414" i="1" s="1"/>
  <c r="E416" i="1"/>
  <c r="H416" i="1" s="1"/>
  <c r="E418" i="1"/>
  <c r="H418" i="1" s="1"/>
  <c r="E420" i="1"/>
  <c r="H420" i="1" s="1"/>
  <c r="E422" i="1"/>
  <c r="H422" i="1" s="1"/>
  <c r="E427" i="1"/>
  <c r="H427" i="1" s="1"/>
  <c r="H429" i="1"/>
  <c r="E436" i="1"/>
  <c r="H436" i="1" s="1"/>
  <c r="E447" i="1"/>
  <c r="H447" i="1" s="1"/>
  <c r="E449" i="1"/>
  <c r="H449" i="1" s="1"/>
  <c r="E451" i="1"/>
  <c r="H451" i="1" s="1"/>
  <c r="E453" i="1"/>
  <c r="H453" i="1" s="1"/>
  <c r="E455" i="1"/>
  <c r="H455" i="1" s="1"/>
  <c r="H459" i="1"/>
  <c r="H462" i="1"/>
  <c r="E494" i="1"/>
  <c r="H494" i="1" s="1"/>
  <c r="E496" i="1"/>
  <c r="H496" i="1" s="1"/>
  <c r="E498" i="1"/>
  <c r="H498" i="1" s="1"/>
  <c r="E500" i="1"/>
  <c r="H500" i="1" s="1"/>
  <c r="E502" i="1"/>
  <c r="H502" i="1" s="1"/>
  <c r="H504" i="1"/>
  <c r="H515" i="1"/>
  <c r="E530" i="1"/>
  <c r="H530" i="1" s="1"/>
  <c r="E537" i="1"/>
  <c r="H537" i="1" s="1"/>
  <c r="E544" i="1"/>
  <c r="H544" i="1" s="1"/>
  <c r="E546" i="1"/>
  <c r="H546" i="1" s="1"/>
  <c r="E548" i="1"/>
  <c r="H548" i="1" s="1"/>
  <c r="E552" i="1"/>
  <c r="H552" i="1" s="1"/>
  <c r="E565" i="1"/>
  <c r="H565" i="1" s="1"/>
  <c r="G591" i="1"/>
  <c r="E593" i="1"/>
  <c r="H593" i="1" s="1"/>
  <c r="E597" i="1"/>
  <c r="H597" i="1" s="1"/>
  <c r="E601" i="1"/>
  <c r="H601" i="1" s="1"/>
  <c r="E605" i="1"/>
  <c r="H605" i="1" s="1"/>
  <c r="E609" i="1"/>
  <c r="H609" i="1" s="1"/>
  <c r="E613" i="1"/>
  <c r="H613" i="1" s="1"/>
  <c r="E617" i="1"/>
  <c r="H617" i="1" s="1"/>
  <c r="H23" i="2"/>
  <c r="H27" i="2"/>
  <c r="H31" i="2"/>
  <c r="H35" i="2"/>
  <c r="H39" i="2"/>
  <c r="H43" i="2"/>
  <c r="H47" i="2"/>
  <c r="H51" i="2"/>
  <c r="H55" i="2"/>
  <c r="H59" i="2"/>
  <c r="H63" i="2"/>
  <c r="H67" i="2"/>
  <c r="G76" i="2"/>
  <c r="H76" i="2" s="1"/>
  <c r="H78" i="2"/>
  <c r="H82" i="2"/>
  <c r="H86" i="2"/>
  <c r="H90" i="2"/>
  <c r="E94" i="2"/>
  <c r="H94" i="2" s="1"/>
  <c r="H98" i="2"/>
  <c r="H102" i="2"/>
  <c r="H106" i="2"/>
  <c r="H110" i="2"/>
  <c r="H114" i="2"/>
  <c r="E118" i="2"/>
  <c r="H118" i="2" s="1"/>
  <c r="H122" i="2"/>
  <c r="H126" i="2"/>
  <c r="E130" i="2"/>
  <c r="H130" i="2" s="1"/>
  <c r="H134" i="2"/>
  <c r="H138" i="2"/>
  <c r="H142" i="2"/>
  <c r="H146" i="2"/>
  <c r="H150" i="2"/>
  <c r="H154" i="2"/>
  <c r="H158" i="2"/>
  <c r="H162" i="2"/>
  <c r="H166" i="2"/>
  <c r="H170" i="2"/>
  <c r="E177" i="2"/>
  <c r="H177" i="2" s="1"/>
  <c r="H180" i="2"/>
  <c r="H184" i="2"/>
  <c r="H188" i="2"/>
  <c r="E192" i="2"/>
  <c r="H192" i="2" s="1"/>
  <c r="H196" i="2"/>
  <c r="H200" i="2"/>
  <c r="H204" i="2"/>
  <c r="H210" i="2"/>
  <c r="H214" i="2"/>
  <c r="H218" i="2"/>
  <c r="H222" i="2"/>
  <c r="H226" i="2"/>
  <c r="H230" i="2"/>
  <c r="H233" i="2"/>
  <c r="H237" i="2"/>
  <c r="H241" i="2"/>
  <c r="H245" i="2"/>
  <c r="H249" i="2"/>
  <c r="H253" i="2"/>
  <c r="H257" i="2"/>
  <c r="H261" i="2"/>
  <c r="H265" i="2"/>
  <c r="H269" i="2"/>
  <c r="H273" i="2"/>
  <c r="H277" i="2"/>
  <c r="H281" i="2"/>
  <c r="H285" i="2"/>
  <c r="H289" i="2"/>
  <c r="H293" i="2"/>
  <c r="H297" i="2"/>
  <c r="H301" i="2"/>
  <c r="H305" i="2"/>
  <c r="H308" i="2"/>
  <c r="H312" i="2"/>
  <c r="H316" i="2"/>
  <c r="H320" i="2"/>
  <c r="H324" i="2"/>
  <c r="H331" i="2"/>
  <c r="H335" i="2"/>
  <c r="H339" i="2"/>
  <c r="H343" i="2"/>
  <c r="H347" i="2"/>
  <c r="G356" i="2"/>
  <c r="E358" i="2"/>
  <c r="H358" i="2" s="1"/>
  <c r="H362" i="2"/>
  <c r="H366" i="2"/>
  <c r="H370" i="2"/>
  <c r="H374" i="2"/>
  <c r="H378" i="2"/>
  <c r="H382" i="2"/>
  <c r="H386" i="2"/>
  <c r="H390" i="2"/>
  <c r="H394" i="2"/>
  <c r="H398" i="2"/>
  <c r="E402" i="2"/>
  <c r="H402" i="2" s="1"/>
  <c r="E406" i="2"/>
  <c r="H406" i="2" s="1"/>
  <c r="H410" i="2"/>
  <c r="H414" i="2"/>
  <c r="H418" i="2"/>
  <c r="H422" i="2"/>
  <c r="H426" i="2"/>
  <c r="H430" i="2"/>
  <c r="H434" i="2"/>
  <c r="H438" i="2"/>
  <c r="H442" i="2"/>
  <c r="H446" i="2"/>
  <c r="H450" i="2"/>
  <c r="H454" i="2"/>
  <c r="H458" i="2"/>
  <c r="H462" i="2"/>
  <c r="H466" i="2"/>
  <c r="H470" i="2"/>
  <c r="H474" i="2"/>
  <c r="H478" i="2"/>
  <c r="H482" i="2"/>
  <c r="H486" i="2"/>
  <c r="H490" i="2"/>
  <c r="H494" i="2"/>
  <c r="H498" i="2"/>
  <c r="H502" i="2"/>
  <c r="H506" i="2"/>
  <c r="H510" i="2"/>
  <c r="H514" i="2"/>
  <c r="H518" i="2"/>
  <c r="H522" i="2"/>
  <c r="H526" i="2"/>
  <c r="H530" i="2"/>
  <c r="H534" i="2"/>
  <c r="H538" i="2"/>
  <c r="H542" i="2"/>
  <c r="H546" i="2"/>
  <c r="H550" i="2"/>
  <c r="H554" i="2"/>
  <c r="E558" i="2"/>
  <c r="H558" i="2" s="1"/>
  <c r="H562" i="2"/>
  <c r="H566" i="2"/>
  <c r="H570" i="2"/>
  <c r="H574" i="2"/>
  <c r="H578" i="2"/>
  <c r="H582" i="2"/>
  <c r="H592" i="2"/>
  <c r="H595" i="2"/>
  <c r="H599" i="2"/>
  <c r="H606" i="2"/>
  <c r="H613" i="2"/>
  <c r="H616" i="2"/>
  <c r="C9" i="3"/>
  <c r="E19" i="3"/>
  <c r="H19" i="3" s="1"/>
  <c r="H23" i="3"/>
  <c r="E27" i="3"/>
  <c r="H27" i="3" s="1"/>
  <c r="H31" i="3"/>
  <c r="E35" i="3"/>
  <c r="H35" i="3" s="1"/>
  <c r="E39" i="3"/>
  <c r="H39" i="3" s="1"/>
  <c r="E43" i="3"/>
  <c r="H43" i="3" s="1"/>
  <c r="E47" i="3"/>
  <c r="H47" i="3" s="1"/>
  <c r="E51" i="3"/>
  <c r="H51" i="3" s="1"/>
  <c r="H55" i="3"/>
  <c r="E67" i="3"/>
  <c r="H67" i="3" s="1"/>
  <c r="E162" i="3"/>
  <c r="H162" i="3" s="1"/>
  <c r="E160" i="3"/>
  <c r="H160" i="3" s="1"/>
  <c r="E159" i="3"/>
  <c r="H159" i="3" s="1"/>
  <c r="E157" i="3"/>
  <c r="H157" i="3" s="1"/>
  <c r="E152" i="3"/>
  <c r="H152" i="3" s="1"/>
  <c r="E149" i="3"/>
  <c r="H149" i="3" s="1"/>
  <c r="E147" i="3"/>
  <c r="H147" i="3" s="1"/>
  <c r="E144" i="3"/>
  <c r="H144" i="3" s="1"/>
  <c r="E142" i="3"/>
  <c r="H142" i="3" s="1"/>
  <c r="E140" i="3"/>
  <c r="H140" i="3" s="1"/>
  <c r="E136" i="3"/>
  <c r="H136" i="3" s="1"/>
  <c r="E134" i="3"/>
  <c r="H134" i="3" s="1"/>
  <c r="E132" i="3"/>
  <c r="H132" i="3" s="1"/>
  <c r="E130" i="3"/>
  <c r="H130" i="3" s="1"/>
  <c r="E125" i="3"/>
  <c r="H125" i="3" s="1"/>
  <c r="E123" i="3"/>
  <c r="H123" i="3" s="1"/>
  <c r="E120" i="3"/>
  <c r="H120" i="3" s="1"/>
  <c r="E119" i="3"/>
  <c r="H119" i="3" s="1"/>
  <c r="E117" i="3"/>
  <c r="H117" i="3" s="1"/>
  <c r="E115" i="3"/>
  <c r="H115" i="3" s="1"/>
  <c r="E114" i="3"/>
  <c r="H114" i="3" s="1"/>
  <c r="E112" i="3"/>
  <c r="H112" i="3" s="1"/>
  <c r="E106" i="3"/>
  <c r="H106" i="3" s="1"/>
  <c r="E99" i="3"/>
  <c r="H99" i="3" s="1"/>
  <c r="E97" i="3"/>
  <c r="H97" i="3" s="1"/>
  <c r="E95" i="3"/>
  <c r="H95" i="3" s="1"/>
  <c r="E91" i="3"/>
  <c r="H91" i="3" s="1"/>
  <c r="E89" i="3"/>
  <c r="H89" i="3" s="1"/>
  <c r="E87" i="3"/>
  <c r="H87" i="3" s="1"/>
  <c r="E86" i="3"/>
  <c r="H86" i="3" s="1"/>
  <c r="E82" i="3"/>
  <c r="H82" i="3" s="1"/>
  <c r="E80" i="3"/>
  <c r="H80" i="3" s="1"/>
  <c r="E79" i="3"/>
  <c r="H79" i="3" s="1"/>
  <c r="E77" i="3"/>
  <c r="H77" i="3" s="1"/>
  <c r="E76" i="3"/>
  <c r="H76" i="3" s="1"/>
  <c r="E170" i="3"/>
  <c r="H170" i="3" s="1"/>
  <c r="E168" i="3"/>
  <c r="H168" i="3" s="1"/>
  <c r="E166" i="3"/>
  <c r="H166" i="3" s="1"/>
  <c r="E165" i="3"/>
  <c r="H165" i="3" s="1"/>
  <c r="E161" i="3"/>
  <c r="H161" i="3" s="1"/>
  <c r="E158" i="3"/>
  <c r="H158" i="3" s="1"/>
  <c r="E145" i="3"/>
  <c r="H145" i="3" s="1"/>
  <c r="E143" i="3"/>
  <c r="H143" i="3" s="1"/>
  <c r="E141" i="3"/>
  <c r="H141" i="3" s="1"/>
  <c r="E139" i="3"/>
  <c r="H139" i="3" s="1"/>
  <c r="E137" i="3"/>
  <c r="H137" i="3" s="1"/>
  <c r="E135" i="3"/>
  <c r="H135" i="3" s="1"/>
  <c r="E133" i="3"/>
  <c r="H133" i="3" s="1"/>
  <c r="E128" i="3"/>
  <c r="H128" i="3" s="1"/>
  <c r="E126" i="3"/>
  <c r="H126" i="3" s="1"/>
  <c r="E124" i="3"/>
  <c r="H124" i="3" s="1"/>
  <c r="E118" i="3"/>
  <c r="H118" i="3" s="1"/>
  <c r="E116" i="3"/>
  <c r="H116" i="3" s="1"/>
  <c r="E113" i="3"/>
  <c r="H113" i="3" s="1"/>
  <c r="E111" i="3"/>
  <c r="H111" i="3" s="1"/>
  <c r="E109" i="3"/>
  <c r="H109" i="3" s="1"/>
  <c r="E107" i="3"/>
  <c r="H107" i="3" s="1"/>
  <c r="E102" i="3"/>
  <c r="H102" i="3" s="1"/>
  <c r="E100" i="3"/>
  <c r="H100" i="3" s="1"/>
  <c r="E98" i="3"/>
  <c r="H98" i="3" s="1"/>
  <c r="E96" i="3"/>
  <c r="H96" i="3" s="1"/>
  <c r="E94" i="3"/>
  <c r="H94" i="3" s="1"/>
  <c r="E92" i="3"/>
  <c r="H92" i="3" s="1"/>
  <c r="E90" i="3"/>
  <c r="H90" i="3" s="1"/>
  <c r="E83" i="3"/>
  <c r="H83" i="3" s="1"/>
  <c r="E81" i="3"/>
  <c r="H81" i="3" s="1"/>
  <c r="E78" i="3"/>
  <c r="H78" i="3" s="1"/>
  <c r="H104" i="3"/>
  <c r="H122" i="3"/>
  <c r="H155" i="3"/>
  <c r="H167" i="3"/>
  <c r="H169" i="3"/>
  <c r="H171" i="3"/>
  <c r="H76" i="4"/>
  <c r="F13" i="5"/>
  <c r="H76" i="5"/>
  <c r="F170" i="1"/>
  <c r="F168" i="1"/>
  <c r="F166" i="1"/>
  <c r="F163" i="1"/>
  <c r="F162" i="1"/>
  <c r="F161" i="1"/>
  <c r="F160" i="1"/>
  <c r="F159" i="1"/>
  <c r="F158" i="1"/>
  <c r="F157" i="1"/>
  <c r="F156" i="1"/>
  <c r="F153" i="1"/>
  <c r="F152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3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7" i="1"/>
  <c r="F86" i="1"/>
  <c r="F84" i="1"/>
  <c r="F83" i="1"/>
  <c r="F82" i="1"/>
  <c r="F81" i="1"/>
  <c r="F80" i="1"/>
  <c r="F79" i="1"/>
  <c r="F78" i="1"/>
  <c r="F77" i="1"/>
  <c r="F76" i="1"/>
  <c r="D10" i="1"/>
  <c r="D8" i="1"/>
  <c r="F13" i="1" s="1"/>
  <c r="E12" i="1"/>
  <c r="G19" i="1"/>
  <c r="E33" i="1"/>
  <c r="H33" i="1" s="1"/>
  <c r="E45" i="1"/>
  <c r="H45" i="1" s="1"/>
  <c r="E65" i="1"/>
  <c r="H65" i="1" s="1"/>
  <c r="E69" i="1"/>
  <c r="H69" i="1" s="1"/>
  <c r="C9" i="1"/>
  <c r="E13" i="1"/>
  <c r="H13" i="1" s="1"/>
  <c r="H20" i="1"/>
  <c r="E24" i="1"/>
  <c r="H24" i="1" s="1"/>
  <c r="E28" i="1"/>
  <c r="H28" i="1" s="1"/>
  <c r="E32" i="1"/>
  <c r="H32" i="1" s="1"/>
  <c r="E36" i="1"/>
  <c r="H36" i="1" s="1"/>
  <c r="E40" i="1"/>
  <c r="H40" i="1" s="1"/>
  <c r="E44" i="1"/>
  <c r="H44" i="1" s="1"/>
  <c r="H56" i="1"/>
  <c r="E68" i="1"/>
  <c r="H68" i="1" s="1"/>
  <c r="G177" i="1"/>
  <c r="H177" i="1" s="1"/>
  <c r="H183" i="1"/>
  <c r="E187" i="1"/>
  <c r="H187" i="1" s="1"/>
  <c r="E195" i="1"/>
  <c r="H195" i="1" s="1"/>
  <c r="E199" i="1"/>
  <c r="H199" i="1" s="1"/>
  <c r="E203" i="1"/>
  <c r="H203" i="1" s="1"/>
  <c r="E211" i="1"/>
  <c r="H211" i="1" s="1"/>
  <c r="E215" i="1"/>
  <c r="H215" i="1" s="1"/>
  <c r="E219" i="1"/>
  <c r="H219" i="1" s="1"/>
  <c r="E227" i="1"/>
  <c r="H227" i="1" s="1"/>
  <c r="H235" i="1"/>
  <c r="H239" i="1"/>
  <c r="H267" i="1"/>
  <c r="H271" i="1"/>
  <c r="H279" i="1"/>
  <c r="H291" i="1"/>
  <c r="E299" i="1"/>
  <c r="H299" i="1" s="1"/>
  <c r="E303" i="1"/>
  <c r="H303" i="1" s="1"/>
  <c r="E307" i="1"/>
  <c r="H307" i="1" s="1"/>
  <c r="E311" i="1"/>
  <c r="H311" i="1" s="1"/>
  <c r="E315" i="1"/>
  <c r="H315" i="1" s="1"/>
  <c r="E319" i="1"/>
  <c r="H319" i="1" s="1"/>
  <c r="E323" i="1"/>
  <c r="H323" i="1" s="1"/>
  <c r="E327" i="1"/>
  <c r="H327" i="1" s="1"/>
  <c r="E335" i="1"/>
  <c r="H335" i="1" s="1"/>
  <c r="E339" i="1"/>
  <c r="H339" i="1" s="1"/>
  <c r="H343" i="1"/>
  <c r="E358" i="1"/>
  <c r="H358" i="1" s="1"/>
  <c r="E366" i="1"/>
  <c r="H366" i="1" s="1"/>
  <c r="E377" i="1"/>
  <c r="H377" i="1" s="1"/>
  <c r="F9" i="1"/>
  <c r="C11" i="1"/>
  <c r="E19" i="1"/>
  <c r="H19" i="1" s="1"/>
  <c r="E23" i="1"/>
  <c r="H23" i="1" s="1"/>
  <c r="E27" i="1"/>
  <c r="H27" i="1" s="1"/>
  <c r="H31" i="1"/>
  <c r="E35" i="1"/>
  <c r="H35" i="1" s="1"/>
  <c r="E39" i="1"/>
  <c r="H39" i="1" s="1"/>
  <c r="E43" i="1"/>
  <c r="H43" i="1" s="1"/>
  <c r="E47" i="1"/>
  <c r="H47" i="1" s="1"/>
  <c r="E51" i="1"/>
  <c r="H51" i="1" s="1"/>
  <c r="E55" i="1"/>
  <c r="H55" i="1" s="1"/>
  <c r="E59" i="1"/>
  <c r="H59" i="1" s="1"/>
  <c r="E63" i="1"/>
  <c r="H63" i="1" s="1"/>
  <c r="E78" i="1"/>
  <c r="H78" i="1" s="1"/>
  <c r="E82" i="1"/>
  <c r="H82" i="1" s="1"/>
  <c r="E87" i="1"/>
  <c r="H87" i="1" s="1"/>
  <c r="E92" i="1"/>
  <c r="H92" i="1" s="1"/>
  <c r="E96" i="1"/>
  <c r="H96" i="1" s="1"/>
  <c r="E100" i="1"/>
  <c r="H100" i="1" s="1"/>
  <c r="E104" i="1"/>
  <c r="H104" i="1" s="1"/>
  <c r="E109" i="1"/>
  <c r="H109" i="1" s="1"/>
  <c r="E113" i="1"/>
  <c r="H113" i="1" s="1"/>
  <c r="E117" i="1"/>
  <c r="H117" i="1" s="1"/>
  <c r="E121" i="1"/>
  <c r="H121" i="1" s="1"/>
  <c r="E126" i="1"/>
  <c r="H126" i="1" s="1"/>
  <c r="E130" i="1"/>
  <c r="H130" i="1" s="1"/>
  <c r="E135" i="1"/>
  <c r="H135" i="1" s="1"/>
  <c r="E139" i="1"/>
  <c r="H139" i="1" s="1"/>
  <c r="E143" i="1"/>
  <c r="H143" i="1" s="1"/>
  <c r="E147" i="1"/>
  <c r="H147" i="1" s="1"/>
  <c r="E152" i="1"/>
  <c r="H152" i="1" s="1"/>
  <c r="E158" i="1"/>
  <c r="H158" i="1" s="1"/>
  <c r="E162" i="1"/>
  <c r="H162" i="1" s="1"/>
  <c r="E169" i="1"/>
  <c r="H169" i="1" s="1"/>
  <c r="E178" i="1"/>
  <c r="H178" i="1" s="1"/>
  <c r="E182" i="1"/>
  <c r="H182" i="1" s="1"/>
  <c r="E186" i="1"/>
  <c r="H186" i="1" s="1"/>
  <c r="E190" i="1"/>
  <c r="H190" i="1" s="1"/>
  <c r="E194" i="1"/>
  <c r="H194" i="1" s="1"/>
  <c r="E198" i="1"/>
  <c r="H198" i="1" s="1"/>
  <c r="E202" i="1"/>
  <c r="H202" i="1" s="1"/>
  <c r="H206" i="1"/>
  <c r="E210" i="1"/>
  <c r="H210" i="1" s="1"/>
  <c r="E214" i="1"/>
  <c r="H214" i="1" s="1"/>
  <c r="E218" i="1"/>
  <c r="H218" i="1" s="1"/>
  <c r="E222" i="1"/>
  <c r="H222" i="1" s="1"/>
  <c r="H226" i="1"/>
  <c r="H230" i="1"/>
  <c r="E234" i="1"/>
  <c r="H234" i="1" s="1"/>
  <c r="E238" i="1"/>
  <c r="H238" i="1" s="1"/>
  <c r="H242" i="1"/>
  <c r="E246" i="1"/>
  <c r="H246" i="1" s="1"/>
  <c r="E250" i="1"/>
  <c r="H250" i="1" s="1"/>
  <c r="E254" i="1"/>
  <c r="H254" i="1" s="1"/>
  <c r="H258" i="1"/>
  <c r="E262" i="1"/>
  <c r="H262" i="1" s="1"/>
  <c r="E266" i="1"/>
  <c r="H266" i="1" s="1"/>
  <c r="E270" i="1"/>
  <c r="H270" i="1" s="1"/>
  <c r="H274" i="1"/>
  <c r="H278" i="1"/>
  <c r="E282" i="1"/>
  <c r="H282" i="1" s="1"/>
  <c r="E286" i="1"/>
  <c r="H286" i="1" s="1"/>
  <c r="E290" i="1"/>
  <c r="H290" i="1" s="1"/>
  <c r="E294" i="1"/>
  <c r="H294" i="1" s="1"/>
  <c r="E298" i="1"/>
  <c r="H298" i="1" s="1"/>
  <c r="E302" i="1"/>
  <c r="H302" i="1" s="1"/>
  <c r="E306" i="1"/>
  <c r="H306" i="1" s="1"/>
  <c r="E310" i="1"/>
  <c r="H310" i="1" s="1"/>
  <c r="E314" i="1"/>
  <c r="H314" i="1" s="1"/>
  <c r="E318" i="1"/>
  <c r="H318" i="1" s="1"/>
  <c r="E322" i="1"/>
  <c r="H322" i="1" s="1"/>
  <c r="E326" i="1"/>
  <c r="H326" i="1" s="1"/>
  <c r="E330" i="1"/>
  <c r="H330" i="1" s="1"/>
  <c r="E334" i="1"/>
  <c r="H334" i="1" s="1"/>
  <c r="E338" i="1"/>
  <c r="H338" i="1" s="1"/>
  <c r="H342" i="1"/>
  <c r="H346" i="1"/>
  <c r="F585" i="1"/>
  <c r="F584" i="1"/>
  <c r="F583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7" i="1"/>
  <c r="F566" i="1"/>
  <c r="F565" i="1"/>
  <c r="F564" i="1"/>
  <c r="F562" i="1"/>
  <c r="F561" i="1"/>
  <c r="F560" i="1"/>
  <c r="F559" i="1"/>
  <c r="F558" i="1"/>
  <c r="F557" i="1"/>
  <c r="F556" i="1"/>
  <c r="F555" i="1"/>
  <c r="F554" i="1"/>
  <c r="F552" i="1"/>
  <c r="F551" i="1"/>
  <c r="F550" i="1"/>
  <c r="F549" i="1"/>
  <c r="F548" i="1"/>
  <c r="F547" i="1"/>
  <c r="F546" i="1"/>
  <c r="F545" i="1"/>
  <c r="F544" i="1"/>
  <c r="F542" i="1"/>
  <c r="F541" i="1"/>
  <c r="F540" i="1"/>
  <c r="F539" i="1"/>
  <c r="F538" i="1"/>
  <c r="F536" i="1"/>
  <c r="F534" i="1"/>
  <c r="F532" i="1"/>
  <c r="F531" i="1"/>
  <c r="F530" i="1"/>
  <c r="F529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4" i="1"/>
  <c r="F513" i="1"/>
  <c r="F511" i="1"/>
  <c r="F510" i="1"/>
  <c r="F509" i="1"/>
  <c r="F508" i="1"/>
  <c r="F507" i="1"/>
  <c r="F506" i="1"/>
  <c r="F505" i="1"/>
  <c r="F503" i="1"/>
  <c r="F502" i="1"/>
  <c r="F501" i="1"/>
  <c r="F500" i="1"/>
  <c r="F499" i="1"/>
  <c r="F498" i="1"/>
  <c r="F497" i="1"/>
  <c r="F496" i="1"/>
  <c r="F495" i="1"/>
  <c r="F494" i="1"/>
  <c r="F493" i="1"/>
  <c r="F491" i="1"/>
  <c r="F490" i="1"/>
  <c r="F489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0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4" i="1"/>
  <c r="F443" i="1"/>
  <c r="F442" i="1"/>
  <c r="F441" i="1"/>
  <c r="F440" i="1"/>
  <c r="F438" i="1"/>
  <c r="F437" i="1"/>
  <c r="F436" i="1"/>
  <c r="F434" i="1"/>
  <c r="F433" i="1"/>
  <c r="F432" i="1"/>
  <c r="F431" i="1"/>
  <c r="F430" i="1"/>
  <c r="F428" i="1"/>
  <c r="F427" i="1"/>
  <c r="F425" i="1"/>
  <c r="F424" i="1"/>
  <c r="F423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7" i="1"/>
  <c r="F376" i="1"/>
  <c r="F375" i="1"/>
  <c r="F374" i="1"/>
  <c r="F373" i="1"/>
  <c r="F372" i="1"/>
  <c r="F371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D12" i="1"/>
  <c r="F12" i="1" s="1"/>
  <c r="E357" i="1"/>
  <c r="H357" i="1" s="1"/>
  <c r="E361" i="1"/>
  <c r="H361" i="1" s="1"/>
  <c r="E365" i="1"/>
  <c r="H365" i="1" s="1"/>
  <c r="E369" i="1"/>
  <c r="H369" i="1" s="1"/>
  <c r="E374" i="1"/>
  <c r="H374" i="1" s="1"/>
  <c r="E379" i="1"/>
  <c r="H379" i="1" s="1"/>
  <c r="E381" i="1"/>
  <c r="H381" i="1" s="1"/>
  <c r="E383" i="1"/>
  <c r="H383" i="1" s="1"/>
  <c r="E385" i="1"/>
  <c r="H385" i="1" s="1"/>
  <c r="E387" i="1"/>
  <c r="H387" i="1" s="1"/>
  <c r="E389" i="1"/>
  <c r="H389" i="1" s="1"/>
  <c r="E391" i="1"/>
  <c r="H391" i="1" s="1"/>
  <c r="E393" i="1"/>
  <c r="H393" i="1" s="1"/>
  <c r="E395" i="1"/>
  <c r="H395" i="1" s="1"/>
  <c r="E397" i="1"/>
  <c r="H397" i="1" s="1"/>
  <c r="E399" i="1"/>
  <c r="H399" i="1" s="1"/>
  <c r="E401" i="1"/>
  <c r="H401" i="1" s="1"/>
  <c r="E403" i="1"/>
  <c r="H403" i="1" s="1"/>
  <c r="E405" i="1"/>
  <c r="H405" i="1" s="1"/>
  <c r="E407" i="1"/>
  <c r="H407" i="1" s="1"/>
  <c r="E424" i="1"/>
  <c r="H424" i="1" s="1"/>
  <c r="E426" i="1"/>
  <c r="H426" i="1" s="1"/>
  <c r="E431" i="1"/>
  <c r="H431" i="1" s="1"/>
  <c r="E433" i="1"/>
  <c r="H433" i="1" s="1"/>
  <c r="H435" i="1"/>
  <c r="H440" i="1"/>
  <c r="E442" i="1"/>
  <c r="H442" i="1" s="1"/>
  <c r="E444" i="1"/>
  <c r="H444" i="1" s="1"/>
  <c r="H461" i="1"/>
  <c r="E464" i="1"/>
  <c r="H464" i="1" s="1"/>
  <c r="E466" i="1"/>
  <c r="H466" i="1" s="1"/>
  <c r="E468" i="1"/>
  <c r="H468" i="1" s="1"/>
  <c r="E470" i="1"/>
  <c r="H470" i="1" s="1"/>
  <c r="E472" i="1"/>
  <c r="H472" i="1" s="1"/>
  <c r="E474" i="1"/>
  <c r="H474" i="1" s="1"/>
  <c r="E476" i="1"/>
  <c r="H476" i="1" s="1"/>
  <c r="E478" i="1"/>
  <c r="H478" i="1" s="1"/>
  <c r="E480" i="1"/>
  <c r="H480" i="1" s="1"/>
  <c r="E482" i="1"/>
  <c r="H482" i="1" s="1"/>
  <c r="E484" i="1"/>
  <c r="H484" i="1" s="1"/>
  <c r="E486" i="1"/>
  <c r="H486" i="1" s="1"/>
  <c r="E489" i="1"/>
  <c r="H489" i="1" s="1"/>
  <c r="E491" i="1"/>
  <c r="H491" i="1" s="1"/>
  <c r="E506" i="1"/>
  <c r="H506" i="1" s="1"/>
  <c r="E508" i="1"/>
  <c r="H508" i="1" s="1"/>
  <c r="E510" i="1"/>
  <c r="H510" i="1" s="1"/>
  <c r="H512" i="1"/>
  <c r="E517" i="1"/>
  <c r="H517" i="1" s="1"/>
  <c r="E519" i="1"/>
  <c r="H519" i="1" s="1"/>
  <c r="E521" i="1"/>
  <c r="H521" i="1" s="1"/>
  <c r="H523" i="1"/>
  <c r="E525" i="1"/>
  <c r="H525" i="1" s="1"/>
  <c r="E527" i="1"/>
  <c r="H527" i="1" s="1"/>
  <c r="E534" i="1"/>
  <c r="H534" i="1" s="1"/>
  <c r="E539" i="1"/>
  <c r="H539" i="1" s="1"/>
  <c r="E541" i="1"/>
  <c r="H541" i="1" s="1"/>
  <c r="E543" i="1"/>
  <c r="H543" i="1" s="1"/>
  <c r="E554" i="1"/>
  <c r="H554" i="1" s="1"/>
  <c r="E556" i="1"/>
  <c r="H556" i="1" s="1"/>
  <c r="E558" i="1"/>
  <c r="H558" i="1" s="1"/>
  <c r="E560" i="1"/>
  <c r="H560" i="1" s="1"/>
  <c r="E562" i="1"/>
  <c r="H562" i="1" s="1"/>
  <c r="E569" i="1"/>
  <c r="H569" i="1" s="1"/>
  <c r="E571" i="1"/>
  <c r="H571" i="1" s="1"/>
  <c r="E573" i="1"/>
  <c r="H573" i="1" s="1"/>
  <c r="E575" i="1"/>
  <c r="H575" i="1" s="1"/>
  <c r="E577" i="1"/>
  <c r="H577" i="1" s="1"/>
  <c r="E579" i="1"/>
  <c r="H579" i="1" s="1"/>
  <c r="E592" i="1"/>
  <c r="H592" i="1" s="1"/>
  <c r="E596" i="1"/>
  <c r="H596" i="1" s="1"/>
  <c r="E600" i="1"/>
  <c r="H600" i="1" s="1"/>
  <c r="E604" i="1"/>
  <c r="H604" i="1" s="1"/>
  <c r="E608" i="1"/>
  <c r="H608" i="1" s="1"/>
  <c r="E612" i="1"/>
  <c r="H612" i="1" s="1"/>
  <c r="C10" i="2"/>
  <c r="C11" i="2"/>
  <c r="H22" i="2"/>
  <c r="H26" i="2"/>
  <c r="H30" i="2"/>
  <c r="H34" i="2"/>
  <c r="H38" i="2"/>
  <c r="H42" i="2"/>
  <c r="H46" i="2"/>
  <c r="H50" i="2"/>
  <c r="H54" i="2"/>
  <c r="H58" i="2"/>
  <c r="H62" i="2"/>
  <c r="H66" i="2"/>
  <c r="H70" i="2"/>
  <c r="H77" i="2"/>
  <c r="H81" i="2"/>
  <c r="H85" i="2"/>
  <c r="H89" i="2"/>
  <c r="H93" i="2"/>
  <c r="H97" i="2"/>
  <c r="H101" i="2"/>
  <c r="H105" i="2"/>
  <c r="H113" i="2"/>
  <c r="H117" i="2"/>
  <c r="H121" i="2"/>
  <c r="H125" i="2"/>
  <c r="H129" i="2"/>
  <c r="H133" i="2"/>
  <c r="H137" i="2"/>
  <c r="H141" i="2"/>
  <c r="H145" i="2"/>
  <c r="H149" i="2"/>
  <c r="H153" i="2"/>
  <c r="H157" i="2"/>
  <c r="H161" i="2"/>
  <c r="H165" i="2"/>
  <c r="H169" i="2"/>
  <c r="H179" i="2"/>
  <c r="H183" i="2"/>
  <c r="H187" i="2"/>
  <c r="H191" i="2"/>
  <c r="H195" i="2"/>
  <c r="H199" i="2"/>
  <c r="H203" i="2"/>
  <c r="H206" i="2"/>
  <c r="H209" i="2"/>
  <c r="H213" i="2"/>
  <c r="H217" i="2"/>
  <c r="H221" i="2"/>
  <c r="H225" i="2"/>
  <c r="H229" i="2"/>
  <c r="H232" i="2"/>
  <c r="H236" i="2"/>
  <c r="H240" i="2"/>
  <c r="H244" i="2"/>
  <c r="H248" i="2"/>
  <c r="H252" i="2"/>
  <c r="H256" i="2"/>
  <c r="H260" i="2"/>
  <c r="H264" i="2"/>
  <c r="H268" i="2"/>
  <c r="H272" i="2"/>
  <c r="H276" i="2"/>
  <c r="H280" i="2"/>
  <c r="H284" i="2"/>
  <c r="H288" i="2"/>
  <c r="H292" i="2"/>
  <c r="H296" i="2"/>
  <c r="H300" i="2"/>
  <c r="H304" i="2"/>
  <c r="H307" i="2"/>
  <c r="H311" i="2"/>
  <c r="H315" i="2"/>
  <c r="H319" i="2"/>
  <c r="H323" i="2"/>
  <c r="H327" i="2"/>
  <c r="H330" i="2"/>
  <c r="H334" i="2"/>
  <c r="H338" i="2"/>
  <c r="H342" i="2"/>
  <c r="H346" i="2"/>
  <c r="H350" i="2"/>
  <c r="H357" i="2"/>
  <c r="H361" i="2"/>
  <c r="H365" i="2"/>
  <c r="H369" i="2"/>
  <c r="H373" i="2"/>
  <c r="H377" i="2"/>
  <c r="H381" i="2"/>
  <c r="H385" i="2"/>
  <c r="H389" i="2"/>
  <c r="H393" i="2"/>
  <c r="H397" i="2"/>
  <c r="H401" i="2"/>
  <c r="H405" i="2"/>
  <c r="H409" i="2"/>
  <c r="H413" i="2"/>
  <c r="H417" i="2"/>
  <c r="H421" i="2"/>
  <c r="H425" i="2"/>
  <c r="H429" i="2"/>
  <c r="H433" i="2"/>
  <c r="H437" i="2"/>
  <c r="H441" i="2"/>
  <c r="H445" i="2"/>
  <c r="H449" i="2"/>
  <c r="H453" i="2"/>
  <c r="H457" i="2"/>
  <c r="H461" i="2"/>
  <c r="H465" i="2"/>
  <c r="H469" i="2"/>
  <c r="H473" i="2"/>
  <c r="H477" i="2"/>
  <c r="E481" i="2"/>
  <c r="H481" i="2" s="1"/>
  <c r="H485" i="2"/>
  <c r="H489" i="2"/>
  <c r="H493" i="2"/>
  <c r="H497" i="2"/>
  <c r="H501" i="2"/>
  <c r="H505" i="2"/>
  <c r="H509" i="2"/>
  <c r="H513" i="2"/>
  <c r="H517" i="2"/>
  <c r="H521" i="2"/>
  <c r="H525" i="2"/>
  <c r="H529" i="2"/>
  <c r="H533" i="2"/>
  <c r="H537" i="2"/>
  <c r="H541" i="2"/>
  <c r="H549" i="2"/>
  <c r="H553" i="2"/>
  <c r="H557" i="2"/>
  <c r="H561" i="2"/>
  <c r="H565" i="2"/>
  <c r="H569" i="2"/>
  <c r="H573" i="2"/>
  <c r="H577" i="2"/>
  <c r="H581" i="2"/>
  <c r="H585" i="2"/>
  <c r="H598" i="2"/>
  <c r="H602" i="2"/>
  <c r="H605" i="2"/>
  <c r="H612" i="2"/>
  <c r="H615" i="2"/>
  <c r="C8" i="3"/>
  <c r="G8" i="3" s="1"/>
  <c r="H22" i="3"/>
  <c r="H26" i="3"/>
  <c r="E30" i="3"/>
  <c r="H30" i="3" s="1"/>
  <c r="H34" i="3"/>
  <c r="E38" i="3"/>
  <c r="H38" i="3" s="1"/>
  <c r="H42" i="3"/>
  <c r="H46" i="3"/>
  <c r="E50" i="3"/>
  <c r="H50" i="3" s="1"/>
  <c r="H54" i="3"/>
  <c r="H85" i="3"/>
  <c r="H93" i="3"/>
  <c r="H121" i="3"/>
  <c r="H127" i="3"/>
  <c r="H138" i="3"/>
  <c r="H154" i="3"/>
  <c r="H164" i="3"/>
  <c r="H177" i="3"/>
  <c r="H591" i="3"/>
  <c r="H177" i="4"/>
  <c r="H591" i="4"/>
  <c r="F11" i="5"/>
  <c r="G8" i="4"/>
  <c r="G10" i="4"/>
  <c r="E11" i="4"/>
  <c r="G12" i="4"/>
  <c r="H12" i="4" s="1"/>
  <c r="G19" i="4"/>
  <c r="E89" i="4"/>
  <c r="H89" i="4" s="1"/>
  <c r="E90" i="4"/>
  <c r="H90" i="4" s="1"/>
  <c r="E92" i="4"/>
  <c r="H92" i="4" s="1"/>
  <c r="E94" i="4"/>
  <c r="H94" i="4" s="1"/>
  <c r="E102" i="4"/>
  <c r="H102" i="4" s="1"/>
  <c r="E107" i="4"/>
  <c r="H107" i="4" s="1"/>
  <c r="E128" i="4"/>
  <c r="H128" i="4" s="1"/>
  <c r="E132" i="4"/>
  <c r="H132" i="4" s="1"/>
  <c r="E135" i="4"/>
  <c r="H135" i="4" s="1"/>
  <c r="E138" i="4"/>
  <c r="H138" i="4" s="1"/>
  <c r="E147" i="4"/>
  <c r="H147" i="4" s="1"/>
  <c r="E168" i="4"/>
  <c r="H168" i="4" s="1"/>
  <c r="G177" i="4"/>
  <c r="E356" i="4"/>
  <c r="H356" i="4" s="1"/>
  <c r="E357" i="4"/>
  <c r="H357" i="4" s="1"/>
  <c r="E362" i="4"/>
  <c r="H362" i="4" s="1"/>
  <c r="E368" i="4"/>
  <c r="H368" i="4" s="1"/>
  <c r="E379" i="4"/>
  <c r="H379" i="4" s="1"/>
  <c r="E380" i="4"/>
  <c r="H380" i="4" s="1"/>
  <c r="E398" i="4"/>
  <c r="H398" i="4" s="1"/>
  <c r="E402" i="4"/>
  <c r="H402" i="4" s="1"/>
  <c r="E420" i="4"/>
  <c r="H420" i="4" s="1"/>
  <c r="E442" i="4"/>
  <c r="H442" i="4" s="1"/>
  <c r="E444" i="4"/>
  <c r="H444" i="4" s="1"/>
  <c r="E447" i="4"/>
  <c r="H447" i="4" s="1"/>
  <c r="E449" i="4"/>
  <c r="H449" i="4" s="1"/>
  <c r="E451" i="4"/>
  <c r="H451" i="4" s="1"/>
  <c r="E453" i="4"/>
  <c r="H453" i="4" s="1"/>
  <c r="E474" i="4"/>
  <c r="H474" i="4" s="1"/>
  <c r="E475" i="4"/>
  <c r="H475" i="4" s="1"/>
  <c r="E476" i="4"/>
  <c r="H476" i="4" s="1"/>
  <c r="E481" i="4"/>
  <c r="H481" i="4" s="1"/>
  <c r="E489" i="4"/>
  <c r="H489" i="4" s="1"/>
  <c r="E520" i="4"/>
  <c r="H520" i="4" s="1"/>
  <c r="E542" i="4"/>
  <c r="H542" i="4" s="1"/>
  <c r="E549" i="4"/>
  <c r="H549" i="4" s="1"/>
  <c r="E560" i="4"/>
  <c r="H560" i="4" s="1"/>
  <c r="E561" i="4"/>
  <c r="H561" i="4" s="1"/>
  <c r="E564" i="4"/>
  <c r="H564" i="4" s="1"/>
  <c r="E569" i="4"/>
  <c r="H569" i="4" s="1"/>
  <c r="E571" i="4"/>
  <c r="H571" i="4" s="1"/>
  <c r="E572" i="4"/>
  <c r="H572" i="4" s="1"/>
  <c r="E579" i="4"/>
  <c r="H579" i="4" s="1"/>
  <c r="C9" i="5"/>
  <c r="E10" i="5"/>
  <c r="C11" i="5"/>
  <c r="E12" i="5"/>
  <c r="E19" i="5"/>
  <c r="H19" i="5" s="1"/>
  <c r="E27" i="5"/>
  <c r="H27" i="5" s="1"/>
  <c r="E50" i="5"/>
  <c r="H50" i="5" s="1"/>
  <c r="E67" i="5"/>
  <c r="H67" i="5" s="1"/>
  <c r="E177" i="5"/>
  <c r="E182" i="5"/>
  <c r="H182" i="5" s="1"/>
  <c r="E184" i="5"/>
  <c r="H184" i="5" s="1"/>
  <c r="E187" i="5"/>
  <c r="H187" i="5" s="1"/>
  <c r="E190" i="5"/>
  <c r="H190" i="5" s="1"/>
  <c r="E197" i="5"/>
  <c r="H197" i="5" s="1"/>
  <c r="E198" i="5"/>
  <c r="H198" i="5" s="1"/>
  <c r="E207" i="5"/>
  <c r="H207" i="5" s="1"/>
  <c r="E208" i="5"/>
  <c r="H208" i="5" s="1"/>
  <c r="E209" i="5"/>
  <c r="H209" i="5" s="1"/>
  <c r="E210" i="5"/>
  <c r="H210" i="5" s="1"/>
  <c r="E211" i="5"/>
  <c r="H211" i="5" s="1"/>
  <c r="E219" i="5"/>
  <c r="H219" i="5" s="1"/>
  <c r="E224" i="5"/>
  <c r="H224" i="5" s="1"/>
  <c r="E231" i="5"/>
  <c r="H231" i="5" s="1"/>
  <c r="E234" i="5"/>
  <c r="H234" i="5" s="1"/>
  <c r="E237" i="5"/>
  <c r="H237" i="5" s="1"/>
  <c r="E244" i="5"/>
  <c r="H244" i="5" s="1"/>
  <c r="E247" i="5"/>
  <c r="H247" i="5" s="1"/>
  <c r="F442" i="5"/>
  <c r="F465" i="5"/>
  <c r="F480" i="5"/>
  <c r="F510" i="5"/>
  <c r="F545" i="5"/>
  <c r="F548" i="5"/>
  <c r="F549" i="5"/>
  <c r="F551" i="5"/>
  <c r="F552" i="5"/>
  <c r="F555" i="5"/>
  <c r="F578" i="5"/>
  <c r="F579" i="5"/>
  <c r="F581" i="5"/>
  <c r="F583" i="5"/>
  <c r="F598" i="5"/>
  <c r="F599" i="5"/>
  <c r="F602" i="5"/>
  <c r="F604" i="5"/>
  <c r="F614" i="5"/>
  <c r="F617" i="5"/>
  <c r="F78" i="6"/>
  <c r="F96" i="6"/>
  <c r="F102" i="6"/>
  <c r="F109" i="6"/>
  <c r="F115" i="6"/>
  <c r="F124" i="6"/>
  <c r="F143" i="6"/>
  <c r="F163" i="6"/>
  <c r="F583" i="6"/>
  <c r="F581" i="6"/>
  <c r="F580" i="6"/>
  <c r="F579" i="6"/>
  <c r="F578" i="6"/>
  <c r="F576" i="6"/>
  <c r="F572" i="6"/>
  <c r="F571" i="6"/>
  <c r="F570" i="6"/>
  <c r="F569" i="6"/>
  <c r="F564" i="6"/>
  <c r="F558" i="6"/>
  <c r="F551" i="6"/>
  <c r="F549" i="6"/>
  <c r="F548" i="6"/>
  <c r="F546" i="6"/>
  <c r="F545" i="6"/>
  <c r="F544" i="6"/>
  <c r="F542" i="6"/>
  <c r="F539" i="6"/>
  <c r="F538" i="6"/>
  <c r="F530" i="6"/>
  <c r="F527" i="6"/>
  <c r="F526" i="6"/>
  <c r="F525" i="6"/>
  <c r="F524" i="6"/>
  <c r="F522" i="6"/>
  <c r="F521" i="6"/>
  <c r="F520" i="6"/>
  <c r="F519" i="6"/>
  <c r="F518" i="6"/>
  <c r="F510" i="6"/>
  <c r="F509" i="6"/>
  <c r="F508" i="6"/>
  <c r="F500" i="6"/>
  <c r="F499" i="6"/>
  <c r="F496" i="6"/>
  <c r="F494" i="6"/>
  <c r="F491" i="6"/>
  <c r="F490" i="6"/>
  <c r="F489" i="6"/>
  <c r="F486" i="6"/>
  <c r="F481" i="6"/>
  <c r="F480" i="6"/>
  <c r="F479" i="6"/>
  <c r="F477" i="6"/>
  <c r="F476" i="6"/>
  <c r="F475" i="6"/>
  <c r="F473" i="6"/>
  <c r="F469" i="6"/>
  <c r="F468" i="6"/>
  <c r="F467" i="6"/>
  <c r="F466" i="6"/>
  <c r="F465" i="6"/>
  <c r="F463" i="6"/>
  <c r="F455" i="6"/>
  <c r="F453" i="6"/>
  <c r="F442" i="6"/>
  <c r="F437" i="6"/>
  <c r="F436" i="6"/>
  <c r="F432" i="6"/>
  <c r="F431" i="6"/>
  <c r="F428" i="6"/>
  <c r="F421" i="6"/>
  <c r="F420" i="6"/>
  <c r="F419" i="6"/>
  <c r="F418" i="6"/>
  <c r="F417" i="6"/>
  <c r="F416" i="6"/>
  <c r="F415" i="6"/>
  <c r="F413" i="6"/>
  <c r="F412" i="6"/>
  <c r="F409" i="6"/>
  <c r="F407" i="6"/>
  <c r="F406" i="6"/>
  <c r="F405" i="6"/>
  <c r="F402" i="6"/>
  <c r="F399" i="6"/>
  <c r="F398" i="6"/>
  <c r="F396" i="6"/>
  <c r="F395" i="6"/>
  <c r="F394" i="6"/>
  <c r="F393" i="6"/>
  <c r="F392" i="6"/>
  <c r="F391" i="6"/>
  <c r="F390" i="6"/>
  <c r="F389" i="6"/>
  <c r="F387" i="6"/>
  <c r="F386" i="6"/>
  <c r="F383" i="6"/>
  <c r="F382" i="6"/>
  <c r="F381" i="6"/>
  <c r="F380" i="6"/>
  <c r="F379" i="6"/>
  <c r="F377" i="6"/>
  <c r="F376" i="6"/>
  <c r="F374" i="6"/>
  <c r="F373" i="6"/>
  <c r="F372" i="6"/>
  <c r="F371" i="6"/>
  <c r="F369" i="6"/>
  <c r="F368" i="6"/>
  <c r="F366" i="6"/>
  <c r="F365" i="6"/>
  <c r="F364" i="6"/>
  <c r="F363" i="6"/>
  <c r="F362" i="6"/>
  <c r="F361" i="6"/>
  <c r="F359" i="6"/>
  <c r="G13" i="7"/>
  <c r="F335" i="7"/>
  <c r="F325" i="7"/>
  <c r="F323" i="7"/>
  <c r="F321" i="7"/>
  <c r="F319" i="7"/>
  <c r="F308" i="7"/>
  <c r="F303" i="7"/>
  <c r="F300" i="7"/>
  <c r="F286" i="7"/>
  <c r="F282" i="7"/>
  <c r="F281" i="7"/>
  <c r="F264" i="7"/>
  <c r="F254" i="7"/>
  <c r="F247" i="7"/>
  <c r="F241" i="7"/>
  <c r="F240" i="7"/>
  <c r="F227" i="7"/>
  <c r="F224" i="7"/>
  <c r="F219" i="7"/>
  <c r="F216" i="7"/>
  <c r="F215" i="7"/>
  <c r="F212" i="7"/>
  <c r="F210" i="7"/>
  <c r="F209" i="7"/>
  <c r="F208" i="7"/>
  <c r="F207" i="7"/>
  <c r="F192" i="7"/>
  <c r="F191" i="7"/>
  <c r="F186" i="7"/>
  <c r="F185" i="7"/>
  <c r="F184" i="7"/>
  <c r="F183" i="7"/>
  <c r="F178" i="7"/>
  <c r="F177" i="7"/>
  <c r="D11" i="7"/>
  <c r="F11" i="7" s="1"/>
  <c r="F614" i="7"/>
  <c r="F610" i="7"/>
  <c r="F609" i="7"/>
  <c r="F606" i="7"/>
  <c r="F602" i="7"/>
  <c r="F598" i="7"/>
  <c r="F596" i="7"/>
  <c r="F595" i="7"/>
  <c r="F594" i="7"/>
  <c r="F591" i="7"/>
  <c r="D13" i="7"/>
  <c r="F13" i="7" s="1"/>
  <c r="F64" i="9"/>
  <c r="F51" i="9"/>
  <c r="F50" i="9"/>
  <c r="F45" i="9"/>
  <c r="F36" i="9"/>
  <c r="F30" i="9"/>
  <c r="F27" i="9"/>
  <c r="F19" i="9"/>
  <c r="D9" i="9"/>
  <c r="F9" i="10"/>
  <c r="F357" i="5"/>
  <c r="F359" i="5"/>
  <c r="F362" i="5"/>
  <c r="F365" i="5"/>
  <c r="F366" i="5"/>
  <c r="F368" i="5"/>
  <c r="F369" i="5"/>
  <c r="F371" i="5"/>
  <c r="F372" i="5"/>
  <c r="F373" i="5"/>
  <c r="F376" i="5"/>
  <c r="F379" i="5"/>
  <c r="F380" i="5"/>
  <c r="F381" i="5"/>
  <c r="F383" i="5"/>
  <c r="F387" i="5"/>
  <c r="F390" i="5"/>
  <c r="F391" i="5"/>
  <c r="F392" i="5"/>
  <c r="F394" i="5"/>
  <c r="F395" i="5"/>
  <c r="F402" i="5"/>
  <c r="F405" i="5"/>
  <c r="F406" i="5"/>
  <c r="F407" i="5"/>
  <c r="F409" i="5"/>
  <c r="F411" i="5"/>
  <c r="F412" i="5"/>
  <c r="F416" i="5"/>
  <c r="F417" i="5"/>
  <c r="F418" i="5"/>
  <c r="F419" i="5"/>
  <c r="F420" i="5"/>
  <c r="F421" i="5"/>
  <c r="F428" i="5"/>
  <c r="F432" i="5"/>
  <c r="F463" i="5"/>
  <c r="F475" i="5"/>
  <c r="F478" i="5"/>
  <c r="F500" i="5"/>
  <c r="F506" i="5"/>
  <c r="F508" i="5"/>
  <c r="F542" i="5"/>
  <c r="F544" i="5"/>
  <c r="F571" i="5"/>
  <c r="F572" i="5"/>
  <c r="F591" i="5"/>
  <c r="F595" i="5"/>
  <c r="F596" i="5"/>
  <c r="F610" i="5"/>
  <c r="F611" i="5"/>
  <c r="D10" i="6"/>
  <c r="F10" i="6" s="1"/>
  <c r="F8" i="6" s="1"/>
  <c r="F77" i="6"/>
  <c r="F81" i="6"/>
  <c r="F90" i="6"/>
  <c r="F95" i="6"/>
  <c r="F99" i="6"/>
  <c r="F100" i="6"/>
  <c r="F107" i="6"/>
  <c r="F114" i="6"/>
  <c r="F118" i="6"/>
  <c r="F119" i="6"/>
  <c r="F120" i="6"/>
  <c r="F123" i="6"/>
  <c r="F128" i="6"/>
  <c r="F135" i="6"/>
  <c r="F136" i="6"/>
  <c r="F137" i="6"/>
  <c r="F138" i="6"/>
  <c r="F141" i="6"/>
  <c r="F157" i="6"/>
  <c r="F159" i="6"/>
  <c r="F356" i="6"/>
  <c r="H13" i="7"/>
  <c r="F13" i="12"/>
  <c r="H76" i="18"/>
  <c r="C9" i="4"/>
  <c r="E26" i="4"/>
  <c r="H26" i="4" s="1"/>
  <c r="E30" i="4"/>
  <c r="H30" i="4" s="1"/>
  <c r="E212" i="4"/>
  <c r="H212" i="4" s="1"/>
  <c r="E300" i="4"/>
  <c r="H300" i="4" s="1"/>
  <c r="E308" i="4"/>
  <c r="H308" i="4" s="1"/>
  <c r="E325" i="4"/>
  <c r="H325" i="4" s="1"/>
  <c r="E327" i="4"/>
  <c r="H327" i="4" s="1"/>
  <c r="F11" i="6"/>
  <c r="F12" i="6"/>
  <c r="F80" i="6"/>
  <c r="F89" i="6"/>
  <c r="F94" i="6"/>
  <c r="F98" i="6"/>
  <c r="F106" i="6"/>
  <c r="F112" i="6"/>
  <c r="F117" i="6"/>
  <c r="F126" i="6"/>
  <c r="F132" i="6"/>
  <c r="F152" i="6"/>
  <c r="F10" i="7"/>
  <c r="F12" i="7"/>
  <c r="F168" i="8"/>
  <c r="F147" i="8"/>
  <c r="F141" i="8"/>
  <c r="F136" i="8"/>
  <c r="F135" i="8"/>
  <c r="F132" i="8"/>
  <c r="F130" i="8"/>
  <c r="F128" i="8"/>
  <c r="F126" i="8"/>
  <c r="F124" i="8"/>
  <c r="F120" i="8"/>
  <c r="F119" i="8"/>
  <c r="F118" i="8"/>
  <c r="F117" i="8"/>
  <c r="F116" i="8"/>
  <c r="F115" i="8"/>
  <c r="F114" i="8"/>
  <c r="F109" i="8"/>
  <c r="F107" i="8"/>
  <c r="F106" i="8"/>
  <c r="F105" i="8"/>
  <c r="F104" i="8"/>
  <c r="F102" i="8"/>
  <c r="F100" i="8"/>
  <c r="F97" i="8"/>
  <c r="F96" i="8"/>
  <c r="F95" i="8"/>
  <c r="F94" i="8"/>
  <c r="F89" i="8"/>
  <c r="F87" i="8"/>
  <c r="F81" i="8"/>
  <c r="F80" i="8"/>
  <c r="F79" i="8"/>
  <c r="F78" i="8"/>
  <c r="F77" i="8"/>
  <c r="F76" i="8"/>
  <c r="D10" i="8"/>
  <c r="D8" i="8"/>
  <c r="F11" i="8" s="1"/>
  <c r="H10" i="13"/>
  <c r="H177" i="17"/>
  <c r="E19" i="4"/>
  <c r="H19" i="4" s="1"/>
  <c r="E27" i="4"/>
  <c r="H27" i="4" s="1"/>
  <c r="E211" i="4"/>
  <c r="H211" i="4" s="1"/>
  <c r="E219" i="4"/>
  <c r="H219" i="4" s="1"/>
  <c r="E241" i="4"/>
  <c r="H241" i="4" s="1"/>
  <c r="E268" i="4"/>
  <c r="H268" i="4" s="1"/>
  <c r="E284" i="4"/>
  <c r="H284" i="4" s="1"/>
  <c r="E295" i="4"/>
  <c r="H295" i="4" s="1"/>
  <c r="E325" i="5"/>
  <c r="H325" i="5" s="1"/>
  <c r="E311" i="5"/>
  <c r="H311" i="5" s="1"/>
  <c r="E296" i="5"/>
  <c r="H296" i="5" s="1"/>
  <c r="E294" i="5"/>
  <c r="H294" i="5" s="1"/>
  <c r="E266" i="5"/>
  <c r="H266" i="5" s="1"/>
  <c r="G177" i="5"/>
  <c r="D9" i="2"/>
  <c r="F9" i="2" s="1"/>
  <c r="D11" i="2"/>
  <c r="F11" i="2" s="1"/>
  <c r="D13" i="2"/>
  <c r="F177" i="2"/>
  <c r="F205" i="2"/>
  <c r="F207" i="2"/>
  <c r="F231" i="2"/>
  <c r="F306" i="2"/>
  <c r="F591" i="2"/>
  <c r="F594" i="2"/>
  <c r="F602" i="2"/>
  <c r="F609" i="2"/>
  <c r="D8" i="3"/>
  <c r="F9" i="3" s="1"/>
  <c r="D10" i="3"/>
  <c r="D12" i="3"/>
  <c r="F12" i="3" s="1"/>
  <c r="F76" i="3"/>
  <c r="F77" i="3"/>
  <c r="F78" i="3"/>
  <c r="F79" i="3"/>
  <c r="F80" i="3"/>
  <c r="F81" i="3"/>
  <c r="F82" i="3"/>
  <c r="F83" i="3"/>
  <c r="F86" i="3"/>
  <c r="F87" i="3"/>
  <c r="F89" i="3"/>
  <c r="F90" i="3"/>
  <c r="F91" i="3"/>
  <c r="F92" i="3"/>
  <c r="F93" i="3"/>
  <c r="F94" i="3"/>
  <c r="F95" i="3"/>
  <c r="F96" i="3"/>
  <c r="F97" i="3"/>
  <c r="F98" i="3"/>
  <c r="F99" i="3"/>
  <c r="F100" i="3"/>
  <c r="F102" i="3"/>
  <c r="F103" i="3"/>
  <c r="F105" i="3"/>
  <c r="F106" i="3"/>
  <c r="F107" i="3"/>
  <c r="F109" i="3"/>
  <c r="F111" i="3"/>
  <c r="F112" i="3"/>
  <c r="F114" i="3"/>
  <c r="F115" i="3"/>
  <c r="F116" i="3"/>
  <c r="F117" i="3"/>
  <c r="F118" i="3"/>
  <c r="F119" i="3"/>
  <c r="F120" i="3"/>
  <c r="F123" i="3"/>
  <c r="F124" i="3"/>
  <c r="F127" i="3"/>
  <c r="F128" i="3"/>
  <c r="F129" i="3"/>
  <c r="F130" i="3"/>
  <c r="F132" i="3"/>
  <c r="F133" i="3"/>
  <c r="F135" i="3"/>
  <c r="F136" i="3"/>
  <c r="F137" i="3"/>
  <c r="F138" i="3"/>
  <c r="F139" i="3"/>
  <c r="F140" i="3"/>
  <c r="F141" i="3"/>
  <c r="F143" i="3"/>
  <c r="F145" i="3"/>
  <c r="F146" i="3"/>
  <c r="F147" i="3"/>
  <c r="F150" i="3"/>
  <c r="F152" i="3"/>
  <c r="F157" i="3"/>
  <c r="F158" i="3"/>
  <c r="F159" i="3"/>
  <c r="F161" i="3"/>
  <c r="F168" i="3"/>
  <c r="F356" i="3"/>
  <c r="F357" i="3"/>
  <c r="F358" i="3"/>
  <c r="F359" i="3"/>
  <c r="F362" i="3"/>
  <c r="F363" i="3"/>
  <c r="F364" i="3"/>
  <c r="F365" i="3"/>
  <c r="F366" i="3"/>
  <c r="F368" i="3"/>
  <c r="F369" i="3"/>
  <c r="F371" i="3"/>
  <c r="F372" i="3"/>
  <c r="F373" i="3"/>
  <c r="F374" i="3"/>
  <c r="F375" i="3"/>
  <c r="F376" i="3"/>
  <c r="F377" i="3"/>
  <c r="F379" i="3"/>
  <c r="F380" i="3"/>
  <c r="F381" i="3"/>
  <c r="F382" i="3"/>
  <c r="F383" i="3"/>
  <c r="F385" i="3"/>
  <c r="F386" i="3"/>
  <c r="F387" i="3"/>
  <c r="F389" i="3"/>
  <c r="F390" i="3"/>
  <c r="F391" i="3"/>
  <c r="F392" i="3"/>
  <c r="F393" i="3"/>
  <c r="F394" i="3"/>
  <c r="F395" i="3"/>
  <c r="F397" i="3"/>
  <c r="F398" i="3"/>
  <c r="F401" i="3"/>
  <c r="F402" i="3"/>
  <c r="F403" i="3"/>
  <c r="F405" i="3"/>
  <c r="F406" i="3"/>
  <c r="F407" i="3"/>
  <c r="F409" i="3"/>
  <c r="F411" i="3"/>
  <c r="F412" i="3"/>
  <c r="F413" i="3"/>
  <c r="F415" i="3"/>
  <c r="F416" i="3"/>
  <c r="F417" i="3"/>
  <c r="F418" i="3"/>
  <c r="F419" i="3"/>
  <c r="F420" i="3"/>
  <c r="F421" i="3"/>
  <c r="F425" i="3"/>
  <c r="F428" i="3"/>
  <c r="F430" i="3"/>
  <c r="F431" i="3"/>
  <c r="F432" i="3"/>
  <c r="F433" i="3"/>
  <c r="F434" i="3"/>
  <c r="F436" i="3"/>
  <c r="F437" i="3"/>
  <c r="F440" i="3"/>
  <c r="F442" i="3"/>
  <c r="F443" i="3"/>
  <c r="F446" i="3"/>
  <c r="F448" i="3"/>
  <c r="F449" i="3"/>
  <c r="F450" i="3"/>
  <c r="F451" i="3"/>
  <c r="F452" i="3"/>
  <c r="F453" i="3"/>
  <c r="F454" i="3"/>
  <c r="F455" i="3"/>
  <c r="F458" i="3"/>
  <c r="F460" i="3"/>
  <c r="F463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6" i="3"/>
  <c r="F489" i="3"/>
  <c r="F490" i="3"/>
  <c r="F491" i="3"/>
  <c r="F493" i="3"/>
  <c r="F494" i="3"/>
  <c r="F495" i="3"/>
  <c r="F496" i="3"/>
  <c r="F497" i="3"/>
  <c r="F499" i="3"/>
  <c r="F500" i="3"/>
  <c r="F502" i="3"/>
  <c r="F503" i="3"/>
  <c r="F505" i="3"/>
  <c r="F506" i="3"/>
  <c r="F507" i="3"/>
  <c r="F508" i="3"/>
  <c r="F509" i="3"/>
  <c r="F510" i="3"/>
  <c r="F511" i="3"/>
  <c r="F514" i="3"/>
  <c r="F516" i="3"/>
  <c r="F517" i="3"/>
  <c r="F518" i="3"/>
  <c r="F519" i="3"/>
  <c r="F520" i="3"/>
  <c r="F521" i="3"/>
  <c r="F522" i="3"/>
  <c r="F524" i="3"/>
  <c r="F525" i="3"/>
  <c r="F526" i="3"/>
  <c r="F527" i="3"/>
  <c r="F530" i="3"/>
  <c r="F531" i="3"/>
  <c r="F532" i="3"/>
  <c r="F534" i="3"/>
  <c r="F536" i="3"/>
  <c r="F538" i="3"/>
  <c r="F539" i="3"/>
  <c r="F540" i="3"/>
  <c r="F541" i="3"/>
  <c r="F542" i="3"/>
  <c r="F544" i="3"/>
  <c r="F545" i="3"/>
  <c r="F546" i="3"/>
  <c r="F548" i="3"/>
  <c r="F549" i="3"/>
  <c r="F551" i="3"/>
  <c r="F552" i="3"/>
  <c r="F554" i="3"/>
  <c r="F558" i="3"/>
  <c r="F561" i="3"/>
  <c r="F562" i="3"/>
  <c r="F564" i="3"/>
  <c r="F565" i="3"/>
  <c r="F566" i="3"/>
  <c r="F567" i="3"/>
  <c r="F569" i="3"/>
  <c r="F570" i="3"/>
  <c r="F571" i="3"/>
  <c r="F572" i="3"/>
  <c r="F575" i="3"/>
  <c r="F576" i="3"/>
  <c r="F577" i="3"/>
  <c r="F578" i="3"/>
  <c r="F579" i="3"/>
  <c r="F580" i="3"/>
  <c r="F581" i="3"/>
  <c r="D9" i="4"/>
  <c r="F9" i="4" s="1"/>
  <c r="D11" i="4"/>
  <c r="F11" i="4" s="1"/>
  <c r="D13" i="4"/>
  <c r="F13" i="4" s="1"/>
  <c r="F19" i="4"/>
  <c r="F30" i="4"/>
  <c r="F36" i="4"/>
  <c r="F45" i="4"/>
  <c r="F64" i="4"/>
  <c r="F177" i="4"/>
  <c r="F180" i="4"/>
  <c r="F184" i="4"/>
  <c r="F186" i="4"/>
  <c r="F192" i="4"/>
  <c r="F198" i="4"/>
  <c r="F199" i="4"/>
  <c r="F208" i="4"/>
  <c r="F209" i="4"/>
  <c r="F210" i="4"/>
  <c r="F212" i="4"/>
  <c r="F214" i="4"/>
  <c r="F219" i="4"/>
  <c r="F224" i="4"/>
  <c r="F231" i="4"/>
  <c r="F237" i="4"/>
  <c r="F245" i="4"/>
  <c r="F247" i="4"/>
  <c r="F275" i="4"/>
  <c r="F280" i="4"/>
  <c r="F298" i="4"/>
  <c r="F300" i="4"/>
  <c r="F306" i="4"/>
  <c r="F308" i="4"/>
  <c r="F314" i="4"/>
  <c r="F319" i="4"/>
  <c r="F323" i="4"/>
  <c r="F591" i="4"/>
  <c r="F594" i="4"/>
  <c r="F595" i="4"/>
  <c r="F606" i="4"/>
  <c r="F607" i="4"/>
  <c r="F609" i="4"/>
  <c r="F610" i="4"/>
  <c r="F612" i="4"/>
  <c r="F614" i="4"/>
  <c r="D8" i="5"/>
  <c r="F9" i="5" s="1"/>
  <c r="F8" i="5" s="1"/>
  <c r="D10" i="5"/>
  <c r="F10" i="5" s="1"/>
  <c r="D12" i="5"/>
  <c r="F12" i="5" s="1"/>
  <c r="F76" i="5"/>
  <c r="F77" i="5"/>
  <c r="F79" i="5"/>
  <c r="F80" i="5"/>
  <c r="F83" i="5"/>
  <c r="F89" i="5"/>
  <c r="F91" i="5"/>
  <c r="F94" i="5"/>
  <c r="F95" i="5"/>
  <c r="F99" i="5"/>
  <c r="F100" i="5"/>
  <c r="F102" i="5"/>
  <c r="F106" i="5"/>
  <c r="F112" i="5"/>
  <c r="F114" i="5"/>
  <c r="F115" i="5"/>
  <c r="F116" i="5"/>
  <c r="F118" i="5"/>
  <c r="F124" i="5"/>
  <c r="F126" i="5"/>
  <c r="F128" i="5"/>
  <c r="F129" i="5"/>
  <c r="F130" i="5"/>
  <c r="F135" i="5"/>
  <c r="F137" i="5"/>
  <c r="F141" i="5"/>
  <c r="F160" i="5"/>
  <c r="G356" i="5"/>
  <c r="H356" i="5" s="1"/>
  <c r="F466" i="5"/>
  <c r="F469" i="5"/>
  <c r="F472" i="5"/>
  <c r="F473" i="5"/>
  <c r="F481" i="5"/>
  <c r="F486" i="5"/>
  <c r="F520" i="5"/>
  <c r="F521" i="5"/>
  <c r="F525" i="5"/>
  <c r="F593" i="5"/>
  <c r="F606" i="5"/>
  <c r="F608" i="5"/>
  <c r="F76" i="6"/>
  <c r="F79" i="6"/>
  <c r="F86" i="6"/>
  <c r="F87" i="6"/>
  <c r="F92" i="6"/>
  <c r="F97" i="6"/>
  <c r="F105" i="6"/>
  <c r="F116" i="6"/>
  <c r="F125" i="6"/>
  <c r="F130" i="6"/>
  <c r="F146" i="6"/>
  <c r="F150" i="6"/>
  <c r="F357" i="6"/>
  <c r="F64" i="7"/>
  <c r="F54" i="7"/>
  <c r="F50" i="7"/>
  <c r="F38" i="7"/>
  <c r="F36" i="7"/>
  <c r="F29" i="7"/>
  <c r="F19" i="7"/>
  <c r="D9" i="7"/>
  <c r="F9" i="7" s="1"/>
  <c r="F584" i="8"/>
  <c r="F578" i="8"/>
  <c r="F571" i="8"/>
  <c r="F570" i="8"/>
  <c r="F569" i="8"/>
  <c r="F564" i="8"/>
  <c r="F562" i="8"/>
  <c r="F558" i="8"/>
  <c r="F549" i="8"/>
  <c r="F548" i="8"/>
  <c r="F545" i="8"/>
  <c r="F542" i="8"/>
  <c r="F541" i="8"/>
  <c r="F526" i="8"/>
  <c r="F510" i="8"/>
  <c r="F502" i="8"/>
  <c r="F500" i="8"/>
  <c r="F499" i="8"/>
  <c r="F494" i="8"/>
  <c r="F491" i="8"/>
  <c r="F489" i="8"/>
  <c r="F486" i="8"/>
  <c r="F483" i="8"/>
  <c r="F481" i="8"/>
  <c r="F478" i="8"/>
  <c r="F476" i="8"/>
  <c r="F475" i="8"/>
  <c r="F474" i="8"/>
  <c r="F473" i="8"/>
  <c r="F471" i="8"/>
  <c r="F467" i="8"/>
  <c r="F466" i="8"/>
  <c r="F465" i="8"/>
  <c r="F463" i="8"/>
  <c r="F458" i="8"/>
  <c r="F455" i="8"/>
  <c r="F452" i="8"/>
  <c r="F451" i="8"/>
  <c r="F448" i="8"/>
  <c r="F447" i="8"/>
  <c r="F443" i="8"/>
  <c r="F442" i="8"/>
  <c r="F440" i="8"/>
  <c r="F428" i="8"/>
  <c r="F425" i="8"/>
  <c r="F420" i="8"/>
  <c r="F418" i="8"/>
  <c r="F417" i="8"/>
  <c r="F413" i="8"/>
  <c r="F411" i="8"/>
  <c r="F410" i="8"/>
  <c r="F407" i="8"/>
  <c r="F406" i="8"/>
  <c r="F405" i="8"/>
  <c r="F402" i="8"/>
  <c r="F395" i="8"/>
  <c r="F393" i="8"/>
  <c r="F392" i="8"/>
  <c r="F391" i="8"/>
  <c r="F390" i="8"/>
  <c r="F389" i="8"/>
  <c r="F387" i="8"/>
  <c r="F381" i="8"/>
  <c r="F380" i="8"/>
  <c r="F376" i="8"/>
  <c r="F372" i="8"/>
  <c r="F371" i="8"/>
  <c r="F369" i="8"/>
  <c r="F368" i="8"/>
  <c r="F366" i="8"/>
  <c r="F365" i="8"/>
  <c r="F362" i="8"/>
  <c r="F358" i="8"/>
  <c r="F357" i="8"/>
  <c r="F356" i="8"/>
  <c r="D12" i="8"/>
  <c r="D8" i="9"/>
  <c r="F12" i="9" s="1"/>
  <c r="F10" i="9"/>
  <c r="F341" i="9"/>
  <c r="F334" i="9"/>
  <c r="F330" i="9"/>
  <c r="F325" i="9"/>
  <c r="F314" i="9"/>
  <c r="F311" i="9"/>
  <c r="F308" i="9"/>
  <c r="F304" i="9"/>
  <c r="F298" i="9"/>
  <c r="F295" i="9"/>
  <c r="F294" i="9"/>
  <c r="F292" i="9"/>
  <c r="F281" i="9"/>
  <c r="F270" i="9"/>
  <c r="F265" i="9"/>
  <c r="F259" i="9"/>
  <c r="F258" i="9"/>
  <c r="F252" i="9"/>
  <c r="F247" i="9"/>
  <c r="F245" i="9"/>
  <c r="F244" i="9"/>
  <c r="F231" i="9"/>
  <c r="F224" i="9"/>
  <c r="F220" i="9"/>
  <c r="F219" i="9"/>
  <c r="F216" i="9"/>
  <c r="F212" i="9"/>
  <c r="F211" i="9"/>
  <c r="F210" i="9"/>
  <c r="F209" i="9"/>
  <c r="F208" i="9"/>
  <c r="F207" i="9"/>
  <c r="F205" i="9"/>
  <c r="F204" i="9"/>
  <c r="F199" i="9"/>
  <c r="F198" i="9"/>
  <c r="F197" i="9"/>
  <c r="F194" i="9"/>
  <c r="F193" i="9"/>
  <c r="F192" i="9"/>
  <c r="F191" i="9"/>
  <c r="F190" i="9"/>
  <c r="F186" i="9"/>
  <c r="F184" i="9"/>
  <c r="F182" i="9"/>
  <c r="F180" i="9"/>
  <c r="F178" i="9"/>
  <c r="F177" i="9"/>
  <c r="D11" i="9"/>
  <c r="G12" i="10"/>
  <c r="F9" i="14"/>
  <c r="H13" i="15"/>
  <c r="H19" i="17"/>
  <c r="E442" i="5"/>
  <c r="H442" i="5" s="1"/>
  <c r="E447" i="5"/>
  <c r="H447" i="5" s="1"/>
  <c r="E449" i="5"/>
  <c r="H449" i="5" s="1"/>
  <c r="E463" i="5"/>
  <c r="H463" i="5" s="1"/>
  <c r="E465" i="5"/>
  <c r="H465" i="5" s="1"/>
  <c r="E466" i="5"/>
  <c r="H466" i="5" s="1"/>
  <c r="E474" i="5"/>
  <c r="H474" i="5" s="1"/>
  <c r="E475" i="5"/>
  <c r="H475" i="5" s="1"/>
  <c r="E480" i="5"/>
  <c r="H480" i="5" s="1"/>
  <c r="E481" i="5"/>
  <c r="H481" i="5" s="1"/>
  <c r="E489" i="5"/>
  <c r="H489" i="5" s="1"/>
  <c r="E500" i="5"/>
  <c r="H500" i="5" s="1"/>
  <c r="E510" i="5"/>
  <c r="H510" i="5" s="1"/>
  <c r="E520" i="5"/>
  <c r="H520" i="5" s="1"/>
  <c r="E527" i="5"/>
  <c r="H527" i="5" s="1"/>
  <c r="E542" i="5"/>
  <c r="H542" i="5" s="1"/>
  <c r="E545" i="5"/>
  <c r="H545" i="5" s="1"/>
  <c r="E564" i="5"/>
  <c r="H564" i="5" s="1"/>
  <c r="E569" i="5"/>
  <c r="H569" i="5" s="1"/>
  <c r="E571" i="5"/>
  <c r="H571" i="5" s="1"/>
  <c r="E578" i="5"/>
  <c r="H578" i="5" s="1"/>
  <c r="G591" i="5"/>
  <c r="G9" i="6"/>
  <c r="G11" i="6"/>
  <c r="G13" i="6"/>
  <c r="G76" i="6"/>
  <c r="G356" i="6"/>
  <c r="G8" i="7"/>
  <c r="G10" i="7"/>
  <c r="H10" i="7" s="1"/>
  <c r="G12" i="7"/>
  <c r="H12" i="7" s="1"/>
  <c r="G19" i="7"/>
  <c r="G177" i="7"/>
  <c r="E540" i="7"/>
  <c r="H540" i="7" s="1"/>
  <c r="E542" i="7"/>
  <c r="H542" i="7" s="1"/>
  <c r="E545" i="7"/>
  <c r="H545" i="7" s="1"/>
  <c r="E548" i="7"/>
  <c r="H548" i="7" s="1"/>
  <c r="E549" i="7"/>
  <c r="H549" i="7" s="1"/>
  <c r="E558" i="7"/>
  <c r="H558" i="7" s="1"/>
  <c r="E561" i="7"/>
  <c r="H561" i="7" s="1"/>
  <c r="E564" i="7"/>
  <c r="H564" i="7" s="1"/>
  <c r="E566" i="7"/>
  <c r="H566" i="7" s="1"/>
  <c r="E569" i="7"/>
  <c r="H569" i="7" s="1"/>
  <c r="E570" i="7"/>
  <c r="H570" i="7" s="1"/>
  <c r="E571" i="7"/>
  <c r="H571" i="7" s="1"/>
  <c r="E572" i="7"/>
  <c r="H572" i="7" s="1"/>
  <c r="E573" i="7"/>
  <c r="H573" i="7" s="1"/>
  <c r="E575" i="7"/>
  <c r="H575" i="7" s="1"/>
  <c r="E578" i="7"/>
  <c r="H578" i="7" s="1"/>
  <c r="E579" i="7"/>
  <c r="H579" i="7" s="1"/>
  <c r="G591" i="7"/>
  <c r="G9" i="8"/>
  <c r="G11" i="8"/>
  <c r="G13" i="8"/>
  <c r="G76" i="8"/>
  <c r="G356" i="8"/>
  <c r="G10" i="9"/>
  <c r="H10" i="9" s="1"/>
  <c r="G12" i="9"/>
  <c r="H12" i="9" s="1"/>
  <c r="G19" i="9"/>
  <c r="G177" i="9"/>
  <c r="E520" i="9"/>
  <c r="H520" i="9" s="1"/>
  <c r="E542" i="9"/>
  <c r="H542" i="9" s="1"/>
  <c r="E544" i="9"/>
  <c r="H544" i="9" s="1"/>
  <c r="E545" i="9"/>
  <c r="H545" i="9" s="1"/>
  <c r="E548" i="9"/>
  <c r="H548" i="9" s="1"/>
  <c r="E549" i="9"/>
  <c r="H549" i="9" s="1"/>
  <c r="E561" i="9"/>
  <c r="H561" i="9" s="1"/>
  <c r="E562" i="9"/>
  <c r="H562" i="9" s="1"/>
  <c r="E564" i="9"/>
  <c r="H564" i="9" s="1"/>
  <c r="E565" i="9"/>
  <c r="H565" i="9" s="1"/>
  <c r="E569" i="9"/>
  <c r="H569" i="9" s="1"/>
  <c r="E571" i="9"/>
  <c r="H571" i="9" s="1"/>
  <c r="E574" i="9"/>
  <c r="H574" i="9" s="1"/>
  <c r="E578" i="9"/>
  <c r="H578" i="9" s="1"/>
  <c r="E579" i="9"/>
  <c r="H579" i="9" s="1"/>
  <c r="E583" i="9"/>
  <c r="H583" i="9" s="1"/>
  <c r="G591" i="9"/>
  <c r="G9" i="10"/>
  <c r="G11" i="10"/>
  <c r="G13" i="10"/>
  <c r="G76" i="10"/>
  <c r="G356" i="10"/>
  <c r="G8" i="11"/>
  <c r="G10" i="11"/>
  <c r="H10" i="11" s="1"/>
  <c r="G12" i="11"/>
  <c r="H12" i="11" s="1"/>
  <c r="G19" i="11"/>
  <c r="G177" i="11"/>
  <c r="E500" i="11"/>
  <c r="H500" i="11" s="1"/>
  <c r="E507" i="11"/>
  <c r="H507" i="11" s="1"/>
  <c r="E510" i="11"/>
  <c r="H510" i="11" s="1"/>
  <c r="E520" i="11"/>
  <c r="H520" i="11" s="1"/>
  <c r="E542" i="11"/>
  <c r="H542" i="11" s="1"/>
  <c r="E548" i="11"/>
  <c r="H548" i="11" s="1"/>
  <c r="E549" i="11"/>
  <c r="H549" i="11" s="1"/>
  <c r="E561" i="11"/>
  <c r="H561" i="11" s="1"/>
  <c r="E564" i="11"/>
  <c r="H564" i="11" s="1"/>
  <c r="E569" i="11"/>
  <c r="H569" i="11" s="1"/>
  <c r="E570" i="11"/>
  <c r="H570" i="11" s="1"/>
  <c r="E571" i="11"/>
  <c r="H571" i="11" s="1"/>
  <c r="E578" i="11"/>
  <c r="H578" i="11" s="1"/>
  <c r="E579" i="11"/>
  <c r="H579" i="11" s="1"/>
  <c r="G591" i="11"/>
  <c r="G9" i="12"/>
  <c r="G11" i="12"/>
  <c r="G13" i="12"/>
  <c r="G76" i="12"/>
  <c r="G356" i="12"/>
  <c r="G8" i="13"/>
  <c r="G10" i="13"/>
  <c r="G12" i="13"/>
  <c r="H12" i="13" s="1"/>
  <c r="G19" i="13"/>
  <c r="G177" i="13"/>
  <c r="E527" i="13"/>
  <c r="H527" i="13" s="1"/>
  <c r="E545" i="13"/>
  <c r="H545" i="13" s="1"/>
  <c r="E548" i="13"/>
  <c r="H548" i="13" s="1"/>
  <c r="E564" i="13"/>
  <c r="H564" i="13" s="1"/>
  <c r="E566" i="13"/>
  <c r="H566" i="13" s="1"/>
  <c r="E569" i="13"/>
  <c r="H569" i="13" s="1"/>
  <c r="E571" i="13"/>
  <c r="H571" i="13" s="1"/>
  <c r="E578" i="13"/>
  <c r="H578" i="13" s="1"/>
  <c r="E579" i="13"/>
  <c r="H579" i="13" s="1"/>
  <c r="G591" i="13"/>
  <c r="G9" i="14"/>
  <c r="G11" i="14"/>
  <c r="G13" i="14"/>
  <c r="G76" i="14"/>
  <c r="G356" i="14"/>
  <c r="G8" i="15"/>
  <c r="G10" i="15"/>
  <c r="H10" i="15" s="1"/>
  <c r="G12" i="15"/>
  <c r="H12" i="15" s="1"/>
  <c r="G19" i="15"/>
  <c r="G177" i="15"/>
  <c r="F545" i="15"/>
  <c r="F549" i="15"/>
  <c r="E564" i="15"/>
  <c r="H564" i="15" s="1"/>
  <c r="F569" i="15"/>
  <c r="E572" i="15"/>
  <c r="H572" i="15" s="1"/>
  <c r="C8" i="16"/>
  <c r="E10" i="16" s="1"/>
  <c r="C9" i="16"/>
  <c r="E28" i="16"/>
  <c r="H28" i="16" s="1"/>
  <c r="E36" i="16"/>
  <c r="H36" i="16" s="1"/>
  <c r="E44" i="16"/>
  <c r="H44" i="16" s="1"/>
  <c r="E52" i="16"/>
  <c r="H52" i="16" s="1"/>
  <c r="E64" i="16"/>
  <c r="H64" i="16" s="1"/>
  <c r="G76" i="16"/>
  <c r="H76" i="16" s="1"/>
  <c r="E80" i="16"/>
  <c r="H80" i="16" s="1"/>
  <c r="E87" i="16"/>
  <c r="H87" i="16" s="1"/>
  <c r="E91" i="16"/>
  <c r="H91" i="16" s="1"/>
  <c r="E96" i="16"/>
  <c r="H96" i="16" s="1"/>
  <c r="E99" i="16"/>
  <c r="H99" i="16" s="1"/>
  <c r="E111" i="16"/>
  <c r="H111" i="16" s="1"/>
  <c r="E118" i="16"/>
  <c r="H118" i="16" s="1"/>
  <c r="E124" i="16"/>
  <c r="H124" i="16" s="1"/>
  <c r="E128" i="16"/>
  <c r="H128" i="16" s="1"/>
  <c r="E135" i="16"/>
  <c r="H135" i="16" s="1"/>
  <c r="E141" i="16"/>
  <c r="H141" i="16" s="1"/>
  <c r="E168" i="16"/>
  <c r="H168" i="16" s="1"/>
  <c r="E178" i="16"/>
  <c r="H178" i="16" s="1"/>
  <c r="E182" i="16"/>
  <c r="H182" i="16" s="1"/>
  <c r="E186" i="16"/>
  <c r="H186" i="16" s="1"/>
  <c r="E190" i="16"/>
  <c r="H190" i="16" s="1"/>
  <c r="E194" i="16"/>
  <c r="H194" i="16" s="1"/>
  <c r="E198" i="16"/>
  <c r="H198" i="16" s="1"/>
  <c r="E210" i="16"/>
  <c r="H210" i="16" s="1"/>
  <c r="E214" i="16"/>
  <c r="H214" i="16" s="1"/>
  <c r="E250" i="16"/>
  <c r="H250" i="16" s="1"/>
  <c r="E270" i="16"/>
  <c r="H270" i="16" s="1"/>
  <c r="E282" i="16"/>
  <c r="H282" i="16" s="1"/>
  <c r="E286" i="16"/>
  <c r="H286" i="16" s="1"/>
  <c r="E294" i="16"/>
  <c r="H294" i="16" s="1"/>
  <c r="E306" i="16"/>
  <c r="H306" i="16" s="1"/>
  <c r="E314" i="16"/>
  <c r="H314" i="16" s="1"/>
  <c r="E330" i="16"/>
  <c r="H330" i="16" s="1"/>
  <c r="E334" i="16"/>
  <c r="H334" i="16" s="1"/>
  <c r="E338" i="16"/>
  <c r="H338" i="16" s="1"/>
  <c r="E350" i="16"/>
  <c r="H350" i="16" s="1"/>
  <c r="F580" i="16"/>
  <c r="F579" i="16"/>
  <c r="F578" i="16"/>
  <c r="F576" i="16"/>
  <c r="F572" i="16"/>
  <c r="F571" i="16"/>
  <c r="F570" i="16"/>
  <c r="F569" i="16"/>
  <c r="F566" i="16"/>
  <c r="F564" i="16"/>
  <c r="F561" i="16"/>
  <c r="F558" i="16"/>
  <c r="F556" i="16"/>
  <c r="F548" i="16"/>
  <c r="F545" i="16"/>
  <c r="F544" i="16"/>
  <c r="F542" i="16"/>
  <c r="F540" i="16"/>
  <c r="F527" i="16"/>
  <c r="F525" i="16"/>
  <c r="F521" i="16"/>
  <c r="F520" i="16"/>
  <c r="F519" i="16"/>
  <c r="F510" i="16"/>
  <c r="F509" i="16"/>
  <c r="F508" i="16"/>
  <c r="F500" i="16"/>
  <c r="F499" i="16"/>
  <c r="F496" i="16"/>
  <c r="F494" i="16"/>
  <c r="F490" i="16"/>
  <c r="F489" i="16"/>
  <c r="F486" i="16"/>
  <c r="F481" i="16"/>
  <c r="F479" i="16"/>
  <c r="F478" i="16"/>
  <c r="F477" i="16"/>
  <c r="F475" i="16"/>
  <c r="F473" i="16"/>
  <c r="F468" i="16"/>
  <c r="F466" i="16"/>
  <c r="F465" i="16"/>
  <c r="F463" i="16"/>
  <c r="F455" i="16"/>
  <c r="F454" i="16"/>
  <c r="F453" i="16"/>
  <c r="F452" i="16"/>
  <c r="F448" i="16"/>
  <c r="F442" i="16"/>
  <c r="F438" i="16"/>
  <c r="F437" i="16"/>
  <c r="F436" i="16"/>
  <c r="F433" i="16"/>
  <c r="F432" i="16"/>
  <c r="F431" i="16"/>
  <c r="F428" i="16"/>
  <c r="F427" i="16"/>
  <c r="F424" i="16"/>
  <c r="F421" i="16"/>
  <c r="F420" i="16"/>
  <c r="F418" i="16"/>
  <c r="F417" i="16"/>
  <c r="F416" i="16"/>
  <c r="F411" i="16"/>
  <c r="F410" i="16"/>
  <c r="F407" i="16"/>
  <c r="F406" i="16"/>
  <c r="F405" i="16"/>
  <c r="F402" i="16"/>
  <c r="F400" i="16"/>
  <c r="F398" i="16"/>
  <c r="F395" i="16"/>
  <c r="F393" i="16"/>
  <c r="F391" i="16"/>
  <c r="F390" i="16"/>
  <c r="F389" i="16"/>
  <c r="F387" i="16"/>
  <c r="F386" i="16"/>
  <c r="F383" i="16"/>
  <c r="F382" i="16"/>
  <c r="F381" i="16"/>
  <c r="F380" i="16"/>
  <c r="F379" i="16"/>
  <c r="F377" i="16"/>
  <c r="F376" i="16"/>
  <c r="F374" i="16"/>
  <c r="F373" i="16"/>
  <c r="F372" i="16"/>
  <c r="F371" i="16"/>
  <c r="F369" i="16"/>
  <c r="F368" i="16"/>
  <c r="F366" i="16"/>
  <c r="F365" i="16"/>
  <c r="F363" i="16"/>
  <c r="F362" i="16"/>
  <c r="F361" i="16"/>
  <c r="F359" i="16"/>
  <c r="F358" i="16"/>
  <c r="F357" i="16"/>
  <c r="F356" i="16"/>
  <c r="D12" i="16"/>
  <c r="F12" i="16" s="1"/>
  <c r="E357" i="16"/>
  <c r="H357" i="16" s="1"/>
  <c r="E362" i="16"/>
  <c r="H362" i="16" s="1"/>
  <c r="E368" i="16"/>
  <c r="H368" i="16" s="1"/>
  <c r="E373" i="16"/>
  <c r="H373" i="16" s="1"/>
  <c r="E390" i="16"/>
  <c r="H390" i="16" s="1"/>
  <c r="E398" i="16"/>
  <c r="H398" i="16" s="1"/>
  <c r="E406" i="16"/>
  <c r="H406" i="16" s="1"/>
  <c r="E412" i="16"/>
  <c r="H412" i="16" s="1"/>
  <c r="E431" i="16"/>
  <c r="H431" i="16" s="1"/>
  <c r="E437" i="16"/>
  <c r="H437" i="16" s="1"/>
  <c r="E452" i="16"/>
  <c r="H452" i="16" s="1"/>
  <c r="E469" i="16"/>
  <c r="H469" i="16" s="1"/>
  <c r="E471" i="16"/>
  <c r="H471" i="16" s="1"/>
  <c r="E472" i="16"/>
  <c r="H472" i="16" s="1"/>
  <c r="E500" i="16"/>
  <c r="H500" i="16" s="1"/>
  <c r="E545" i="16"/>
  <c r="H545" i="16" s="1"/>
  <c r="E570" i="16"/>
  <c r="H570" i="16" s="1"/>
  <c r="E578" i="16"/>
  <c r="H578" i="16" s="1"/>
  <c r="E594" i="16"/>
  <c r="H594" i="16" s="1"/>
  <c r="E606" i="16"/>
  <c r="H606" i="16" s="1"/>
  <c r="E610" i="16"/>
  <c r="H610" i="16" s="1"/>
  <c r="E614" i="16"/>
  <c r="H614" i="16" s="1"/>
  <c r="E618" i="16"/>
  <c r="H618" i="16" s="1"/>
  <c r="D8" i="17"/>
  <c r="F10" i="17" s="1"/>
  <c r="C10" i="17"/>
  <c r="E77" i="17"/>
  <c r="H77" i="17" s="1"/>
  <c r="E109" i="17"/>
  <c r="H109" i="17" s="1"/>
  <c r="G177" i="17"/>
  <c r="E391" i="17"/>
  <c r="H391" i="17" s="1"/>
  <c r="E527" i="17"/>
  <c r="H527" i="17" s="1"/>
  <c r="G591" i="17"/>
  <c r="H591" i="17" s="1"/>
  <c r="C8" i="18"/>
  <c r="C9" i="18"/>
  <c r="E48" i="18"/>
  <c r="H48" i="18" s="1"/>
  <c r="G76" i="18"/>
  <c r="E128" i="18"/>
  <c r="H128" i="18" s="1"/>
  <c r="E138" i="18"/>
  <c r="H138" i="18" s="1"/>
  <c r="E162" i="18"/>
  <c r="H162" i="18" s="1"/>
  <c r="E325" i="18"/>
  <c r="H325" i="18" s="1"/>
  <c r="E323" i="18"/>
  <c r="H323" i="18" s="1"/>
  <c r="E308" i="18"/>
  <c r="H308" i="18" s="1"/>
  <c r="E300" i="18"/>
  <c r="H300" i="18" s="1"/>
  <c r="E281" i="18"/>
  <c r="H281" i="18" s="1"/>
  <c r="E265" i="18"/>
  <c r="H265" i="18" s="1"/>
  <c r="E253" i="18"/>
  <c r="H253" i="18" s="1"/>
  <c r="E252" i="18"/>
  <c r="H252" i="18" s="1"/>
  <c r="E247" i="18"/>
  <c r="H247" i="18" s="1"/>
  <c r="E244" i="18"/>
  <c r="H244" i="18" s="1"/>
  <c r="E238" i="18"/>
  <c r="H238" i="18" s="1"/>
  <c r="E237" i="18"/>
  <c r="H237" i="18" s="1"/>
  <c r="E231" i="18"/>
  <c r="H231" i="18" s="1"/>
  <c r="E224" i="18"/>
  <c r="H224" i="18" s="1"/>
  <c r="E219" i="18"/>
  <c r="H219" i="18" s="1"/>
  <c r="E216" i="18"/>
  <c r="H216" i="18" s="1"/>
  <c r="E211" i="18"/>
  <c r="H211" i="18" s="1"/>
  <c r="E210" i="18"/>
  <c r="H210" i="18" s="1"/>
  <c r="E198" i="18"/>
  <c r="H198" i="18" s="1"/>
  <c r="E184" i="18"/>
  <c r="H184" i="18" s="1"/>
  <c r="E182" i="18"/>
  <c r="H182" i="18" s="1"/>
  <c r="G177" i="18"/>
  <c r="F572" i="18"/>
  <c r="F571" i="18"/>
  <c r="F569" i="18"/>
  <c r="F564" i="18"/>
  <c r="F561" i="18"/>
  <c r="F558" i="18"/>
  <c r="F548" i="18"/>
  <c r="F520" i="18"/>
  <c r="F495" i="18"/>
  <c r="F494" i="18"/>
  <c r="F491" i="18"/>
  <c r="F486" i="18"/>
  <c r="F478" i="18"/>
  <c r="F476" i="18"/>
  <c r="F475" i="18"/>
  <c r="F474" i="18"/>
  <c r="F467" i="18"/>
  <c r="F466" i="18"/>
  <c r="F437" i="18"/>
  <c r="F428" i="18"/>
  <c r="F420" i="18"/>
  <c r="F418" i="18"/>
  <c r="F416" i="18"/>
  <c r="F413" i="18"/>
  <c r="F411" i="18"/>
  <c r="F406" i="18"/>
  <c r="F405" i="18"/>
  <c r="F402" i="18"/>
  <c r="F398" i="18"/>
  <c r="F396" i="18"/>
  <c r="F393" i="18"/>
  <c r="F391" i="18"/>
  <c r="F380" i="18"/>
  <c r="F376" i="18"/>
  <c r="F368" i="18"/>
  <c r="F362" i="18"/>
  <c r="F356" i="18"/>
  <c r="D12" i="18"/>
  <c r="F168" i="20"/>
  <c r="F159" i="20"/>
  <c r="F147" i="20"/>
  <c r="F146" i="20"/>
  <c r="F141" i="20"/>
  <c r="F140" i="20"/>
  <c r="F135" i="20"/>
  <c r="F134" i="20"/>
  <c r="F133" i="20"/>
  <c r="F132" i="20"/>
  <c r="F130" i="20"/>
  <c r="F128" i="20"/>
  <c r="F126" i="20"/>
  <c r="F125" i="20"/>
  <c r="F124" i="20"/>
  <c r="F120" i="20"/>
  <c r="F118" i="20"/>
  <c r="F114" i="20"/>
  <c r="F109" i="20"/>
  <c r="F107" i="20"/>
  <c r="F106" i="20"/>
  <c r="F105" i="20"/>
  <c r="F102" i="20"/>
  <c r="F98" i="20"/>
  <c r="F96" i="20"/>
  <c r="F95" i="20"/>
  <c r="F94" i="20"/>
  <c r="F92" i="20"/>
  <c r="F91" i="20"/>
  <c r="F89" i="20"/>
  <c r="F87" i="20"/>
  <c r="F81" i="20"/>
  <c r="F80" i="20"/>
  <c r="F77" i="20"/>
  <c r="F76" i="20"/>
  <c r="D10" i="20"/>
  <c r="F10" i="20" s="1"/>
  <c r="D8" i="20"/>
  <c r="F11" i="20" s="1"/>
  <c r="F513" i="13"/>
  <c r="F521" i="13"/>
  <c r="F542" i="13"/>
  <c r="F544" i="13"/>
  <c r="F545" i="13"/>
  <c r="F549" i="13"/>
  <c r="F558" i="13"/>
  <c r="F561" i="13"/>
  <c r="F564" i="13"/>
  <c r="F569" i="13"/>
  <c r="F570" i="13"/>
  <c r="F571" i="13"/>
  <c r="F578" i="13"/>
  <c r="F579" i="13"/>
  <c r="F11" i="15"/>
  <c r="F102" i="15"/>
  <c r="F104" i="15"/>
  <c r="F106" i="15"/>
  <c r="F107" i="15"/>
  <c r="F111" i="15"/>
  <c r="F115" i="15"/>
  <c r="F117" i="15"/>
  <c r="F118" i="15"/>
  <c r="F120" i="15"/>
  <c r="F123" i="15"/>
  <c r="F124" i="15"/>
  <c r="F130" i="15"/>
  <c r="F132" i="15"/>
  <c r="F134" i="15"/>
  <c r="F135" i="15"/>
  <c r="F143" i="15"/>
  <c r="F147" i="15"/>
  <c r="F157" i="15"/>
  <c r="F159" i="15"/>
  <c r="F356" i="15"/>
  <c r="F357" i="15"/>
  <c r="F362" i="15"/>
  <c r="F365" i="15"/>
  <c r="F368" i="15"/>
  <c r="F369" i="15"/>
  <c r="F371" i="15"/>
  <c r="F372" i="15"/>
  <c r="F377" i="15"/>
  <c r="F379" i="15"/>
  <c r="F380" i="15"/>
  <c r="F381" i="15"/>
  <c r="F382" i="15"/>
  <c r="F387" i="15"/>
  <c r="F388" i="15"/>
  <c r="F389" i="15"/>
  <c r="F391" i="15"/>
  <c r="F393" i="15"/>
  <c r="F395" i="15"/>
  <c r="F399" i="15"/>
  <c r="F402" i="15"/>
  <c r="F406" i="15"/>
  <c r="F410" i="15"/>
  <c r="F417" i="15"/>
  <c r="F418" i="15"/>
  <c r="F428" i="15"/>
  <c r="F442" i="15"/>
  <c r="F444" i="15"/>
  <c r="F449" i="15"/>
  <c r="F453" i="15"/>
  <c r="F457" i="15"/>
  <c r="F458" i="15"/>
  <c r="F463" i="15"/>
  <c r="F465" i="15"/>
  <c r="F466" i="15"/>
  <c r="F467" i="15"/>
  <c r="F468" i="15"/>
  <c r="F471" i="15"/>
  <c r="F475" i="15"/>
  <c r="F478" i="15"/>
  <c r="F479" i="15"/>
  <c r="F481" i="15"/>
  <c r="F489" i="15"/>
  <c r="F491" i="15"/>
  <c r="F494" i="15"/>
  <c r="F499" i="15"/>
  <c r="F500" i="15"/>
  <c r="F505" i="15"/>
  <c r="F510" i="15"/>
  <c r="F520" i="15"/>
  <c r="F532" i="15"/>
  <c r="H543" i="15"/>
  <c r="H547" i="15"/>
  <c r="F548" i="15"/>
  <c r="H551" i="15"/>
  <c r="H555" i="15"/>
  <c r="H559" i="15"/>
  <c r="H563" i="15"/>
  <c r="F564" i="15"/>
  <c r="H567" i="15"/>
  <c r="H571" i="15"/>
  <c r="F572" i="15"/>
  <c r="H575" i="15"/>
  <c r="H579" i="15"/>
  <c r="H583" i="15"/>
  <c r="E19" i="16"/>
  <c r="H23" i="16"/>
  <c r="E27" i="16"/>
  <c r="H27" i="16" s="1"/>
  <c r="H31" i="16"/>
  <c r="H35" i="16"/>
  <c r="H39" i="16"/>
  <c r="H43" i="16"/>
  <c r="H47" i="16"/>
  <c r="H51" i="16"/>
  <c r="E55" i="16"/>
  <c r="H55" i="16" s="1"/>
  <c r="H59" i="16"/>
  <c r="H63" i="16"/>
  <c r="E67" i="16"/>
  <c r="H67" i="16" s="1"/>
  <c r="E95" i="16"/>
  <c r="H95" i="16" s="1"/>
  <c r="E109" i="16"/>
  <c r="H109" i="16" s="1"/>
  <c r="E116" i="16"/>
  <c r="H116" i="16" s="1"/>
  <c r="E123" i="16"/>
  <c r="H123" i="16" s="1"/>
  <c r="E127" i="16"/>
  <c r="H127" i="16" s="1"/>
  <c r="E177" i="16"/>
  <c r="H181" i="16"/>
  <c r="E185" i="16"/>
  <c r="H185" i="16" s="1"/>
  <c r="H189" i="16"/>
  <c r="E193" i="16"/>
  <c r="H193" i="16" s="1"/>
  <c r="E197" i="16"/>
  <c r="H197" i="16" s="1"/>
  <c r="H201" i="16"/>
  <c r="E205" i="16"/>
  <c r="H205" i="16" s="1"/>
  <c r="E209" i="16"/>
  <c r="H209" i="16" s="1"/>
  <c r="H213" i="16"/>
  <c r="H217" i="16"/>
  <c r="H221" i="16"/>
  <c r="H225" i="16"/>
  <c r="H229" i="16"/>
  <c r="E233" i="16"/>
  <c r="H233" i="16" s="1"/>
  <c r="H237" i="16"/>
  <c r="H241" i="16"/>
  <c r="E245" i="16"/>
  <c r="H245" i="16" s="1"/>
  <c r="H249" i="16"/>
  <c r="H253" i="16"/>
  <c r="H257" i="16"/>
  <c r="H261" i="16"/>
  <c r="H265" i="16"/>
  <c r="H269" i="16"/>
  <c r="H273" i="16"/>
  <c r="H277" i="16"/>
  <c r="E281" i="16"/>
  <c r="H281" i="16" s="1"/>
  <c r="H285" i="16"/>
  <c r="E289" i="16"/>
  <c r="H289" i="16" s="1"/>
  <c r="E293" i="16"/>
  <c r="H293" i="16" s="1"/>
  <c r="E297" i="16"/>
  <c r="H297" i="16" s="1"/>
  <c r="H301" i="16"/>
  <c r="H305" i="16"/>
  <c r="E309" i="16"/>
  <c r="H309" i="16" s="1"/>
  <c r="E313" i="16"/>
  <c r="H313" i="16" s="1"/>
  <c r="H317" i="16"/>
  <c r="H321" i="16"/>
  <c r="E325" i="16"/>
  <c r="H325" i="16" s="1"/>
  <c r="E329" i="16"/>
  <c r="H329" i="16" s="1"/>
  <c r="H333" i="16"/>
  <c r="H337" i="16"/>
  <c r="H341" i="16"/>
  <c r="H345" i="16"/>
  <c r="H349" i="16"/>
  <c r="E356" i="16"/>
  <c r="E366" i="16"/>
  <c r="H366" i="16" s="1"/>
  <c r="E372" i="16"/>
  <c r="H372" i="16" s="1"/>
  <c r="E377" i="16"/>
  <c r="H377" i="16" s="1"/>
  <c r="E389" i="16"/>
  <c r="H389" i="16" s="1"/>
  <c r="E394" i="16"/>
  <c r="H394" i="16" s="1"/>
  <c r="E395" i="16"/>
  <c r="H395" i="16" s="1"/>
  <c r="E405" i="16"/>
  <c r="H405" i="16" s="1"/>
  <c r="E411" i="16"/>
  <c r="H411" i="16" s="1"/>
  <c r="E420" i="16"/>
  <c r="H420" i="16" s="1"/>
  <c r="E428" i="16"/>
  <c r="H428" i="16" s="1"/>
  <c r="E436" i="16"/>
  <c r="H436" i="16" s="1"/>
  <c r="E448" i="16"/>
  <c r="H448" i="16" s="1"/>
  <c r="E455" i="16"/>
  <c r="H455" i="16" s="1"/>
  <c r="E467" i="16"/>
  <c r="H467" i="16" s="1"/>
  <c r="E468" i="16"/>
  <c r="H468" i="16" s="1"/>
  <c r="E489" i="16"/>
  <c r="H489" i="16" s="1"/>
  <c r="E499" i="16"/>
  <c r="H499" i="16" s="1"/>
  <c r="E510" i="16"/>
  <c r="H510" i="16" s="1"/>
  <c r="E525" i="16"/>
  <c r="H525" i="16" s="1"/>
  <c r="E544" i="16"/>
  <c r="H544" i="16" s="1"/>
  <c r="E558" i="16"/>
  <c r="H558" i="16" s="1"/>
  <c r="E569" i="16"/>
  <c r="H569" i="16" s="1"/>
  <c r="E576" i="16"/>
  <c r="H576" i="16" s="1"/>
  <c r="G591" i="16"/>
  <c r="E593" i="16"/>
  <c r="H593" i="16" s="1"/>
  <c r="H597" i="16"/>
  <c r="E601" i="16"/>
  <c r="H601" i="16" s="1"/>
  <c r="H605" i="16"/>
  <c r="E609" i="16"/>
  <c r="H609" i="16" s="1"/>
  <c r="H613" i="16"/>
  <c r="H617" i="16"/>
  <c r="E9" i="17"/>
  <c r="E76" i="17"/>
  <c r="H76" i="17" s="1"/>
  <c r="E80" i="17"/>
  <c r="H80" i="17" s="1"/>
  <c r="H84" i="17"/>
  <c r="H88" i="17"/>
  <c r="H92" i="17"/>
  <c r="H96" i="17"/>
  <c r="H100" i="17"/>
  <c r="H104" i="17"/>
  <c r="H108" i="17"/>
  <c r="H112" i="17"/>
  <c r="H116" i="17"/>
  <c r="H120" i="17"/>
  <c r="H124" i="17"/>
  <c r="H128" i="17"/>
  <c r="H132" i="17"/>
  <c r="H136" i="17"/>
  <c r="H140" i="17"/>
  <c r="H144" i="17"/>
  <c r="H148" i="17"/>
  <c r="H152" i="17"/>
  <c r="H156" i="17"/>
  <c r="H160" i="17"/>
  <c r="H164" i="17"/>
  <c r="H168" i="17"/>
  <c r="G356" i="17"/>
  <c r="H358" i="17"/>
  <c r="E362" i="17"/>
  <c r="H362" i="17" s="1"/>
  <c r="H366" i="17"/>
  <c r="H370" i="17"/>
  <c r="H374" i="17"/>
  <c r="H378" i="17"/>
  <c r="H382" i="17"/>
  <c r="H386" i="17"/>
  <c r="H390" i="17"/>
  <c r="H394" i="17"/>
  <c r="H398" i="17"/>
  <c r="H402" i="17"/>
  <c r="H406" i="17"/>
  <c r="H410" i="17"/>
  <c r="H414" i="17"/>
  <c r="H418" i="17"/>
  <c r="H422" i="17"/>
  <c r="H426" i="17"/>
  <c r="H430" i="17"/>
  <c r="H434" i="17"/>
  <c r="H438" i="17"/>
  <c r="H442" i="17"/>
  <c r="H446" i="17"/>
  <c r="H450" i="17"/>
  <c r="H454" i="17"/>
  <c r="H458" i="17"/>
  <c r="H462" i="17"/>
  <c r="H466" i="17"/>
  <c r="H470" i="17"/>
  <c r="H474" i="17"/>
  <c r="H478" i="17"/>
  <c r="H482" i="17"/>
  <c r="H486" i="17"/>
  <c r="H490" i="17"/>
  <c r="H494" i="17"/>
  <c r="H498" i="17"/>
  <c r="H502" i="17"/>
  <c r="H506" i="17"/>
  <c r="E510" i="17"/>
  <c r="H510" i="17" s="1"/>
  <c r="H514" i="17"/>
  <c r="H518" i="17"/>
  <c r="H522" i="17"/>
  <c r="H526" i="17"/>
  <c r="H530" i="17"/>
  <c r="H534" i="17"/>
  <c r="H538" i="17"/>
  <c r="H542" i="17"/>
  <c r="H546" i="17"/>
  <c r="H550" i="17"/>
  <c r="H554" i="17"/>
  <c r="H558" i="17"/>
  <c r="H562" i="17"/>
  <c r="H566" i="17"/>
  <c r="H570" i="17"/>
  <c r="H574" i="17"/>
  <c r="H578" i="17"/>
  <c r="H582" i="17"/>
  <c r="E19" i="18"/>
  <c r="H23" i="18"/>
  <c r="H27" i="18"/>
  <c r="H31" i="18"/>
  <c r="H35" i="18"/>
  <c r="E39" i="18"/>
  <c r="H39" i="18" s="1"/>
  <c r="H43" i="18"/>
  <c r="H47" i="18"/>
  <c r="H51" i="18"/>
  <c r="H55" i="18"/>
  <c r="H59" i="18"/>
  <c r="H63" i="18"/>
  <c r="H67" i="18"/>
  <c r="E80" i="18"/>
  <c r="H80" i="18" s="1"/>
  <c r="E94" i="18"/>
  <c r="H94" i="18" s="1"/>
  <c r="E126" i="18"/>
  <c r="H126" i="18" s="1"/>
  <c r="E132" i="18"/>
  <c r="H132" i="18" s="1"/>
  <c r="E135" i="18"/>
  <c r="H135" i="18" s="1"/>
  <c r="E147" i="18"/>
  <c r="H147" i="18" s="1"/>
  <c r="H178" i="18"/>
  <c r="H188" i="18"/>
  <c r="H192" i="18"/>
  <c r="H196" i="18"/>
  <c r="H199" i="18"/>
  <c r="H203" i="18"/>
  <c r="H207" i="18"/>
  <c r="H213" i="18"/>
  <c r="H223" i="18"/>
  <c r="H226" i="18"/>
  <c r="H230" i="18"/>
  <c r="H233" i="18"/>
  <c r="H239" i="18"/>
  <c r="H243" i="18"/>
  <c r="H246" i="18"/>
  <c r="H249" i="18"/>
  <c r="H255" i="18"/>
  <c r="H259" i="18"/>
  <c r="H263" i="18"/>
  <c r="H266" i="18"/>
  <c r="H270" i="18"/>
  <c r="H274" i="18"/>
  <c r="H278" i="18"/>
  <c r="H285" i="18"/>
  <c r="H289" i="18"/>
  <c r="H293" i="18"/>
  <c r="H297" i="18"/>
  <c r="H304" i="18"/>
  <c r="H311" i="18"/>
  <c r="H315" i="18"/>
  <c r="H319" i="18"/>
  <c r="H329" i="18"/>
  <c r="H333" i="18"/>
  <c r="H337" i="18"/>
  <c r="H341" i="18"/>
  <c r="H345" i="18"/>
  <c r="H349" i="18"/>
  <c r="H596" i="18"/>
  <c r="H600" i="18"/>
  <c r="H603" i="18"/>
  <c r="H616" i="18"/>
  <c r="F30" i="19"/>
  <c r="F19" i="19"/>
  <c r="D9" i="19"/>
  <c r="F609" i="19"/>
  <c r="F594" i="19"/>
  <c r="F591" i="19"/>
  <c r="D13" i="19"/>
  <c r="G10" i="20"/>
  <c r="E12" i="20"/>
  <c r="E591" i="5"/>
  <c r="E592" i="5"/>
  <c r="H592" i="5" s="1"/>
  <c r="E594" i="5"/>
  <c r="H594" i="5" s="1"/>
  <c r="E595" i="5"/>
  <c r="H595" i="5" s="1"/>
  <c r="E598" i="5"/>
  <c r="H598" i="5" s="1"/>
  <c r="E606" i="5"/>
  <c r="H606" i="5" s="1"/>
  <c r="E609" i="5"/>
  <c r="H609" i="5" s="1"/>
  <c r="E610" i="5"/>
  <c r="H610" i="5" s="1"/>
  <c r="E614" i="5"/>
  <c r="H614" i="5" s="1"/>
  <c r="C8" i="6"/>
  <c r="C10" i="6"/>
  <c r="E76" i="6"/>
  <c r="E77" i="6"/>
  <c r="H77" i="6" s="1"/>
  <c r="E78" i="6"/>
  <c r="H78" i="6" s="1"/>
  <c r="E79" i="6"/>
  <c r="H79" i="6" s="1"/>
  <c r="E80" i="6"/>
  <c r="H80" i="6" s="1"/>
  <c r="E81" i="6"/>
  <c r="H81" i="6" s="1"/>
  <c r="E82" i="6"/>
  <c r="H82" i="6" s="1"/>
  <c r="E86" i="6"/>
  <c r="H86" i="6" s="1"/>
  <c r="E89" i="6"/>
  <c r="H89" i="6" s="1"/>
  <c r="E90" i="6"/>
  <c r="H90" i="6" s="1"/>
  <c r="E91" i="6"/>
  <c r="H91" i="6" s="1"/>
  <c r="E92" i="6"/>
  <c r="H92" i="6" s="1"/>
  <c r="E94" i="6"/>
  <c r="H94" i="6" s="1"/>
  <c r="E95" i="6"/>
  <c r="H95" i="6" s="1"/>
  <c r="E96" i="6"/>
  <c r="H96" i="6" s="1"/>
  <c r="E97" i="6"/>
  <c r="H97" i="6" s="1"/>
  <c r="E98" i="6"/>
  <c r="H98" i="6" s="1"/>
  <c r="E99" i="6"/>
  <c r="H99" i="6" s="1"/>
  <c r="E102" i="6"/>
  <c r="H102" i="6" s="1"/>
  <c r="E105" i="6"/>
  <c r="H105" i="6" s="1"/>
  <c r="E106" i="6"/>
  <c r="H106" i="6" s="1"/>
  <c r="E107" i="6"/>
  <c r="H107" i="6" s="1"/>
  <c r="E109" i="6"/>
  <c r="H109" i="6" s="1"/>
  <c r="E111" i="6"/>
  <c r="H111" i="6" s="1"/>
  <c r="E112" i="6"/>
  <c r="H112" i="6" s="1"/>
  <c r="E114" i="6"/>
  <c r="H114" i="6" s="1"/>
  <c r="E115" i="6"/>
  <c r="H115" i="6" s="1"/>
  <c r="E116" i="6"/>
  <c r="H116" i="6" s="1"/>
  <c r="E117" i="6"/>
  <c r="H117" i="6" s="1"/>
  <c r="E118" i="6"/>
  <c r="H118" i="6" s="1"/>
  <c r="E124" i="6"/>
  <c r="H124" i="6" s="1"/>
  <c r="E125" i="6"/>
  <c r="H125" i="6" s="1"/>
  <c r="E126" i="6"/>
  <c r="H126" i="6" s="1"/>
  <c r="E128" i="6"/>
  <c r="H128" i="6" s="1"/>
  <c r="E129" i="6"/>
  <c r="H129" i="6" s="1"/>
  <c r="E130" i="6"/>
  <c r="H130" i="6" s="1"/>
  <c r="E132" i="6"/>
  <c r="H132" i="6" s="1"/>
  <c r="E135" i="6"/>
  <c r="H135" i="6" s="1"/>
  <c r="E143" i="6"/>
  <c r="H143" i="6" s="1"/>
  <c r="E146" i="6"/>
  <c r="H146" i="6" s="1"/>
  <c r="E152" i="6"/>
  <c r="H152" i="6" s="1"/>
  <c r="E153" i="6"/>
  <c r="H153" i="6" s="1"/>
  <c r="E161" i="6"/>
  <c r="H161" i="6" s="1"/>
  <c r="E356" i="6"/>
  <c r="H356" i="6" s="1"/>
  <c r="E357" i="6"/>
  <c r="H357" i="6" s="1"/>
  <c r="E358" i="6"/>
  <c r="H358" i="6" s="1"/>
  <c r="E359" i="6"/>
  <c r="H359" i="6" s="1"/>
  <c r="E361" i="6"/>
  <c r="H361" i="6" s="1"/>
  <c r="E362" i="6"/>
  <c r="H362" i="6" s="1"/>
  <c r="E363" i="6"/>
  <c r="H363" i="6" s="1"/>
  <c r="E364" i="6"/>
  <c r="H364" i="6" s="1"/>
  <c r="E365" i="6"/>
  <c r="H365" i="6" s="1"/>
  <c r="E366" i="6"/>
  <c r="H366" i="6" s="1"/>
  <c r="E368" i="6"/>
  <c r="H368" i="6" s="1"/>
  <c r="E369" i="6"/>
  <c r="H369" i="6" s="1"/>
  <c r="E371" i="6"/>
  <c r="H371" i="6" s="1"/>
  <c r="E372" i="6"/>
  <c r="H372" i="6" s="1"/>
  <c r="E373" i="6"/>
  <c r="H373" i="6" s="1"/>
  <c r="E374" i="6"/>
  <c r="H374" i="6" s="1"/>
  <c r="E376" i="6"/>
  <c r="H376" i="6" s="1"/>
  <c r="E377" i="6"/>
  <c r="H377" i="6" s="1"/>
  <c r="E379" i="6"/>
  <c r="H379" i="6" s="1"/>
  <c r="E380" i="6"/>
  <c r="H380" i="6" s="1"/>
  <c r="E381" i="6"/>
  <c r="H381" i="6" s="1"/>
  <c r="E382" i="6"/>
  <c r="H382" i="6" s="1"/>
  <c r="E384" i="6"/>
  <c r="H384" i="6" s="1"/>
  <c r="E386" i="6"/>
  <c r="H386" i="6" s="1"/>
  <c r="E387" i="6"/>
  <c r="H387" i="6" s="1"/>
  <c r="E389" i="6"/>
  <c r="H389" i="6" s="1"/>
  <c r="E390" i="6"/>
  <c r="H390" i="6" s="1"/>
  <c r="E391" i="6"/>
  <c r="H391" i="6" s="1"/>
  <c r="E393" i="6"/>
  <c r="H393" i="6" s="1"/>
  <c r="E394" i="6"/>
  <c r="H394" i="6" s="1"/>
  <c r="E395" i="6"/>
  <c r="H395" i="6" s="1"/>
  <c r="E399" i="6"/>
  <c r="H399" i="6" s="1"/>
  <c r="E402" i="6"/>
  <c r="H402" i="6" s="1"/>
  <c r="E405" i="6"/>
  <c r="H405" i="6" s="1"/>
  <c r="E406" i="6"/>
  <c r="H406" i="6" s="1"/>
  <c r="E407" i="6"/>
  <c r="H407" i="6" s="1"/>
  <c r="E409" i="6"/>
  <c r="H409" i="6" s="1"/>
  <c r="E413" i="6"/>
  <c r="H413" i="6" s="1"/>
  <c r="E416" i="6"/>
  <c r="H416" i="6" s="1"/>
  <c r="E417" i="6"/>
  <c r="H417" i="6" s="1"/>
  <c r="E418" i="6"/>
  <c r="H418" i="6" s="1"/>
  <c r="E419" i="6"/>
  <c r="H419" i="6" s="1"/>
  <c r="E420" i="6"/>
  <c r="H420" i="6" s="1"/>
  <c r="E428" i="6"/>
  <c r="H428" i="6" s="1"/>
  <c r="E432" i="6"/>
  <c r="H432" i="6" s="1"/>
  <c r="E436" i="6"/>
  <c r="H436" i="6" s="1"/>
  <c r="E442" i="6"/>
  <c r="H442" i="6" s="1"/>
  <c r="E444" i="6"/>
  <c r="H444" i="6" s="1"/>
  <c r="E448" i="6"/>
  <c r="H448" i="6" s="1"/>
  <c r="E453" i="6"/>
  <c r="H453" i="6" s="1"/>
  <c r="E463" i="6"/>
  <c r="H463" i="6" s="1"/>
  <c r="E466" i="6"/>
  <c r="H466" i="6" s="1"/>
  <c r="E469" i="6"/>
  <c r="H469" i="6" s="1"/>
  <c r="E471" i="6"/>
  <c r="H471" i="6" s="1"/>
  <c r="E473" i="6"/>
  <c r="H473" i="6" s="1"/>
  <c r="E475" i="6"/>
  <c r="H475" i="6" s="1"/>
  <c r="E477" i="6"/>
  <c r="H477" i="6" s="1"/>
  <c r="E479" i="6"/>
  <c r="H479" i="6" s="1"/>
  <c r="E481" i="6"/>
  <c r="H481" i="6" s="1"/>
  <c r="E486" i="6"/>
  <c r="H486" i="6" s="1"/>
  <c r="E489" i="6"/>
  <c r="H489" i="6" s="1"/>
  <c r="E490" i="6"/>
  <c r="H490" i="6" s="1"/>
  <c r="E491" i="6"/>
  <c r="H491" i="6" s="1"/>
  <c r="E494" i="6"/>
  <c r="H494" i="6" s="1"/>
  <c r="E497" i="6"/>
  <c r="H497" i="6" s="1"/>
  <c r="E499" i="6"/>
  <c r="H499" i="6" s="1"/>
  <c r="E500" i="6"/>
  <c r="H500" i="6" s="1"/>
  <c r="E508" i="6"/>
  <c r="H508" i="6" s="1"/>
  <c r="E509" i="6"/>
  <c r="H509" i="6" s="1"/>
  <c r="E510" i="6"/>
  <c r="H510" i="6" s="1"/>
  <c r="E516" i="6"/>
  <c r="H516" i="6" s="1"/>
  <c r="E520" i="6"/>
  <c r="H520" i="6" s="1"/>
  <c r="E521" i="6"/>
  <c r="H521" i="6" s="1"/>
  <c r="E524" i="6"/>
  <c r="H524" i="6" s="1"/>
  <c r="E525" i="6"/>
  <c r="H525" i="6" s="1"/>
  <c r="E526" i="6"/>
  <c r="H526" i="6" s="1"/>
  <c r="E527" i="6"/>
  <c r="H527" i="6" s="1"/>
  <c r="E531" i="6"/>
  <c r="H531" i="6" s="1"/>
  <c r="E533" i="6"/>
  <c r="H533" i="6" s="1"/>
  <c r="E539" i="6"/>
  <c r="H539" i="6" s="1"/>
  <c r="E544" i="6"/>
  <c r="H544" i="6" s="1"/>
  <c r="E545" i="6"/>
  <c r="H545" i="6" s="1"/>
  <c r="E548" i="6"/>
  <c r="H548" i="6" s="1"/>
  <c r="E549" i="6"/>
  <c r="H549" i="6" s="1"/>
  <c r="E554" i="6"/>
  <c r="H554" i="6" s="1"/>
  <c r="E558" i="6"/>
  <c r="H558" i="6" s="1"/>
  <c r="E561" i="6"/>
  <c r="H561" i="6" s="1"/>
  <c r="E564" i="6"/>
  <c r="H564" i="6" s="1"/>
  <c r="E569" i="6"/>
  <c r="H569" i="6" s="1"/>
  <c r="E570" i="6"/>
  <c r="H570" i="6" s="1"/>
  <c r="E571" i="6"/>
  <c r="H571" i="6" s="1"/>
  <c r="E572" i="6"/>
  <c r="H572" i="6" s="1"/>
  <c r="E576" i="6"/>
  <c r="H576" i="6" s="1"/>
  <c r="C9" i="7"/>
  <c r="C11" i="7"/>
  <c r="E19" i="7"/>
  <c r="H19" i="7" s="1"/>
  <c r="E24" i="7"/>
  <c r="H24" i="7" s="1"/>
  <c r="E30" i="7"/>
  <c r="H30" i="7" s="1"/>
  <c r="E39" i="7"/>
  <c r="H39" i="7" s="1"/>
  <c r="E47" i="7"/>
  <c r="H47" i="7" s="1"/>
  <c r="E50" i="7"/>
  <c r="H50" i="7" s="1"/>
  <c r="E61" i="7"/>
  <c r="H61" i="7" s="1"/>
  <c r="E64" i="7"/>
  <c r="H64" i="7" s="1"/>
  <c r="E177" i="7"/>
  <c r="H177" i="7" s="1"/>
  <c r="E178" i="7"/>
  <c r="H178" i="7" s="1"/>
  <c r="E182" i="7"/>
  <c r="H182" i="7" s="1"/>
  <c r="E184" i="7"/>
  <c r="H184" i="7" s="1"/>
  <c r="E191" i="7"/>
  <c r="H191" i="7" s="1"/>
  <c r="E192" i="7"/>
  <c r="H192" i="7" s="1"/>
  <c r="E193" i="7"/>
  <c r="H193" i="7" s="1"/>
  <c r="E196" i="7"/>
  <c r="H196" i="7" s="1"/>
  <c r="E197" i="7"/>
  <c r="H197" i="7" s="1"/>
  <c r="E198" i="7"/>
  <c r="H198" i="7" s="1"/>
  <c r="E207" i="7"/>
  <c r="H207" i="7" s="1"/>
  <c r="E208" i="7"/>
  <c r="H208" i="7" s="1"/>
  <c r="E209" i="7"/>
  <c r="H209" i="7" s="1"/>
  <c r="E210" i="7"/>
  <c r="H210" i="7" s="1"/>
  <c r="E212" i="7"/>
  <c r="H212" i="7" s="1"/>
  <c r="E215" i="7"/>
  <c r="H215" i="7" s="1"/>
  <c r="E219" i="7"/>
  <c r="H219" i="7" s="1"/>
  <c r="E220" i="7"/>
  <c r="H220" i="7" s="1"/>
  <c r="E224" i="7"/>
  <c r="H224" i="7" s="1"/>
  <c r="E232" i="7"/>
  <c r="H232" i="7" s="1"/>
  <c r="E234" i="7"/>
  <c r="H234" i="7" s="1"/>
  <c r="E238" i="7"/>
  <c r="H238" i="7" s="1"/>
  <c r="E241" i="7"/>
  <c r="H241" i="7" s="1"/>
  <c r="E244" i="7"/>
  <c r="H244" i="7" s="1"/>
  <c r="E250" i="7"/>
  <c r="H250" i="7" s="1"/>
  <c r="E256" i="7"/>
  <c r="H256" i="7" s="1"/>
  <c r="E281" i="7"/>
  <c r="H281" i="7" s="1"/>
  <c r="E282" i="7"/>
  <c r="H282" i="7" s="1"/>
  <c r="E284" i="7"/>
  <c r="H284" i="7" s="1"/>
  <c r="E289" i="7"/>
  <c r="H289" i="7" s="1"/>
  <c r="E293" i="7"/>
  <c r="H293" i="7" s="1"/>
  <c r="E295" i="7"/>
  <c r="H295" i="7" s="1"/>
  <c r="E303" i="7"/>
  <c r="H303" i="7" s="1"/>
  <c r="E307" i="7"/>
  <c r="H307" i="7" s="1"/>
  <c r="E308" i="7"/>
  <c r="H308" i="7" s="1"/>
  <c r="E314" i="7"/>
  <c r="H314" i="7" s="1"/>
  <c r="E320" i="7"/>
  <c r="H320" i="7" s="1"/>
  <c r="E323" i="7"/>
  <c r="H323" i="7" s="1"/>
  <c r="E325" i="7"/>
  <c r="H325" i="7" s="1"/>
  <c r="E330" i="7"/>
  <c r="H330" i="7" s="1"/>
  <c r="E591" i="7"/>
  <c r="H591" i="7" s="1"/>
  <c r="E593" i="7"/>
  <c r="H593" i="7" s="1"/>
  <c r="E594" i="7"/>
  <c r="H594" i="7" s="1"/>
  <c r="E595" i="7"/>
  <c r="H595" i="7" s="1"/>
  <c r="E596" i="7"/>
  <c r="H596" i="7" s="1"/>
  <c r="E598" i="7"/>
  <c r="H598" i="7" s="1"/>
  <c r="E602" i="7"/>
  <c r="H602" i="7" s="1"/>
  <c r="E606" i="7"/>
  <c r="H606" i="7" s="1"/>
  <c r="E608" i="7"/>
  <c r="H608" i="7" s="1"/>
  <c r="E609" i="7"/>
  <c r="H609" i="7" s="1"/>
  <c r="E610" i="7"/>
  <c r="H610" i="7" s="1"/>
  <c r="E611" i="7"/>
  <c r="H611" i="7" s="1"/>
  <c r="E614" i="7"/>
  <c r="H614" i="7" s="1"/>
  <c r="C8" i="8"/>
  <c r="E11" i="8" s="1"/>
  <c r="H11" i="8" s="1"/>
  <c r="C10" i="8"/>
  <c r="E76" i="8"/>
  <c r="E77" i="8"/>
  <c r="H77" i="8" s="1"/>
  <c r="E78" i="8"/>
  <c r="H78" i="8" s="1"/>
  <c r="E80" i="8"/>
  <c r="H80" i="8" s="1"/>
  <c r="E81" i="8"/>
  <c r="H81" i="8" s="1"/>
  <c r="E86" i="8"/>
  <c r="H86" i="8" s="1"/>
  <c r="E87" i="8"/>
  <c r="H87" i="8" s="1"/>
  <c r="E89" i="8"/>
  <c r="H89" i="8" s="1"/>
  <c r="E91" i="8"/>
  <c r="H91" i="8" s="1"/>
  <c r="E92" i="8"/>
  <c r="H92" i="8" s="1"/>
  <c r="E94" i="8"/>
  <c r="H94" i="8" s="1"/>
  <c r="E96" i="8"/>
  <c r="H96" i="8" s="1"/>
  <c r="E97" i="8"/>
  <c r="H97" i="8" s="1"/>
  <c r="E98" i="8"/>
  <c r="H98" i="8" s="1"/>
  <c r="E102" i="8"/>
  <c r="H102" i="8" s="1"/>
  <c r="E104" i="8"/>
  <c r="H104" i="8" s="1"/>
  <c r="E106" i="8"/>
  <c r="H106" i="8" s="1"/>
  <c r="E107" i="8"/>
  <c r="H107" i="8" s="1"/>
  <c r="E109" i="8"/>
  <c r="H109" i="8" s="1"/>
  <c r="E111" i="8"/>
  <c r="H111" i="8" s="1"/>
  <c r="E114" i="8"/>
  <c r="H114" i="8" s="1"/>
  <c r="E115" i="8"/>
  <c r="H115" i="8" s="1"/>
  <c r="E116" i="8"/>
  <c r="H116" i="8" s="1"/>
  <c r="E118" i="8"/>
  <c r="H118" i="8" s="1"/>
  <c r="E120" i="8"/>
  <c r="H120" i="8" s="1"/>
  <c r="E123" i="8"/>
  <c r="H123" i="8" s="1"/>
  <c r="E124" i="8"/>
  <c r="H124" i="8" s="1"/>
  <c r="E125" i="8"/>
  <c r="H125" i="8" s="1"/>
  <c r="E126" i="8"/>
  <c r="H126" i="8" s="1"/>
  <c r="E127" i="8"/>
  <c r="H127" i="8" s="1"/>
  <c r="E128" i="8"/>
  <c r="H128" i="8" s="1"/>
  <c r="E129" i="8"/>
  <c r="H129" i="8" s="1"/>
  <c r="E130" i="8"/>
  <c r="H130" i="8" s="1"/>
  <c r="E132" i="8"/>
  <c r="H132" i="8" s="1"/>
  <c r="E133" i="8"/>
  <c r="H133" i="8" s="1"/>
  <c r="E135" i="8"/>
  <c r="H135" i="8" s="1"/>
  <c r="E136" i="8"/>
  <c r="H136" i="8" s="1"/>
  <c r="E138" i="8"/>
  <c r="H138" i="8" s="1"/>
  <c r="E141" i="8"/>
  <c r="H141" i="8" s="1"/>
  <c r="E145" i="8"/>
  <c r="H145" i="8" s="1"/>
  <c r="E146" i="8"/>
  <c r="H146" i="8" s="1"/>
  <c r="E150" i="8"/>
  <c r="H150" i="8" s="1"/>
  <c r="E157" i="8"/>
  <c r="H157" i="8" s="1"/>
  <c r="E356" i="8"/>
  <c r="H356" i="8" s="1"/>
  <c r="E357" i="8"/>
  <c r="H357" i="8" s="1"/>
  <c r="E358" i="8"/>
  <c r="H358" i="8" s="1"/>
  <c r="E362" i="8"/>
  <c r="H362" i="8" s="1"/>
  <c r="E363" i="8"/>
  <c r="H363" i="8" s="1"/>
  <c r="E365" i="8"/>
  <c r="H365" i="8" s="1"/>
  <c r="E368" i="8"/>
  <c r="H368" i="8" s="1"/>
  <c r="E369" i="8"/>
  <c r="H369" i="8" s="1"/>
  <c r="E371" i="8"/>
  <c r="H371" i="8" s="1"/>
  <c r="E372" i="8"/>
  <c r="H372" i="8" s="1"/>
  <c r="E373" i="8"/>
  <c r="H373" i="8" s="1"/>
  <c r="E376" i="8"/>
  <c r="H376" i="8" s="1"/>
  <c r="E377" i="8"/>
  <c r="H377" i="8" s="1"/>
  <c r="E379" i="8"/>
  <c r="H379" i="8" s="1"/>
  <c r="E380" i="8"/>
  <c r="H380" i="8" s="1"/>
  <c r="E381" i="8"/>
  <c r="H381" i="8" s="1"/>
  <c r="E386" i="8"/>
  <c r="H386" i="8" s="1"/>
  <c r="E387" i="8"/>
  <c r="H387" i="8" s="1"/>
  <c r="E389" i="8"/>
  <c r="H389" i="8" s="1"/>
  <c r="E390" i="8"/>
  <c r="H390" i="8" s="1"/>
  <c r="E391" i="8"/>
  <c r="H391" i="8" s="1"/>
  <c r="E392" i="8"/>
  <c r="H392" i="8" s="1"/>
  <c r="E395" i="8"/>
  <c r="H395" i="8" s="1"/>
  <c r="E398" i="8"/>
  <c r="H398" i="8" s="1"/>
  <c r="E402" i="8"/>
  <c r="H402" i="8" s="1"/>
  <c r="E405" i="8"/>
  <c r="H405" i="8" s="1"/>
  <c r="E406" i="8"/>
  <c r="H406" i="8" s="1"/>
  <c r="E407" i="8"/>
  <c r="H407" i="8" s="1"/>
  <c r="E409" i="8"/>
  <c r="H409" i="8" s="1"/>
  <c r="E411" i="8"/>
  <c r="H411" i="8" s="1"/>
  <c r="E412" i="8"/>
  <c r="H412" i="8" s="1"/>
  <c r="E416" i="8"/>
  <c r="H416" i="8" s="1"/>
  <c r="E417" i="8"/>
  <c r="H417" i="8" s="1"/>
  <c r="E418" i="8"/>
  <c r="H418" i="8" s="1"/>
  <c r="E420" i="8"/>
  <c r="H420" i="8" s="1"/>
  <c r="E428" i="8"/>
  <c r="H428" i="8" s="1"/>
  <c r="E442" i="8"/>
  <c r="H442" i="8" s="1"/>
  <c r="E443" i="8"/>
  <c r="H443" i="8" s="1"/>
  <c r="E446" i="8"/>
  <c r="H446" i="8" s="1"/>
  <c r="E452" i="8"/>
  <c r="H452" i="8" s="1"/>
  <c r="E455" i="8"/>
  <c r="H455" i="8" s="1"/>
  <c r="E463" i="8"/>
  <c r="H463" i="8" s="1"/>
  <c r="E465" i="8"/>
  <c r="H465" i="8" s="1"/>
  <c r="E466" i="8"/>
  <c r="H466" i="8" s="1"/>
  <c r="E467" i="8"/>
  <c r="H467" i="8" s="1"/>
  <c r="E468" i="8"/>
  <c r="H468" i="8" s="1"/>
  <c r="E469" i="8"/>
  <c r="H469" i="8" s="1"/>
  <c r="E471" i="8"/>
  <c r="H471" i="8" s="1"/>
  <c r="E474" i="8"/>
  <c r="H474" i="8" s="1"/>
  <c r="E475" i="8"/>
  <c r="H475" i="8" s="1"/>
  <c r="E476" i="8"/>
  <c r="H476" i="8" s="1"/>
  <c r="E478" i="8"/>
  <c r="H478" i="8" s="1"/>
  <c r="E481" i="8"/>
  <c r="H481" i="8" s="1"/>
  <c r="E485" i="8"/>
  <c r="H485" i="8" s="1"/>
  <c r="E486" i="8"/>
  <c r="H486" i="8" s="1"/>
  <c r="E489" i="8"/>
  <c r="H489" i="8" s="1"/>
  <c r="E491" i="8"/>
  <c r="H491" i="8" s="1"/>
  <c r="E494" i="8"/>
  <c r="H494" i="8" s="1"/>
  <c r="E499" i="8"/>
  <c r="H499" i="8" s="1"/>
  <c r="E500" i="8"/>
  <c r="H500" i="8" s="1"/>
  <c r="E502" i="8"/>
  <c r="H502" i="8" s="1"/>
  <c r="E520" i="8"/>
  <c r="H520" i="8" s="1"/>
  <c r="E521" i="8"/>
  <c r="H521" i="8" s="1"/>
  <c r="E525" i="8"/>
  <c r="H525" i="8" s="1"/>
  <c r="E530" i="8"/>
  <c r="H530" i="8" s="1"/>
  <c r="E539" i="8"/>
  <c r="H539" i="8" s="1"/>
  <c r="E542" i="8"/>
  <c r="H542" i="8" s="1"/>
  <c r="E544" i="8"/>
  <c r="H544" i="8" s="1"/>
  <c r="E545" i="8"/>
  <c r="H545" i="8" s="1"/>
  <c r="E548" i="8"/>
  <c r="H548" i="8" s="1"/>
  <c r="E549" i="8"/>
  <c r="H549" i="8" s="1"/>
  <c r="E551" i="8"/>
  <c r="H551" i="8" s="1"/>
  <c r="E552" i="8"/>
  <c r="H552" i="8" s="1"/>
  <c r="E558" i="8"/>
  <c r="H558" i="8" s="1"/>
  <c r="E561" i="8"/>
  <c r="H561" i="8" s="1"/>
  <c r="E564" i="8"/>
  <c r="H564" i="8" s="1"/>
  <c r="E566" i="8"/>
  <c r="H566" i="8" s="1"/>
  <c r="E569" i="8"/>
  <c r="H569" i="8" s="1"/>
  <c r="E570" i="8"/>
  <c r="H570" i="8" s="1"/>
  <c r="E571" i="8"/>
  <c r="H571" i="8" s="1"/>
  <c r="E578" i="8"/>
  <c r="H578" i="8" s="1"/>
  <c r="C9" i="9"/>
  <c r="C11" i="9"/>
  <c r="E19" i="9"/>
  <c r="H19" i="9" s="1"/>
  <c r="E36" i="9"/>
  <c r="H36" i="9" s="1"/>
  <c r="E49" i="9"/>
  <c r="H49" i="9" s="1"/>
  <c r="E50" i="9"/>
  <c r="H50" i="9" s="1"/>
  <c r="E62" i="9"/>
  <c r="H62" i="9" s="1"/>
  <c r="E177" i="9"/>
  <c r="H177" i="9" s="1"/>
  <c r="E178" i="9"/>
  <c r="H178" i="9" s="1"/>
  <c r="E179" i="9"/>
  <c r="H179" i="9" s="1"/>
  <c r="E184" i="9"/>
  <c r="H184" i="9" s="1"/>
  <c r="E186" i="9"/>
  <c r="H186" i="9" s="1"/>
  <c r="E191" i="9"/>
  <c r="H191" i="9" s="1"/>
  <c r="E192" i="9"/>
  <c r="H192" i="9" s="1"/>
  <c r="E193" i="9"/>
  <c r="H193" i="9" s="1"/>
  <c r="E196" i="9"/>
  <c r="H196" i="9" s="1"/>
  <c r="E198" i="9"/>
  <c r="H198" i="9" s="1"/>
  <c r="E199" i="9"/>
  <c r="H199" i="9" s="1"/>
  <c r="E200" i="9"/>
  <c r="H200" i="9" s="1"/>
  <c r="E204" i="9"/>
  <c r="H204" i="9" s="1"/>
  <c r="E205" i="9"/>
  <c r="H205" i="9" s="1"/>
  <c r="E207" i="9"/>
  <c r="H207" i="9" s="1"/>
  <c r="E208" i="9"/>
  <c r="H208" i="9" s="1"/>
  <c r="E209" i="9"/>
  <c r="H209" i="9" s="1"/>
  <c r="E211" i="9"/>
  <c r="H211" i="9" s="1"/>
  <c r="E212" i="9"/>
  <c r="H212" i="9" s="1"/>
  <c r="E214" i="9"/>
  <c r="H214" i="9" s="1"/>
  <c r="E215" i="9"/>
  <c r="H215" i="9" s="1"/>
  <c r="E216" i="9"/>
  <c r="H216" i="9" s="1"/>
  <c r="E219" i="9"/>
  <c r="H219" i="9" s="1"/>
  <c r="E220" i="9"/>
  <c r="H220" i="9" s="1"/>
  <c r="E224" i="9"/>
  <c r="H224" i="9" s="1"/>
  <c r="E231" i="9"/>
  <c r="H231" i="9" s="1"/>
  <c r="E244" i="9"/>
  <c r="H244" i="9" s="1"/>
  <c r="E245" i="9"/>
  <c r="H245" i="9" s="1"/>
  <c r="E256" i="9"/>
  <c r="H256" i="9" s="1"/>
  <c r="E259" i="9"/>
  <c r="H259" i="9" s="1"/>
  <c r="E266" i="9"/>
  <c r="H266" i="9" s="1"/>
  <c r="E270" i="9"/>
  <c r="H270" i="9" s="1"/>
  <c r="E288" i="9"/>
  <c r="H288" i="9" s="1"/>
  <c r="E295" i="9"/>
  <c r="H295" i="9" s="1"/>
  <c r="E308" i="9"/>
  <c r="H308" i="9" s="1"/>
  <c r="E311" i="9"/>
  <c r="H311" i="9" s="1"/>
  <c r="E312" i="9"/>
  <c r="H312" i="9" s="1"/>
  <c r="E314" i="9"/>
  <c r="H314" i="9" s="1"/>
  <c r="E323" i="9"/>
  <c r="H323" i="9" s="1"/>
  <c r="E325" i="9"/>
  <c r="H325" i="9" s="1"/>
  <c r="E330" i="9"/>
  <c r="H330" i="9" s="1"/>
  <c r="E591" i="9"/>
  <c r="H591" i="9" s="1"/>
  <c r="E592" i="9"/>
  <c r="H592" i="9" s="1"/>
  <c r="E593" i="9"/>
  <c r="H593" i="9" s="1"/>
  <c r="E594" i="9"/>
  <c r="H594" i="9" s="1"/>
  <c r="E595" i="9"/>
  <c r="H595" i="9" s="1"/>
  <c r="E596" i="9"/>
  <c r="H596" i="9" s="1"/>
  <c r="E602" i="9"/>
  <c r="H602" i="9" s="1"/>
  <c r="E606" i="9"/>
  <c r="H606" i="9" s="1"/>
  <c r="E607" i="9"/>
  <c r="H607" i="9" s="1"/>
  <c r="E608" i="9"/>
  <c r="H608" i="9" s="1"/>
  <c r="E609" i="9"/>
  <c r="H609" i="9" s="1"/>
  <c r="E610" i="9"/>
  <c r="H610" i="9" s="1"/>
  <c r="E611" i="9"/>
  <c r="H611" i="9" s="1"/>
  <c r="E612" i="9"/>
  <c r="H612" i="9" s="1"/>
  <c r="E614" i="9"/>
  <c r="H614" i="9" s="1"/>
  <c r="E616" i="9"/>
  <c r="H616" i="9" s="1"/>
  <c r="E617" i="9"/>
  <c r="H617" i="9" s="1"/>
  <c r="C8" i="10"/>
  <c r="C10" i="10"/>
  <c r="E76" i="10"/>
  <c r="H76" i="10" s="1"/>
  <c r="E77" i="10"/>
  <c r="H77" i="10" s="1"/>
  <c r="E79" i="10"/>
  <c r="H79" i="10" s="1"/>
  <c r="E81" i="10"/>
  <c r="H81" i="10" s="1"/>
  <c r="E91" i="10"/>
  <c r="H91" i="10" s="1"/>
  <c r="E94" i="10"/>
  <c r="H94" i="10" s="1"/>
  <c r="E107" i="10"/>
  <c r="H107" i="10" s="1"/>
  <c r="E109" i="10"/>
  <c r="H109" i="10" s="1"/>
  <c r="E116" i="10"/>
  <c r="H116" i="10" s="1"/>
  <c r="E118" i="10"/>
  <c r="H118" i="10" s="1"/>
  <c r="E119" i="10"/>
  <c r="H119" i="10" s="1"/>
  <c r="E120" i="10"/>
  <c r="H120" i="10" s="1"/>
  <c r="E123" i="10"/>
  <c r="H123" i="10" s="1"/>
  <c r="E124" i="10"/>
  <c r="H124" i="10" s="1"/>
  <c r="E126" i="10"/>
  <c r="H126" i="10" s="1"/>
  <c r="E128" i="10"/>
  <c r="H128" i="10" s="1"/>
  <c r="E130" i="10"/>
  <c r="H130" i="10" s="1"/>
  <c r="E134" i="10"/>
  <c r="H134" i="10" s="1"/>
  <c r="E135" i="10"/>
  <c r="H135" i="10" s="1"/>
  <c r="E136" i="10"/>
  <c r="H136" i="10" s="1"/>
  <c r="E356" i="10"/>
  <c r="E357" i="10"/>
  <c r="H357" i="10" s="1"/>
  <c r="E362" i="10"/>
  <c r="H362" i="10" s="1"/>
  <c r="E365" i="10"/>
  <c r="H365" i="10" s="1"/>
  <c r="E368" i="10"/>
  <c r="H368" i="10" s="1"/>
  <c r="E379" i="10"/>
  <c r="H379" i="10" s="1"/>
  <c r="E380" i="10"/>
  <c r="H380" i="10" s="1"/>
  <c r="E391" i="10"/>
  <c r="H391" i="10" s="1"/>
  <c r="E395" i="10"/>
  <c r="H395" i="10" s="1"/>
  <c r="E402" i="10"/>
  <c r="H402" i="10" s="1"/>
  <c r="E405" i="10"/>
  <c r="H405" i="10" s="1"/>
  <c r="E406" i="10"/>
  <c r="H406" i="10" s="1"/>
  <c r="E407" i="10"/>
  <c r="H407" i="10" s="1"/>
  <c r="E418" i="10"/>
  <c r="H418" i="10" s="1"/>
  <c r="E428" i="10"/>
  <c r="H428" i="10" s="1"/>
  <c r="E442" i="10"/>
  <c r="H442" i="10" s="1"/>
  <c r="E451" i="10"/>
  <c r="H451" i="10" s="1"/>
  <c r="E453" i="10"/>
  <c r="H453" i="10" s="1"/>
  <c r="E455" i="10"/>
  <c r="H455" i="10" s="1"/>
  <c r="E468" i="10"/>
  <c r="H468" i="10" s="1"/>
  <c r="E481" i="10"/>
  <c r="H481" i="10" s="1"/>
  <c r="E489" i="10"/>
  <c r="H489" i="10" s="1"/>
  <c r="E494" i="10"/>
  <c r="H494" i="10" s="1"/>
  <c r="E510" i="10"/>
  <c r="H510" i="10" s="1"/>
  <c r="E525" i="10"/>
  <c r="H525" i="10" s="1"/>
  <c r="E545" i="10"/>
  <c r="H545" i="10" s="1"/>
  <c r="E564" i="10"/>
  <c r="H564" i="10" s="1"/>
  <c r="E569" i="10"/>
  <c r="H569" i="10" s="1"/>
  <c r="E571" i="10"/>
  <c r="H571" i="10" s="1"/>
  <c r="E572" i="10"/>
  <c r="H572" i="10" s="1"/>
  <c r="C9" i="11"/>
  <c r="C11" i="11"/>
  <c r="E19" i="11"/>
  <c r="E177" i="11"/>
  <c r="H177" i="11" s="1"/>
  <c r="E182" i="11"/>
  <c r="H182" i="11" s="1"/>
  <c r="E184" i="11"/>
  <c r="H184" i="11" s="1"/>
  <c r="E186" i="11"/>
  <c r="H186" i="11" s="1"/>
  <c r="E198" i="11"/>
  <c r="H198" i="11" s="1"/>
  <c r="E204" i="11"/>
  <c r="H204" i="11" s="1"/>
  <c r="E205" i="11"/>
  <c r="H205" i="11" s="1"/>
  <c r="E207" i="11"/>
  <c r="H207" i="11" s="1"/>
  <c r="E209" i="11"/>
  <c r="H209" i="11" s="1"/>
  <c r="E210" i="11"/>
  <c r="H210" i="11" s="1"/>
  <c r="E212" i="11"/>
  <c r="H212" i="11" s="1"/>
  <c r="E216" i="11"/>
  <c r="H216" i="11" s="1"/>
  <c r="E219" i="11"/>
  <c r="H219" i="11" s="1"/>
  <c r="E220" i="11"/>
  <c r="H220" i="11" s="1"/>
  <c r="E247" i="11"/>
  <c r="H247" i="11" s="1"/>
  <c r="E282" i="11"/>
  <c r="H282" i="11" s="1"/>
  <c r="E289" i="11"/>
  <c r="H289" i="11" s="1"/>
  <c r="E300" i="11"/>
  <c r="H300" i="11" s="1"/>
  <c r="E308" i="11"/>
  <c r="H308" i="11" s="1"/>
  <c r="E310" i="11"/>
  <c r="H310" i="11" s="1"/>
  <c r="E311" i="11"/>
  <c r="H311" i="11" s="1"/>
  <c r="E314" i="11"/>
  <c r="H314" i="11" s="1"/>
  <c r="E320" i="11"/>
  <c r="H320" i="11" s="1"/>
  <c r="E323" i="11"/>
  <c r="H323" i="11" s="1"/>
  <c r="E325" i="11"/>
  <c r="H325" i="11" s="1"/>
  <c r="E591" i="11"/>
  <c r="H591" i="11" s="1"/>
  <c r="E594" i="11"/>
  <c r="H594" i="11" s="1"/>
  <c r="E595" i="11"/>
  <c r="H595" i="11" s="1"/>
  <c r="E606" i="11"/>
  <c r="H606" i="11" s="1"/>
  <c r="E607" i="11"/>
  <c r="H607" i="11" s="1"/>
  <c r="E609" i="11"/>
  <c r="H609" i="11" s="1"/>
  <c r="C8" i="12"/>
  <c r="E13" i="12" s="1"/>
  <c r="H13" i="12" s="1"/>
  <c r="C10" i="12"/>
  <c r="E76" i="12"/>
  <c r="H76" i="12" s="1"/>
  <c r="E77" i="12"/>
  <c r="H77" i="12" s="1"/>
  <c r="E81" i="12"/>
  <c r="H81" i="12" s="1"/>
  <c r="E91" i="12"/>
  <c r="H91" i="12" s="1"/>
  <c r="E97" i="12"/>
  <c r="H97" i="12" s="1"/>
  <c r="E106" i="12"/>
  <c r="H106" i="12" s="1"/>
  <c r="E114" i="12"/>
  <c r="H114" i="12" s="1"/>
  <c r="E115" i="12"/>
  <c r="H115" i="12" s="1"/>
  <c r="E116" i="12"/>
  <c r="H116" i="12" s="1"/>
  <c r="E118" i="12"/>
  <c r="H118" i="12" s="1"/>
  <c r="E123" i="12"/>
  <c r="H123" i="12" s="1"/>
  <c r="E128" i="12"/>
  <c r="H128" i="12" s="1"/>
  <c r="E130" i="12"/>
  <c r="H130" i="12" s="1"/>
  <c r="E132" i="12"/>
  <c r="H132" i="12" s="1"/>
  <c r="E135" i="12"/>
  <c r="H135" i="12" s="1"/>
  <c r="E136" i="12"/>
  <c r="H136" i="12" s="1"/>
  <c r="E140" i="12"/>
  <c r="H140" i="12" s="1"/>
  <c r="E141" i="12"/>
  <c r="H141" i="12" s="1"/>
  <c r="E147" i="12"/>
  <c r="H147" i="12" s="1"/>
  <c r="E356" i="12"/>
  <c r="H356" i="12" s="1"/>
  <c r="E357" i="12"/>
  <c r="H357" i="12" s="1"/>
  <c r="E362" i="12"/>
  <c r="H362" i="12" s="1"/>
  <c r="E363" i="12"/>
  <c r="H363" i="12" s="1"/>
  <c r="E364" i="12"/>
  <c r="H364" i="12" s="1"/>
  <c r="E365" i="12"/>
  <c r="H365" i="12" s="1"/>
  <c r="E368" i="12"/>
  <c r="H368" i="12" s="1"/>
  <c r="E369" i="12"/>
  <c r="H369" i="12" s="1"/>
  <c r="E371" i="12"/>
  <c r="H371" i="12" s="1"/>
  <c r="E372" i="12"/>
  <c r="H372" i="12" s="1"/>
  <c r="E376" i="12"/>
  <c r="H376" i="12" s="1"/>
  <c r="E380" i="12"/>
  <c r="H380" i="12" s="1"/>
  <c r="E381" i="12"/>
  <c r="H381" i="12" s="1"/>
  <c r="E386" i="12"/>
  <c r="H386" i="12" s="1"/>
  <c r="E387" i="12"/>
  <c r="H387" i="12" s="1"/>
  <c r="E390" i="12"/>
  <c r="H390" i="12" s="1"/>
  <c r="E391" i="12"/>
  <c r="H391" i="12" s="1"/>
  <c r="E394" i="12"/>
  <c r="H394" i="12" s="1"/>
  <c r="E395" i="12"/>
  <c r="H395" i="12" s="1"/>
  <c r="E402" i="12"/>
  <c r="H402" i="12" s="1"/>
  <c r="E406" i="12"/>
  <c r="H406" i="12" s="1"/>
  <c r="E407" i="12"/>
  <c r="H407" i="12" s="1"/>
  <c r="E453" i="12"/>
  <c r="H453" i="12" s="1"/>
  <c r="E455" i="12"/>
  <c r="H455" i="12" s="1"/>
  <c r="E466" i="12"/>
  <c r="H466" i="12" s="1"/>
  <c r="E468" i="12"/>
  <c r="H468" i="12" s="1"/>
  <c r="E469" i="12"/>
  <c r="H469" i="12" s="1"/>
  <c r="E475" i="12"/>
  <c r="H475" i="12" s="1"/>
  <c r="E481" i="12"/>
  <c r="H481" i="12" s="1"/>
  <c r="E489" i="12"/>
  <c r="H489" i="12" s="1"/>
  <c r="E494" i="12"/>
  <c r="H494" i="12" s="1"/>
  <c r="E496" i="12"/>
  <c r="H496" i="12" s="1"/>
  <c r="E499" i="12"/>
  <c r="H499" i="12" s="1"/>
  <c r="E500" i="12"/>
  <c r="H500" i="12" s="1"/>
  <c r="E520" i="12"/>
  <c r="H520" i="12" s="1"/>
  <c r="E527" i="12"/>
  <c r="H527" i="12" s="1"/>
  <c r="E548" i="12"/>
  <c r="H548" i="12" s="1"/>
  <c r="E549" i="12"/>
  <c r="H549" i="12" s="1"/>
  <c r="E566" i="12"/>
  <c r="H566" i="12" s="1"/>
  <c r="E569" i="12"/>
  <c r="H569" i="12" s="1"/>
  <c r="C9" i="13"/>
  <c r="C11" i="13"/>
  <c r="E19" i="13"/>
  <c r="H19" i="13" s="1"/>
  <c r="E23" i="13"/>
  <c r="H23" i="13" s="1"/>
  <c r="E24" i="13"/>
  <c r="H24" i="13" s="1"/>
  <c r="E25" i="13"/>
  <c r="H25" i="13" s="1"/>
  <c r="E28" i="13"/>
  <c r="H28" i="13" s="1"/>
  <c r="E30" i="13"/>
  <c r="H30" i="13" s="1"/>
  <c r="E38" i="13"/>
  <c r="H38" i="13" s="1"/>
  <c r="E49" i="13"/>
  <c r="H49" i="13" s="1"/>
  <c r="E50" i="13"/>
  <c r="H50" i="13" s="1"/>
  <c r="E177" i="13"/>
  <c r="H177" i="13" s="1"/>
  <c r="E178" i="13"/>
  <c r="H178" i="13" s="1"/>
  <c r="E179" i="13"/>
  <c r="H179" i="13" s="1"/>
  <c r="E182" i="13"/>
  <c r="H182" i="13" s="1"/>
  <c r="E184" i="13"/>
  <c r="H184" i="13" s="1"/>
  <c r="E186" i="13"/>
  <c r="H186" i="13" s="1"/>
  <c r="E191" i="13"/>
  <c r="H191" i="13" s="1"/>
  <c r="E192" i="13"/>
  <c r="H192" i="13" s="1"/>
  <c r="E193" i="13"/>
  <c r="H193" i="13" s="1"/>
  <c r="E198" i="13"/>
  <c r="H198" i="13" s="1"/>
  <c r="E204" i="13"/>
  <c r="H204" i="13" s="1"/>
  <c r="E205" i="13"/>
  <c r="H205" i="13" s="1"/>
  <c r="E207" i="13"/>
  <c r="H207" i="13" s="1"/>
  <c r="E208" i="13"/>
  <c r="H208" i="13" s="1"/>
  <c r="E209" i="13"/>
  <c r="H209" i="13" s="1"/>
  <c r="E210" i="13"/>
  <c r="H210" i="13" s="1"/>
  <c r="E211" i="13"/>
  <c r="H211" i="13" s="1"/>
  <c r="E212" i="13"/>
  <c r="H212" i="13" s="1"/>
  <c r="E215" i="13"/>
  <c r="H215" i="13" s="1"/>
  <c r="E216" i="13"/>
  <c r="H216" i="13" s="1"/>
  <c r="E219" i="13"/>
  <c r="H219" i="13" s="1"/>
  <c r="E224" i="13"/>
  <c r="H224" i="13" s="1"/>
  <c r="E231" i="13"/>
  <c r="H231" i="13" s="1"/>
  <c r="E234" i="13"/>
  <c r="H234" i="13" s="1"/>
  <c r="E237" i="13"/>
  <c r="H237" i="13" s="1"/>
  <c r="E244" i="13"/>
  <c r="H244" i="13" s="1"/>
  <c r="E281" i="13"/>
  <c r="H281" i="13" s="1"/>
  <c r="E282" i="13"/>
  <c r="H282" i="13" s="1"/>
  <c r="E289" i="13"/>
  <c r="H289" i="13" s="1"/>
  <c r="E293" i="13"/>
  <c r="H293" i="13" s="1"/>
  <c r="E294" i="13"/>
  <c r="H294" i="13" s="1"/>
  <c r="E295" i="13"/>
  <c r="H295" i="13" s="1"/>
  <c r="E307" i="13"/>
  <c r="H307" i="13" s="1"/>
  <c r="E308" i="13"/>
  <c r="H308" i="13" s="1"/>
  <c r="E311" i="13"/>
  <c r="H311" i="13" s="1"/>
  <c r="E314" i="13"/>
  <c r="H314" i="13" s="1"/>
  <c r="E325" i="13"/>
  <c r="H325" i="13" s="1"/>
  <c r="E591" i="13"/>
  <c r="E593" i="13"/>
  <c r="H593" i="13" s="1"/>
  <c r="E594" i="13"/>
  <c r="H594" i="13" s="1"/>
  <c r="E595" i="13"/>
  <c r="H595" i="13" s="1"/>
  <c r="E606" i="13"/>
  <c r="H606" i="13" s="1"/>
  <c r="E607" i="13"/>
  <c r="H607" i="13" s="1"/>
  <c r="E608" i="13"/>
  <c r="H608" i="13" s="1"/>
  <c r="E609" i="13"/>
  <c r="H609" i="13" s="1"/>
  <c r="E610" i="13"/>
  <c r="H610" i="13" s="1"/>
  <c r="E611" i="13"/>
  <c r="H611" i="13" s="1"/>
  <c r="E617" i="13"/>
  <c r="H617" i="13" s="1"/>
  <c r="C8" i="14"/>
  <c r="C10" i="14"/>
  <c r="E76" i="14"/>
  <c r="H76" i="14" s="1"/>
  <c r="E81" i="14"/>
  <c r="H81" i="14" s="1"/>
  <c r="E91" i="14"/>
  <c r="H91" i="14" s="1"/>
  <c r="E94" i="14"/>
  <c r="H94" i="14" s="1"/>
  <c r="E96" i="14"/>
  <c r="H96" i="14" s="1"/>
  <c r="E123" i="14"/>
  <c r="H123" i="14" s="1"/>
  <c r="E130" i="14"/>
  <c r="H130" i="14" s="1"/>
  <c r="E135" i="14"/>
  <c r="H135" i="14" s="1"/>
  <c r="E136" i="14"/>
  <c r="H136" i="14" s="1"/>
  <c r="E141" i="14"/>
  <c r="H141" i="14" s="1"/>
  <c r="E356" i="14"/>
  <c r="H356" i="14" s="1"/>
  <c r="E359" i="14"/>
  <c r="H359" i="14" s="1"/>
  <c r="E362" i="14"/>
  <c r="H362" i="14" s="1"/>
  <c r="E363" i="14"/>
  <c r="H363" i="14" s="1"/>
  <c r="E368" i="14"/>
  <c r="H368" i="14" s="1"/>
  <c r="E376" i="14"/>
  <c r="H376" i="14" s="1"/>
  <c r="E391" i="14"/>
  <c r="H391" i="14" s="1"/>
  <c r="E402" i="14"/>
  <c r="H402" i="14" s="1"/>
  <c r="E406" i="14"/>
  <c r="H406" i="14" s="1"/>
  <c r="E417" i="14"/>
  <c r="H417" i="14" s="1"/>
  <c r="E418" i="14"/>
  <c r="H418" i="14" s="1"/>
  <c r="E436" i="14"/>
  <c r="H436" i="14" s="1"/>
  <c r="E437" i="14"/>
  <c r="H437" i="14" s="1"/>
  <c r="E452" i="14"/>
  <c r="H452" i="14" s="1"/>
  <c r="C9" i="15"/>
  <c r="C11" i="15"/>
  <c r="E19" i="15"/>
  <c r="H19" i="15" s="1"/>
  <c r="E30" i="15"/>
  <c r="H30" i="15" s="1"/>
  <c r="E36" i="15"/>
  <c r="H36" i="15" s="1"/>
  <c r="E39" i="15"/>
  <c r="H39" i="15" s="1"/>
  <c r="E45" i="15"/>
  <c r="H45" i="15" s="1"/>
  <c r="E49" i="15"/>
  <c r="H49" i="15" s="1"/>
  <c r="E63" i="15"/>
  <c r="H63" i="15" s="1"/>
  <c r="E177" i="15"/>
  <c r="H177" i="15" s="1"/>
  <c r="E178" i="15"/>
  <c r="H178" i="15" s="1"/>
  <c r="E182" i="15"/>
  <c r="H182" i="15" s="1"/>
  <c r="E184" i="15"/>
  <c r="H184" i="15" s="1"/>
  <c r="E186" i="15"/>
  <c r="H186" i="15" s="1"/>
  <c r="E193" i="15"/>
  <c r="H193" i="15" s="1"/>
  <c r="E197" i="15"/>
  <c r="H197" i="15" s="1"/>
  <c r="E204" i="15"/>
  <c r="H204" i="15" s="1"/>
  <c r="E207" i="15"/>
  <c r="H207" i="15" s="1"/>
  <c r="E208" i="15"/>
  <c r="H208" i="15" s="1"/>
  <c r="E209" i="15"/>
  <c r="H209" i="15" s="1"/>
  <c r="E210" i="15"/>
  <c r="H210" i="15" s="1"/>
  <c r="E214" i="15"/>
  <c r="H214" i="15" s="1"/>
  <c r="E216" i="15"/>
  <c r="H216" i="15" s="1"/>
  <c r="E219" i="15"/>
  <c r="H219" i="15" s="1"/>
  <c r="E220" i="15"/>
  <c r="H220" i="15" s="1"/>
  <c r="E224" i="15"/>
  <c r="H224" i="15" s="1"/>
  <c r="E231" i="15"/>
  <c r="H231" i="15" s="1"/>
  <c r="E234" i="15"/>
  <c r="H234" i="15" s="1"/>
  <c r="E237" i="15"/>
  <c r="H237" i="15" s="1"/>
  <c r="E238" i="15"/>
  <c r="H238" i="15" s="1"/>
  <c r="E244" i="15"/>
  <c r="H244" i="15" s="1"/>
  <c r="E247" i="15"/>
  <c r="H247" i="15" s="1"/>
  <c r="E250" i="15"/>
  <c r="H250" i="15" s="1"/>
  <c r="E252" i="15"/>
  <c r="H252" i="15" s="1"/>
  <c r="E270" i="15"/>
  <c r="H270" i="15" s="1"/>
  <c r="E281" i="15"/>
  <c r="H281" i="15" s="1"/>
  <c r="E283" i="15"/>
  <c r="H283" i="15" s="1"/>
  <c r="E284" i="15"/>
  <c r="H284" i="15" s="1"/>
  <c r="E294" i="15"/>
  <c r="H294" i="15" s="1"/>
  <c r="E308" i="15"/>
  <c r="H308" i="15" s="1"/>
  <c r="E314" i="15"/>
  <c r="H314" i="15" s="1"/>
  <c r="E325" i="15"/>
  <c r="H325" i="15" s="1"/>
  <c r="E334" i="15"/>
  <c r="H334" i="15" s="1"/>
  <c r="G356" i="15"/>
  <c r="H356" i="15" s="1"/>
  <c r="H542" i="15"/>
  <c r="H546" i="15"/>
  <c r="H550" i="15"/>
  <c r="H554" i="15"/>
  <c r="H558" i="15"/>
  <c r="H562" i="15"/>
  <c r="H566" i="15"/>
  <c r="E570" i="15"/>
  <c r="H570" i="15" s="1"/>
  <c r="F571" i="15"/>
  <c r="H574" i="15"/>
  <c r="F579" i="15"/>
  <c r="H582" i="15"/>
  <c r="E595" i="15"/>
  <c r="H595" i="15" s="1"/>
  <c r="E608" i="15"/>
  <c r="H608" i="15" s="1"/>
  <c r="C12" i="16"/>
  <c r="C13" i="16"/>
  <c r="H22" i="16"/>
  <c r="H26" i="16"/>
  <c r="E30" i="16"/>
  <c r="H30" i="16" s="1"/>
  <c r="H34" i="16"/>
  <c r="H38" i="16"/>
  <c r="H42" i="16"/>
  <c r="H46" i="16"/>
  <c r="E50" i="16"/>
  <c r="H50" i="16" s="1"/>
  <c r="H54" i="16"/>
  <c r="H58" i="16"/>
  <c r="E62" i="16"/>
  <c r="H62" i="16" s="1"/>
  <c r="H66" i="16"/>
  <c r="H70" i="16"/>
  <c r="F168" i="16"/>
  <c r="F166" i="16"/>
  <c r="F162" i="16"/>
  <c r="F150" i="16"/>
  <c r="F149" i="16"/>
  <c r="F147" i="16"/>
  <c r="F146" i="16"/>
  <c r="F143" i="16"/>
  <c r="F141" i="16"/>
  <c r="F138" i="16"/>
  <c r="F137" i="16"/>
  <c r="F136" i="16"/>
  <c r="F135" i="16"/>
  <c r="F133" i="16"/>
  <c r="F132" i="16"/>
  <c r="F130" i="16"/>
  <c r="F128" i="16"/>
  <c r="F127" i="16"/>
  <c r="F126" i="16"/>
  <c r="F125" i="16"/>
  <c r="F124" i="16"/>
  <c r="F123" i="16"/>
  <c r="F121" i="16"/>
  <c r="F119" i="16"/>
  <c r="F118" i="16"/>
  <c r="F116" i="16"/>
  <c r="F115" i="16"/>
  <c r="F114" i="16"/>
  <c r="F111" i="16"/>
  <c r="F109" i="16"/>
  <c r="F106" i="16"/>
  <c r="F102" i="16"/>
  <c r="F99" i="16"/>
  <c r="F95" i="16"/>
  <c r="F94" i="16"/>
  <c r="F92" i="16"/>
  <c r="F91" i="16"/>
  <c r="F86" i="16"/>
  <c r="F83" i="16"/>
  <c r="F81" i="16"/>
  <c r="F80" i="16"/>
  <c r="F78" i="16"/>
  <c r="F77" i="16"/>
  <c r="F76" i="16"/>
  <c r="D10" i="16"/>
  <c r="D8" i="16"/>
  <c r="F9" i="16" s="1"/>
  <c r="E77" i="16"/>
  <c r="H77" i="16" s="1"/>
  <c r="E82" i="16"/>
  <c r="H82" i="16" s="1"/>
  <c r="E94" i="16"/>
  <c r="H94" i="16" s="1"/>
  <c r="E105" i="16"/>
  <c r="H105" i="16" s="1"/>
  <c r="E106" i="16"/>
  <c r="H106" i="16" s="1"/>
  <c r="E115" i="16"/>
  <c r="H115" i="16" s="1"/>
  <c r="E132" i="16"/>
  <c r="H132" i="16" s="1"/>
  <c r="E145" i="16"/>
  <c r="H145" i="16" s="1"/>
  <c r="E146" i="16"/>
  <c r="H146" i="16" s="1"/>
  <c r="E157" i="16"/>
  <c r="H157" i="16" s="1"/>
  <c r="E160" i="16"/>
  <c r="H160" i="16" s="1"/>
  <c r="E180" i="16"/>
  <c r="H180" i="16" s="1"/>
  <c r="E184" i="16"/>
  <c r="H184" i="16" s="1"/>
  <c r="H188" i="16"/>
  <c r="E192" i="16"/>
  <c r="H192" i="16" s="1"/>
  <c r="E196" i="16"/>
  <c r="H196" i="16" s="1"/>
  <c r="E200" i="16"/>
  <c r="H200" i="16" s="1"/>
  <c r="H204" i="16"/>
  <c r="E208" i="16"/>
  <c r="H208" i="16" s="1"/>
  <c r="E212" i="16"/>
  <c r="H212" i="16" s="1"/>
  <c r="E216" i="16"/>
  <c r="H216" i="16" s="1"/>
  <c r="E220" i="16"/>
  <c r="H220" i="16" s="1"/>
  <c r="E224" i="16"/>
  <c r="H224" i="16" s="1"/>
  <c r="H228" i="16"/>
  <c r="H232" i="16"/>
  <c r="H236" i="16"/>
  <c r="H240" i="16"/>
  <c r="E244" i="16"/>
  <c r="H244" i="16" s="1"/>
  <c r="H248" i="16"/>
  <c r="H252" i="16"/>
  <c r="E256" i="16"/>
  <c r="H256" i="16" s="1"/>
  <c r="H260" i="16"/>
  <c r="H264" i="16"/>
  <c r="E268" i="16"/>
  <c r="H268" i="16" s="1"/>
  <c r="H272" i="16"/>
  <c r="H276" i="16"/>
  <c r="H280" i="16"/>
  <c r="E284" i="16"/>
  <c r="H284" i="16" s="1"/>
  <c r="E288" i="16"/>
  <c r="H288" i="16" s="1"/>
  <c r="H292" i="16"/>
  <c r="H296" i="16"/>
  <c r="E300" i="16"/>
  <c r="H300" i="16" s="1"/>
  <c r="E304" i="16"/>
  <c r="H304" i="16" s="1"/>
  <c r="H308" i="16"/>
  <c r="E312" i="16"/>
  <c r="H312" i="16" s="1"/>
  <c r="E316" i="16"/>
  <c r="H316" i="16" s="1"/>
  <c r="H320" i="16"/>
  <c r="H324" i="16"/>
  <c r="H328" i="16"/>
  <c r="H332" i="16"/>
  <c r="H336" i="16"/>
  <c r="H340" i="16"/>
  <c r="H344" i="16"/>
  <c r="E348" i="16"/>
  <c r="H348" i="16" s="1"/>
  <c r="G356" i="16"/>
  <c r="E359" i="16"/>
  <c r="H359" i="16" s="1"/>
  <c r="E364" i="16"/>
  <c r="H364" i="16" s="1"/>
  <c r="E365" i="16"/>
  <c r="H365" i="16" s="1"/>
  <c r="E371" i="16"/>
  <c r="H371" i="16" s="1"/>
  <c r="E376" i="16"/>
  <c r="H376" i="16" s="1"/>
  <c r="E381" i="16"/>
  <c r="H381" i="16" s="1"/>
  <c r="E387" i="16"/>
  <c r="H387" i="16" s="1"/>
  <c r="E392" i="16"/>
  <c r="H392" i="16" s="1"/>
  <c r="E393" i="16"/>
  <c r="H393" i="16" s="1"/>
  <c r="E402" i="16"/>
  <c r="H402" i="16" s="1"/>
  <c r="E410" i="16"/>
  <c r="H410" i="16" s="1"/>
  <c r="E418" i="16"/>
  <c r="H418" i="16" s="1"/>
  <c r="E426" i="16"/>
  <c r="H426" i="16" s="1"/>
  <c r="E433" i="16"/>
  <c r="H433" i="16" s="1"/>
  <c r="E442" i="16"/>
  <c r="H442" i="16" s="1"/>
  <c r="E466" i="16"/>
  <c r="H466" i="16" s="1"/>
  <c r="E486" i="16"/>
  <c r="H486" i="16" s="1"/>
  <c r="E549" i="16"/>
  <c r="H549" i="16" s="1"/>
  <c r="E552" i="16"/>
  <c r="H552" i="16" s="1"/>
  <c r="E566" i="16"/>
  <c r="H566" i="16" s="1"/>
  <c r="E572" i="16"/>
  <c r="H572" i="16" s="1"/>
  <c r="H592" i="16"/>
  <c r="H596" i="16"/>
  <c r="H600" i="16"/>
  <c r="E604" i="16"/>
  <c r="H604" i="16" s="1"/>
  <c r="E608" i="16"/>
  <c r="H608" i="16" s="1"/>
  <c r="E612" i="16"/>
  <c r="H612" i="16" s="1"/>
  <c r="C13" i="17"/>
  <c r="H79" i="17"/>
  <c r="H83" i="17"/>
  <c r="H87" i="17"/>
  <c r="H91" i="17"/>
  <c r="H95" i="17"/>
  <c r="H99" i="17"/>
  <c r="H103" i="17"/>
  <c r="H107" i="17"/>
  <c r="H111" i="17"/>
  <c r="H115" i="17"/>
  <c r="H119" i="17"/>
  <c r="H123" i="17"/>
  <c r="H127" i="17"/>
  <c r="H131" i="17"/>
  <c r="E135" i="17"/>
  <c r="H135" i="17" s="1"/>
  <c r="H139" i="17"/>
  <c r="H143" i="17"/>
  <c r="E147" i="17"/>
  <c r="H147" i="17" s="1"/>
  <c r="H151" i="17"/>
  <c r="H155" i="17"/>
  <c r="H159" i="17"/>
  <c r="H163" i="17"/>
  <c r="H167" i="17"/>
  <c r="H171" i="17"/>
  <c r="F325" i="17"/>
  <c r="F283" i="17"/>
  <c r="F282" i="17"/>
  <c r="F270" i="17"/>
  <c r="F247" i="17"/>
  <c r="F177" i="17"/>
  <c r="D11" i="17"/>
  <c r="E191" i="17"/>
  <c r="H191" i="17" s="1"/>
  <c r="E204" i="17"/>
  <c r="H204" i="17" s="1"/>
  <c r="E231" i="17"/>
  <c r="H231" i="17" s="1"/>
  <c r="E247" i="17"/>
  <c r="H247" i="17" s="1"/>
  <c r="H357" i="17"/>
  <c r="H361" i="17"/>
  <c r="H365" i="17"/>
  <c r="H369" i="17"/>
  <c r="H373" i="17"/>
  <c r="H377" i="17"/>
  <c r="H381" i="17"/>
  <c r="H385" i="17"/>
  <c r="H389" i="17"/>
  <c r="H397" i="17"/>
  <c r="H401" i="17"/>
  <c r="H405" i="17"/>
  <c r="H409" i="17"/>
  <c r="H413" i="17"/>
  <c r="H417" i="17"/>
  <c r="H421" i="17"/>
  <c r="H425" i="17"/>
  <c r="H429" i="17"/>
  <c r="H433" i="17"/>
  <c r="H437" i="17"/>
  <c r="H441" i="17"/>
  <c r="H445" i="17"/>
  <c r="H449" i="17"/>
  <c r="H453" i="17"/>
  <c r="H457" i="17"/>
  <c r="H461" i="17"/>
  <c r="H465" i="17"/>
  <c r="H469" i="17"/>
  <c r="H473" i="17"/>
  <c r="H477" i="17"/>
  <c r="H481" i="17"/>
  <c r="H485" i="17"/>
  <c r="H489" i="17"/>
  <c r="H493" i="17"/>
  <c r="H497" i="17"/>
  <c r="H501" i="17"/>
  <c r="H505" i="17"/>
  <c r="H509" i="17"/>
  <c r="H513" i="17"/>
  <c r="H517" i="17"/>
  <c r="H521" i="17"/>
  <c r="H525" i="17"/>
  <c r="H529" i="17"/>
  <c r="H533" i="17"/>
  <c r="H537" i="17"/>
  <c r="H541" i="17"/>
  <c r="H545" i="17"/>
  <c r="H549" i="17"/>
  <c r="H553" i="17"/>
  <c r="H557" i="17"/>
  <c r="H561" i="17"/>
  <c r="H565" i="17"/>
  <c r="H569" i="17"/>
  <c r="H573" i="17"/>
  <c r="H577" i="17"/>
  <c r="H581" i="17"/>
  <c r="H585" i="17"/>
  <c r="F595" i="17"/>
  <c r="F594" i="17"/>
  <c r="F591" i="17"/>
  <c r="D13" i="17"/>
  <c r="F13" i="17" s="1"/>
  <c r="C13" i="18"/>
  <c r="H22" i="18"/>
  <c r="H26" i="18"/>
  <c r="E30" i="18"/>
  <c r="H30" i="18" s="1"/>
  <c r="H34" i="18"/>
  <c r="H38" i="18"/>
  <c r="H42" i="18"/>
  <c r="H46" i="18"/>
  <c r="E50" i="18"/>
  <c r="H50" i="18" s="1"/>
  <c r="H54" i="18"/>
  <c r="H58" i="18"/>
  <c r="H62" i="18"/>
  <c r="H66" i="18"/>
  <c r="H70" i="18"/>
  <c r="F157" i="18"/>
  <c r="F143" i="18"/>
  <c r="F140" i="18"/>
  <c r="F138" i="18"/>
  <c r="F135" i="18"/>
  <c r="F130" i="18"/>
  <c r="F129" i="18"/>
  <c r="F128" i="18"/>
  <c r="F126" i="18"/>
  <c r="F124" i="18"/>
  <c r="F118" i="18"/>
  <c r="F117" i="18"/>
  <c r="F109" i="18"/>
  <c r="F107" i="18"/>
  <c r="F96" i="18"/>
  <c r="F95" i="18"/>
  <c r="F94" i="18"/>
  <c r="F90" i="18"/>
  <c r="F89" i="18"/>
  <c r="F81" i="18"/>
  <c r="F80" i="18"/>
  <c r="F77" i="18"/>
  <c r="F76" i="18"/>
  <c r="D10" i="18"/>
  <c r="D8" i="18"/>
  <c r="F9" i="18" s="1"/>
  <c r="E77" i="18"/>
  <c r="H77" i="18" s="1"/>
  <c r="E107" i="18"/>
  <c r="H107" i="18" s="1"/>
  <c r="E119" i="18"/>
  <c r="H119" i="18" s="1"/>
  <c r="E124" i="18"/>
  <c r="H124" i="18" s="1"/>
  <c r="E177" i="18"/>
  <c r="H177" i="18" s="1"/>
  <c r="H181" i="18"/>
  <c r="H187" i="18"/>
  <c r="H191" i="18"/>
  <c r="H195" i="18"/>
  <c r="H202" i="18"/>
  <c r="H206" i="18"/>
  <c r="H212" i="18"/>
  <c r="H222" i="18"/>
  <c r="H225" i="18"/>
  <c r="H229" i="18"/>
  <c r="H232" i="18"/>
  <c r="H236" i="18"/>
  <c r="H242" i="18"/>
  <c r="H245" i="18"/>
  <c r="H248" i="18"/>
  <c r="H254" i="18"/>
  <c r="H258" i="18"/>
  <c r="H262" i="18"/>
  <c r="H269" i="18"/>
  <c r="H273" i="18"/>
  <c r="H277" i="18"/>
  <c r="H284" i="18"/>
  <c r="H288" i="18"/>
  <c r="H292" i="18"/>
  <c r="H296" i="18"/>
  <c r="H303" i="18"/>
  <c r="H307" i="18"/>
  <c r="H310" i="18"/>
  <c r="H314" i="18"/>
  <c r="H318" i="18"/>
  <c r="H322" i="18"/>
  <c r="H328" i="18"/>
  <c r="H332" i="18"/>
  <c r="H336" i="18"/>
  <c r="H340" i="18"/>
  <c r="H344" i="18"/>
  <c r="H348" i="18"/>
  <c r="H593" i="18"/>
  <c r="H599" i="18"/>
  <c r="H602" i="18"/>
  <c r="H615" i="18"/>
  <c r="F12" i="19"/>
  <c r="F270" i="19"/>
  <c r="F247" i="19"/>
  <c r="F231" i="19"/>
  <c r="F219" i="19"/>
  <c r="F210" i="19"/>
  <c r="F209" i="19"/>
  <c r="F205" i="19"/>
  <c r="F204" i="19"/>
  <c r="F192" i="19"/>
  <c r="F191" i="19"/>
  <c r="F186" i="19"/>
  <c r="F184" i="19"/>
  <c r="F182" i="19"/>
  <c r="F178" i="19"/>
  <c r="F177" i="19"/>
  <c r="D11" i="19"/>
  <c r="F11" i="19" s="1"/>
  <c r="H591" i="19"/>
  <c r="G13" i="20"/>
  <c r="D13" i="9"/>
  <c r="F13" i="9" s="1"/>
  <c r="F591" i="9"/>
  <c r="F593" i="9"/>
  <c r="F594" i="9"/>
  <c r="F595" i="9"/>
  <c r="F599" i="9"/>
  <c r="F606" i="9"/>
  <c r="F607" i="9"/>
  <c r="F608" i="9"/>
  <c r="F609" i="9"/>
  <c r="F610" i="9"/>
  <c r="F611" i="9"/>
  <c r="F612" i="9"/>
  <c r="F614" i="9"/>
  <c r="F617" i="9"/>
  <c r="D8" i="10"/>
  <c r="F13" i="10" s="1"/>
  <c r="D10" i="10"/>
  <c r="F10" i="10" s="1"/>
  <c r="D12" i="10"/>
  <c r="F76" i="10"/>
  <c r="F77" i="10"/>
  <c r="F78" i="10"/>
  <c r="F81" i="10"/>
  <c r="F89" i="10"/>
  <c r="F91" i="10"/>
  <c r="F92" i="10"/>
  <c r="F94" i="10"/>
  <c r="F97" i="10"/>
  <c r="F102" i="10"/>
  <c r="F106" i="10"/>
  <c r="F107" i="10"/>
  <c r="F109" i="10"/>
  <c r="F111" i="10"/>
  <c r="F114" i="10"/>
  <c r="F116" i="10"/>
  <c r="F117" i="10"/>
  <c r="F118" i="10"/>
  <c r="F119" i="10"/>
  <c r="F120" i="10"/>
  <c r="F123" i="10"/>
  <c r="F124" i="10"/>
  <c r="F126" i="10"/>
  <c r="F128" i="10"/>
  <c r="F130" i="10"/>
  <c r="F132" i="10"/>
  <c r="F133" i="10"/>
  <c r="F135" i="10"/>
  <c r="F137" i="10"/>
  <c r="F138" i="10"/>
  <c r="F147" i="10"/>
  <c r="F356" i="10"/>
  <c r="F357" i="10"/>
  <c r="F362" i="10"/>
  <c r="F363" i="10"/>
  <c r="F365" i="10"/>
  <c r="F368" i="10"/>
  <c r="F369" i="10"/>
  <c r="F371" i="10"/>
  <c r="F372" i="10"/>
  <c r="F376" i="10"/>
  <c r="F380" i="10"/>
  <c r="F390" i="10"/>
  <c r="F391" i="10"/>
  <c r="F395" i="10"/>
  <c r="F398" i="10"/>
  <c r="F402" i="10"/>
  <c r="F405" i="10"/>
  <c r="F406" i="10"/>
  <c r="F407" i="10"/>
  <c r="F409" i="10"/>
  <c r="F411" i="10"/>
  <c r="F413" i="10"/>
  <c r="F416" i="10"/>
  <c r="F417" i="10"/>
  <c r="F418" i="10"/>
  <c r="F420" i="10"/>
  <c r="F428" i="10"/>
  <c r="F433" i="10"/>
  <c r="F442" i="10"/>
  <c r="F447" i="10"/>
  <c r="F451" i="10"/>
  <c r="F453" i="10"/>
  <c r="F455" i="10"/>
  <c r="F465" i="10"/>
  <c r="F466" i="10"/>
  <c r="F468" i="10"/>
  <c r="F469" i="10"/>
  <c r="F475" i="10"/>
  <c r="F477" i="10"/>
  <c r="F480" i="10"/>
  <c r="F481" i="10"/>
  <c r="F486" i="10"/>
  <c r="F496" i="10"/>
  <c r="F499" i="10"/>
  <c r="F521" i="10"/>
  <c r="F545" i="10"/>
  <c r="F546" i="10"/>
  <c r="F548" i="10"/>
  <c r="F551" i="10"/>
  <c r="F564" i="10"/>
  <c r="F569" i="10"/>
  <c r="F571" i="10"/>
  <c r="F572" i="10"/>
  <c r="F578" i="10"/>
  <c r="D9" i="11"/>
  <c r="F9" i="11" s="1"/>
  <c r="D11" i="11"/>
  <c r="F11" i="11" s="1"/>
  <c r="F19" i="11"/>
  <c r="F28" i="11"/>
  <c r="F177" i="11"/>
  <c r="F180" i="11"/>
  <c r="F184" i="11"/>
  <c r="F186" i="11"/>
  <c r="F196" i="11"/>
  <c r="F199" i="11"/>
  <c r="F204" i="11"/>
  <c r="F205" i="11"/>
  <c r="F208" i="11"/>
  <c r="F209" i="11"/>
  <c r="F210" i="11"/>
  <c r="F212" i="11"/>
  <c r="F214" i="11"/>
  <c r="F219" i="11"/>
  <c r="F224" i="11"/>
  <c r="F228" i="11"/>
  <c r="F231" i="11"/>
  <c r="F241" i="11"/>
  <c r="F247" i="11"/>
  <c r="F282" i="11"/>
  <c r="F300" i="11"/>
  <c r="F308" i="11"/>
  <c r="F311" i="11"/>
  <c r="F319" i="11"/>
  <c r="F325" i="11"/>
  <c r="F591" i="11"/>
  <c r="F595" i="11"/>
  <c r="F604" i="11"/>
  <c r="F606" i="11"/>
  <c r="F607" i="11"/>
  <c r="F608" i="11"/>
  <c r="F609" i="11"/>
  <c r="F610" i="11"/>
  <c r="F612" i="11"/>
  <c r="D8" i="12"/>
  <c r="F9" i="12" s="1"/>
  <c r="D10" i="12"/>
  <c r="F10" i="12" s="1"/>
  <c r="D12" i="12"/>
  <c r="F12" i="12" s="1"/>
  <c r="F76" i="12"/>
  <c r="F77" i="12"/>
  <c r="F80" i="12"/>
  <c r="F83" i="12"/>
  <c r="F91" i="12"/>
  <c r="F92" i="12"/>
  <c r="F93" i="12"/>
  <c r="F97" i="12"/>
  <c r="F102" i="12"/>
  <c r="F114" i="12"/>
  <c r="F116" i="12"/>
  <c r="F118" i="12"/>
  <c r="F124" i="12"/>
  <c r="F128" i="12"/>
  <c r="F132" i="12"/>
  <c r="F135" i="12"/>
  <c r="F136" i="12"/>
  <c r="F137" i="12"/>
  <c r="F147" i="12"/>
  <c r="F157" i="12"/>
  <c r="F356" i="12"/>
  <c r="F357" i="12"/>
  <c r="F362" i="12"/>
  <c r="F364" i="12"/>
  <c r="F365" i="12"/>
  <c r="F368" i="12"/>
  <c r="F369" i="12"/>
  <c r="F371" i="12"/>
  <c r="F372" i="12"/>
  <c r="F373" i="12"/>
  <c r="F376" i="12"/>
  <c r="F377" i="12"/>
  <c r="F380" i="12"/>
  <c r="F381" i="12"/>
  <c r="F383" i="12"/>
  <c r="F390" i="12"/>
  <c r="F391" i="12"/>
  <c r="F394" i="12"/>
  <c r="F395" i="12"/>
  <c r="F400" i="12"/>
  <c r="F402" i="12"/>
  <c r="F405" i="12"/>
  <c r="F406" i="12"/>
  <c r="F407" i="12"/>
  <c r="F411" i="12"/>
  <c r="F413" i="12"/>
  <c r="F416" i="12"/>
  <c r="F418" i="12"/>
  <c r="F423" i="12"/>
  <c r="F424" i="12"/>
  <c r="F428" i="12"/>
  <c r="F433" i="12"/>
  <c r="F451" i="12"/>
  <c r="F452" i="12"/>
  <c r="F463" i="12"/>
  <c r="F465" i="12"/>
  <c r="F466" i="12"/>
  <c r="F468" i="12"/>
  <c r="F469" i="12"/>
  <c r="F472" i="12"/>
  <c r="F473" i="12"/>
  <c r="F475" i="12"/>
  <c r="F481" i="12"/>
  <c r="F489" i="12"/>
  <c r="F494" i="12"/>
  <c r="F499" i="12"/>
  <c r="F500" i="12"/>
  <c r="F508" i="12"/>
  <c r="F521" i="12"/>
  <c r="F545" i="12"/>
  <c r="F548" i="12"/>
  <c r="F554" i="12"/>
  <c r="F561" i="12"/>
  <c r="F564" i="12"/>
  <c r="F566" i="12"/>
  <c r="F571" i="12"/>
  <c r="D9" i="13"/>
  <c r="F9" i="13" s="1"/>
  <c r="F8" i="13" s="1"/>
  <c r="D11" i="13"/>
  <c r="F11" i="13" s="1"/>
  <c r="F19" i="13"/>
  <c r="F25" i="13"/>
  <c r="F28" i="13"/>
  <c r="F30" i="13"/>
  <c r="F36" i="13"/>
  <c r="F50" i="13"/>
  <c r="F61" i="13"/>
  <c r="F177" i="13"/>
  <c r="F182" i="13"/>
  <c r="F184" i="13"/>
  <c r="F186" i="13"/>
  <c r="F191" i="13"/>
  <c r="F192" i="13"/>
  <c r="F198" i="13"/>
  <c r="F202" i="13"/>
  <c r="F205" i="13"/>
  <c r="F207" i="13"/>
  <c r="F208" i="13"/>
  <c r="F209" i="13"/>
  <c r="F210" i="13"/>
  <c r="F216" i="13"/>
  <c r="F219" i="13"/>
  <c r="F243" i="13"/>
  <c r="F281" i="13"/>
  <c r="F282" i="13"/>
  <c r="F288" i="13"/>
  <c r="F294" i="13"/>
  <c r="F300" i="13"/>
  <c r="F307" i="13"/>
  <c r="F308" i="13"/>
  <c r="F311" i="13"/>
  <c r="F319" i="13"/>
  <c r="F325" i="13"/>
  <c r="F591" i="13"/>
  <c r="F592" i="13"/>
  <c r="F593" i="13"/>
  <c r="F594" i="13"/>
  <c r="F595" i="13"/>
  <c r="F599" i="13"/>
  <c r="F604" i="13"/>
  <c r="F606" i="13"/>
  <c r="F607" i="13"/>
  <c r="F608" i="13"/>
  <c r="F609" i="13"/>
  <c r="F610" i="13"/>
  <c r="D8" i="14"/>
  <c r="F12" i="14" s="1"/>
  <c r="D10" i="14"/>
  <c r="F10" i="14" s="1"/>
  <c r="F76" i="14"/>
  <c r="F109" i="14"/>
  <c r="F124" i="14"/>
  <c r="F130" i="14"/>
  <c r="F132" i="14"/>
  <c r="F135" i="14"/>
  <c r="F137" i="14"/>
  <c r="F356" i="14"/>
  <c r="F368" i="14"/>
  <c r="F374" i="14"/>
  <c r="F376" i="14"/>
  <c r="F395" i="14"/>
  <c r="F398" i="14"/>
  <c r="F405" i="14"/>
  <c r="F407" i="14"/>
  <c r="D9" i="15"/>
  <c r="F9" i="15" s="1"/>
  <c r="F8" i="15" s="1"/>
  <c r="F19" i="15"/>
  <c r="F27" i="15"/>
  <c r="F28" i="15"/>
  <c r="F30" i="15"/>
  <c r="F39" i="15"/>
  <c r="F61" i="15"/>
  <c r="F177" i="15"/>
  <c r="F178" i="15"/>
  <c r="F182" i="15"/>
  <c r="F184" i="15"/>
  <c r="F186" i="15"/>
  <c r="F189" i="15"/>
  <c r="F192" i="15"/>
  <c r="F193" i="15"/>
  <c r="F199" i="15"/>
  <c r="F204" i="15"/>
  <c r="F205" i="15"/>
  <c r="F207" i="15"/>
  <c r="F208" i="15"/>
  <c r="F209" i="15"/>
  <c r="F210" i="15"/>
  <c r="F211" i="15"/>
  <c r="F216" i="15"/>
  <c r="F219" i="15"/>
  <c r="F220" i="15"/>
  <c r="F224" i="15"/>
  <c r="F231" i="15"/>
  <c r="F237" i="15"/>
  <c r="F244" i="15"/>
  <c r="F250" i="15"/>
  <c r="F281" i="15"/>
  <c r="F288" i="15"/>
  <c r="F289" i="15"/>
  <c r="F293" i="15"/>
  <c r="F294" i="15"/>
  <c r="F307" i="15"/>
  <c r="F308" i="15"/>
  <c r="F325" i="15"/>
  <c r="F542" i="15"/>
  <c r="F546" i="15"/>
  <c r="F562" i="15"/>
  <c r="F570" i="15"/>
  <c r="F617" i="15"/>
  <c r="F614" i="15"/>
  <c r="F612" i="15"/>
  <c r="F610" i="15"/>
  <c r="F609" i="15"/>
  <c r="F608" i="15"/>
  <c r="F606" i="15"/>
  <c r="F604" i="15"/>
  <c r="F596" i="15"/>
  <c r="F595" i="15"/>
  <c r="F594" i="15"/>
  <c r="F591" i="15"/>
  <c r="F13" i="16"/>
  <c r="G19" i="16"/>
  <c r="E21" i="16"/>
  <c r="H21" i="16" s="1"/>
  <c r="E29" i="16"/>
  <c r="H29" i="16" s="1"/>
  <c r="E49" i="16"/>
  <c r="H49" i="16" s="1"/>
  <c r="E61" i="16"/>
  <c r="H61" i="16" s="1"/>
  <c r="G177" i="16"/>
  <c r="E179" i="16"/>
  <c r="H179" i="16" s="1"/>
  <c r="E187" i="16"/>
  <c r="H187" i="16" s="1"/>
  <c r="E191" i="16"/>
  <c r="H191" i="16" s="1"/>
  <c r="E199" i="16"/>
  <c r="H199" i="16" s="1"/>
  <c r="E207" i="16"/>
  <c r="H207" i="16" s="1"/>
  <c r="E211" i="16"/>
  <c r="H211" i="16" s="1"/>
  <c r="E215" i="16"/>
  <c r="H215" i="16" s="1"/>
  <c r="E219" i="16"/>
  <c r="H219" i="16" s="1"/>
  <c r="E231" i="16"/>
  <c r="H231" i="16" s="1"/>
  <c r="E247" i="16"/>
  <c r="H247" i="16" s="1"/>
  <c r="E283" i="16"/>
  <c r="H283" i="16" s="1"/>
  <c r="E287" i="16"/>
  <c r="H287" i="16" s="1"/>
  <c r="E295" i="16"/>
  <c r="H295" i="16" s="1"/>
  <c r="E303" i="16"/>
  <c r="H303" i="16" s="1"/>
  <c r="E311" i="16"/>
  <c r="H311" i="16" s="1"/>
  <c r="E319" i="16"/>
  <c r="H319" i="16" s="1"/>
  <c r="E358" i="16"/>
  <c r="H358" i="16" s="1"/>
  <c r="E363" i="16"/>
  <c r="H363" i="16" s="1"/>
  <c r="E369" i="16"/>
  <c r="H369" i="16" s="1"/>
  <c r="E380" i="16"/>
  <c r="H380" i="16" s="1"/>
  <c r="E386" i="16"/>
  <c r="H386" i="16" s="1"/>
  <c r="E391" i="16"/>
  <c r="H391" i="16" s="1"/>
  <c r="E407" i="16"/>
  <c r="H407" i="16" s="1"/>
  <c r="E424" i="16"/>
  <c r="H424" i="16" s="1"/>
  <c r="E432" i="16"/>
  <c r="H432" i="16" s="1"/>
  <c r="E453" i="16"/>
  <c r="H453" i="16" s="1"/>
  <c r="E464" i="16"/>
  <c r="H464" i="16" s="1"/>
  <c r="E475" i="16"/>
  <c r="H475" i="16" s="1"/>
  <c r="E481" i="16"/>
  <c r="H481" i="16" s="1"/>
  <c r="E491" i="16"/>
  <c r="H491" i="16" s="1"/>
  <c r="E494" i="16"/>
  <c r="H494" i="16" s="1"/>
  <c r="E502" i="16"/>
  <c r="H502" i="16" s="1"/>
  <c r="E505" i="16"/>
  <c r="H505" i="16" s="1"/>
  <c r="E506" i="16"/>
  <c r="H506" i="16" s="1"/>
  <c r="E508" i="16"/>
  <c r="H508" i="16" s="1"/>
  <c r="E520" i="16"/>
  <c r="H520" i="16" s="1"/>
  <c r="E533" i="16"/>
  <c r="H533" i="16" s="1"/>
  <c r="E534" i="16"/>
  <c r="H534" i="16" s="1"/>
  <c r="E548" i="16"/>
  <c r="H548" i="16" s="1"/>
  <c r="E564" i="16"/>
  <c r="H564" i="16" s="1"/>
  <c r="H591" i="16"/>
  <c r="F19" i="17"/>
  <c r="D9" i="17"/>
  <c r="H356" i="17"/>
  <c r="G19" i="18"/>
  <c r="E45" i="18"/>
  <c r="H45" i="18" s="1"/>
  <c r="E612" i="18"/>
  <c r="H612" i="18" s="1"/>
  <c r="E609" i="18"/>
  <c r="H609" i="18" s="1"/>
  <c r="E606" i="18"/>
  <c r="H606" i="18" s="1"/>
  <c r="E601" i="18"/>
  <c r="H601" i="18" s="1"/>
  <c r="E595" i="18"/>
  <c r="H595" i="18" s="1"/>
  <c r="E594" i="18"/>
  <c r="H594" i="18" s="1"/>
  <c r="E591" i="18"/>
  <c r="H591" i="18" s="1"/>
  <c r="E11" i="19"/>
  <c r="C8" i="19"/>
  <c r="G8" i="19" s="1"/>
  <c r="C10" i="19"/>
  <c r="C12" i="19"/>
  <c r="E76" i="19"/>
  <c r="H76" i="19" s="1"/>
  <c r="E77" i="19"/>
  <c r="H77" i="19" s="1"/>
  <c r="E81" i="19"/>
  <c r="H81" i="19" s="1"/>
  <c r="E82" i="19"/>
  <c r="H82" i="19" s="1"/>
  <c r="E130" i="19"/>
  <c r="H130" i="19" s="1"/>
  <c r="E135" i="19"/>
  <c r="H135" i="19" s="1"/>
  <c r="E141" i="19"/>
  <c r="H141" i="19" s="1"/>
  <c r="E356" i="19"/>
  <c r="H356" i="19" s="1"/>
  <c r="E362" i="19"/>
  <c r="H362" i="19" s="1"/>
  <c r="E363" i="19"/>
  <c r="H363" i="19" s="1"/>
  <c r="E364" i="19"/>
  <c r="H364" i="19" s="1"/>
  <c r="E368" i="19"/>
  <c r="H368" i="19" s="1"/>
  <c r="E369" i="19"/>
  <c r="H369" i="19" s="1"/>
  <c r="E372" i="19"/>
  <c r="H372" i="19" s="1"/>
  <c r="E391" i="19"/>
  <c r="H391" i="19" s="1"/>
  <c r="E393" i="19"/>
  <c r="H393" i="19" s="1"/>
  <c r="E395" i="19"/>
  <c r="H395" i="19" s="1"/>
  <c r="E398" i="19"/>
  <c r="H398" i="19" s="1"/>
  <c r="E402" i="19"/>
  <c r="H402" i="19" s="1"/>
  <c r="E407" i="19"/>
  <c r="H407" i="19" s="1"/>
  <c r="E466" i="19"/>
  <c r="H466" i="19" s="1"/>
  <c r="H478" i="19"/>
  <c r="H482" i="19"/>
  <c r="H486" i="19"/>
  <c r="H490" i="19"/>
  <c r="E494" i="19"/>
  <c r="H494" i="19" s="1"/>
  <c r="H498" i="19"/>
  <c r="H502" i="19"/>
  <c r="H506" i="19"/>
  <c r="H510" i="19"/>
  <c r="H514" i="19"/>
  <c r="H518" i="19"/>
  <c r="H522" i="19"/>
  <c r="H526" i="19"/>
  <c r="H530" i="19"/>
  <c r="H534" i="19"/>
  <c r="H538" i="19"/>
  <c r="H542" i="19"/>
  <c r="H546" i="19"/>
  <c r="H550" i="19"/>
  <c r="H554" i="19"/>
  <c r="H558" i="19"/>
  <c r="H562" i="19"/>
  <c r="H566" i="19"/>
  <c r="E570" i="19"/>
  <c r="H570" i="19" s="1"/>
  <c r="H574" i="19"/>
  <c r="H578" i="19"/>
  <c r="H582" i="19"/>
  <c r="F9" i="20"/>
  <c r="E19" i="20"/>
  <c r="E23" i="20"/>
  <c r="H23" i="20" s="1"/>
  <c r="E27" i="20"/>
  <c r="H27" i="20" s="1"/>
  <c r="H31" i="20"/>
  <c r="H35" i="20"/>
  <c r="H39" i="20"/>
  <c r="H43" i="20"/>
  <c r="H47" i="20"/>
  <c r="H51" i="20"/>
  <c r="H55" i="20"/>
  <c r="H59" i="20"/>
  <c r="H63" i="20"/>
  <c r="H67" i="20"/>
  <c r="E80" i="20"/>
  <c r="H80" i="20" s="1"/>
  <c r="E91" i="20"/>
  <c r="H91" i="20" s="1"/>
  <c r="E117" i="20"/>
  <c r="H117" i="20" s="1"/>
  <c r="E118" i="20"/>
  <c r="H118" i="20" s="1"/>
  <c r="E141" i="20"/>
  <c r="H141" i="20" s="1"/>
  <c r="E160" i="20"/>
  <c r="H160" i="20" s="1"/>
  <c r="E165" i="20"/>
  <c r="H165" i="20" s="1"/>
  <c r="H178" i="20"/>
  <c r="H182" i="20"/>
  <c r="H186" i="20"/>
  <c r="H190" i="20"/>
  <c r="H194" i="20"/>
  <c r="H198" i="20"/>
  <c r="H202" i="20"/>
  <c r="H206" i="20"/>
  <c r="H210" i="20"/>
  <c r="H214" i="20"/>
  <c r="H218" i="20"/>
  <c r="H222" i="20"/>
  <c r="H226" i="20"/>
  <c r="H230" i="20"/>
  <c r="H234" i="20"/>
  <c r="H238" i="20"/>
  <c r="H242" i="20"/>
  <c r="H246" i="20"/>
  <c r="H250" i="20"/>
  <c r="H254" i="20"/>
  <c r="H258" i="20"/>
  <c r="H262" i="20"/>
  <c r="H266" i="20"/>
  <c r="H270" i="20"/>
  <c r="H274" i="20"/>
  <c r="H278" i="20"/>
  <c r="H282" i="20"/>
  <c r="H286" i="20"/>
  <c r="H290" i="20"/>
  <c r="H294" i="20"/>
  <c r="H298" i="20"/>
  <c r="H302" i="20"/>
  <c r="H306" i="20"/>
  <c r="H310" i="20"/>
  <c r="H314" i="20"/>
  <c r="H318" i="20"/>
  <c r="H322" i="20"/>
  <c r="H326" i="20"/>
  <c r="H330" i="20"/>
  <c r="H334" i="20"/>
  <c r="H338" i="20"/>
  <c r="H342" i="20"/>
  <c r="H346" i="20"/>
  <c r="H350" i="20"/>
  <c r="F579" i="20"/>
  <c r="F578" i="20"/>
  <c r="F571" i="20"/>
  <c r="F570" i="20"/>
  <c r="F569" i="20"/>
  <c r="F564" i="20"/>
  <c r="F561" i="20"/>
  <c r="F550" i="20"/>
  <c r="F549" i="20"/>
  <c r="F548" i="20"/>
  <c r="F545" i="20"/>
  <c r="F542" i="20"/>
  <c r="F527" i="20"/>
  <c r="F526" i="20"/>
  <c r="F525" i="20"/>
  <c r="F520" i="20"/>
  <c r="F507" i="20"/>
  <c r="F499" i="20"/>
  <c r="F495" i="20"/>
  <c r="F494" i="20"/>
  <c r="F493" i="20"/>
  <c r="F489" i="20"/>
  <c r="F482" i="20"/>
  <c r="F481" i="20"/>
  <c r="F478" i="20"/>
  <c r="F476" i="20"/>
  <c r="F475" i="20"/>
  <c r="F474" i="20"/>
  <c r="F471" i="20"/>
  <c r="F467" i="20"/>
  <c r="F466" i="20"/>
  <c r="F465" i="20"/>
  <c r="F455" i="20"/>
  <c r="F453" i="20"/>
  <c r="F452" i="20"/>
  <c r="F451" i="20"/>
  <c r="F449" i="20"/>
  <c r="F448" i="20"/>
  <c r="F447" i="20"/>
  <c r="F442" i="20"/>
  <c r="F437" i="20"/>
  <c r="F428" i="20"/>
  <c r="F425" i="20"/>
  <c r="F424" i="20"/>
  <c r="F421" i="20"/>
  <c r="F420" i="20"/>
  <c r="F419" i="20"/>
  <c r="F418" i="20"/>
  <c r="F417" i="20"/>
  <c r="F416" i="20"/>
  <c r="F411" i="20"/>
  <c r="F407" i="20"/>
  <c r="F406" i="20"/>
  <c r="F405" i="20"/>
  <c r="F402" i="20"/>
  <c r="F395" i="20"/>
  <c r="F392" i="20"/>
  <c r="F391" i="20"/>
  <c r="F390" i="20"/>
  <c r="F389" i="20"/>
  <c r="F387" i="20"/>
  <c r="F386" i="20"/>
  <c r="F381" i="20"/>
  <c r="F380" i="20"/>
  <c r="F379" i="20"/>
  <c r="F377" i="20"/>
  <c r="F376" i="20"/>
  <c r="F372" i="20"/>
  <c r="F371" i="20"/>
  <c r="F369" i="20"/>
  <c r="F368" i="20"/>
  <c r="F365" i="20"/>
  <c r="F364" i="20"/>
  <c r="F363" i="20"/>
  <c r="F362" i="20"/>
  <c r="F359" i="20"/>
  <c r="F358" i="20"/>
  <c r="F357" i="20"/>
  <c r="F356" i="20"/>
  <c r="D12" i="20"/>
  <c r="F12" i="20" s="1"/>
  <c r="H555" i="20"/>
  <c r="H559" i="20"/>
  <c r="H562" i="20"/>
  <c r="H565" i="20"/>
  <c r="H569" i="20"/>
  <c r="H571" i="20"/>
  <c r="H574" i="20"/>
  <c r="H578" i="20"/>
  <c r="H580" i="20"/>
  <c r="H584" i="20"/>
  <c r="E591" i="20"/>
  <c r="H591" i="20" s="1"/>
  <c r="E595" i="20"/>
  <c r="H595" i="20" s="1"/>
  <c r="H599" i="20"/>
  <c r="H603" i="20"/>
  <c r="E607" i="20"/>
  <c r="H607" i="20" s="1"/>
  <c r="E611" i="20"/>
  <c r="H611" i="20" s="1"/>
  <c r="H615" i="20"/>
  <c r="C8" i="21"/>
  <c r="C9" i="21"/>
  <c r="E19" i="21"/>
  <c r="H19" i="21" s="1"/>
  <c r="H22" i="21"/>
  <c r="H26" i="21"/>
  <c r="E30" i="21"/>
  <c r="H30" i="21" s="1"/>
  <c r="H33" i="21"/>
  <c r="H37" i="21"/>
  <c r="H41" i="21"/>
  <c r="E45" i="21"/>
  <c r="H45" i="21" s="1"/>
  <c r="H48" i="21"/>
  <c r="H52" i="21"/>
  <c r="H56" i="21"/>
  <c r="H60" i="21"/>
  <c r="H64" i="21"/>
  <c r="E68" i="21"/>
  <c r="H68" i="21" s="1"/>
  <c r="H79" i="21"/>
  <c r="H83" i="21"/>
  <c r="H87" i="21"/>
  <c r="E91" i="21"/>
  <c r="H91" i="21" s="1"/>
  <c r="H95" i="21"/>
  <c r="H99" i="21"/>
  <c r="H103" i="21"/>
  <c r="H107" i="21"/>
  <c r="H111" i="21"/>
  <c r="H115" i="21"/>
  <c r="H119" i="21"/>
  <c r="H123" i="21"/>
  <c r="H127" i="21"/>
  <c r="H131" i="21"/>
  <c r="E135" i="21"/>
  <c r="H135" i="21" s="1"/>
  <c r="H139" i="21"/>
  <c r="H143" i="21"/>
  <c r="H147" i="21"/>
  <c r="H151" i="21"/>
  <c r="H155" i="21"/>
  <c r="H159" i="21"/>
  <c r="H163" i="21"/>
  <c r="H167" i="21"/>
  <c r="H171" i="21"/>
  <c r="H180" i="21"/>
  <c r="H185" i="21"/>
  <c r="H189" i="21"/>
  <c r="H193" i="21"/>
  <c r="H197" i="21"/>
  <c r="H203" i="21"/>
  <c r="H206" i="21"/>
  <c r="H213" i="21"/>
  <c r="H219" i="21"/>
  <c r="H222" i="21"/>
  <c r="H225" i="21"/>
  <c r="H228" i="21"/>
  <c r="H231" i="21"/>
  <c r="H234" i="21"/>
  <c r="H238" i="21"/>
  <c r="H242" i="21"/>
  <c r="H248" i="21"/>
  <c r="H252" i="21"/>
  <c r="H256" i="21"/>
  <c r="H260" i="21"/>
  <c r="H264" i="21"/>
  <c r="H267" i="21"/>
  <c r="H274" i="21"/>
  <c r="H278" i="21"/>
  <c r="H283" i="21"/>
  <c r="H291" i="21"/>
  <c r="H298" i="21"/>
  <c r="H301" i="21"/>
  <c r="H305" i="21"/>
  <c r="H310" i="21"/>
  <c r="H313" i="21"/>
  <c r="H317" i="21"/>
  <c r="H323" i="21"/>
  <c r="H332" i="21"/>
  <c r="H335" i="21"/>
  <c r="H339" i="21"/>
  <c r="H343" i="21"/>
  <c r="H347" i="21"/>
  <c r="H19" i="22"/>
  <c r="G10" i="23"/>
  <c r="G76" i="21"/>
  <c r="E86" i="21"/>
  <c r="H86" i="21" s="1"/>
  <c r="E94" i="21"/>
  <c r="H94" i="21" s="1"/>
  <c r="E106" i="21"/>
  <c r="H106" i="21" s="1"/>
  <c r="E118" i="21"/>
  <c r="H118" i="21" s="1"/>
  <c r="E130" i="21"/>
  <c r="H130" i="21" s="1"/>
  <c r="E138" i="21"/>
  <c r="H138" i="21" s="1"/>
  <c r="H281" i="21"/>
  <c r="H76" i="23"/>
  <c r="G356" i="19"/>
  <c r="F13" i="20"/>
  <c r="G19" i="20"/>
  <c r="E61" i="20"/>
  <c r="H61" i="20" s="1"/>
  <c r="E69" i="20"/>
  <c r="H69" i="20" s="1"/>
  <c r="G591" i="20"/>
  <c r="E593" i="20"/>
  <c r="H593" i="20" s="1"/>
  <c r="E601" i="20"/>
  <c r="H601" i="20" s="1"/>
  <c r="E609" i="20"/>
  <c r="H609" i="20" s="1"/>
  <c r="E77" i="21"/>
  <c r="H77" i="21" s="1"/>
  <c r="E81" i="21"/>
  <c r="H81" i="21" s="1"/>
  <c r="E109" i="21"/>
  <c r="H109" i="21" s="1"/>
  <c r="E117" i="21"/>
  <c r="H117" i="21" s="1"/>
  <c r="E133" i="21"/>
  <c r="H133" i="21" s="1"/>
  <c r="E141" i="21"/>
  <c r="H141" i="21" s="1"/>
  <c r="E157" i="21"/>
  <c r="H157" i="21" s="1"/>
  <c r="H479" i="19"/>
  <c r="H483" i="19"/>
  <c r="H487" i="19"/>
  <c r="H491" i="19"/>
  <c r="H495" i="19"/>
  <c r="H499" i="19"/>
  <c r="H503" i="19"/>
  <c r="H507" i="19"/>
  <c r="H511" i="19"/>
  <c r="H515" i="19"/>
  <c r="H519" i="19"/>
  <c r="H523" i="19"/>
  <c r="H527" i="19"/>
  <c r="H531" i="19"/>
  <c r="H535" i="19"/>
  <c r="H539" i="19"/>
  <c r="H543" i="19"/>
  <c r="H547" i="19"/>
  <c r="H551" i="19"/>
  <c r="H555" i="19"/>
  <c r="H559" i="19"/>
  <c r="H563" i="19"/>
  <c r="H567" i="19"/>
  <c r="H571" i="19"/>
  <c r="H575" i="19"/>
  <c r="H579" i="19"/>
  <c r="H583" i="19"/>
  <c r="C8" i="20"/>
  <c r="C9" i="20"/>
  <c r="H20" i="20"/>
  <c r="H24" i="20"/>
  <c r="E28" i="20"/>
  <c r="H28" i="20" s="1"/>
  <c r="H36" i="20"/>
  <c r="H40" i="20"/>
  <c r="H44" i="20"/>
  <c r="H48" i="20"/>
  <c r="H52" i="20"/>
  <c r="H56" i="20"/>
  <c r="H60" i="20"/>
  <c r="H64" i="20"/>
  <c r="H68" i="20"/>
  <c r="G76" i="20"/>
  <c r="H76" i="20" s="1"/>
  <c r="E81" i="20"/>
  <c r="H81" i="20" s="1"/>
  <c r="E107" i="20"/>
  <c r="H107" i="20" s="1"/>
  <c r="E120" i="20"/>
  <c r="H120" i="20" s="1"/>
  <c r="E128" i="20"/>
  <c r="H128" i="20" s="1"/>
  <c r="G177" i="20"/>
  <c r="H177" i="20" s="1"/>
  <c r="H179" i="20"/>
  <c r="H183" i="20"/>
  <c r="E187" i="20"/>
  <c r="H187" i="20" s="1"/>
  <c r="H191" i="20"/>
  <c r="H195" i="20"/>
  <c r="H199" i="20"/>
  <c r="H203" i="20"/>
  <c r="E207" i="20"/>
  <c r="H207" i="20" s="1"/>
  <c r="H211" i="20"/>
  <c r="E215" i="20"/>
  <c r="H215" i="20" s="1"/>
  <c r="E219" i="20"/>
  <c r="H219" i="20" s="1"/>
  <c r="H223" i="20"/>
  <c r="H227" i="20"/>
  <c r="E231" i="20"/>
  <c r="H231" i="20" s="1"/>
  <c r="H235" i="20"/>
  <c r="H239" i="20"/>
  <c r="H243" i="20"/>
  <c r="E247" i="20"/>
  <c r="H247" i="20" s="1"/>
  <c r="H251" i="20"/>
  <c r="H255" i="20"/>
  <c r="H259" i="20"/>
  <c r="H263" i="20"/>
  <c r="H267" i="20"/>
  <c r="H271" i="20"/>
  <c r="H275" i="20"/>
  <c r="H279" i="20"/>
  <c r="E283" i="20"/>
  <c r="H283" i="20" s="1"/>
  <c r="H287" i="20"/>
  <c r="H291" i="20"/>
  <c r="H295" i="20"/>
  <c r="H299" i="20"/>
  <c r="H303" i="20"/>
  <c r="H307" i="20"/>
  <c r="E311" i="20"/>
  <c r="H311" i="20" s="1"/>
  <c r="H315" i="20"/>
  <c r="E319" i="20"/>
  <c r="H319" i="20" s="1"/>
  <c r="E323" i="20"/>
  <c r="H323" i="20" s="1"/>
  <c r="E327" i="20"/>
  <c r="H327" i="20" s="1"/>
  <c r="H331" i="20"/>
  <c r="H335" i="20"/>
  <c r="H343" i="20"/>
  <c r="H347" i="20"/>
  <c r="E358" i="20"/>
  <c r="H358" i="20" s="1"/>
  <c r="E364" i="20"/>
  <c r="H364" i="20" s="1"/>
  <c r="E371" i="20"/>
  <c r="H371" i="20" s="1"/>
  <c r="E379" i="20"/>
  <c r="H379" i="20" s="1"/>
  <c r="E392" i="20"/>
  <c r="H392" i="20" s="1"/>
  <c r="E406" i="20"/>
  <c r="H406" i="20" s="1"/>
  <c r="E417" i="20"/>
  <c r="H417" i="20" s="1"/>
  <c r="E421" i="20"/>
  <c r="H421" i="20" s="1"/>
  <c r="E433" i="20"/>
  <c r="H433" i="20" s="1"/>
  <c r="E449" i="20"/>
  <c r="H449" i="20" s="1"/>
  <c r="E455" i="20"/>
  <c r="H455" i="20" s="1"/>
  <c r="E468" i="20"/>
  <c r="H468" i="20" s="1"/>
  <c r="E470" i="20"/>
  <c r="H470" i="20" s="1"/>
  <c r="E493" i="20"/>
  <c r="H493" i="20" s="1"/>
  <c r="E500" i="20"/>
  <c r="H500" i="20" s="1"/>
  <c r="E505" i="20"/>
  <c r="H505" i="20" s="1"/>
  <c r="E507" i="20"/>
  <c r="H507" i="20" s="1"/>
  <c r="E527" i="20"/>
  <c r="H527" i="20" s="1"/>
  <c r="H556" i="20"/>
  <c r="H560" i="20"/>
  <c r="H563" i="20"/>
  <c r="H566" i="20"/>
  <c r="H575" i="20"/>
  <c r="H581" i="20"/>
  <c r="H585" i="20"/>
  <c r="H592" i="20"/>
  <c r="H596" i="20"/>
  <c r="H600" i="20"/>
  <c r="H604" i="20"/>
  <c r="E608" i="20"/>
  <c r="H608" i="20" s="1"/>
  <c r="H616" i="20"/>
  <c r="C10" i="21"/>
  <c r="H23" i="21"/>
  <c r="H27" i="21"/>
  <c r="H34" i="21"/>
  <c r="H38" i="21"/>
  <c r="H42" i="21"/>
  <c r="H49" i="21"/>
  <c r="H53" i="21"/>
  <c r="H57" i="21"/>
  <c r="H61" i="21"/>
  <c r="H65" i="21"/>
  <c r="H69" i="21"/>
  <c r="E76" i="21"/>
  <c r="H76" i="21" s="1"/>
  <c r="E80" i="21"/>
  <c r="H80" i="21" s="1"/>
  <c r="H84" i="21"/>
  <c r="H88" i="21"/>
  <c r="E92" i="21"/>
  <c r="H92" i="21" s="1"/>
  <c r="E96" i="21"/>
  <c r="H96" i="21" s="1"/>
  <c r="H100" i="21"/>
  <c r="H104" i="21"/>
  <c r="H108" i="21"/>
  <c r="H112" i="21"/>
  <c r="E116" i="21"/>
  <c r="H116" i="21" s="1"/>
  <c r="H120" i="21"/>
  <c r="E124" i="21"/>
  <c r="H124" i="21" s="1"/>
  <c r="E128" i="21"/>
  <c r="H128" i="21" s="1"/>
  <c r="E132" i="21"/>
  <c r="H132" i="21" s="1"/>
  <c r="H136" i="21"/>
  <c r="H140" i="21"/>
  <c r="H144" i="21"/>
  <c r="H148" i="21"/>
  <c r="H152" i="21"/>
  <c r="H156" i="21"/>
  <c r="H160" i="21"/>
  <c r="H164" i="21"/>
  <c r="E330" i="21"/>
  <c r="H330" i="21" s="1"/>
  <c r="E327" i="21"/>
  <c r="H327" i="21" s="1"/>
  <c r="E325" i="21"/>
  <c r="H325" i="21" s="1"/>
  <c r="E319" i="21"/>
  <c r="H319" i="21" s="1"/>
  <c r="E311" i="21"/>
  <c r="H311" i="21" s="1"/>
  <c r="E308" i="21"/>
  <c r="H308" i="21" s="1"/>
  <c r="E297" i="21"/>
  <c r="H297" i="21" s="1"/>
  <c r="E295" i="21"/>
  <c r="H295" i="21" s="1"/>
  <c r="E294" i="21"/>
  <c r="H294" i="21" s="1"/>
  <c r="E292" i="21"/>
  <c r="H292" i="21" s="1"/>
  <c r="E288" i="21"/>
  <c r="H288" i="21" s="1"/>
  <c r="E286" i="21"/>
  <c r="H286" i="21" s="1"/>
  <c r="E282" i="21"/>
  <c r="H282" i="21" s="1"/>
  <c r="E270" i="21"/>
  <c r="H270" i="21" s="1"/>
  <c r="E178" i="21"/>
  <c r="H178" i="21" s="1"/>
  <c r="H181" i="21"/>
  <c r="H183" i="21"/>
  <c r="H186" i="21"/>
  <c r="H190" i="21"/>
  <c r="E194" i="21"/>
  <c r="H194" i="21" s="1"/>
  <c r="E198" i="21"/>
  <c r="H198" i="21" s="1"/>
  <c r="H200" i="21"/>
  <c r="H204" i="21"/>
  <c r="E207" i="21"/>
  <c r="H207" i="21" s="1"/>
  <c r="E209" i="21"/>
  <c r="H209" i="21" s="1"/>
  <c r="H211" i="21"/>
  <c r="H214" i="21"/>
  <c r="H217" i="21"/>
  <c r="H223" i="21"/>
  <c r="H226" i="21"/>
  <c r="H235" i="21"/>
  <c r="H239" i="21"/>
  <c r="H243" i="21"/>
  <c r="H245" i="21"/>
  <c r="H249" i="21"/>
  <c r="H253" i="21"/>
  <c r="H257" i="21"/>
  <c r="H261" i="21"/>
  <c r="H265" i="21"/>
  <c r="H268" i="21"/>
  <c r="H271" i="21"/>
  <c r="H275" i="21"/>
  <c r="H279" i="21"/>
  <c r="H296" i="21"/>
  <c r="H299" i="21"/>
  <c r="H302" i="21"/>
  <c r="H306" i="21"/>
  <c r="H314" i="21"/>
  <c r="H318" i="21"/>
  <c r="H320" i="21"/>
  <c r="H328" i="21"/>
  <c r="H336" i="21"/>
  <c r="H340" i="21"/>
  <c r="H344" i="21"/>
  <c r="H348" i="21"/>
  <c r="E9" i="22"/>
  <c r="E491" i="21"/>
  <c r="H491" i="21" s="1"/>
  <c r="E493" i="21"/>
  <c r="H493" i="21" s="1"/>
  <c r="E496" i="21"/>
  <c r="H496" i="21" s="1"/>
  <c r="E500" i="21"/>
  <c r="H500" i="21" s="1"/>
  <c r="E507" i="21"/>
  <c r="H507" i="21" s="1"/>
  <c r="E510" i="21"/>
  <c r="H510" i="21" s="1"/>
  <c r="E525" i="21"/>
  <c r="H525" i="21" s="1"/>
  <c r="E527" i="21"/>
  <c r="H527" i="21" s="1"/>
  <c r="E542" i="21"/>
  <c r="H542" i="21" s="1"/>
  <c r="E543" i="21"/>
  <c r="H543" i="21" s="1"/>
  <c r="E545" i="21"/>
  <c r="H545" i="21" s="1"/>
  <c r="E548" i="21"/>
  <c r="H548" i="21" s="1"/>
  <c r="E549" i="21"/>
  <c r="H549" i="21" s="1"/>
  <c r="E551" i="21"/>
  <c r="H551" i="21" s="1"/>
  <c r="E552" i="21"/>
  <c r="H552" i="21" s="1"/>
  <c r="E564" i="21"/>
  <c r="H564" i="21" s="1"/>
  <c r="E569" i="21"/>
  <c r="H569" i="21" s="1"/>
  <c r="E570" i="21"/>
  <c r="H570" i="21" s="1"/>
  <c r="E571" i="21"/>
  <c r="H571" i="21" s="1"/>
  <c r="E573" i="21"/>
  <c r="H573" i="21" s="1"/>
  <c r="E575" i="21"/>
  <c r="H575" i="21" s="1"/>
  <c r="E577" i="21"/>
  <c r="H577" i="21" s="1"/>
  <c r="E578" i="21"/>
  <c r="H578" i="21" s="1"/>
  <c r="G591" i="21"/>
  <c r="G9" i="22"/>
  <c r="G11" i="22"/>
  <c r="G13" i="22"/>
  <c r="E152" i="22"/>
  <c r="H152" i="22" s="1"/>
  <c r="E143" i="22"/>
  <c r="H143" i="22" s="1"/>
  <c r="E141" i="22"/>
  <c r="H141" i="22" s="1"/>
  <c r="E137" i="22"/>
  <c r="H137" i="22" s="1"/>
  <c r="E136" i="22"/>
  <c r="H136" i="22" s="1"/>
  <c r="E135" i="22"/>
  <c r="H135" i="22" s="1"/>
  <c r="E130" i="22"/>
  <c r="H130" i="22" s="1"/>
  <c r="E128" i="22"/>
  <c r="H128" i="22" s="1"/>
  <c r="E127" i="22"/>
  <c r="H127" i="22" s="1"/>
  <c r="E126" i="22"/>
  <c r="H126" i="22" s="1"/>
  <c r="E125" i="22"/>
  <c r="H125" i="22" s="1"/>
  <c r="E124" i="22"/>
  <c r="H124" i="22" s="1"/>
  <c r="E118" i="22"/>
  <c r="H118" i="22" s="1"/>
  <c r="E117" i="22"/>
  <c r="H117" i="22" s="1"/>
  <c r="E116" i="22"/>
  <c r="H116" i="22" s="1"/>
  <c r="E114" i="22"/>
  <c r="H114" i="22" s="1"/>
  <c r="E111" i="22"/>
  <c r="H111" i="22" s="1"/>
  <c r="E109" i="22"/>
  <c r="H109" i="22" s="1"/>
  <c r="E107" i="22"/>
  <c r="H107" i="22" s="1"/>
  <c r="E106" i="22"/>
  <c r="H106" i="22" s="1"/>
  <c r="E105" i="22"/>
  <c r="H105" i="22" s="1"/>
  <c r="E103" i="22"/>
  <c r="H103" i="22" s="1"/>
  <c r="E102" i="22"/>
  <c r="H102" i="22" s="1"/>
  <c r="G76" i="22"/>
  <c r="E579" i="22"/>
  <c r="H579" i="22" s="1"/>
  <c r="E578" i="22"/>
  <c r="H578" i="22" s="1"/>
  <c r="E571" i="22"/>
  <c r="H571" i="22" s="1"/>
  <c r="E570" i="22"/>
  <c r="H570" i="22" s="1"/>
  <c r="E569" i="22"/>
  <c r="H569" i="22" s="1"/>
  <c r="E566" i="22"/>
  <c r="H566" i="22" s="1"/>
  <c r="E564" i="22"/>
  <c r="H564" i="22" s="1"/>
  <c r="E561" i="22"/>
  <c r="H561" i="22" s="1"/>
  <c r="E560" i="22"/>
  <c r="H560" i="22" s="1"/>
  <c r="E558" i="22"/>
  <c r="H558" i="22" s="1"/>
  <c r="E549" i="22"/>
  <c r="H549" i="22" s="1"/>
  <c r="E548" i="22"/>
  <c r="H548" i="22" s="1"/>
  <c r="E545" i="22"/>
  <c r="H545" i="22" s="1"/>
  <c r="E527" i="22"/>
  <c r="H527" i="22" s="1"/>
  <c r="E526" i="22"/>
  <c r="H526" i="22" s="1"/>
  <c r="E507" i="22"/>
  <c r="H507" i="22" s="1"/>
  <c r="E502" i="22"/>
  <c r="H502" i="22" s="1"/>
  <c r="E495" i="22"/>
  <c r="H495" i="22" s="1"/>
  <c r="E494" i="22"/>
  <c r="H494" i="22" s="1"/>
  <c r="E493" i="22"/>
  <c r="H493" i="22" s="1"/>
  <c r="E491" i="22"/>
  <c r="H491" i="22" s="1"/>
  <c r="E489" i="22"/>
  <c r="H489" i="22" s="1"/>
  <c r="E481" i="22"/>
  <c r="H481" i="22" s="1"/>
  <c r="E477" i="22"/>
  <c r="H477" i="22" s="1"/>
  <c r="E476" i="22"/>
  <c r="H476" i="22" s="1"/>
  <c r="E475" i="22"/>
  <c r="H475" i="22" s="1"/>
  <c r="E473" i="22"/>
  <c r="H473" i="22" s="1"/>
  <c r="E467" i="22"/>
  <c r="H467" i="22" s="1"/>
  <c r="E466" i="22"/>
  <c r="H466" i="22" s="1"/>
  <c r="E455" i="22"/>
  <c r="H455" i="22" s="1"/>
  <c r="E452" i="22"/>
  <c r="H452" i="22" s="1"/>
  <c r="E451" i="22"/>
  <c r="H451" i="22" s="1"/>
  <c r="E449" i="22"/>
  <c r="H449" i="22" s="1"/>
  <c r="E442" i="22"/>
  <c r="H442" i="22" s="1"/>
  <c r="E428" i="22"/>
  <c r="H428" i="22" s="1"/>
  <c r="E420" i="22"/>
  <c r="H420" i="22" s="1"/>
  <c r="E418" i="22"/>
  <c r="H418" i="22" s="1"/>
  <c r="E413" i="22"/>
  <c r="H413" i="22" s="1"/>
  <c r="E411" i="22"/>
  <c r="H411" i="22" s="1"/>
  <c r="E407" i="22"/>
  <c r="H407" i="22" s="1"/>
  <c r="E406" i="22"/>
  <c r="H406" i="22" s="1"/>
  <c r="E405" i="22"/>
  <c r="H405" i="22" s="1"/>
  <c r="E402" i="22"/>
  <c r="H402" i="22" s="1"/>
  <c r="E398" i="22"/>
  <c r="H398" i="22" s="1"/>
  <c r="E395" i="22"/>
  <c r="H395" i="22" s="1"/>
  <c r="E392" i="22"/>
  <c r="H392" i="22" s="1"/>
  <c r="E391" i="22"/>
  <c r="H391" i="22" s="1"/>
  <c r="E387" i="22"/>
  <c r="H387" i="22" s="1"/>
  <c r="E386" i="22"/>
  <c r="H386" i="22" s="1"/>
  <c r="E383" i="22"/>
  <c r="H383" i="22" s="1"/>
  <c r="E381" i="22"/>
  <c r="H381" i="22" s="1"/>
  <c r="E380" i="22"/>
  <c r="H380" i="22" s="1"/>
  <c r="E379" i="22"/>
  <c r="H379" i="22" s="1"/>
  <c r="E376" i="22"/>
  <c r="H376" i="22" s="1"/>
  <c r="E372" i="22"/>
  <c r="H372" i="22" s="1"/>
  <c r="E371" i="22"/>
  <c r="H371" i="22" s="1"/>
  <c r="E369" i="22"/>
  <c r="H369" i="22" s="1"/>
  <c r="E368" i="22"/>
  <c r="H368" i="22" s="1"/>
  <c r="E366" i="22"/>
  <c r="H366" i="22" s="1"/>
  <c r="E364" i="22"/>
  <c r="H364" i="22" s="1"/>
  <c r="E363" i="22"/>
  <c r="H363" i="22" s="1"/>
  <c r="E362" i="22"/>
  <c r="H362" i="22" s="1"/>
  <c r="E359" i="22"/>
  <c r="H359" i="22" s="1"/>
  <c r="E358" i="22"/>
  <c r="H358" i="22" s="1"/>
  <c r="E357" i="22"/>
  <c r="H357" i="22" s="1"/>
  <c r="E356" i="22"/>
  <c r="H356" i="22" s="1"/>
  <c r="F520" i="22"/>
  <c r="F521" i="22"/>
  <c r="F525" i="22"/>
  <c r="F548" i="22"/>
  <c r="F561" i="22"/>
  <c r="F570" i="22"/>
  <c r="E64" i="23"/>
  <c r="H64" i="23" s="1"/>
  <c r="E50" i="23"/>
  <c r="H50" i="23" s="1"/>
  <c r="E30" i="23"/>
  <c r="H30" i="23" s="1"/>
  <c r="E27" i="23"/>
  <c r="H27" i="23" s="1"/>
  <c r="E19" i="23"/>
  <c r="C9" i="23"/>
  <c r="F76" i="23"/>
  <c r="F300" i="23"/>
  <c r="E618" i="23"/>
  <c r="H618" i="23" s="1"/>
  <c r="E617" i="23"/>
  <c r="H617" i="23" s="1"/>
  <c r="E611" i="23"/>
  <c r="H611" i="23" s="1"/>
  <c r="E610" i="23"/>
  <c r="H610" i="23" s="1"/>
  <c r="E609" i="23"/>
  <c r="H609" i="23" s="1"/>
  <c r="E607" i="23"/>
  <c r="H607" i="23" s="1"/>
  <c r="E606" i="23"/>
  <c r="H606" i="23" s="1"/>
  <c r="E600" i="23"/>
  <c r="H600" i="23" s="1"/>
  <c r="E596" i="23"/>
  <c r="H596" i="23" s="1"/>
  <c r="E595" i="23"/>
  <c r="H595" i="23" s="1"/>
  <c r="E594" i="23"/>
  <c r="H594" i="23" s="1"/>
  <c r="E593" i="23"/>
  <c r="H593" i="23" s="1"/>
  <c r="E592" i="23"/>
  <c r="H592" i="23" s="1"/>
  <c r="E591" i="23"/>
  <c r="C13" i="23"/>
  <c r="F12" i="24"/>
  <c r="F68" i="24"/>
  <c r="F64" i="24"/>
  <c r="F54" i="24"/>
  <c r="F52" i="24"/>
  <c r="F51" i="24"/>
  <c r="F50" i="24"/>
  <c r="F39" i="24"/>
  <c r="F36" i="24"/>
  <c r="F31" i="24"/>
  <c r="F30" i="24"/>
  <c r="F29" i="24"/>
  <c r="F27" i="24"/>
  <c r="F26" i="24"/>
  <c r="F19" i="24"/>
  <c r="D9" i="24"/>
  <c r="F9" i="24" s="1"/>
  <c r="E406" i="24"/>
  <c r="H406" i="24" s="1"/>
  <c r="H618" i="24"/>
  <c r="E80" i="25"/>
  <c r="H80" i="25" s="1"/>
  <c r="E92" i="25"/>
  <c r="H92" i="25" s="1"/>
  <c r="E126" i="25"/>
  <c r="H126" i="25" s="1"/>
  <c r="D11" i="22"/>
  <c r="F109" i="22"/>
  <c r="F126" i="22"/>
  <c r="F135" i="22"/>
  <c r="F143" i="22"/>
  <c r="F178" i="22"/>
  <c r="F180" i="22"/>
  <c r="F182" i="22"/>
  <c r="F184" i="22"/>
  <c r="F185" i="22"/>
  <c r="F186" i="22"/>
  <c r="F187" i="22"/>
  <c r="F191" i="22"/>
  <c r="F192" i="22"/>
  <c r="F193" i="22"/>
  <c r="F196" i="22"/>
  <c r="F198" i="22"/>
  <c r="F199" i="22"/>
  <c r="F202" i="22"/>
  <c r="F204" i="22"/>
  <c r="F205" i="22"/>
  <c r="F207" i="22"/>
  <c r="F208" i="22"/>
  <c r="F209" i="22"/>
  <c r="F210" i="22"/>
  <c r="F214" i="22"/>
  <c r="F215" i="22"/>
  <c r="F216" i="22"/>
  <c r="F219" i="22"/>
  <c r="F220" i="22"/>
  <c r="F224" i="22"/>
  <c r="F231" i="22"/>
  <c r="F237" i="22"/>
  <c r="F241" i="22"/>
  <c r="F244" i="22"/>
  <c r="F250" i="22"/>
  <c r="F257" i="22"/>
  <c r="F270" i="22"/>
  <c r="F281" i="22"/>
  <c r="F282" i="22"/>
  <c r="F283" i="22"/>
  <c r="F286" i="22"/>
  <c r="F289" i="22"/>
  <c r="F294" i="22"/>
  <c r="F295" i="22"/>
  <c r="F296" i="22"/>
  <c r="F300" i="22"/>
  <c r="F308" i="22"/>
  <c r="F314" i="22"/>
  <c r="F319" i="22"/>
  <c r="F323" i="22"/>
  <c r="F325" i="22"/>
  <c r="F327" i="22"/>
  <c r="F330" i="22"/>
  <c r="F331" i="22"/>
  <c r="F334" i="22"/>
  <c r="F349" i="22"/>
  <c r="F357" i="22"/>
  <c r="F363" i="22"/>
  <c r="F369" i="22"/>
  <c r="F379" i="22"/>
  <c r="F386" i="22"/>
  <c r="F395" i="22"/>
  <c r="F406" i="22"/>
  <c r="F418" i="22"/>
  <c r="F449" i="22"/>
  <c r="F450" i="22"/>
  <c r="F466" i="22"/>
  <c r="F476" i="22"/>
  <c r="F502" i="22"/>
  <c r="F505" i="22"/>
  <c r="F545" i="22"/>
  <c r="F569" i="22"/>
  <c r="F579" i="22"/>
  <c r="C8" i="23"/>
  <c r="G8" i="23" s="1"/>
  <c r="F27" i="23"/>
  <c r="F28" i="23"/>
  <c r="G76" i="23"/>
  <c r="F192" i="23"/>
  <c r="F193" i="23"/>
  <c r="F209" i="23"/>
  <c r="F210" i="23"/>
  <c r="F219" i="23"/>
  <c r="F220" i="23"/>
  <c r="F231" i="23"/>
  <c r="F233" i="23"/>
  <c r="F234" i="23"/>
  <c r="F237" i="23"/>
  <c r="F244" i="23"/>
  <c r="F348" i="23"/>
  <c r="G356" i="23"/>
  <c r="H356" i="23" s="1"/>
  <c r="F334" i="24"/>
  <c r="F328" i="24"/>
  <c r="F327" i="24"/>
  <c r="F325" i="24"/>
  <c r="F323" i="24"/>
  <c r="F319" i="24"/>
  <c r="F311" i="24"/>
  <c r="F308" i="24"/>
  <c r="F307" i="24"/>
  <c r="F306" i="24"/>
  <c r="F304" i="24"/>
  <c r="F303" i="24"/>
  <c r="F300" i="24"/>
  <c r="F299" i="24"/>
  <c r="F297" i="24"/>
  <c r="F296" i="24"/>
  <c r="F294" i="24"/>
  <c r="F293" i="24"/>
  <c r="F292" i="24"/>
  <c r="F289" i="24"/>
  <c r="F286" i="24"/>
  <c r="F283" i="24"/>
  <c r="F282" i="24"/>
  <c r="F281" i="24"/>
  <c r="F270" i="24"/>
  <c r="F252" i="24"/>
  <c r="F247" i="24"/>
  <c r="F245" i="24"/>
  <c r="F244" i="24"/>
  <c r="F243" i="24"/>
  <c r="F237" i="24"/>
  <c r="F234" i="24"/>
  <c r="F231" i="24"/>
  <c r="F224" i="24"/>
  <c r="F220" i="24"/>
  <c r="F219" i="24"/>
  <c r="F216" i="24"/>
  <c r="F215" i="24"/>
  <c r="F214" i="24"/>
  <c r="F211" i="24"/>
  <c r="F210" i="24"/>
  <c r="F209" i="24"/>
  <c r="F208" i="24"/>
  <c r="F207" i="24"/>
  <c r="F205" i="24"/>
  <c r="F204" i="24"/>
  <c r="F200" i="24"/>
  <c r="F199" i="24"/>
  <c r="F198" i="24"/>
  <c r="F193" i="24"/>
  <c r="F192" i="24"/>
  <c r="F191" i="24"/>
  <c r="F187" i="24"/>
  <c r="F186" i="24"/>
  <c r="F184" i="24"/>
  <c r="F182" i="24"/>
  <c r="F180" i="24"/>
  <c r="F179" i="24"/>
  <c r="F178" i="24"/>
  <c r="F177" i="24"/>
  <c r="D11" i="24"/>
  <c r="E572" i="24"/>
  <c r="H572" i="24" s="1"/>
  <c r="E564" i="24"/>
  <c r="H564" i="24" s="1"/>
  <c r="E520" i="24"/>
  <c r="H520" i="24" s="1"/>
  <c r="E508" i="24"/>
  <c r="H508" i="24" s="1"/>
  <c r="E476" i="24"/>
  <c r="H476" i="24" s="1"/>
  <c r="E432" i="24"/>
  <c r="H432" i="24" s="1"/>
  <c r="E428" i="24"/>
  <c r="H428" i="24" s="1"/>
  <c r="E416" i="24"/>
  <c r="H416" i="24" s="1"/>
  <c r="E380" i="24"/>
  <c r="H380" i="24" s="1"/>
  <c r="E376" i="24"/>
  <c r="H376" i="24" s="1"/>
  <c r="E372" i="24"/>
  <c r="H372" i="24" s="1"/>
  <c r="E368" i="24"/>
  <c r="H368" i="24" s="1"/>
  <c r="E356" i="24"/>
  <c r="H356" i="24" s="1"/>
  <c r="C12" i="24"/>
  <c r="E569" i="24"/>
  <c r="H569" i="24" s="1"/>
  <c r="E561" i="24"/>
  <c r="H561" i="24" s="1"/>
  <c r="E545" i="24"/>
  <c r="H545" i="24" s="1"/>
  <c r="E525" i="24"/>
  <c r="H525" i="24" s="1"/>
  <c r="E521" i="24"/>
  <c r="H521" i="24" s="1"/>
  <c r="E505" i="24"/>
  <c r="H505" i="24" s="1"/>
  <c r="E493" i="24"/>
  <c r="H493" i="24" s="1"/>
  <c r="E489" i="24"/>
  <c r="H489" i="24" s="1"/>
  <c r="E481" i="24"/>
  <c r="H481" i="24" s="1"/>
  <c r="E465" i="24"/>
  <c r="H465" i="24" s="1"/>
  <c r="E441" i="24"/>
  <c r="H441" i="24" s="1"/>
  <c r="E417" i="24"/>
  <c r="H417" i="24" s="1"/>
  <c r="E405" i="24"/>
  <c r="H405" i="24" s="1"/>
  <c r="E381" i="24"/>
  <c r="H381" i="24" s="1"/>
  <c r="E365" i="24"/>
  <c r="H365" i="24" s="1"/>
  <c r="E357" i="24"/>
  <c r="H357" i="24" s="1"/>
  <c r="E578" i="24"/>
  <c r="H578" i="24" s="1"/>
  <c r="E570" i="24"/>
  <c r="H570" i="24" s="1"/>
  <c r="E494" i="24"/>
  <c r="H494" i="24" s="1"/>
  <c r="E486" i="24"/>
  <c r="H486" i="24" s="1"/>
  <c r="E367" i="24"/>
  <c r="H367" i="24" s="1"/>
  <c r="E402" i="24"/>
  <c r="H402" i="24" s="1"/>
  <c r="E419" i="24"/>
  <c r="H419" i="24" s="1"/>
  <c r="E471" i="24"/>
  <c r="H471" i="24" s="1"/>
  <c r="E475" i="24"/>
  <c r="H475" i="24" s="1"/>
  <c r="E571" i="24"/>
  <c r="H571" i="24" s="1"/>
  <c r="E591" i="21"/>
  <c r="H591" i="21" s="1"/>
  <c r="E593" i="21"/>
  <c r="H593" i="21" s="1"/>
  <c r="E594" i="21"/>
  <c r="H594" i="21" s="1"/>
  <c r="E595" i="21"/>
  <c r="H595" i="21" s="1"/>
  <c r="E596" i="21"/>
  <c r="H596" i="21" s="1"/>
  <c r="E598" i="21"/>
  <c r="H598" i="21" s="1"/>
  <c r="E600" i="21"/>
  <c r="H600" i="21" s="1"/>
  <c r="E602" i="21"/>
  <c r="H602" i="21" s="1"/>
  <c r="E606" i="21"/>
  <c r="H606" i="21" s="1"/>
  <c r="E607" i="21"/>
  <c r="H607" i="21" s="1"/>
  <c r="E608" i="21"/>
  <c r="H608" i="21" s="1"/>
  <c r="E609" i="21"/>
  <c r="H609" i="21" s="1"/>
  <c r="E610" i="21"/>
  <c r="H610" i="21" s="1"/>
  <c r="E612" i="21"/>
  <c r="H612" i="21" s="1"/>
  <c r="E614" i="21"/>
  <c r="H614" i="21" s="1"/>
  <c r="E617" i="21"/>
  <c r="H617" i="21" s="1"/>
  <c r="C8" i="22"/>
  <c r="C10" i="22"/>
  <c r="E76" i="22"/>
  <c r="H76" i="22" s="1"/>
  <c r="E77" i="22"/>
  <c r="H77" i="22" s="1"/>
  <c r="E78" i="22"/>
  <c r="H78" i="22" s="1"/>
  <c r="E80" i="22"/>
  <c r="H80" i="22" s="1"/>
  <c r="E81" i="22"/>
  <c r="H81" i="22" s="1"/>
  <c r="E82" i="22"/>
  <c r="H82" i="22" s="1"/>
  <c r="E83" i="22"/>
  <c r="H83" i="22" s="1"/>
  <c r="E92" i="22"/>
  <c r="H92" i="22" s="1"/>
  <c r="E94" i="22"/>
  <c r="H94" i="22" s="1"/>
  <c r="E96" i="22"/>
  <c r="H96" i="22" s="1"/>
  <c r="E97" i="22"/>
  <c r="H97" i="22" s="1"/>
  <c r="E10" i="23"/>
  <c r="H10" i="23" s="1"/>
  <c r="E339" i="23"/>
  <c r="H339" i="23" s="1"/>
  <c r="E334" i="23"/>
  <c r="H334" i="23" s="1"/>
  <c r="E330" i="23"/>
  <c r="H330" i="23" s="1"/>
  <c r="E325" i="23"/>
  <c r="H325" i="23" s="1"/>
  <c r="E323" i="23"/>
  <c r="H323" i="23" s="1"/>
  <c r="E316" i="23"/>
  <c r="H316" i="23" s="1"/>
  <c r="E315" i="23"/>
  <c r="H315" i="23" s="1"/>
  <c r="E314" i="23"/>
  <c r="H314" i="23" s="1"/>
  <c r="E312" i="23"/>
  <c r="H312" i="23" s="1"/>
  <c r="E311" i="23"/>
  <c r="H311" i="23" s="1"/>
  <c r="E308" i="23"/>
  <c r="H308" i="23" s="1"/>
  <c r="E300" i="23"/>
  <c r="H300" i="23" s="1"/>
  <c r="E294" i="23"/>
  <c r="H294" i="23" s="1"/>
  <c r="E282" i="23"/>
  <c r="H282" i="23" s="1"/>
  <c r="E281" i="23"/>
  <c r="H281" i="23" s="1"/>
  <c r="E247" i="23"/>
  <c r="H247" i="23" s="1"/>
  <c r="E244" i="23"/>
  <c r="H244" i="23" s="1"/>
  <c r="E241" i="23"/>
  <c r="H241" i="23" s="1"/>
  <c r="E231" i="23"/>
  <c r="H231" i="23" s="1"/>
  <c r="E224" i="23"/>
  <c r="H224" i="23" s="1"/>
  <c r="E222" i="23"/>
  <c r="H222" i="23" s="1"/>
  <c r="E221" i="23"/>
  <c r="H221" i="23" s="1"/>
  <c r="E219" i="23"/>
  <c r="H219" i="23" s="1"/>
  <c r="E216" i="23"/>
  <c r="H216" i="23" s="1"/>
  <c r="E215" i="23"/>
  <c r="H215" i="23" s="1"/>
  <c r="E214" i="23"/>
  <c r="H214" i="23" s="1"/>
  <c r="E209" i="23"/>
  <c r="H209" i="23" s="1"/>
  <c r="E208" i="23"/>
  <c r="H208" i="23" s="1"/>
  <c r="E207" i="23"/>
  <c r="H207" i="23" s="1"/>
  <c r="E205" i="23"/>
  <c r="H205" i="23" s="1"/>
  <c r="E203" i="23"/>
  <c r="H203" i="23" s="1"/>
  <c r="E198" i="23"/>
  <c r="H198" i="23" s="1"/>
  <c r="E197" i="23"/>
  <c r="H197" i="23" s="1"/>
  <c r="E196" i="23"/>
  <c r="H196" i="23" s="1"/>
  <c r="E192" i="23"/>
  <c r="H192" i="23" s="1"/>
  <c r="E184" i="23"/>
  <c r="H184" i="23" s="1"/>
  <c r="E182" i="23"/>
  <c r="H182" i="23" s="1"/>
  <c r="E177" i="23"/>
  <c r="H177" i="23" s="1"/>
  <c r="C11" i="23"/>
  <c r="F579" i="23"/>
  <c r="F578" i="23"/>
  <c r="F573" i="23"/>
  <c r="F571" i="23"/>
  <c r="F569" i="23"/>
  <c r="F566" i="23"/>
  <c r="F564" i="23"/>
  <c r="F549" i="23"/>
  <c r="F548" i="23"/>
  <c r="F546" i="23"/>
  <c r="F545" i="23"/>
  <c r="F544" i="23"/>
  <c r="F542" i="23"/>
  <c r="F527" i="23"/>
  <c r="F526" i="23"/>
  <c r="F520" i="23"/>
  <c r="F510" i="23"/>
  <c r="F508" i="23"/>
  <c r="F505" i="23"/>
  <c r="F500" i="23"/>
  <c r="F494" i="23"/>
  <c r="F489" i="23"/>
  <c r="F481" i="23"/>
  <c r="F478" i="23"/>
  <c r="F475" i="23"/>
  <c r="F473" i="23"/>
  <c r="F471" i="23"/>
  <c r="F466" i="23"/>
  <c r="F455" i="23"/>
  <c r="F453" i="23"/>
  <c r="F452" i="23"/>
  <c r="F449" i="23"/>
  <c r="F443" i="23"/>
  <c r="F442" i="23"/>
  <c r="F428" i="23"/>
  <c r="F425" i="23"/>
  <c r="F420" i="23"/>
  <c r="F418" i="23"/>
  <c r="F412" i="23"/>
  <c r="F409" i="23"/>
  <c r="F407" i="23"/>
  <c r="F406" i="23"/>
  <c r="F405" i="23"/>
  <c r="F402" i="23"/>
  <c r="F398" i="23"/>
  <c r="F396" i="23"/>
  <c r="F395" i="23"/>
  <c r="F394" i="23"/>
  <c r="F393" i="23"/>
  <c r="F391" i="23"/>
  <c r="F390" i="23"/>
  <c r="F389" i="23"/>
  <c r="F387" i="23"/>
  <c r="F381" i="23"/>
  <c r="F380" i="23"/>
  <c r="F379" i="23"/>
  <c r="F376" i="23"/>
  <c r="F373" i="23"/>
  <c r="F372" i="23"/>
  <c r="F371" i="23"/>
  <c r="F369" i="23"/>
  <c r="F368" i="23"/>
  <c r="F365" i="23"/>
  <c r="F364" i="23"/>
  <c r="F363" i="23"/>
  <c r="F362" i="23"/>
  <c r="F359" i="23"/>
  <c r="F358" i="23"/>
  <c r="F357" i="23"/>
  <c r="F356" i="23"/>
  <c r="E168" i="24"/>
  <c r="H168" i="24" s="1"/>
  <c r="E146" i="24"/>
  <c r="H146" i="24" s="1"/>
  <c r="E143" i="24"/>
  <c r="H143" i="24" s="1"/>
  <c r="E142" i="24"/>
  <c r="H142" i="24" s="1"/>
  <c r="E135" i="24"/>
  <c r="H135" i="24" s="1"/>
  <c r="E132" i="24"/>
  <c r="H132" i="24" s="1"/>
  <c r="E130" i="24"/>
  <c r="H130" i="24" s="1"/>
  <c r="E126" i="24"/>
  <c r="H126" i="24" s="1"/>
  <c r="E123" i="24"/>
  <c r="H123" i="24" s="1"/>
  <c r="E119" i="24"/>
  <c r="H119" i="24" s="1"/>
  <c r="E118" i="24"/>
  <c r="H118" i="24" s="1"/>
  <c r="E116" i="24"/>
  <c r="H116" i="24" s="1"/>
  <c r="E114" i="24"/>
  <c r="H114" i="24" s="1"/>
  <c r="E111" i="24"/>
  <c r="H111" i="24" s="1"/>
  <c r="E107" i="24"/>
  <c r="H107" i="24" s="1"/>
  <c r="E106" i="24"/>
  <c r="H106" i="24" s="1"/>
  <c r="E103" i="24"/>
  <c r="H103" i="24" s="1"/>
  <c r="E102" i="24"/>
  <c r="H102" i="24" s="1"/>
  <c r="E100" i="24"/>
  <c r="H100" i="24" s="1"/>
  <c r="E98" i="24"/>
  <c r="H98" i="24" s="1"/>
  <c r="E97" i="24"/>
  <c r="H97" i="24" s="1"/>
  <c r="E96" i="24"/>
  <c r="H96" i="24" s="1"/>
  <c r="E95" i="24"/>
  <c r="H95" i="24" s="1"/>
  <c r="E94" i="24"/>
  <c r="H94" i="24" s="1"/>
  <c r="E92" i="24"/>
  <c r="H92" i="24" s="1"/>
  <c r="E90" i="24"/>
  <c r="H90" i="24" s="1"/>
  <c r="E82" i="24"/>
  <c r="H82" i="24" s="1"/>
  <c r="E81" i="24"/>
  <c r="H81" i="24" s="1"/>
  <c r="E80" i="24"/>
  <c r="H80" i="24" s="1"/>
  <c r="E78" i="24"/>
  <c r="H78" i="24" s="1"/>
  <c r="E77" i="24"/>
  <c r="H77" i="24" s="1"/>
  <c r="E76" i="24"/>
  <c r="H76" i="24" s="1"/>
  <c r="C10" i="24"/>
  <c r="C8" i="24"/>
  <c r="G8" i="24" s="1"/>
  <c r="G11" i="25"/>
  <c r="E168" i="25"/>
  <c r="H168" i="25" s="1"/>
  <c r="E130" i="25"/>
  <c r="H130" i="25" s="1"/>
  <c r="E129" i="25"/>
  <c r="H129" i="25" s="1"/>
  <c r="E94" i="25"/>
  <c r="H94" i="25" s="1"/>
  <c r="G76" i="25"/>
  <c r="C10" i="25"/>
  <c r="E157" i="25"/>
  <c r="H157" i="25" s="1"/>
  <c r="E135" i="25"/>
  <c r="H135" i="25" s="1"/>
  <c r="E132" i="25"/>
  <c r="H132" i="25" s="1"/>
  <c r="E97" i="25"/>
  <c r="H97" i="25" s="1"/>
  <c r="E76" i="25"/>
  <c r="C8" i="25"/>
  <c r="E141" i="25"/>
  <c r="H141" i="25" s="1"/>
  <c r="E118" i="25"/>
  <c r="H118" i="25" s="1"/>
  <c r="E117" i="25"/>
  <c r="H117" i="25" s="1"/>
  <c r="E115" i="25"/>
  <c r="H115" i="25" s="1"/>
  <c r="E109" i="25"/>
  <c r="H109" i="25" s="1"/>
  <c r="E78" i="25"/>
  <c r="H78" i="25" s="1"/>
  <c r="E77" i="25"/>
  <c r="H77" i="25" s="1"/>
  <c r="E90" i="25"/>
  <c r="H90" i="25" s="1"/>
  <c r="E124" i="25"/>
  <c r="H124" i="25" s="1"/>
  <c r="E128" i="25"/>
  <c r="H128" i="25" s="1"/>
  <c r="D9" i="21"/>
  <c r="F9" i="21" s="1"/>
  <c r="D11" i="21"/>
  <c r="F19" i="21"/>
  <c r="F30" i="21"/>
  <c r="F177" i="21"/>
  <c r="F178" i="21"/>
  <c r="F181" i="21"/>
  <c r="F182" i="21"/>
  <c r="F184" i="21"/>
  <c r="F198" i="21"/>
  <c r="F199" i="21"/>
  <c r="F205" i="21"/>
  <c r="F207" i="21"/>
  <c r="F208" i="21"/>
  <c r="F209" i="21"/>
  <c r="F210" i="21"/>
  <c r="F211" i="21"/>
  <c r="F216" i="21"/>
  <c r="F218" i="21"/>
  <c r="F219" i="21"/>
  <c r="F224" i="21"/>
  <c r="F227" i="21"/>
  <c r="F228" i="21"/>
  <c r="F231" i="21"/>
  <c r="F243" i="21"/>
  <c r="F244" i="21"/>
  <c r="F265" i="21"/>
  <c r="F281" i="21"/>
  <c r="F282" i="21"/>
  <c r="F283" i="21"/>
  <c r="F288" i="21"/>
  <c r="F295" i="21"/>
  <c r="F300" i="21"/>
  <c r="F307" i="21"/>
  <c r="F308" i="21"/>
  <c r="F319" i="21"/>
  <c r="F323" i="21"/>
  <c r="F325" i="21"/>
  <c r="F329" i="21"/>
  <c r="F330" i="21"/>
  <c r="F591" i="21"/>
  <c r="F594" i="21"/>
  <c r="F595" i="21"/>
  <c r="F598" i="21"/>
  <c r="F600" i="21"/>
  <c r="F602" i="21"/>
  <c r="F606" i="21"/>
  <c r="F608" i="21"/>
  <c r="F609" i="21"/>
  <c r="F610" i="21"/>
  <c r="F612" i="21"/>
  <c r="F614" i="21"/>
  <c r="D8" i="22"/>
  <c r="F12" i="22" s="1"/>
  <c r="D10" i="22"/>
  <c r="F10" i="22" s="1"/>
  <c r="F76" i="22"/>
  <c r="F77" i="22"/>
  <c r="F79" i="22"/>
  <c r="F80" i="22"/>
  <c r="F81" i="22"/>
  <c r="F87" i="22"/>
  <c r="F89" i="22"/>
  <c r="F91" i="22"/>
  <c r="F94" i="22"/>
  <c r="F95" i="22"/>
  <c r="F96" i="22"/>
  <c r="F97" i="22"/>
  <c r="F106" i="22"/>
  <c r="F114" i="22"/>
  <c r="F124" i="22"/>
  <c r="F128" i="22"/>
  <c r="G177" i="22"/>
  <c r="H177" i="22" s="1"/>
  <c r="G356" i="22"/>
  <c r="F359" i="22"/>
  <c r="F360" i="22"/>
  <c r="F366" i="22"/>
  <c r="F372" i="22"/>
  <c r="F381" i="22"/>
  <c r="F391" i="22"/>
  <c r="F402" i="22"/>
  <c r="F411" i="22"/>
  <c r="F428" i="22"/>
  <c r="F432" i="22"/>
  <c r="F436" i="22"/>
  <c r="F452" i="22"/>
  <c r="F453" i="22"/>
  <c r="F474" i="22"/>
  <c r="F481" i="22"/>
  <c r="F494" i="22"/>
  <c r="F526" i="22"/>
  <c r="F549" i="22"/>
  <c r="F564" i="22"/>
  <c r="F571" i="22"/>
  <c r="D10" i="23"/>
  <c r="F10" i="23" s="1"/>
  <c r="F8" i="23" s="1"/>
  <c r="G19" i="23"/>
  <c r="F77" i="23"/>
  <c r="F80" i="23"/>
  <c r="F81" i="23"/>
  <c r="F87" i="23"/>
  <c r="F89" i="23"/>
  <c r="F92" i="23"/>
  <c r="F94" i="23"/>
  <c r="F95" i="23"/>
  <c r="F97" i="23"/>
  <c r="F102" i="23"/>
  <c r="F103" i="23"/>
  <c r="F106" i="23"/>
  <c r="F115" i="23"/>
  <c r="F116" i="23"/>
  <c r="F117" i="23"/>
  <c r="F118" i="23"/>
  <c r="F124" i="23"/>
  <c r="F126" i="23"/>
  <c r="F128" i="23"/>
  <c r="F129" i="23"/>
  <c r="F130" i="23"/>
  <c r="F132" i="23"/>
  <c r="F133" i="23"/>
  <c r="F135" i="23"/>
  <c r="F139" i="23"/>
  <c r="F182" i="23"/>
  <c r="F207" i="23"/>
  <c r="F283" i="23"/>
  <c r="F294" i="23"/>
  <c r="F308" i="23"/>
  <c r="F311" i="23"/>
  <c r="G591" i="23"/>
  <c r="G19" i="24"/>
  <c r="H19" i="24" s="1"/>
  <c r="E442" i="24"/>
  <c r="H442" i="24" s="1"/>
  <c r="E579" i="24"/>
  <c r="H579" i="24" s="1"/>
  <c r="E12" i="25"/>
  <c r="H12" i="25" s="1"/>
  <c r="H19" i="25"/>
  <c r="E89" i="25"/>
  <c r="H89" i="25" s="1"/>
  <c r="E119" i="25"/>
  <c r="H119" i="25" s="1"/>
  <c r="H76" i="26"/>
  <c r="E184" i="26"/>
  <c r="H184" i="26" s="1"/>
  <c r="E198" i="26"/>
  <c r="H198" i="26" s="1"/>
  <c r="E205" i="26"/>
  <c r="H205" i="26" s="1"/>
  <c r="E233" i="26"/>
  <c r="H233" i="26" s="1"/>
  <c r="E237" i="26"/>
  <c r="H237" i="26" s="1"/>
  <c r="E241" i="26"/>
  <c r="H241" i="26" s="1"/>
  <c r="E282" i="26"/>
  <c r="H282" i="26" s="1"/>
  <c r="E284" i="26"/>
  <c r="H284" i="26" s="1"/>
  <c r="E295" i="26"/>
  <c r="H295" i="26" s="1"/>
  <c r="E593" i="24"/>
  <c r="H593" i="24" s="1"/>
  <c r="E605" i="24"/>
  <c r="H605" i="24" s="1"/>
  <c r="E609" i="24"/>
  <c r="H609" i="24" s="1"/>
  <c r="E614" i="24"/>
  <c r="H614" i="24" s="1"/>
  <c r="F135" i="25"/>
  <c r="F130" i="25"/>
  <c r="F128" i="25"/>
  <c r="F118" i="25"/>
  <c r="F106" i="25"/>
  <c r="F94" i="25"/>
  <c r="F92" i="25"/>
  <c r="F78" i="25"/>
  <c r="F76" i="25"/>
  <c r="D10" i="25"/>
  <c r="D8" i="25"/>
  <c r="F12" i="25" s="1"/>
  <c r="C8" i="26"/>
  <c r="E11" i="26"/>
  <c r="E180" i="26"/>
  <c r="H180" i="26" s="1"/>
  <c r="E210" i="26"/>
  <c r="H210" i="26" s="1"/>
  <c r="E11" i="27"/>
  <c r="H361" i="24"/>
  <c r="H369" i="24"/>
  <c r="H373" i="24"/>
  <c r="H377" i="24"/>
  <c r="H385" i="24"/>
  <c r="H389" i="24"/>
  <c r="H393" i="24"/>
  <c r="H397" i="24"/>
  <c r="H401" i="24"/>
  <c r="H409" i="24"/>
  <c r="H413" i="24"/>
  <c r="H421" i="24"/>
  <c r="H425" i="24"/>
  <c r="H429" i="24"/>
  <c r="H433" i="24"/>
  <c r="H437" i="24"/>
  <c r="H445" i="24"/>
  <c r="H449" i="24"/>
  <c r="H453" i="24"/>
  <c r="H457" i="24"/>
  <c r="H461" i="24"/>
  <c r="H469" i="24"/>
  <c r="H473" i="24"/>
  <c r="H477" i="24"/>
  <c r="H485" i="24"/>
  <c r="H497" i="24"/>
  <c r="H501" i="24"/>
  <c r="H509" i="24"/>
  <c r="H513" i="24"/>
  <c r="H517" i="24"/>
  <c r="H529" i="24"/>
  <c r="H533" i="24"/>
  <c r="H537" i="24"/>
  <c r="H541" i="24"/>
  <c r="H549" i="24"/>
  <c r="H553" i="24"/>
  <c r="H557" i="24"/>
  <c r="H565" i="24"/>
  <c r="H573" i="24"/>
  <c r="H577" i="24"/>
  <c r="H581" i="24"/>
  <c r="H585" i="24"/>
  <c r="F618" i="24"/>
  <c r="F617" i="24"/>
  <c r="F614" i="24"/>
  <c r="F612" i="24"/>
  <c r="F611" i="24"/>
  <c r="F610" i="24"/>
  <c r="F609" i="24"/>
  <c r="F608" i="24"/>
  <c r="F607" i="24"/>
  <c r="F606" i="24"/>
  <c r="F605" i="24"/>
  <c r="F604" i="24"/>
  <c r="F603" i="24"/>
  <c r="F602" i="24"/>
  <c r="F599" i="24"/>
  <c r="F596" i="24"/>
  <c r="F595" i="24"/>
  <c r="F594" i="24"/>
  <c r="F593" i="24"/>
  <c r="F592" i="24"/>
  <c r="F591" i="24"/>
  <c r="E592" i="24"/>
  <c r="H592" i="24" s="1"/>
  <c r="E596" i="24"/>
  <c r="H596" i="24" s="1"/>
  <c r="E612" i="24"/>
  <c r="H612" i="24" s="1"/>
  <c r="F13" i="25"/>
  <c r="G19" i="25"/>
  <c r="H21" i="25"/>
  <c r="H25" i="25"/>
  <c r="H29" i="25"/>
  <c r="H33" i="25"/>
  <c r="H37" i="25"/>
  <c r="H41" i="25"/>
  <c r="H45" i="25"/>
  <c r="E49" i="25"/>
  <c r="H49" i="25" s="1"/>
  <c r="H53" i="25"/>
  <c r="H57" i="25"/>
  <c r="E61" i="25"/>
  <c r="H61" i="25" s="1"/>
  <c r="H65" i="25"/>
  <c r="H69" i="25"/>
  <c r="H149" i="25"/>
  <c r="H153" i="25"/>
  <c r="H161" i="25"/>
  <c r="H165" i="25"/>
  <c r="H169" i="25"/>
  <c r="H180" i="25"/>
  <c r="H184" i="25"/>
  <c r="H188" i="25"/>
  <c r="H192" i="25"/>
  <c r="H196" i="25"/>
  <c r="H200" i="25"/>
  <c r="H204" i="25"/>
  <c r="H208" i="25"/>
  <c r="H212" i="25"/>
  <c r="H216" i="25"/>
  <c r="H220" i="25"/>
  <c r="H224" i="25"/>
  <c r="H228" i="25"/>
  <c r="H232" i="25"/>
  <c r="H236" i="25"/>
  <c r="H240" i="25"/>
  <c r="H244" i="25"/>
  <c r="H248" i="25"/>
  <c r="H252" i="25"/>
  <c r="H256" i="25"/>
  <c r="H260" i="25"/>
  <c r="H264" i="25"/>
  <c r="H268" i="25"/>
  <c r="H272" i="25"/>
  <c r="H276" i="25"/>
  <c r="H280" i="25"/>
  <c r="H284" i="25"/>
  <c r="H288" i="25"/>
  <c r="H292" i="25"/>
  <c r="H296" i="25"/>
  <c r="H300" i="25"/>
  <c r="H304" i="25"/>
  <c r="H308" i="25"/>
  <c r="H312" i="25"/>
  <c r="H316" i="25"/>
  <c r="H320" i="25"/>
  <c r="H324" i="25"/>
  <c r="H328" i="25"/>
  <c r="H332" i="25"/>
  <c r="H336" i="25"/>
  <c r="H340" i="25"/>
  <c r="H344" i="25"/>
  <c r="H348" i="25"/>
  <c r="H361" i="25"/>
  <c r="H364" i="25"/>
  <c r="H367" i="25"/>
  <c r="H372" i="25"/>
  <c r="H379" i="25"/>
  <c r="H382" i="25"/>
  <c r="H386" i="25"/>
  <c r="H393" i="25"/>
  <c r="H397" i="25"/>
  <c r="H401" i="25"/>
  <c r="H404" i="25"/>
  <c r="H407" i="25"/>
  <c r="H411" i="25"/>
  <c r="H415" i="25"/>
  <c r="H421" i="25"/>
  <c r="H425" i="25"/>
  <c r="H432" i="25"/>
  <c r="H436" i="25"/>
  <c r="H440" i="25"/>
  <c r="H443" i="25"/>
  <c r="H446" i="25"/>
  <c r="H452" i="25"/>
  <c r="H459" i="25"/>
  <c r="H463" i="25"/>
  <c r="H467" i="25"/>
  <c r="H471" i="25"/>
  <c r="H478" i="25"/>
  <c r="H484" i="25"/>
  <c r="H488" i="25"/>
  <c r="H491" i="25"/>
  <c r="H495" i="25"/>
  <c r="H499" i="25"/>
  <c r="H503" i="25"/>
  <c r="H507" i="25"/>
  <c r="H514" i="25"/>
  <c r="H518" i="25"/>
  <c r="H525" i="25"/>
  <c r="H529" i="25"/>
  <c r="H533" i="25"/>
  <c r="H537" i="25"/>
  <c r="H541" i="25"/>
  <c r="H545" i="25"/>
  <c r="H552" i="25"/>
  <c r="H556" i="25"/>
  <c r="H560" i="25"/>
  <c r="H567" i="25"/>
  <c r="H575" i="25"/>
  <c r="H579" i="25"/>
  <c r="H583" i="25"/>
  <c r="H594" i="25"/>
  <c r="H598" i="25"/>
  <c r="H602" i="25"/>
  <c r="H606" i="25"/>
  <c r="H610" i="25"/>
  <c r="H614" i="25"/>
  <c r="H618" i="25"/>
  <c r="E9" i="26"/>
  <c r="E10" i="26"/>
  <c r="H10" i="26" s="1"/>
  <c r="H21" i="26"/>
  <c r="H25" i="26"/>
  <c r="H29" i="26"/>
  <c r="H32" i="26"/>
  <c r="H36" i="26"/>
  <c r="H40" i="26"/>
  <c r="H44" i="26"/>
  <c r="H48" i="26"/>
  <c r="H52" i="26"/>
  <c r="H56" i="26"/>
  <c r="H60" i="26"/>
  <c r="H64" i="26"/>
  <c r="G76" i="26"/>
  <c r="H78" i="26"/>
  <c r="H82" i="26"/>
  <c r="H86" i="26"/>
  <c r="H90" i="26"/>
  <c r="E94" i="26"/>
  <c r="H94" i="26" s="1"/>
  <c r="H98" i="26"/>
  <c r="E102" i="26"/>
  <c r="H102" i="26" s="1"/>
  <c r="E106" i="26"/>
  <c r="H106" i="26" s="1"/>
  <c r="H110" i="26"/>
  <c r="H114" i="26"/>
  <c r="E118" i="26"/>
  <c r="H118" i="26" s="1"/>
  <c r="H122" i="26"/>
  <c r="E126" i="26"/>
  <c r="H126" i="26" s="1"/>
  <c r="H130" i="26"/>
  <c r="H134" i="26"/>
  <c r="H138" i="26"/>
  <c r="H142" i="26"/>
  <c r="H146" i="26"/>
  <c r="H150" i="26"/>
  <c r="H154" i="26"/>
  <c r="H158" i="26"/>
  <c r="H162" i="26"/>
  <c r="H166" i="26"/>
  <c r="H170" i="26"/>
  <c r="E177" i="26"/>
  <c r="H179" i="26"/>
  <c r="H186" i="26"/>
  <c r="H190" i="26"/>
  <c r="H196" i="26"/>
  <c r="E199" i="26"/>
  <c r="H199" i="26" s="1"/>
  <c r="H203" i="26"/>
  <c r="H206" i="26"/>
  <c r="H213" i="26"/>
  <c r="E216" i="26"/>
  <c r="H216" i="26" s="1"/>
  <c r="E220" i="26"/>
  <c r="H220" i="26" s="1"/>
  <c r="E224" i="26"/>
  <c r="H224" i="26" s="1"/>
  <c r="H227" i="26"/>
  <c r="E231" i="26"/>
  <c r="H231" i="26" s="1"/>
  <c r="H235" i="26"/>
  <c r="H239" i="26"/>
  <c r="H243" i="26"/>
  <c r="E247" i="26"/>
  <c r="H247" i="26" s="1"/>
  <c r="H251" i="26"/>
  <c r="H255" i="26"/>
  <c r="H259" i="26"/>
  <c r="H262" i="26"/>
  <c r="H266" i="26"/>
  <c r="H270" i="26"/>
  <c r="H277" i="26"/>
  <c r="H286" i="26"/>
  <c r="H290" i="26"/>
  <c r="H293" i="26"/>
  <c r="E300" i="26"/>
  <c r="H300" i="26" s="1"/>
  <c r="H303" i="26"/>
  <c r="H307" i="26"/>
  <c r="E314" i="26"/>
  <c r="H314" i="26" s="1"/>
  <c r="H317" i="26"/>
  <c r="H321" i="26"/>
  <c r="E325" i="26"/>
  <c r="H325" i="26" s="1"/>
  <c r="H329" i="26"/>
  <c r="H336" i="26"/>
  <c r="H340" i="26"/>
  <c r="H344" i="26"/>
  <c r="H348" i="26"/>
  <c r="H359" i="26"/>
  <c r="H363" i="26"/>
  <c r="H367" i="26"/>
  <c r="H371" i="26"/>
  <c r="H375" i="26"/>
  <c r="H379" i="26"/>
  <c r="H383" i="26"/>
  <c r="H387" i="26"/>
  <c r="H391" i="26"/>
  <c r="H395" i="26"/>
  <c r="H399" i="26"/>
  <c r="H403" i="26"/>
  <c r="H407" i="26"/>
  <c r="H411" i="26"/>
  <c r="H415" i="26"/>
  <c r="H360" i="24"/>
  <c r="H364" i="24"/>
  <c r="H384" i="24"/>
  <c r="H388" i="24"/>
  <c r="H392" i="24"/>
  <c r="H396" i="24"/>
  <c r="H400" i="24"/>
  <c r="H404" i="24"/>
  <c r="H408" i="24"/>
  <c r="H412" i="24"/>
  <c r="H420" i="24"/>
  <c r="H424" i="24"/>
  <c r="H436" i="24"/>
  <c r="H440" i="24"/>
  <c r="H444" i="24"/>
  <c r="H448" i="24"/>
  <c r="H452" i="24"/>
  <c r="H456" i="24"/>
  <c r="H460" i="24"/>
  <c r="H464" i="24"/>
  <c r="H468" i="24"/>
  <c r="H472" i="24"/>
  <c r="H480" i="24"/>
  <c r="H484" i="24"/>
  <c r="H488" i="24"/>
  <c r="H492" i="24"/>
  <c r="H496" i="24"/>
  <c r="H500" i="24"/>
  <c r="H504" i="24"/>
  <c r="H512" i="24"/>
  <c r="H516" i="24"/>
  <c r="H524" i="24"/>
  <c r="H528" i="24"/>
  <c r="H532" i="24"/>
  <c r="H536" i="24"/>
  <c r="H540" i="24"/>
  <c r="H544" i="24"/>
  <c r="H548" i="24"/>
  <c r="H552" i="24"/>
  <c r="H556" i="24"/>
  <c r="H560" i="24"/>
  <c r="H568" i="24"/>
  <c r="H576" i="24"/>
  <c r="H580" i="24"/>
  <c r="H584" i="24"/>
  <c r="E591" i="24"/>
  <c r="H591" i="24" s="1"/>
  <c r="E595" i="24"/>
  <c r="H595" i="24" s="1"/>
  <c r="H20" i="25"/>
  <c r="H24" i="25"/>
  <c r="H28" i="25"/>
  <c r="H32" i="25"/>
  <c r="E36" i="25"/>
  <c r="H36" i="25" s="1"/>
  <c r="H40" i="25"/>
  <c r="H44" i="25"/>
  <c r="H48" i="25"/>
  <c r="H52" i="25"/>
  <c r="H56" i="25"/>
  <c r="H60" i="25"/>
  <c r="H64" i="25"/>
  <c r="H148" i="25"/>
  <c r="H152" i="25"/>
  <c r="H156" i="25"/>
  <c r="H160" i="25"/>
  <c r="H164" i="25"/>
  <c r="G177" i="25"/>
  <c r="H177" i="25" s="1"/>
  <c r="H179" i="25"/>
  <c r="H183" i="25"/>
  <c r="H187" i="25"/>
  <c r="E191" i="25"/>
  <c r="H191" i="25" s="1"/>
  <c r="H195" i="25"/>
  <c r="H199" i="25"/>
  <c r="H203" i="25"/>
  <c r="E207" i="25"/>
  <c r="H207" i="25" s="1"/>
  <c r="H211" i="25"/>
  <c r="E215" i="25"/>
  <c r="H215" i="25" s="1"/>
  <c r="E219" i="25"/>
  <c r="H219" i="25" s="1"/>
  <c r="H223" i="25"/>
  <c r="H227" i="25"/>
  <c r="E231" i="25"/>
  <c r="H231" i="25" s="1"/>
  <c r="H235" i="25"/>
  <c r="H239" i="25"/>
  <c r="H243" i="25"/>
  <c r="E247" i="25"/>
  <c r="H247" i="25" s="1"/>
  <c r="H251" i="25"/>
  <c r="H255" i="25"/>
  <c r="H259" i="25"/>
  <c r="H263" i="25"/>
  <c r="H267" i="25"/>
  <c r="H271" i="25"/>
  <c r="H275" i="25"/>
  <c r="H279" i="25"/>
  <c r="H287" i="25"/>
  <c r="H291" i="25"/>
  <c r="H295" i="25"/>
  <c r="H299" i="25"/>
  <c r="H303" i="25"/>
  <c r="H307" i="25"/>
  <c r="H311" i="25"/>
  <c r="H315" i="25"/>
  <c r="H319" i="25"/>
  <c r="H323" i="25"/>
  <c r="H327" i="25"/>
  <c r="H331" i="25"/>
  <c r="H335" i="25"/>
  <c r="H339" i="25"/>
  <c r="H343" i="25"/>
  <c r="H347" i="25"/>
  <c r="E357" i="25"/>
  <c r="H357" i="25" s="1"/>
  <c r="E360" i="25"/>
  <c r="H360" i="25" s="1"/>
  <c r="E363" i="25"/>
  <c r="H363" i="25" s="1"/>
  <c r="E366" i="25"/>
  <c r="H366" i="25" s="1"/>
  <c r="E369" i="25"/>
  <c r="H369" i="25" s="1"/>
  <c r="H375" i="25"/>
  <c r="H378" i="25"/>
  <c r="H381" i="25"/>
  <c r="E385" i="25"/>
  <c r="H385" i="25" s="1"/>
  <c r="H389" i="25"/>
  <c r="E392" i="25"/>
  <c r="H392" i="25" s="1"/>
  <c r="H396" i="25"/>
  <c r="H400" i="25"/>
  <c r="H403" i="25"/>
  <c r="H410" i="25"/>
  <c r="H414" i="25"/>
  <c r="E418" i="25"/>
  <c r="H418" i="25" s="1"/>
  <c r="H424" i="25"/>
  <c r="E428" i="25"/>
  <c r="H428" i="25" s="1"/>
  <c r="H431" i="25"/>
  <c r="H435" i="25"/>
  <c r="H439" i="25"/>
  <c r="H445" i="25"/>
  <c r="H451" i="25"/>
  <c r="E455" i="25"/>
  <c r="H455" i="25" s="1"/>
  <c r="H458" i="25"/>
  <c r="H462" i="25"/>
  <c r="E466" i="25"/>
  <c r="H466" i="25" s="1"/>
  <c r="H470" i="25"/>
  <c r="H474" i="25"/>
  <c r="H477" i="25"/>
  <c r="H480" i="25"/>
  <c r="H483" i="25"/>
  <c r="H487" i="25"/>
  <c r="E490" i="25"/>
  <c r="H490" i="25" s="1"/>
  <c r="H494" i="25"/>
  <c r="H498" i="25"/>
  <c r="E502" i="25"/>
  <c r="H502" i="25" s="1"/>
  <c r="H506" i="25"/>
  <c r="E510" i="25"/>
  <c r="H510" i="25" s="1"/>
  <c r="H513" i="25"/>
  <c r="H517" i="25"/>
  <c r="H521" i="25"/>
  <c r="H524" i="25"/>
  <c r="H528" i="25"/>
  <c r="H532" i="25"/>
  <c r="H536" i="25"/>
  <c r="H540" i="25"/>
  <c r="E544" i="25"/>
  <c r="H544" i="25" s="1"/>
  <c r="E548" i="25"/>
  <c r="H548" i="25" s="1"/>
  <c r="H551" i="25"/>
  <c r="H555" i="25"/>
  <c r="H559" i="25"/>
  <c r="H563" i="25"/>
  <c r="H566" i="25"/>
  <c r="H574" i="25"/>
  <c r="H582" i="25"/>
  <c r="G591" i="25"/>
  <c r="H591" i="25" s="1"/>
  <c r="H593" i="25"/>
  <c r="H597" i="25"/>
  <c r="H601" i="25"/>
  <c r="H605" i="25"/>
  <c r="H613" i="25"/>
  <c r="H617" i="25"/>
  <c r="H20" i="26"/>
  <c r="H24" i="26"/>
  <c r="H28" i="26"/>
  <c r="H31" i="26"/>
  <c r="H35" i="26"/>
  <c r="H39" i="26"/>
  <c r="H43" i="26"/>
  <c r="H47" i="26"/>
  <c r="H51" i="26"/>
  <c r="H55" i="26"/>
  <c r="H59" i="26"/>
  <c r="H63" i="26"/>
  <c r="H67" i="26"/>
  <c r="H70" i="26"/>
  <c r="E77" i="26"/>
  <c r="H77" i="26" s="1"/>
  <c r="H85" i="26"/>
  <c r="H89" i="26"/>
  <c r="H93" i="26"/>
  <c r="H97" i="26"/>
  <c r="H101" i="26"/>
  <c r="H105" i="26"/>
  <c r="H109" i="26"/>
  <c r="H113" i="26"/>
  <c r="H117" i="26"/>
  <c r="H121" i="26"/>
  <c r="H125" i="26"/>
  <c r="H129" i="26"/>
  <c r="H133" i="26"/>
  <c r="H137" i="26"/>
  <c r="H141" i="26"/>
  <c r="H145" i="26"/>
  <c r="H149" i="26"/>
  <c r="H153" i="26"/>
  <c r="H157" i="26"/>
  <c r="H161" i="26"/>
  <c r="H165" i="26"/>
  <c r="H169" i="26"/>
  <c r="G177" i="26"/>
  <c r="H182" i="26"/>
  <c r="H185" i="26"/>
  <c r="H189" i="26"/>
  <c r="E192" i="26"/>
  <c r="H192" i="26" s="1"/>
  <c r="H195" i="26"/>
  <c r="H202" i="26"/>
  <c r="E209" i="26"/>
  <c r="H209" i="26" s="1"/>
  <c r="H212" i="26"/>
  <c r="E219" i="26"/>
  <c r="H219" i="26" s="1"/>
  <c r="H223" i="26"/>
  <c r="H226" i="26"/>
  <c r="H230" i="26"/>
  <c r="H234" i="26"/>
  <c r="H238" i="26"/>
  <c r="H242" i="26"/>
  <c r="H246" i="26"/>
  <c r="H250" i="26"/>
  <c r="H254" i="26"/>
  <c r="H258" i="26"/>
  <c r="H261" i="26"/>
  <c r="H265" i="26"/>
  <c r="H269" i="26"/>
  <c r="E273" i="26"/>
  <c r="H273" i="26" s="1"/>
  <c r="H276" i="26"/>
  <c r="H280" i="26"/>
  <c r="H285" i="26"/>
  <c r="E289" i="26"/>
  <c r="H289" i="26" s="1"/>
  <c r="E296" i="26"/>
  <c r="H296" i="26" s="1"/>
  <c r="H299" i="26"/>
  <c r="H302" i="26"/>
  <c r="H306" i="26"/>
  <c r="H310" i="26"/>
  <c r="H313" i="26"/>
  <c r="H316" i="26"/>
  <c r="H320" i="26"/>
  <c r="H324" i="26"/>
  <c r="H328" i="26"/>
  <c r="H332" i="26"/>
  <c r="H339" i="26"/>
  <c r="H343" i="26"/>
  <c r="H347" i="26"/>
  <c r="E583" i="26"/>
  <c r="H583" i="26" s="1"/>
  <c r="E579" i="26"/>
  <c r="H579" i="26" s="1"/>
  <c r="E578" i="26"/>
  <c r="H578" i="26" s="1"/>
  <c r="E572" i="26"/>
  <c r="H572" i="26" s="1"/>
  <c r="E571" i="26"/>
  <c r="H571" i="26" s="1"/>
  <c r="E569" i="26"/>
  <c r="H569" i="26" s="1"/>
  <c r="E561" i="26"/>
  <c r="H561" i="26" s="1"/>
  <c r="E549" i="26"/>
  <c r="H549" i="26" s="1"/>
  <c r="E545" i="26"/>
  <c r="H545" i="26" s="1"/>
  <c r="E544" i="26"/>
  <c r="H544" i="26" s="1"/>
  <c r="E538" i="26"/>
  <c r="H538" i="26" s="1"/>
  <c r="E534" i="26"/>
  <c r="H534" i="26" s="1"/>
  <c r="E527" i="26"/>
  <c r="H527" i="26" s="1"/>
  <c r="E526" i="26"/>
  <c r="H526" i="26" s="1"/>
  <c r="E520" i="26"/>
  <c r="H520" i="26" s="1"/>
  <c r="G356" i="26"/>
  <c r="H356" i="26" s="1"/>
  <c r="E358" i="26"/>
  <c r="H358" i="26" s="1"/>
  <c r="E362" i="26"/>
  <c r="H362" i="26" s="1"/>
  <c r="H366" i="26"/>
  <c r="H370" i="26"/>
  <c r="H374" i="26"/>
  <c r="H378" i="26"/>
  <c r="H382" i="26"/>
  <c r="E386" i="26"/>
  <c r="H386" i="26" s="1"/>
  <c r="H390" i="26"/>
  <c r="H394" i="26"/>
  <c r="H398" i="26"/>
  <c r="E402" i="26"/>
  <c r="H402" i="26" s="1"/>
  <c r="E406" i="26"/>
  <c r="H406" i="26" s="1"/>
  <c r="H410" i="26"/>
  <c r="H414" i="26"/>
  <c r="E418" i="26"/>
  <c r="H418" i="26" s="1"/>
  <c r="E490" i="26"/>
  <c r="H490" i="26" s="1"/>
  <c r="E510" i="26"/>
  <c r="H510" i="26" s="1"/>
  <c r="G591" i="26"/>
  <c r="G9" i="27"/>
  <c r="G11" i="27"/>
  <c r="G13" i="27"/>
  <c r="G76" i="27"/>
  <c r="E148" i="27"/>
  <c r="H148" i="27" s="1"/>
  <c r="E182" i="27"/>
  <c r="H182" i="27" s="1"/>
  <c r="E184" i="27"/>
  <c r="H184" i="27" s="1"/>
  <c r="E198" i="27"/>
  <c r="H198" i="27" s="1"/>
  <c r="E294" i="27"/>
  <c r="H294" i="27" s="1"/>
  <c r="E339" i="27"/>
  <c r="H339" i="27" s="1"/>
  <c r="G19" i="28"/>
  <c r="E61" i="28"/>
  <c r="H61" i="28" s="1"/>
  <c r="H177" i="28"/>
  <c r="E147" i="27"/>
  <c r="H147" i="27" s="1"/>
  <c r="E159" i="27"/>
  <c r="H159" i="27" s="1"/>
  <c r="F348" i="27"/>
  <c r="F334" i="27"/>
  <c r="F330" i="27"/>
  <c r="F314" i="27"/>
  <c r="F312" i="27"/>
  <c r="F311" i="27"/>
  <c r="F300" i="27"/>
  <c r="F295" i="27"/>
  <c r="F294" i="27"/>
  <c r="F292" i="27"/>
  <c r="F282" i="27"/>
  <c r="F260" i="27"/>
  <c r="F256" i="27"/>
  <c r="F252" i="27"/>
  <c r="F244" i="27"/>
  <c r="F219" i="27"/>
  <c r="F214" i="27"/>
  <c r="F210" i="27"/>
  <c r="F209" i="27"/>
  <c r="F207" i="27"/>
  <c r="F198" i="27"/>
  <c r="F197" i="27"/>
  <c r="F192" i="27"/>
  <c r="F191" i="27"/>
  <c r="F184" i="27"/>
  <c r="F180" i="27"/>
  <c r="F177" i="27"/>
  <c r="E178" i="27"/>
  <c r="H178" i="27" s="1"/>
  <c r="E180" i="27"/>
  <c r="H180" i="27" s="1"/>
  <c r="E193" i="27"/>
  <c r="H193" i="27" s="1"/>
  <c r="E195" i="27"/>
  <c r="H195" i="27" s="1"/>
  <c r="E210" i="27"/>
  <c r="H210" i="27" s="1"/>
  <c r="E284" i="27"/>
  <c r="H284" i="27" s="1"/>
  <c r="E303" i="27"/>
  <c r="H303" i="27" s="1"/>
  <c r="E333" i="27"/>
  <c r="H333" i="27" s="1"/>
  <c r="E508" i="27"/>
  <c r="H508" i="27" s="1"/>
  <c r="E520" i="27"/>
  <c r="H520" i="27" s="1"/>
  <c r="E548" i="27"/>
  <c r="H548" i="27" s="1"/>
  <c r="E572" i="27"/>
  <c r="H572" i="27" s="1"/>
  <c r="H591" i="27"/>
  <c r="C9" i="28"/>
  <c r="F11" i="28"/>
  <c r="E591" i="26"/>
  <c r="H591" i="26" s="1"/>
  <c r="E592" i="26"/>
  <c r="H592" i="26" s="1"/>
  <c r="E593" i="26"/>
  <c r="H593" i="26" s="1"/>
  <c r="E594" i="26"/>
  <c r="H594" i="26" s="1"/>
  <c r="E595" i="26"/>
  <c r="H595" i="26" s="1"/>
  <c r="E596" i="26"/>
  <c r="H596" i="26" s="1"/>
  <c r="E600" i="26"/>
  <c r="H600" i="26" s="1"/>
  <c r="E602" i="26"/>
  <c r="H602" i="26" s="1"/>
  <c r="E608" i="26"/>
  <c r="H608" i="26" s="1"/>
  <c r="E609" i="26"/>
  <c r="H609" i="26" s="1"/>
  <c r="E610" i="26"/>
  <c r="H610" i="26" s="1"/>
  <c r="E611" i="26"/>
  <c r="H611" i="26" s="1"/>
  <c r="C8" i="27"/>
  <c r="C10" i="27"/>
  <c r="E76" i="27"/>
  <c r="H76" i="27" s="1"/>
  <c r="E77" i="27"/>
  <c r="H77" i="27" s="1"/>
  <c r="E80" i="27"/>
  <c r="H80" i="27" s="1"/>
  <c r="E81" i="27"/>
  <c r="H81" i="27" s="1"/>
  <c r="E92" i="27"/>
  <c r="H92" i="27" s="1"/>
  <c r="E94" i="27"/>
  <c r="H94" i="27" s="1"/>
  <c r="E102" i="27"/>
  <c r="H102" i="27" s="1"/>
  <c r="E107" i="27"/>
  <c r="H107" i="27" s="1"/>
  <c r="E109" i="27"/>
  <c r="H109" i="27" s="1"/>
  <c r="E114" i="27"/>
  <c r="H114" i="27" s="1"/>
  <c r="E115" i="27"/>
  <c r="H115" i="27" s="1"/>
  <c r="E117" i="27"/>
  <c r="H117" i="27" s="1"/>
  <c r="E135" i="27"/>
  <c r="H135" i="27" s="1"/>
  <c r="H146" i="27"/>
  <c r="H150" i="27"/>
  <c r="H154" i="27"/>
  <c r="H158" i="27"/>
  <c r="H162" i="27"/>
  <c r="H166" i="27"/>
  <c r="H170" i="27"/>
  <c r="E177" i="27"/>
  <c r="E209" i="27"/>
  <c r="H209" i="27" s="1"/>
  <c r="E224" i="27"/>
  <c r="H224" i="27" s="1"/>
  <c r="E231" i="27"/>
  <c r="H231" i="27" s="1"/>
  <c r="E281" i="27"/>
  <c r="H281" i="27" s="1"/>
  <c r="E282" i="27"/>
  <c r="H282" i="27" s="1"/>
  <c r="E300" i="27"/>
  <c r="H300" i="27" s="1"/>
  <c r="E323" i="27"/>
  <c r="H323" i="27" s="1"/>
  <c r="H359" i="27"/>
  <c r="H363" i="27"/>
  <c r="H367" i="27"/>
  <c r="H371" i="27"/>
  <c r="H375" i="27"/>
  <c r="H379" i="27"/>
  <c r="H383" i="27"/>
  <c r="H387" i="27"/>
  <c r="H391" i="27"/>
  <c r="H395" i="27"/>
  <c r="H399" i="27"/>
  <c r="H403" i="27"/>
  <c r="H407" i="27"/>
  <c r="H411" i="27"/>
  <c r="H415" i="27"/>
  <c r="H419" i="27"/>
  <c r="H423" i="27"/>
  <c r="H427" i="27"/>
  <c r="H431" i="27"/>
  <c r="H435" i="27"/>
  <c r="H439" i="27"/>
  <c r="H443" i="27"/>
  <c r="H447" i="27"/>
  <c r="H451" i="27"/>
  <c r="H455" i="27"/>
  <c r="H459" i="27"/>
  <c r="H463" i="27"/>
  <c r="H467" i="27"/>
  <c r="H471" i="27"/>
  <c r="E475" i="27"/>
  <c r="H475" i="27" s="1"/>
  <c r="H479" i="27"/>
  <c r="H483" i="27"/>
  <c r="H487" i="27"/>
  <c r="H491" i="27"/>
  <c r="H495" i="27"/>
  <c r="H499" i="27"/>
  <c r="H503" i="27"/>
  <c r="H507" i="27"/>
  <c r="H511" i="27"/>
  <c r="H515" i="27"/>
  <c r="H519" i="27"/>
  <c r="H523" i="27"/>
  <c r="H527" i="27"/>
  <c r="H531" i="27"/>
  <c r="H535" i="27"/>
  <c r="H539" i="27"/>
  <c r="H543" i="27"/>
  <c r="H547" i="27"/>
  <c r="H551" i="27"/>
  <c r="H555" i="27"/>
  <c r="H559" i="27"/>
  <c r="H563" i="27"/>
  <c r="H567" i="27"/>
  <c r="E571" i="27"/>
  <c r="H571" i="27" s="1"/>
  <c r="H575" i="27"/>
  <c r="H579" i="27"/>
  <c r="H583" i="27"/>
  <c r="G591" i="27"/>
  <c r="H593" i="27"/>
  <c r="E595" i="27"/>
  <c r="H595" i="27" s="1"/>
  <c r="H598" i="27"/>
  <c r="H602" i="27"/>
  <c r="H606" i="27"/>
  <c r="H611" i="27"/>
  <c r="H614" i="27"/>
  <c r="H617" i="27"/>
  <c r="C8" i="28"/>
  <c r="F9" i="28"/>
  <c r="E10" i="28"/>
  <c r="E12" i="28"/>
  <c r="H12" i="28" s="1"/>
  <c r="E13" i="28"/>
  <c r="H13" i="28" s="1"/>
  <c r="E19" i="28"/>
  <c r="H19" i="28" s="1"/>
  <c r="H23" i="28"/>
  <c r="H27" i="28"/>
  <c r="H31" i="28"/>
  <c r="H35" i="28"/>
  <c r="H39" i="28"/>
  <c r="H43" i="28"/>
  <c r="H47" i="28"/>
  <c r="H51" i="28"/>
  <c r="H55" i="28"/>
  <c r="H59" i="28"/>
  <c r="H63" i="28"/>
  <c r="H67" i="28"/>
  <c r="H77" i="28"/>
  <c r="H80" i="28"/>
  <c r="H82" i="28"/>
  <c r="H86" i="28"/>
  <c r="E92" i="28"/>
  <c r="H92" i="28" s="1"/>
  <c r="H99" i="28"/>
  <c r="E102" i="28"/>
  <c r="H102" i="28" s="1"/>
  <c r="H105" i="28"/>
  <c r="H108" i="28"/>
  <c r="H113" i="28"/>
  <c r="H117" i="28"/>
  <c r="H120" i="28"/>
  <c r="E124" i="28"/>
  <c r="H124" i="28" s="1"/>
  <c r="H127" i="28"/>
  <c r="E130" i="28"/>
  <c r="H130" i="28" s="1"/>
  <c r="H134" i="28"/>
  <c r="H137" i="28"/>
  <c r="H140" i="28"/>
  <c r="H146" i="28"/>
  <c r="H150" i="28"/>
  <c r="H153" i="28"/>
  <c r="H157" i="28"/>
  <c r="H161" i="28"/>
  <c r="H164" i="28"/>
  <c r="H168" i="28"/>
  <c r="G177" i="28"/>
  <c r="H179" i="28"/>
  <c r="H183" i="28"/>
  <c r="H187" i="28"/>
  <c r="E191" i="28"/>
  <c r="H191" i="28" s="1"/>
  <c r="H195" i="28"/>
  <c r="H199" i="28"/>
  <c r="H203" i="28"/>
  <c r="H207" i="28"/>
  <c r="E219" i="28"/>
  <c r="H219" i="28" s="1"/>
  <c r="E295" i="28"/>
  <c r="H295" i="28" s="1"/>
  <c r="E579" i="28"/>
  <c r="H579" i="28" s="1"/>
  <c r="E578" i="28"/>
  <c r="H578" i="28" s="1"/>
  <c r="E573" i="28"/>
  <c r="H573" i="28" s="1"/>
  <c r="E571" i="28"/>
  <c r="H571" i="28" s="1"/>
  <c r="E569" i="28"/>
  <c r="H569" i="28" s="1"/>
  <c r="E564" i="28"/>
  <c r="H564" i="28" s="1"/>
  <c r="E561" i="28"/>
  <c r="H561" i="28" s="1"/>
  <c r="E545" i="28"/>
  <c r="H545" i="28" s="1"/>
  <c r="E525" i="28"/>
  <c r="H525" i="28" s="1"/>
  <c r="E476" i="28"/>
  <c r="H476" i="28" s="1"/>
  <c r="E475" i="28"/>
  <c r="H475" i="28" s="1"/>
  <c r="E428" i="28"/>
  <c r="H428" i="28" s="1"/>
  <c r="E425" i="28"/>
  <c r="H425" i="28" s="1"/>
  <c r="E423" i="28"/>
  <c r="H423" i="28" s="1"/>
  <c r="E416" i="28"/>
  <c r="H416" i="28" s="1"/>
  <c r="E407" i="28"/>
  <c r="H407" i="28" s="1"/>
  <c r="E406" i="28"/>
  <c r="H406" i="28" s="1"/>
  <c r="E405" i="28"/>
  <c r="H405" i="28" s="1"/>
  <c r="E402" i="28"/>
  <c r="H402" i="28" s="1"/>
  <c r="E395" i="28"/>
  <c r="H395" i="28" s="1"/>
  <c r="E393" i="28"/>
  <c r="H393" i="28" s="1"/>
  <c r="E391" i="28"/>
  <c r="H391" i="28" s="1"/>
  <c r="E380" i="28"/>
  <c r="H380" i="28" s="1"/>
  <c r="E379" i="28"/>
  <c r="H379" i="28" s="1"/>
  <c r="E376" i="28"/>
  <c r="H376" i="28" s="1"/>
  <c r="E371" i="28"/>
  <c r="H371" i="28" s="1"/>
  <c r="E369" i="28"/>
  <c r="H369" i="28" s="1"/>
  <c r="E368" i="28"/>
  <c r="H368" i="28" s="1"/>
  <c r="E365" i="28"/>
  <c r="H365" i="28" s="1"/>
  <c r="E362" i="28"/>
  <c r="H362" i="28" s="1"/>
  <c r="E356" i="28"/>
  <c r="H356" i="28" s="1"/>
  <c r="H366" i="28"/>
  <c r="H373" i="28"/>
  <c r="H382" i="28"/>
  <c r="H386" i="28"/>
  <c r="H388" i="28"/>
  <c r="H399" i="28"/>
  <c r="H411" i="28"/>
  <c r="H426" i="28"/>
  <c r="H432" i="28"/>
  <c r="H436" i="28"/>
  <c r="H440" i="28"/>
  <c r="H443" i="28"/>
  <c r="H447" i="28"/>
  <c r="H451" i="28"/>
  <c r="H455" i="28"/>
  <c r="H459" i="28"/>
  <c r="H463" i="28"/>
  <c r="H466" i="28"/>
  <c r="H470" i="28"/>
  <c r="H473" i="28"/>
  <c r="H477" i="28"/>
  <c r="H481" i="28"/>
  <c r="H484" i="28"/>
  <c r="H487" i="28"/>
  <c r="H490" i="28"/>
  <c r="H496" i="28"/>
  <c r="H503" i="28"/>
  <c r="H506" i="28"/>
  <c r="H509" i="28"/>
  <c r="H512" i="28"/>
  <c r="H516" i="28"/>
  <c r="H520" i="28"/>
  <c r="H524" i="28"/>
  <c r="H527" i="28"/>
  <c r="H531" i="28"/>
  <c r="H535" i="28"/>
  <c r="H539" i="28"/>
  <c r="H548" i="28"/>
  <c r="H551" i="28"/>
  <c r="H555" i="28"/>
  <c r="H558" i="28"/>
  <c r="H563" i="28"/>
  <c r="H565" i="28"/>
  <c r="H577" i="28"/>
  <c r="H581" i="28"/>
  <c r="H585" i="28"/>
  <c r="H591" i="28"/>
  <c r="F356" i="25"/>
  <c r="F357" i="25"/>
  <c r="F362" i="25"/>
  <c r="F365" i="25"/>
  <c r="F368" i="25"/>
  <c r="F369" i="25"/>
  <c r="F371" i="25"/>
  <c r="F376" i="25"/>
  <c r="F380" i="25"/>
  <c r="F390" i="25"/>
  <c r="F402" i="25"/>
  <c r="F406" i="25"/>
  <c r="F418" i="25"/>
  <c r="F420" i="25"/>
  <c r="F428" i="25"/>
  <c r="F442" i="25"/>
  <c r="F444" i="25"/>
  <c r="F448" i="25"/>
  <c r="F449" i="25"/>
  <c r="F455" i="25"/>
  <c r="F475" i="25"/>
  <c r="F479" i="25"/>
  <c r="F481" i="25"/>
  <c r="F489" i="25"/>
  <c r="F510" i="25"/>
  <c r="F521" i="25"/>
  <c r="F549" i="25"/>
  <c r="F564" i="25"/>
  <c r="F569" i="25"/>
  <c r="F570" i="25"/>
  <c r="F571" i="25"/>
  <c r="D9" i="26"/>
  <c r="F9" i="26" s="1"/>
  <c r="D11" i="26"/>
  <c r="F11" i="26" s="1"/>
  <c r="F19" i="26"/>
  <c r="F30" i="26"/>
  <c r="F177" i="26"/>
  <c r="F178" i="26"/>
  <c r="F182" i="26"/>
  <c r="F191" i="26"/>
  <c r="F192" i="26"/>
  <c r="F198" i="26"/>
  <c r="F205" i="26"/>
  <c r="F209" i="26"/>
  <c r="F215" i="26"/>
  <c r="F224" i="26"/>
  <c r="F260" i="26"/>
  <c r="F273" i="26"/>
  <c r="F281" i="26"/>
  <c r="F282" i="26"/>
  <c r="F283" i="26"/>
  <c r="F292" i="26"/>
  <c r="F296" i="26"/>
  <c r="F300" i="26"/>
  <c r="F311" i="26"/>
  <c r="F314" i="26"/>
  <c r="F591" i="26"/>
  <c r="F593" i="26"/>
  <c r="F594" i="26"/>
  <c r="F595" i="26"/>
  <c r="F596" i="26"/>
  <c r="F599" i="26"/>
  <c r="F600" i="26"/>
  <c r="F601" i="26"/>
  <c r="F607" i="26"/>
  <c r="F608" i="26"/>
  <c r="F609" i="26"/>
  <c r="F610" i="26"/>
  <c r="D8" i="27"/>
  <c r="F12" i="27" s="1"/>
  <c r="D10" i="27"/>
  <c r="F10" i="27" s="1"/>
  <c r="F76" i="27"/>
  <c r="F80" i="27"/>
  <c r="F81" i="27"/>
  <c r="F83" i="27"/>
  <c r="F92" i="27"/>
  <c r="F93" i="27"/>
  <c r="F109" i="27"/>
  <c r="F116" i="27"/>
  <c r="F123" i="27"/>
  <c r="F135" i="27"/>
  <c r="H149" i="27"/>
  <c r="H153" i="27"/>
  <c r="H157" i="27"/>
  <c r="H161" i="27"/>
  <c r="H165" i="27"/>
  <c r="H169" i="27"/>
  <c r="G177" i="27"/>
  <c r="E185" i="27"/>
  <c r="H185" i="27" s="1"/>
  <c r="E186" i="27"/>
  <c r="H186" i="27" s="1"/>
  <c r="E187" i="27"/>
  <c r="H187" i="27" s="1"/>
  <c r="E190" i="27"/>
  <c r="H190" i="27" s="1"/>
  <c r="E204" i="27"/>
  <c r="H204" i="27" s="1"/>
  <c r="E205" i="27"/>
  <c r="H205" i="27" s="1"/>
  <c r="E207" i="27"/>
  <c r="H207" i="27" s="1"/>
  <c r="G356" i="27"/>
  <c r="H356" i="27" s="1"/>
  <c r="H358" i="27"/>
  <c r="E362" i="27"/>
  <c r="H362" i="27" s="1"/>
  <c r="H366" i="27"/>
  <c r="H370" i="27"/>
  <c r="H374" i="27"/>
  <c r="H378" i="27"/>
  <c r="H382" i="27"/>
  <c r="H386" i="27"/>
  <c r="H390" i="27"/>
  <c r="H394" i="27"/>
  <c r="H398" i="27"/>
  <c r="E402" i="27"/>
  <c r="H402" i="27" s="1"/>
  <c r="E406" i="27"/>
  <c r="H406" i="27" s="1"/>
  <c r="E410" i="27"/>
  <c r="H410" i="27" s="1"/>
  <c r="H414" i="27"/>
  <c r="E418" i="27"/>
  <c r="H418" i="27" s="1"/>
  <c r="H422" i="27"/>
  <c r="H426" i="27"/>
  <c r="H430" i="27"/>
  <c r="H434" i="27"/>
  <c r="H438" i="27"/>
  <c r="H442" i="27"/>
  <c r="H446" i="27"/>
  <c r="H450" i="27"/>
  <c r="H454" i="27"/>
  <c r="H458" i="27"/>
  <c r="H462" i="27"/>
  <c r="E466" i="27"/>
  <c r="H466" i="27" s="1"/>
  <c r="H470" i="27"/>
  <c r="H474" i="27"/>
  <c r="H478" i="27"/>
  <c r="H482" i="27"/>
  <c r="H486" i="27"/>
  <c r="H490" i="27"/>
  <c r="H494" i="27"/>
  <c r="H498" i="27"/>
  <c r="H502" i="27"/>
  <c r="H506" i="27"/>
  <c r="H510" i="27"/>
  <c r="H514" i="27"/>
  <c r="H518" i="27"/>
  <c r="H522" i="27"/>
  <c r="E526" i="27"/>
  <c r="H526" i="27" s="1"/>
  <c r="E530" i="27"/>
  <c r="H530" i="27" s="1"/>
  <c r="H534" i="27"/>
  <c r="H538" i="27"/>
  <c r="H542" i="27"/>
  <c r="H546" i="27"/>
  <c r="H550" i="27"/>
  <c r="H554" i="27"/>
  <c r="E558" i="27"/>
  <c r="H558" i="27" s="1"/>
  <c r="H562" i="27"/>
  <c r="H566" i="27"/>
  <c r="H574" i="27"/>
  <c r="H578" i="27"/>
  <c r="H582" i="27"/>
  <c r="H592" i="27"/>
  <c r="H597" i="27"/>
  <c r="H601" i="27"/>
  <c r="H605" i="27"/>
  <c r="H608" i="27"/>
  <c r="H616" i="27"/>
  <c r="H22" i="28"/>
  <c r="H26" i="28"/>
  <c r="E30" i="28"/>
  <c r="H30" i="28" s="1"/>
  <c r="H34" i="28"/>
  <c r="H38" i="28"/>
  <c r="H42" i="28"/>
  <c r="H46" i="28"/>
  <c r="E50" i="28"/>
  <c r="H50" i="28" s="1"/>
  <c r="E54" i="28"/>
  <c r="H54" i="28" s="1"/>
  <c r="H58" i="28"/>
  <c r="H66" i="28"/>
  <c r="H70" i="28"/>
  <c r="H79" i="28"/>
  <c r="H85" i="28"/>
  <c r="H89" i="28"/>
  <c r="H94" i="28"/>
  <c r="H96" i="28"/>
  <c r="H98" i="28"/>
  <c r="H104" i="28"/>
  <c r="H110" i="28"/>
  <c r="H116" i="28"/>
  <c r="H119" i="28"/>
  <c r="H123" i="28"/>
  <c r="H126" i="28"/>
  <c r="H129" i="28"/>
  <c r="H133" i="28"/>
  <c r="H136" i="28"/>
  <c r="H139" i="28"/>
  <c r="H142" i="28"/>
  <c r="H145" i="28"/>
  <c r="H149" i="28"/>
  <c r="H156" i="28"/>
  <c r="H160" i="28"/>
  <c r="H163" i="28"/>
  <c r="H167" i="28"/>
  <c r="H171" i="28"/>
  <c r="H178" i="28"/>
  <c r="H182" i="28"/>
  <c r="H186" i="28"/>
  <c r="H190" i="28"/>
  <c r="H194" i="28"/>
  <c r="H198" i="28"/>
  <c r="H202" i="28"/>
  <c r="H206" i="28"/>
  <c r="H358" i="28"/>
  <c r="H361" i="28"/>
  <c r="H363" i="28"/>
  <c r="H370" i="28"/>
  <c r="H372" i="28"/>
  <c r="H378" i="28"/>
  <c r="H385" i="28"/>
  <c r="H398" i="28"/>
  <c r="H404" i="28"/>
  <c r="H410" i="28"/>
  <c r="H413" i="28"/>
  <c r="H418" i="28"/>
  <c r="H420" i="28"/>
  <c r="H431" i="28"/>
  <c r="H435" i="28"/>
  <c r="H439" i="28"/>
  <c r="H446" i="28"/>
  <c r="H450" i="28"/>
  <c r="H454" i="28"/>
  <c r="H458" i="28"/>
  <c r="H462" i="28"/>
  <c r="H465" i="28"/>
  <c r="H469" i="28"/>
  <c r="H480" i="28"/>
  <c r="H483" i="28"/>
  <c r="H486" i="28"/>
  <c r="H493" i="28"/>
  <c r="H495" i="28"/>
  <c r="H499" i="28"/>
  <c r="H502" i="28"/>
  <c r="H511" i="28"/>
  <c r="H515" i="28"/>
  <c r="H519" i="28"/>
  <c r="H523" i="28"/>
  <c r="H526" i="28"/>
  <c r="H530" i="28"/>
  <c r="H534" i="28"/>
  <c r="H538" i="28"/>
  <c r="H542" i="28"/>
  <c r="H547" i="28"/>
  <c r="H550" i="28"/>
  <c r="H554" i="28"/>
  <c r="H560" i="28"/>
  <c r="H562" i="28"/>
  <c r="H568" i="28"/>
  <c r="H570" i="28"/>
  <c r="H574" i="28"/>
  <c r="H580" i="28"/>
  <c r="H584" i="28"/>
  <c r="H10" i="29"/>
  <c r="G8" i="29"/>
  <c r="G10" i="29"/>
  <c r="E11" i="29"/>
  <c r="H11" i="29" s="1"/>
  <c r="G12" i="29"/>
  <c r="H12" i="29" s="1"/>
  <c r="G19" i="29"/>
  <c r="E168" i="29"/>
  <c r="H168" i="29" s="1"/>
  <c r="E152" i="29"/>
  <c r="H152" i="29" s="1"/>
  <c r="E144" i="29"/>
  <c r="H144" i="29" s="1"/>
  <c r="E140" i="29"/>
  <c r="H140" i="29" s="1"/>
  <c r="E136" i="29"/>
  <c r="H136" i="29" s="1"/>
  <c r="E132" i="29"/>
  <c r="H132" i="29" s="1"/>
  <c r="E128" i="29"/>
  <c r="H128" i="29" s="1"/>
  <c r="E124" i="29"/>
  <c r="H124" i="29" s="1"/>
  <c r="E120" i="29"/>
  <c r="H120" i="29" s="1"/>
  <c r="E116" i="29"/>
  <c r="H116" i="29" s="1"/>
  <c r="E112" i="29"/>
  <c r="H112" i="29" s="1"/>
  <c r="E104" i="29"/>
  <c r="H104" i="29" s="1"/>
  <c r="E103" i="29"/>
  <c r="H103" i="29" s="1"/>
  <c r="E102" i="29"/>
  <c r="H102" i="29" s="1"/>
  <c r="E99" i="29"/>
  <c r="H99" i="29" s="1"/>
  <c r="E98" i="29"/>
  <c r="H98" i="29" s="1"/>
  <c r="E97" i="29"/>
  <c r="H97" i="29" s="1"/>
  <c r="E96" i="29"/>
  <c r="H96" i="29" s="1"/>
  <c r="E95" i="29"/>
  <c r="H95" i="29" s="1"/>
  <c r="E94" i="29"/>
  <c r="H94" i="29" s="1"/>
  <c r="E92" i="29"/>
  <c r="H92" i="29" s="1"/>
  <c r="E91" i="29"/>
  <c r="H91" i="29" s="1"/>
  <c r="E90" i="29"/>
  <c r="H90" i="29" s="1"/>
  <c r="E89" i="29"/>
  <c r="H89" i="29" s="1"/>
  <c r="E87" i="29"/>
  <c r="H87" i="29" s="1"/>
  <c r="E86" i="29"/>
  <c r="H86" i="29" s="1"/>
  <c r="E82" i="29"/>
  <c r="H82" i="29" s="1"/>
  <c r="E81" i="29"/>
  <c r="H81" i="29" s="1"/>
  <c r="E80" i="29"/>
  <c r="H80" i="29" s="1"/>
  <c r="E78" i="29"/>
  <c r="H78" i="29" s="1"/>
  <c r="E77" i="29"/>
  <c r="H77" i="29" s="1"/>
  <c r="E76" i="29"/>
  <c r="E166" i="29"/>
  <c r="H166" i="29" s="1"/>
  <c r="E159" i="29"/>
  <c r="H159" i="29" s="1"/>
  <c r="E147" i="29"/>
  <c r="H147" i="29" s="1"/>
  <c r="E143" i="29"/>
  <c r="H143" i="29" s="1"/>
  <c r="E139" i="29"/>
  <c r="H139" i="29" s="1"/>
  <c r="E135" i="29"/>
  <c r="H135" i="29" s="1"/>
  <c r="E123" i="29"/>
  <c r="H123" i="29" s="1"/>
  <c r="E115" i="29"/>
  <c r="H115" i="29" s="1"/>
  <c r="E111" i="29"/>
  <c r="H111" i="29" s="1"/>
  <c r="E107" i="29"/>
  <c r="H107" i="29" s="1"/>
  <c r="E105" i="29"/>
  <c r="H105" i="29" s="1"/>
  <c r="E129" i="29"/>
  <c r="H129" i="29" s="1"/>
  <c r="E146" i="29"/>
  <c r="H146" i="29" s="1"/>
  <c r="E169" i="29"/>
  <c r="H169" i="29" s="1"/>
  <c r="F11" i="29"/>
  <c r="E54" i="29"/>
  <c r="H54" i="29" s="1"/>
  <c r="E62" i="29"/>
  <c r="H62" i="29" s="1"/>
  <c r="F157" i="29"/>
  <c r="F141" i="29"/>
  <c r="F133" i="29"/>
  <c r="F129" i="29"/>
  <c r="F125" i="29"/>
  <c r="F117" i="29"/>
  <c r="F105" i="29"/>
  <c r="F159" i="29"/>
  <c r="F168" i="29"/>
  <c r="F156" i="29"/>
  <c r="F132" i="29"/>
  <c r="F128" i="29"/>
  <c r="F124" i="29"/>
  <c r="F120" i="29"/>
  <c r="F116" i="29"/>
  <c r="F103" i="29"/>
  <c r="F102" i="29"/>
  <c r="F99" i="29"/>
  <c r="F98" i="29"/>
  <c r="F97" i="29"/>
  <c r="F96" i="29"/>
  <c r="F95" i="29"/>
  <c r="F94" i="29"/>
  <c r="F93" i="29"/>
  <c r="F92" i="29"/>
  <c r="F91" i="29"/>
  <c r="F90" i="29"/>
  <c r="F89" i="29"/>
  <c r="F87" i="29"/>
  <c r="F86" i="29"/>
  <c r="F82" i="29"/>
  <c r="F81" i="29"/>
  <c r="F80" i="29"/>
  <c r="F77" i="29"/>
  <c r="F76" i="29"/>
  <c r="F107" i="29"/>
  <c r="E117" i="29"/>
  <c r="H117" i="29" s="1"/>
  <c r="E126" i="29"/>
  <c r="H126" i="29" s="1"/>
  <c r="F127" i="29"/>
  <c r="E133" i="29"/>
  <c r="H133" i="29" s="1"/>
  <c r="E138" i="29"/>
  <c r="H138" i="29" s="1"/>
  <c r="F146" i="29"/>
  <c r="H191" i="29"/>
  <c r="C9" i="29"/>
  <c r="E19" i="29"/>
  <c r="H19" i="29" s="1"/>
  <c r="E21" i="29"/>
  <c r="H21" i="29" s="1"/>
  <c r="E23" i="29"/>
  <c r="H23" i="29" s="1"/>
  <c r="E25" i="29"/>
  <c r="H25" i="29" s="1"/>
  <c r="E26" i="29"/>
  <c r="H26" i="29" s="1"/>
  <c r="E27" i="29"/>
  <c r="H27" i="29" s="1"/>
  <c r="E28" i="29"/>
  <c r="H28" i="29" s="1"/>
  <c r="E29" i="29"/>
  <c r="H29" i="29" s="1"/>
  <c r="E30" i="29"/>
  <c r="H30" i="29" s="1"/>
  <c r="E36" i="29"/>
  <c r="H36" i="29" s="1"/>
  <c r="E39" i="29"/>
  <c r="H39" i="29" s="1"/>
  <c r="E44" i="29"/>
  <c r="H44" i="29" s="1"/>
  <c r="E45" i="29"/>
  <c r="H45" i="29" s="1"/>
  <c r="E50" i="29"/>
  <c r="H50" i="29" s="1"/>
  <c r="F62" i="29"/>
  <c r="E69" i="29"/>
  <c r="H69" i="29" s="1"/>
  <c r="G76" i="29"/>
  <c r="E106" i="29"/>
  <c r="H106" i="29" s="1"/>
  <c r="E109" i="29"/>
  <c r="H109" i="29" s="1"/>
  <c r="F115" i="29"/>
  <c r="F126" i="29"/>
  <c r="E130" i="29"/>
  <c r="H130" i="29" s="1"/>
  <c r="F135" i="29"/>
  <c r="E137" i="29"/>
  <c r="H137" i="29" s="1"/>
  <c r="E142" i="29"/>
  <c r="H142" i="29" s="1"/>
  <c r="E157" i="29"/>
  <c r="H157" i="29" s="1"/>
  <c r="H217" i="29"/>
  <c r="H253" i="29"/>
  <c r="H315" i="29"/>
  <c r="H326" i="29"/>
  <c r="H342" i="29"/>
  <c r="F591" i="27"/>
  <c r="F593" i="27"/>
  <c r="F594" i="27"/>
  <c r="F595" i="27"/>
  <c r="F607" i="27"/>
  <c r="F609" i="27"/>
  <c r="F610" i="27"/>
  <c r="F613" i="27"/>
  <c r="F614" i="27"/>
  <c r="F617" i="27"/>
  <c r="D8" i="28"/>
  <c r="F12" i="28" s="1"/>
  <c r="D10" i="28"/>
  <c r="F10" i="28" s="1"/>
  <c r="F76" i="28"/>
  <c r="F77" i="28"/>
  <c r="F80" i="28"/>
  <c r="F81" i="28"/>
  <c r="F89" i="28"/>
  <c r="F91" i="28"/>
  <c r="F92" i="28"/>
  <c r="F94" i="28"/>
  <c r="F95" i="28"/>
  <c r="F96" i="28"/>
  <c r="F97" i="28"/>
  <c r="F101" i="28"/>
  <c r="F102" i="28"/>
  <c r="F107" i="28"/>
  <c r="F109" i="28"/>
  <c r="F110" i="28"/>
  <c r="F112" i="28"/>
  <c r="F117" i="28"/>
  <c r="F124" i="28"/>
  <c r="F128" i="28"/>
  <c r="F135" i="28"/>
  <c r="F137" i="28"/>
  <c r="F141" i="28"/>
  <c r="F144" i="28"/>
  <c r="F152" i="28"/>
  <c r="F356" i="28"/>
  <c r="F357" i="28"/>
  <c r="F358" i="28"/>
  <c r="F362" i="28"/>
  <c r="F363" i="28"/>
  <c r="F368" i="28"/>
  <c r="F371" i="28"/>
  <c r="F376" i="28"/>
  <c r="F379" i="28"/>
  <c r="F380" i="28"/>
  <c r="F381" i="28"/>
  <c r="F386" i="28"/>
  <c r="F387" i="28"/>
  <c r="F390" i="28"/>
  <c r="F394" i="28"/>
  <c r="F402" i="28"/>
  <c r="F405" i="28"/>
  <c r="F406" i="28"/>
  <c r="F407" i="28"/>
  <c r="F411" i="28"/>
  <c r="F413" i="28"/>
  <c r="F417" i="28"/>
  <c r="F418" i="28"/>
  <c r="F419" i="28"/>
  <c r="F420" i="28"/>
  <c r="F428" i="28"/>
  <c r="F442" i="28"/>
  <c r="F463" i="28"/>
  <c r="F472" i="28"/>
  <c r="F475" i="28"/>
  <c r="F476" i="28"/>
  <c r="F481" i="28"/>
  <c r="F484" i="28"/>
  <c r="F489" i="28"/>
  <c r="F493" i="28"/>
  <c r="F494" i="28"/>
  <c r="F499" i="28"/>
  <c r="F505" i="28"/>
  <c r="F508" i="28"/>
  <c r="F510" i="28"/>
  <c r="F542" i="28"/>
  <c r="F545" i="28"/>
  <c r="F548" i="28"/>
  <c r="F557" i="28"/>
  <c r="F558" i="28"/>
  <c r="F561" i="28"/>
  <c r="F564" i="28"/>
  <c r="F569" i="28"/>
  <c r="F572" i="28"/>
  <c r="F573" i="28"/>
  <c r="F574" i="28"/>
  <c r="F576" i="28"/>
  <c r="F578" i="28"/>
  <c r="F579" i="28"/>
  <c r="D9" i="29"/>
  <c r="F9" i="29" s="1"/>
  <c r="F8" i="29" s="1"/>
  <c r="F19" i="29"/>
  <c r="F22" i="29"/>
  <c r="F23" i="29"/>
  <c r="F24" i="29"/>
  <c r="F25" i="29"/>
  <c r="F27" i="29"/>
  <c r="F30" i="29"/>
  <c r="F31" i="29"/>
  <c r="F38" i="29"/>
  <c r="F39" i="29"/>
  <c r="F45" i="29"/>
  <c r="F47" i="29"/>
  <c r="F50" i="29"/>
  <c r="F53" i="29"/>
  <c r="F106" i="29"/>
  <c r="E114" i="29"/>
  <c r="H114" i="29" s="1"/>
  <c r="E118" i="29"/>
  <c r="H118" i="29" s="1"/>
  <c r="F119" i="29"/>
  <c r="E125" i="29"/>
  <c r="H125" i="29" s="1"/>
  <c r="F130" i="29"/>
  <c r="F147" i="29"/>
  <c r="E150" i="29"/>
  <c r="H150" i="29" s="1"/>
  <c r="H177" i="29"/>
  <c r="H199" i="29"/>
  <c r="H224" i="29"/>
  <c r="H236" i="29"/>
  <c r="H293" i="29"/>
  <c r="H341" i="29"/>
  <c r="H345" i="29"/>
  <c r="H119" i="29"/>
  <c r="H127" i="29"/>
  <c r="H131" i="29"/>
  <c r="H151" i="29"/>
  <c r="H155" i="29"/>
  <c r="H163" i="29"/>
  <c r="H167" i="29"/>
  <c r="H171" i="29"/>
  <c r="F346" i="29"/>
  <c r="F339" i="29"/>
  <c r="F333" i="29"/>
  <c r="F329" i="29"/>
  <c r="F327" i="29"/>
  <c r="F325" i="29"/>
  <c r="F324" i="29"/>
  <c r="F323" i="29"/>
  <c r="F319" i="29"/>
  <c r="F314" i="29"/>
  <c r="F312" i="29"/>
  <c r="F311" i="29"/>
  <c r="F310" i="29"/>
  <c r="F308" i="29"/>
  <c r="F297" i="29"/>
  <c r="F296" i="29"/>
  <c r="F294" i="29"/>
  <c r="F293" i="29"/>
  <c r="F292" i="29"/>
  <c r="F288" i="29"/>
  <c r="F282" i="29"/>
  <c r="F281" i="29"/>
  <c r="F266" i="29"/>
  <c r="F265" i="29"/>
  <c r="F259" i="29"/>
  <c r="F252" i="29"/>
  <c r="F247" i="29"/>
  <c r="F245" i="29"/>
  <c r="F244" i="29"/>
  <c r="F243" i="29"/>
  <c r="F241" i="29"/>
  <c r="F239" i="29"/>
  <c r="F237" i="29"/>
  <c r="F236" i="29"/>
  <c r="F231" i="29"/>
  <c r="F228" i="29"/>
  <c r="F227" i="29"/>
  <c r="F224" i="29"/>
  <c r="F220" i="29"/>
  <c r="F219" i="29"/>
  <c r="F218" i="29"/>
  <c r="F216" i="29"/>
  <c r="F215" i="29"/>
  <c r="F214" i="29"/>
  <c r="F212" i="29"/>
  <c r="F211" i="29"/>
  <c r="F210" i="29"/>
  <c r="F209" i="29"/>
  <c r="F208" i="29"/>
  <c r="F207" i="29"/>
  <c r="F205" i="29"/>
  <c r="F204" i="29"/>
  <c r="F202" i="29"/>
  <c r="F199" i="29"/>
  <c r="F198" i="29"/>
  <c r="F194" i="29"/>
  <c r="F192" i="29"/>
  <c r="F191" i="29"/>
  <c r="F187" i="29"/>
  <c r="F186" i="29"/>
  <c r="F184" i="29"/>
  <c r="F182" i="29"/>
  <c r="F180" i="29"/>
  <c r="F179" i="29"/>
  <c r="F178" i="29"/>
  <c r="F177" i="29"/>
  <c r="E218" i="29"/>
  <c r="H218" i="29" s="1"/>
  <c r="E237" i="29"/>
  <c r="H237" i="29" s="1"/>
  <c r="E244" i="29"/>
  <c r="H244" i="29" s="1"/>
  <c r="E256" i="29"/>
  <c r="H256" i="29" s="1"/>
  <c r="E282" i="29"/>
  <c r="H282" i="29" s="1"/>
  <c r="E294" i="29"/>
  <c r="H294" i="29" s="1"/>
  <c r="E309" i="29"/>
  <c r="H309" i="29" s="1"/>
  <c r="E318" i="29"/>
  <c r="H318" i="29" s="1"/>
  <c r="E319" i="29"/>
  <c r="H319" i="29" s="1"/>
  <c r="E327" i="29"/>
  <c r="H327" i="29" s="1"/>
  <c r="H357" i="29"/>
  <c r="H361" i="29"/>
  <c r="H365" i="29"/>
  <c r="H369" i="29"/>
  <c r="H373" i="29"/>
  <c r="H377" i="29"/>
  <c r="H381" i="29"/>
  <c r="E385" i="29"/>
  <c r="H385" i="29" s="1"/>
  <c r="E389" i="29"/>
  <c r="H389" i="29" s="1"/>
  <c r="H393" i="29"/>
  <c r="H397" i="29"/>
  <c r="E401" i="29"/>
  <c r="H401" i="29" s="1"/>
  <c r="E405" i="29"/>
  <c r="H405" i="29" s="1"/>
  <c r="E409" i="29"/>
  <c r="H409" i="29" s="1"/>
  <c r="E417" i="29"/>
  <c r="H417" i="29" s="1"/>
  <c r="E425" i="29"/>
  <c r="H425" i="29" s="1"/>
  <c r="E433" i="29"/>
  <c r="H433" i="29" s="1"/>
  <c r="E441" i="29"/>
  <c r="H441" i="29" s="1"/>
  <c r="E449" i="29"/>
  <c r="H449" i="29" s="1"/>
  <c r="E453" i="29"/>
  <c r="H453" i="29" s="1"/>
  <c r="E465" i="29"/>
  <c r="H465" i="29" s="1"/>
  <c r="E469" i="29"/>
  <c r="H469" i="29" s="1"/>
  <c r="E473" i="29"/>
  <c r="H473" i="29" s="1"/>
  <c r="E477" i="29"/>
  <c r="H477" i="29" s="1"/>
  <c r="E481" i="29"/>
  <c r="H481" i="29" s="1"/>
  <c r="E489" i="29"/>
  <c r="H489" i="29" s="1"/>
  <c r="E493" i="29"/>
  <c r="H493" i="29" s="1"/>
  <c r="E505" i="29"/>
  <c r="H505" i="29" s="1"/>
  <c r="E509" i="29"/>
  <c r="H509" i="29" s="1"/>
  <c r="E521" i="29"/>
  <c r="H521" i="29" s="1"/>
  <c r="E525" i="29"/>
  <c r="H525" i="29" s="1"/>
  <c r="E544" i="29"/>
  <c r="H544" i="29" s="1"/>
  <c r="E548" i="29"/>
  <c r="H548" i="29" s="1"/>
  <c r="G591" i="29"/>
  <c r="E300" i="29"/>
  <c r="H300" i="29" s="1"/>
  <c r="E304" i="29"/>
  <c r="H304" i="29" s="1"/>
  <c r="E306" i="29"/>
  <c r="H306" i="29" s="1"/>
  <c r="E307" i="29"/>
  <c r="H307" i="29" s="1"/>
  <c r="E308" i="29"/>
  <c r="H308" i="29" s="1"/>
  <c r="E314" i="29"/>
  <c r="H314" i="29" s="1"/>
  <c r="E325" i="29"/>
  <c r="H325" i="29" s="1"/>
  <c r="E334" i="29"/>
  <c r="H334" i="29" s="1"/>
  <c r="E339" i="29"/>
  <c r="H339" i="29" s="1"/>
  <c r="E416" i="29"/>
  <c r="H416" i="29" s="1"/>
  <c r="E420" i="29"/>
  <c r="H420" i="29" s="1"/>
  <c r="E428" i="29"/>
  <c r="H428" i="29" s="1"/>
  <c r="E432" i="29"/>
  <c r="H432" i="29" s="1"/>
  <c r="E436" i="29"/>
  <c r="H436" i="29" s="1"/>
  <c r="E444" i="29"/>
  <c r="H444" i="29" s="1"/>
  <c r="E452" i="29"/>
  <c r="H452" i="29" s="1"/>
  <c r="E476" i="29"/>
  <c r="H476" i="29" s="1"/>
  <c r="E484" i="29"/>
  <c r="H484" i="29" s="1"/>
  <c r="E496" i="29"/>
  <c r="H496" i="29" s="1"/>
  <c r="E500" i="29"/>
  <c r="H500" i="29" s="1"/>
  <c r="E520" i="29"/>
  <c r="H520" i="29" s="1"/>
  <c r="E524" i="29"/>
  <c r="H524" i="29" s="1"/>
  <c r="E561" i="29"/>
  <c r="H561" i="29" s="1"/>
  <c r="F618" i="29"/>
  <c r="F617" i="29"/>
  <c r="F614" i="29"/>
  <c r="F612" i="29"/>
  <c r="F610" i="29"/>
  <c r="F609" i="29"/>
  <c r="F608" i="29"/>
  <c r="F607" i="29"/>
  <c r="F606" i="29"/>
  <c r="F605" i="29"/>
  <c r="F604" i="29"/>
  <c r="F603" i="29"/>
  <c r="F602" i="29"/>
  <c r="F601" i="29"/>
  <c r="F600" i="29"/>
  <c r="F598" i="29"/>
  <c r="F597" i="29"/>
  <c r="F596" i="29"/>
  <c r="F595" i="29"/>
  <c r="F594" i="29"/>
  <c r="F593" i="29"/>
  <c r="F591" i="29"/>
  <c r="H591" i="29"/>
  <c r="F141" i="30"/>
  <c r="F139" i="30"/>
  <c r="F132" i="30"/>
  <c r="F128" i="30"/>
  <c r="F117" i="30"/>
  <c r="F111" i="30"/>
  <c r="F106" i="30"/>
  <c r="F96" i="30"/>
  <c r="F94" i="30"/>
  <c r="F81" i="30"/>
  <c r="F80" i="30"/>
  <c r="F77" i="30"/>
  <c r="F76" i="30"/>
  <c r="G76" i="30"/>
  <c r="D10" i="30"/>
  <c r="D8" i="30"/>
  <c r="F12" i="30" s="1"/>
  <c r="H108" i="29"/>
  <c r="H148" i="29"/>
  <c r="H156" i="29"/>
  <c r="H160" i="29"/>
  <c r="H164" i="29"/>
  <c r="E179" i="29"/>
  <c r="H179" i="29" s="1"/>
  <c r="E185" i="29"/>
  <c r="H185" i="29" s="1"/>
  <c r="E186" i="29"/>
  <c r="H186" i="29" s="1"/>
  <c r="E193" i="29"/>
  <c r="H193" i="29" s="1"/>
  <c r="E204" i="29"/>
  <c r="H204" i="29" s="1"/>
  <c r="E209" i="29"/>
  <c r="H209" i="29" s="1"/>
  <c r="E214" i="29"/>
  <c r="H214" i="29" s="1"/>
  <c r="E219" i="29"/>
  <c r="H219" i="29" s="1"/>
  <c r="E228" i="29"/>
  <c r="H228" i="29" s="1"/>
  <c r="E245" i="29"/>
  <c r="H245" i="29" s="1"/>
  <c r="E264" i="29"/>
  <c r="H264" i="29" s="1"/>
  <c r="E283" i="29"/>
  <c r="H283" i="29" s="1"/>
  <c r="E288" i="29"/>
  <c r="H288" i="29" s="1"/>
  <c r="E295" i="29"/>
  <c r="H295" i="29" s="1"/>
  <c r="E296" i="29"/>
  <c r="H296" i="29" s="1"/>
  <c r="E321" i="29"/>
  <c r="H321" i="29" s="1"/>
  <c r="E323" i="29"/>
  <c r="H323" i="29" s="1"/>
  <c r="E580" i="29"/>
  <c r="H580" i="29" s="1"/>
  <c r="E579" i="29"/>
  <c r="H579" i="29" s="1"/>
  <c r="E578" i="29"/>
  <c r="H578" i="29" s="1"/>
  <c r="E577" i="29"/>
  <c r="H577" i="29" s="1"/>
  <c r="E575" i="29"/>
  <c r="H575" i="29" s="1"/>
  <c r="E573" i="29"/>
  <c r="H573" i="29" s="1"/>
  <c r="E572" i="29"/>
  <c r="H572" i="29" s="1"/>
  <c r="E571" i="29"/>
  <c r="H571" i="29" s="1"/>
  <c r="E570" i="29"/>
  <c r="H570" i="29" s="1"/>
  <c r="E569" i="29"/>
  <c r="H569" i="29" s="1"/>
  <c r="E566" i="29"/>
  <c r="H566" i="29" s="1"/>
  <c r="E558" i="29"/>
  <c r="H558" i="29" s="1"/>
  <c r="E542" i="29"/>
  <c r="H542" i="29" s="1"/>
  <c r="G356" i="29"/>
  <c r="H356" i="29" s="1"/>
  <c r="E358" i="29"/>
  <c r="H358" i="29" s="1"/>
  <c r="E362" i="29"/>
  <c r="H362" i="29" s="1"/>
  <c r="E366" i="29"/>
  <c r="H366" i="29" s="1"/>
  <c r="H370" i="29"/>
  <c r="H374" i="29"/>
  <c r="H378" i="29"/>
  <c r="H382" i="29"/>
  <c r="E386" i="29"/>
  <c r="H386" i="29" s="1"/>
  <c r="E390" i="29"/>
  <c r="H390" i="29" s="1"/>
  <c r="E394" i="29"/>
  <c r="H394" i="29" s="1"/>
  <c r="H398" i="29"/>
  <c r="E402" i="29"/>
  <c r="H402" i="29" s="1"/>
  <c r="E406" i="29"/>
  <c r="H406" i="29" s="1"/>
  <c r="E418" i="29"/>
  <c r="H418" i="29" s="1"/>
  <c r="E426" i="29"/>
  <c r="H426" i="29" s="1"/>
  <c r="E442" i="29"/>
  <c r="H442" i="29" s="1"/>
  <c r="E450" i="29"/>
  <c r="H450" i="29" s="1"/>
  <c r="E466" i="29"/>
  <c r="H466" i="29" s="1"/>
  <c r="E474" i="29"/>
  <c r="H474" i="29" s="1"/>
  <c r="E478" i="29"/>
  <c r="H478" i="29" s="1"/>
  <c r="E482" i="29"/>
  <c r="H482" i="29" s="1"/>
  <c r="E494" i="29"/>
  <c r="H494" i="29" s="1"/>
  <c r="E502" i="29"/>
  <c r="H502" i="29" s="1"/>
  <c r="E510" i="29"/>
  <c r="H510" i="29" s="1"/>
  <c r="E518" i="29"/>
  <c r="H518" i="29" s="1"/>
  <c r="E522" i="29"/>
  <c r="H522" i="29" s="1"/>
  <c r="E526" i="29"/>
  <c r="H526" i="29" s="1"/>
  <c r="E545" i="29"/>
  <c r="H545" i="29" s="1"/>
  <c r="E549" i="29"/>
  <c r="H549" i="29" s="1"/>
  <c r="H539" i="29"/>
  <c r="H543" i="29"/>
  <c r="H547" i="29"/>
  <c r="H551" i="29"/>
  <c r="H555" i="29"/>
  <c r="H559" i="29"/>
  <c r="H563" i="29"/>
  <c r="H576" i="29"/>
  <c r="H584" i="29"/>
  <c r="F9" i="30"/>
  <c r="H76" i="30"/>
  <c r="E325" i="30"/>
  <c r="H325" i="30" s="1"/>
  <c r="E314" i="30"/>
  <c r="H314" i="30" s="1"/>
  <c r="E310" i="30"/>
  <c r="H310" i="30" s="1"/>
  <c r="E308" i="30"/>
  <c r="H308" i="30" s="1"/>
  <c r="E294" i="30"/>
  <c r="H294" i="30" s="1"/>
  <c r="E281" i="30"/>
  <c r="H281" i="30" s="1"/>
  <c r="E219" i="30"/>
  <c r="H219" i="30" s="1"/>
  <c r="E210" i="30"/>
  <c r="H210" i="30" s="1"/>
  <c r="E204" i="30"/>
  <c r="H204" i="30" s="1"/>
  <c r="E184" i="30"/>
  <c r="H184" i="30" s="1"/>
  <c r="E182" i="30"/>
  <c r="H182" i="30" s="1"/>
  <c r="E178" i="30"/>
  <c r="H178" i="30" s="1"/>
  <c r="E177" i="30"/>
  <c r="G177" i="30"/>
  <c r="C11" i="30"/>
  <c r="H538" i="29"/>
  <c r="H546" i="29"/>
  <c r="H550" i="29"/>
  <c r="F551" i="29"/>
  <c r="H554" i="29"/>
  <c r="H562" i="29"/>
  <c r="F566" i="29"/>
  <c r="F569" i="29"/>
  <c r="F571" i="29"/>
  <c r="F573" i="29"/>
  <c r="H583" i="29"/>
  <c r="C8" i="30"/>
  <c r="E12" i="30"/>
  <c r="H12" i="30" s="1"/>
  <c r="G13" i="30"/>
  <c r="E19" i="30"/>
  <c r="H19" i="30" s="1"/>
  <c r="C9" i="30"/>
  <c r="H595" i="30"/>
  <c r="H44" i="30"/>
  <c r="H48" i="30"/>
  <c r="H52" i="30"/>
  <c r="H56" i="30"/>
  <c r="H60" i="30"/>
  <c r="H64" i="30"/>
  <c r="H68" i="30"/>
  <c r="E135" i="30"/>
  <c r="H135" i="30" s="1"/>
  <c r="H179" i="30"/>
  <c r="H185" i="30"/>
  <c r="H189" i="30"/>
  <c r="H193" i="30"/>
  <c r="H197" i="30"/>
  <c r="H201" i="30"/>
  <c r="H208" i="30"/>
  <c r="H211" i="30"/>
  <c r="H215" i="30"/>
  <c r="H222" i="30"/>
  <c r="H226" i="30"/>
  <c r="H230" i="30"/>
  <c r="H234" i="30"/>
  <c r="H238" i="30"/>
  <c r="H242" i="30"/>
  <c r="H246" i="30"/>
  <c r="H250" i="30"/>
  <c r="H254" i="30"/>
  <c r="H258" i="30"/>
  <c r="H262" i="30"/>
  <c r="H266" i="30"/>
  <c r="H270" i="30"/>
  <c r="H274" i="30"/>
  <c r="H278" i="30"/>
  <c r="H285" i="30"/>
  <c r="H289" i="30"/>
  <c r="H293" i="30"/>
  <c r="H296" i="30"/>
  <c r="H300" i="30"/>
  <c r="F617" i="30"/>
  <c r="F614" i="30"/>
  <c r="F612" i="30"/>
  <c r="F609" i="30"/>
  <c r="F608" i="30"/>
  <c r="F607" i="30"/>
  <c r="F606" i="30"/>
  <c r="F604" i="30"/>
  <c r="F596" i="30"/>
  <c r="F595" i="30"/>
  <c r="F594" i="30"/>
  <c r="F591" i="30"/>
  <c r="G591" i="30"/>
  <c r="G13" i="31"/>
  <c r="H43" i="30"/>
  <c r="H47" i="30"/>
  <c r="H51" i="30"/>
  <c r="H55" i="30"/>
  <c r="H59" i="30"/>
  <c r="H63" i="30"/>
  <c r="H67" i="30"/>
  <c r="E99" i="30"/>
  <c r="H99" i="30" s="1"/>
  <c r="H188" i="30"/>
  <c r="H192" i="30"/>
  <c r="H196" i="30"/>
  <c r="H200" i="30"/>
  <c r="H207" i="30"/>
  <c r="H214" i="30"/>
  <c r="H218" i="30"/>
  <c r="H221" i="30"/>
  <c r="H225" i="30"/>
  <c r="H229" i="30"/>
  <c r="H233" i="30"/>
  <c r="H237" i="30"/>
  <c r="H241" i="30"/>
  <c r="H245" i="30"/>
  <c r="H249" i="30"/>
  <c r="H253" i="30"/>
  <c r="H257" i="30"/>
  <c r="H261" i="30"/>
  <c r="H265" i="30"/>
  <c r="H269" i="30"/>
  <c r="H273" i="30"/>
  <c r="H277" i="30"/>
  <c r="H284" i="30"/>
  <c r="H288" i="30"/>
  <c r="H292" i="30"/>
  <c r="H295" i="30"/>
  <c r="H299" i="30"/>
  <c r="H591" i="30"/>
  <c r="E70" i="31"/>
  <c r="H70" i="31" s="1"/>
  <c r="E50" i="31"/>
  <c r="H50" i="31" s="1"/>
  <c r="E30" i="31"/>
  <c r="H30" i="31" s="1"/>
  <c r="E51" i="31"/>
  <c r="H51" i="31" s="1"/>
  <c r="E47" i="31"/>
  <c r="H47" i="31" s="1"/>
  <c r="E43" i="31"/>
  <c r="H43" i="31" s="1"/>
  <c r="E39" i="31"/>
  <c r="H39" i="31" s="1"/>
  <c r="E27" i="31"/>
  <c r="H27" i="31" s="1"/>
  <c r="E19" i="31"/>
  <c r="H19" i="31" s="1"/>
  <c r="E68" i="31"/>
  <c r="H68" i="31" s="1"/>
  <c r="E40" i="31"/>
  <c r="H40" i="31" s="1"/>
  <c r="E36" i="31"/>
  <c r="H36" i="31" s="1"/>
  <c r="C9" i="31"/>
  <c r="C8" i="31"/>
  <c r="E49" i="31"/>
  <c r="H49" i="31" s="1"/>
  <c r="E480" i="30"/>
  <c r="H480" i="30" s="1"/>
  <c r="E548" i="30"/>
  <c r="H548" i="30" s="1"/>
  <c r="E564" i="30"/>
  <c r="H564" i="30" s="1"/>
  <c r="E572" i="30"/>
  <c r="H572" i="30" s="1"/>
  <c r="H564" i="31"/>
  <c r="E612" i="31"/>
  <c r="H612" i="31" s="1"/>
  <c r="E611" i="31"/>
  <c r="H611" i="31" s="1"/>
  <c r="E606" i="31"/>
  <c r="H606" i="31" s="1"/>
  <c r="E603" i="31"/>
  <c r="H603" i="31" s="1"/>
  <c r="E596" i="31"/>
  <c r="H596" i="31" s="1"/>
  <c r="E591" i="31"/>
  <c r="E614" i="31"/>
  <c r="H614" i="31" s="1"/>
  <c r="E608" i="31"/>
  <c r="H608" i="31" s="1"/>
  <c r="E593" i="31"/>
  <c r="H593" i="31" s="1"/>
  <c r="E618" i="31"/>
  <c r="H618" i="31" s="1"/>
  <c r="E610" i="31"/>
  <c r="H610" i="31" s="1"/>
  <c r="E602" i="31"/>
  <c r="H602" i="31" s="1"/>
  <c r="E595" i="31"/>
  <c r="H595" i="31" s="1"/>
  <c r="G591" i="31"/>
  <c r="E594" i="31"/>
  <c r="H594" i="31" s="1"/>
  <c r="E599" i="31"/>
  <c r="H599" i="31" s="1"/>
  <c r="E609" i="31"/>
  <c r="H609" i="31" s="1"/>
  <c r="H359" i="30"/>
  <c r="H363" i="30"/>
  <c r="H367" i="30"/>
  <c r="H371" i="30"/>
  <c r="H375" i="30"/>
  <c r="H379" i="30"/>
  <c r="H383" i="30"/>
  <c r="H387" i="30"/>
  <c r="E391" i="30"/>
  <c r="H391" i="30" s="1"/>
  <c r="H395" i="30"/>
  <c r="H399" i="30"/>
  <c r="H403" i="30"/>
  <c r="H407" i="30"/>
  <c r="H411" i="30"/>
  <c r="H415" i="30"/>
  <c r="E419" i="30"/>
  <c r="H419" i="30" s="1"/>
  <c r="H423" i="30"/>
  <c r="H427" i="30"/>
  <c r="H431" i="30"/>
  <c r="H435" i="30"/>
  <c r="H439" i="30"/>
  <c r="H443" i="30"/>
  <c r="H447" i="30"/>
  <c r="E451" i="30"/>
  <c r="H451" i="30" s="1"/>
  <c r="H455" i="30"/>
  <c r="H459" i="30"/>
  <c r="H463" i="30"/>
  <c r="E467" i="30"/>
  <c r="H467" i="30" s="1"/>
  <c r="H471" i="30"/>
  <c r="E475" i="30"/>
  <c r="H475" i="30" s="1"/>
  <c r="H479" i="30"/>
  <c r="H483" i="30"/>
  <c r="H487" i="30"/>
  <c r="H491" i="30"/>
  <c r="H495" i="30"/>
  <c r="E499" i="30"/>
  <c r="H499" i="30" s="1"/>
  <c r="H503" i="30"/>
  <c r="H507" i="30"/>
  <c r="H511" i="30"/>
  <c r="H515" i="30"/>
  <c r="H519" i="30"/>
  <c r="H523" i="30"/>
  <c r="H527" i="30"/>
  <c r="H531" i="30"/>
  <c r="H535" i="30"/>
  <c r="H539" i="30"/>
  <c r="H543" i="30"/>
  <c r="H547" i="30"/>
  <c r="H551" i="30"/>
  <c r="H555" i="30"/>
  <c r="H559" i="30"/>
  <c r="H563" i="30"/>
  <c r="H567" i="30"/>
  <c r="E571" i="30"/>
  <c r="H571" i="30" s="1"/>
  <c r="H575" i="30"/>
  <c r="H579" i="30"/>
  <c r="H583" i="30"/>
  <c r="E608" i="30"/>
  <c r="H608" i="30" s="1"/>
  <c r="E617" i="30"/>
  <c r="H617" i="30" s="1"/>
  <c r="H23" i="31"/>
  <c r="H31" i="31"/>
  <c r="H35" i="31"/>
  <c r="H55" i="31"/>
  <c r="H59" i="31"/>
  <c r="H63" i="31"/>
  <c r="H67" i="31"/>
  <c r="E168" i="31"/>
  <c r="H168" i="31" s="1"/>
  <c r="E166" i="31"/>
  <c r="H166" i="31" s="1"/>
  <c r="E165" i="31"/>
  <c r="H165" i="31" s="1"/>
  <c r="E162" i="31"/>
  <c r="H162" i="31" s="1"/>
  <c r="E160" i="31"/>
  <c r="H160" i="31" s="1"/>
  <c r="E159" i="31"/>
  <c r="H159" i="31" s="1"/>
  <c r="E157" i="31"/>
  <c r="H157" i="31" s="1"/>
  <c r="E153" i="31"/>
  <c r="H153" i="31" s="1"/>
  <c r="E152" i="31"/>
  <c r="H152" i="31" s="1"/>
  <c r="E150" i="31"/>
  <c r="H150" i="31" s="1"/>
  <c r="E148" i="31"/>
  <c r="H148" i="31" s="1"/>
  <c r="E147" i="31"/>
  <c r="H147" i="31" s="1"/>
  <c r="E145" i="31"/>
  <c r="H145" i="31" s="1"/>
  <c r="E144" i="31"/>
  <c r="H144" i="31" s="1"/>
  <c r="E143" i="31"/>
  <c r="H143" i="31" s="1"/>
  <c r="E141" i="31"/>
  <c r="H141" i="31" s="1"/>
  <c r="E138" i="31"/>
  <c r="H138" i="31" s="1"/>
  <c r="E137" i="31"/>
  <c r="H137" i="31" s="1"/>
  <c r="E136" i="31"/>
  <c r="H136" i="31" s="1"/>
  <c r="E135" i="31"/>
  <c r="H135" i="31" s="1"/>
  <c r="E133" i="31"/>
  <c r="H133" i="31" s="1"/>
  <c r="E132" i="31"/>
  <c r="H132" i="31" s="1"/>
  <c r="E130" i="31"/>
  <c r="H130" i="31" s="1"/>
  <c r="E129" i="31"/>
  <c r="H129" i="31" s="1"/>
  <c r="E128" i="31"/>
  <c r="H128" i="31" s="1"/>
  <c r="E126" i="31"/>
  <c r="H126" i="31" s="1"/>
  <c r="E125" i="31"/>
  <c r="H125" i="31" s="1"/>
  <c r="E124" i="31"/>
  <c r="H124" i="31" s="1"/>
  <c r="E123" i="31"/>
  <c r="H123" i="31" s="1"/>
  <c r="E120" i="31"/>
  <c r="H120" i="31" s="1"/>
  <c r="E119" i="31"/>
  <c r="H119" i="31" s="1"/>
  <c r="E118" i="31"/>
  <c r="H118" i="31" s="1"/>
  <c r="E117" i="31"/>
  <c r="H117" i="31" s="1"/>
  <c r="E115" i="31"/>
  <c r="H115" i="31" s="1"/>
  <c r="E114" i="31"/>
  <c r="H114" i="31" s="1"/>
  <c r="E113" i="31"/>
  <c r="H113" i="31" s="1"/>
  <c r="E109" i="31"/>
  <c r="H109" i="31" s="1"/>
  <c r="E107" i="31"/>
  <c r="H107" i="31" s="1"/>
  <c r="E106" i="31"/>
  <c r="H106" i="31" s="1"/>
  <c r="E102" i="31"/>
  <c r="H102" i="31" s="1"/>
  <c r="E100" i="31"/>
  <c r="H100" i="31" s="1"/>
  <c r="E96" i="31"/>
  <c r="H96" i="31" s="1"/>
  <c r="E95" i="31"/>
  <c r="H95" i="31" s="1"/>
  <c r="E94" i="31"/>
  <c r="H94" i="31" s="1"/>
  <c r="E92" i="31"/>
  <c r="H92" i="31" s="1"/>
  <c r="E91" i="31"/>
  <c r="H91" i="31" s="1"/>
  <c r="E90" i="31"/>
  <c r="H90" i="31" s="1"/>
  <c r="E89" i="31"/>
  <c r="H89" i="31" s="1"/>
  <c r="E83" i="31"/>
  <c r="H83" i="31" s="1"/>
  <c r="E81" i="31"/>
  <c r="H81" i="31" s="1"/>
  <c r="E80" i="31"/>
  <c r="H80" i="31" s="1"/>
  <c r="E78" i="31"/>
  <c r="H78" i="31" s="1"/>
  <c r="F569" i="31"/>
  <c r="F561" i="31"/>
  <c r="F549" i="31"/>
  <c r="F545" i="31"/>
  <c r="F505" i="31"/>
  <c r="F489" i="31"/>
  <c r="F481" i="31"/>
  <c r="F475" i="31"/>
  <c r="F468" i="31"/>
  <c r="F467" i="31"/>
  <c r="F466" i="31"/>
  <c r="F465" i="31"/>
  <c r="F463" i="31"/>
  <c r="F455" i="31"/>
  <c r="F453" i="31"/>
  <c r="F452" i="31"/>
  <c r="F451" i="31"/>
  <c r="F449" i="31"/>
  <c r="F442" i="31"/>
  <c r="F437" i="31"/>
  <c r="F430" i="31"/>
  <c r="F428" i="31"/>
  <c r="F421" i="31"/>
  <c r="F420" i="31"/>
  <c r="F419" i="31"/>
  <c r="F418" i="31"/>
  <c r="F416" i="31"/>
  <c r="F414" i="31"/>
  <c r="F413" i="31"/>
  <c r="F411" i="31"/>
  <c r="F407" i="31"/>
  <c r="F406" i="31"/>
  <c r="F405" i="31"/>
  <c r="F402" i="31"/>
  <c r="F395" i="31"/>
  <c r="F394" i="31"/>
  <c r="F392" i="31"/>
  <c r="F391" i="31"/>
  <c r="F387" i="31"/>
  <c r="F386" i="31"/>
  <c r="F382" i="31"/>
  <c r="F381" i="31"/>
  <c r="F380" i="31"/>
  <c r="F379" i="31"/>
  <c r="F376" i="31"/>
  <c r="F371" i="31"/>
  <c r="F369" i="31"/>
  <c r="F368" i="31"/>
  <c r="F366" i="31"/>
  <c r="F364" i="31"/>
  <c r="F363" i="31"/>
  <c r="F362" i="31"/>
  <c r="F361" i="31"/>
  <c r="F359" i="31"/>
  <c r="F358" i="31"/>
  <c r="F357" i="31"/>
  <c r="F356" i="31"/>
  <c r="D12" i="31"/>
  <c r="F578" i="31"/>
  <c r="F570" i="31"/>
  <c r="F502" i="31"/>
  <c r="F494" i="31"/>
  <c r="F564" i="31"/>
  <c r="F548" i="31"/>
  <c r="F544" i="31"/>
  <c r="F520" i="31"/>
  <c r="G8" i="32"/>
  <c r="H9" i="32"/>
  <c r="G356" i="30"/>
  <c r="H356" i="30" s="1"/>
  <c r="H358" i="30"/>
  <c r="E362" i="30"/>
  <c r="H362" i="30" s="1"/>
  <c r="H366" i="30"/>
  <c r="H370" i="30"/>
  <c r="H374" i="30"/>
  <c r="H378" i="30"/>
  <c r="H382" i="30"/>
  <c r="E386" i="30"/>
  <c r="H386" i="30" s="1"/>
  <c r="E390" i="30"/>
  <c r="H390" i="30" s="1"/>
  <c r="E394" i="30"/>
  <c r="H394" i="30" s="1"/>
  <c r="H398" i="30"/>
  <c r="E402" i="30"/>
  <c r="H402" i="30" s="1"/>
  <c r="E406" i="30"/>
  <c r="H406" i="30" s="1"/>
  <c r="H410" i="30"/>
  <c r="H414" i="30"/>
  <c r="E418" i="30"/>
  <c r="H418" i="30" s="1"/>
  <c r="H422" i="30"/>
  <c r="H426" i="30"/>
  <c r="H430" i="30"/>
  <c r="H434" i="30"/>
  <c r="H438" i="30"/>
  <c r="E442" i="30"/>
  <c r="H442" i="30" s="1"/>
  <c r="H446" i="30"/>
  <c r="H450" i="30"/>
  <c r="H454" i="30"/>
  <c r="H458" i="30"/>
  <c r="H462" i="30"/>
  <c r="H466" i="30"/>
  <c r="H470" i="30"/>
  <c r="H474" i="30"/>
  <c r="H478" i="30"/>
  <c r="H482" i="30"/>
  <c r="H486" i="30"/>
  <c r="H490" i="30"/>
  <c r="H494" i="30"/>
  <c r="H498" i="30"/>
  <c r="H502" i="30"/>
  <c r="H506" i="30"/>
  <c r="H510" i="30"/>
  <c r="H514" i="30"/>
  <c r="H518" i="30"/>
  <c r="H522" i="30"/>
  <c r="E526" i="30"/>
  <c r="H526" i="30" s="1"/>
  <c r="H530" i="30"/>
  <c r="H534" i="30"/>
  <c r="H538" i="30"/>
  <c r="H542" i="30"/>
  <c r="H546" i="30"/>
  <c r="H550" i="30"/>
  <c r="H554" i="30"/>
  <c r="H558" i="30"/>
  <c r="H562" i="30"/>
  <c r="H566" i="30"/>
  <c r="H574" i="30"/>
  <c r="H578" i="30"/>
  <c r="H582" i="30"/>
  <c r="H22" i="31"/>
  <c r="H26" i="31"/>
  <c r="H34" i="31"/>
  <c r="H38" i="31"/>
  <c r="H42" i="31"/>
  <c r="H46" i="31"/>
  <c r="H54" i="31"/>
  <c r="H58" i="31"/>
  <c r="H62" i="31"/>
  <c r="H66" i="31"/>
  <c r="F168" i="31"/>
  <c r="F160" i="31"/>
  <c r="F152" i="31"/>
  <c r="F146" i="31"/>
  <c r="F135" i="31"/>
  <c r="F132" i="31"/>
  <c r="F128" i="31"/>
  <c r="F125" i="31"/>
  <c r="F123" i="31"/>
  <c r="F118" i="31"/>
  <c r="F117" i="31"/>
  <c r="F116" i="31"/>
  <c r="F114" i="31"/>
  <c r="F109" i="31"/>
  <c r="F107" i="31"/>
  <c r="F106" i="31"/>
  <c r="F102" i="31"/>
  <c r="F97" i="31"/>
  <c r="F96" i="31"/>
  <c r="F95" i="31"/>
  <c r="F94" i="31"/>
  <c r="F89" i="31"/>
  <c r="F81" i="31"/>
  <c r="F80" i="31"/>
  <c r="F79" i="31"/>
  <c r="F78" i="31"/>
  <c r="F77" i="31"/>
  <c r="F76" i="31"/>
  <c r="D10" i="31"/>
  <c r="D8" i="31"/>
  <c r="F9" i="31" s="1"/>
  <c r="E77" i="31"/>
  <c r="H77" i="31" s="1"/>
  <c r="H177" i="31"/>
  <c r="F571" i="31"/>
  <c r="H605" i="31"/>
  <c r="H12" i="32"/>
  <c r="E224" i="31"/>
  <c r="H224" i="31" s="1"/>
  <c r="E231" i="31"/>
  <c r="H231" i="31" s="1"/>
  <c r="E234" i="31"/>
  <c r="H234" i="31" s="1"/>
  <c r="E237" i="31"/>
  <c r="H237" i="31" s="1"/>
  <c r="E241" i="31"/>
  <c r="H241" i="31" s="1"/>
  <c r="E244" i="31"/>
  <c r="H244" i="31" s="1"/>
  <c r="E247" i="31"/>
  <c r="H247" i="31" s="1"/>
  <c r="E250" i="31"/>
  <c r="H250" i="31" s="1"/>
  <c r="E252" i="31"/>
  <c r="H252" i="31" s="1"/>
  <c r="E253" i="31"/>
  <c r="H253" i="31" s="1"/>
  <c r="E256" i="31"/>
  <c r="H256" i="31" s="1"/>
  <c r="E270" i="31"/>
  <c r="H270" i="31" s="1"/>
  <c r="E281" i="31"/>
  <c r="H281" i="31" s="1"/>
  <c r="E282" i="31"/>
  <c r="H282" i="31" s="1"/>
  <c r="E289" i="31"/>
  <c r="H289" i="31" s="1"/>
  <c r="E294" i="31"/>
  <c r="H294" i="31" s="1"/>
  <c r="E295" i="31"/>
  <c r="H295" i="31" s="1"/>
  <c r="E296" i="31"/>
  <c r="H296" i="31" s="1"/>
  <c r="E297" i="31"/>
  <c r="H297" i="31" s="1"/>
  <c r="E298" i="31"/>
  <c r="H298" i="31" s="1"/>
  <c r="E300" i="31"/>
  <c r="H300" i="31" s="1"/>
  <c r="E304" i="31"/>
  <c r="H304" i="31" s="1"/>
  <c r="E308" i="31"/>
  <c r="H308" i="31" s="1"/>
  <c r="E309" i="31"/>
  <c r="H309" i="31" s="1"/>
  <c r="E310" i="31"/>
  <c r="H310" i="31" s="1"/>
  <c r="E311" i="31"/>
  <c r="H311" i="31" s="1"/>
  <c r="E314" i="31"/>
  <c r="H314" i="31" s="1"/>
  <c r="E319" i="31"/>
  <c r="H319" i="31" s="1"/>
  <c r="E323" i="31"/>
  <c r="H323" i="31" s="1"/>
  <c r="E325" i="31"/>
  <c r="H325" i="31" s="1"/>
  <c r="E330" i="31"/>
  <c r="H330" i="31" s="1"/>
  <c r="G356" i="31"/>
  <c r="E499" i="31"/>
  <c r="H499" i="31" s="1"/>
  <c r="E559" i="31"/>
  <c r="H559" i="31" s="1"/>
  <c r="E571" i="31"/>
  <c r="H571" i="31" s="1"/>
  <c r="E579" i="31"/>
  <c r="H579" i="31" s="1"/>
  <c r="F9" i="32"/>
  <c r="E356" i="31"/>
  <c r="H356" i="31" s="1"/>
  <c r="E357" i="31"/>
  <c r="H357" i="31" s="1"/>
  <c r="E358" i="31"/>
  <c r="H358" i="31" s="1"/>
  <c r="E359" i="31"/>
  <c r="H359" i="31" s="1"/>
  <c r="E362" i="31"/>
  <c r="H362" i="31" s="1"/>
  <c r="E365" i="31"/>
  <c r="H365" i="31" s="1"/>
  <c r="E368" i="31"/>
  <c r="H368" i="31" s="1"/>
  <c r="E369" i="31"/>
  <c r="H369" i="31" s="1"/>
  <c r="E371" i="31"/>
  <c r="H371" i="31" s="1"/>
  <c r="E372" i="31"/>
  <c r="H372" i="31" s="1"/>
  <c r="E376" i="31"/>
  <c r="H376" i="31" s="1"/>
  <c r="E377" i="31"/>
  <c r="H377" i="31" s="1"/>
  <c r="E379" i="31"/>
  <c r="H379" i="31" s="1"/>
  <c r="E380" i="31"/>
  <c r="H380" i="31" s="1"/>
  <c r="E381" i="31"/>
  <c r="H381" i="31" s="1"/>
  <c r="E383" i="31"/>
  <c r="H383" i="31" s="1"/>
  <c r="E385" i="31"/>
  <c r="H385" i="31" s="1"/>
  <c r="E387" i="31"/>
  <c r="H387" i="31" s="1"/>
  <c r="E390" i="31"/>
  <c r="H390" i="31" s="1"/>
  <c r="E391" i="31"/>
  <c r="H391" i="31" s="1"/>
  <c r="E392" i="31"/>
  <c r="H392" i="31" s="1"/>
  <c r="E393" i="31"/>
  <c r="H393" i="31" s="1"/>
  <c r="E395" i="31"/>
  <c r="H395" i="31" s="1"/>
  <c r="E398" i="31"/>
  <c r="H398" i="31" s="1"/>
  <c r="E402" i="31"/>
  <c r="H402" i="31" s="1"/>
  <c r="E403" i="31"/>
  <c r="H403" i="31" s="1"/>
  <c r="E405" i="31"/>
  <c r="H405" i="31" s="1"/>
  <c r="E406" i="31"/>
  <c r="H406" i="31" s="1"/>
  <c r="E407" i="31"/>
  <c r="H407" i="31" s="1"/>
  <c r="E409" i="31"/>
  <c r="H409" i="31" s="1"/>
  <c r="E411" i="31"/>
  <c r="H411" i="31" s="1"/>
  <c r="E412" i="31"/>
  <c r="H412" i="31" s="1"/>
  <c r="E417" i="31"/>
  <c r="H417" i="31" s="1"/>
  <c r="E418" i="31"/>
  <c r="H418" i="31" s="1"/>
  <c r="E419" i="31"/>
  <c r="H419" i="31" s="1"/>
  <c r="E420" i="31"/>
  <c r="H420" i="31" s="1"/>
  <c r="E428" i="31"/>
  <c r="H428" i="31" s="1"/>
  <c r="E433" i="31"/>
  <c r="H433" i="31" s="1"/>
  <c r="E437" i="31"/>
  <c r="H437" i="31" s="1"/>
  <c r="E442" i="31"/>
  <c r="H442" i="31" s="1"/>
  <c r="E444" i="31"/>
  <c r="H444" i="31" s="1"/>
  <c r="E447" i="31"/>
  <c r="H447" i="31" s="1"/>
  <c r="E449" i="31"/>
  <c r="H449" i="31" s="1"/>
  <c r="E451" i="31"/>
  <c r="H451" i="31" s="1"/>
  <c r="E452" i="31"/>
  <c r="H452" i="31" s="1"/>
  <c r="E453" i="31"/>
  <c r="H453" i="31" s="1"/>
  <c r="E455" i="31"/>
  <c r="H455" i="31" s="1"/>
  <c r="E466" i="31"/>
  <c r="H466" i="31" s="1"/>
  <c r="E467" i="31"/>
  <c r="H467" i="31" s="1"/>
  <c r="E471" i="31"/>
  <c r="H471" i="31" s="1"/>
  <c r="E473" i="31"/>
  <c r="H473" i="31" s="1"/>
  <c r="E474" i="31"/>
  <c r="H474" i="31" s="1"/>
  <c r="E475" i="31"/>
  <c r="H475" i="31" s="1"/>
  <c r="E478" i="31"/>
  <c r="H478" i="31" s="1"/>
  <c r="E481" i="31"/>
  <c r="H481" i="31" s="1"/>
  <c r="H485" i="31"/>
  <c r="H489" i="31"/>
  <c r="H493" i="31"/>
  <c r="H497" i="31"/>
  <c r="H501" i="31"/>
  <c r="H505" i="31"/>
  <c r="H509" i="31"/>
  <c r="H513" i="31"/>
  <c r="H517" i="31"/>
  <c r="H521" i="31"/>
  <c r="H525" i="31"/>
  <c r="H529" i="31"/>
  <c r="H533" i="31"/>
  <c r="H537" i="31"/>
  <c r="H541" i="31"/>
  <c r="E545" i="31"/>
  <c r="H545" i="31" s="1"/>
  <c r="E549" i="31"/>
  <c r="H549" i="31" s="1"/>
  <c r="H553" i="31"/>
  <c r="H557" i="31"/>
  <c r="E561" i="31"/>
  <c r="H561" i="31" s="1"/>
  <c r="E565" i="31"/>
  <c r="H565" i="31" s="1"/>
  <c r="E569" i="31"/>
  <c r="H569" i="31" s="1"/>
  <c r="H573" i="31"/>
  <c r="H577" i="31"/>
  <c r="H581" i="31"/>
  <c r="H585" i="31"/>
  <c r="F618" i="31"/>
  <c r="F617" i="31"/>
  <c r="F614" i="31"/>
  <c r="F612" i="31"/>
  <c r="F610" i="31"/>
  <c r="F609" i="31"/>
  <c r="F608" i="31"/>
  <c r="F606" i="31"/>
  <c r="F602" i="31"/>
  <c r="F600" i="31"/>
  <c r="F598" i="31"/>
  <c r="F596" i="31"/>
  <c r="F595" i="31"/>
  <c r="F594" i="31"/>
  <c r="F593" i="31"/>
  <c r="F591" i="31"/>
  <c r="E11" i="32"/>
  <c r="H11" i="32" s="1"/>
  <c r="H22" i="32"/>
  <c r="H26" i="32"/>
  <c r="H34" i="32"/>
  <c r="H37" i="32"/>
  <c r="H40" i="32"/>
  <c r="H44" i="32"/>
  <c r="H47" i="32"/>
  <c r="H53" i="32"/>
  <c r="H57" i="32"/>
  <c r="H484" i="31"/>
  <c r="H488" i="31"/>
  <c r="H492" i="31"/>
  <c r="H496" i="31"/>
  <c r="E500" i="31"/>
  <c r="H500" i="31" s="1"/>
  <c r="H504" i="31"/>
  <c r="H508" i="31"/>
  <c r="H512" i="31"/>
  <c r="H516" i="31"/>
  <c r="H520" i="31"/>
  <c r="H524" i="31"/>
  <c r="H528" i="31"/>
  <c r="H532" i="31"/>
  <c r="H536" i="31"/>
  <c r="H540" i="31"/>
  <c r="H544" i="31"/>
  <c r="E548" i="31"/>
  <c r="H548" i="31" s="1"/>
  <c r="H552" i="31"/>
  <c r="H556" i="31"/>
  <c r="H560" i="31"/>
  <c r="H568" i="31"/>
  <c r="H572" i="31"/>
  <c r="H576" i="31"/>
  <c r="H580" i="31"/>
  <c r="H584" i="31"/>
  <c r="F13" i="32"/>
  <c r="E69" i="32"/>
  <c r="H69" i="32" s="1"/>
  <c r="E64" i="32"/>
  <c r="H64" i="32" s="1"/>
  <c r="E50" i="32"/>
  <c r="H50" i="32" s="1"/>
  <c r="E49" i="32"/>
  <c r="H49" i="32" s="1"/>
  <c r="E45" i="32"/>
  <c r="H45" i="32" s="1"/>
  <c r="E39" i="32"/>
  <c r="H39" i="32" s="1"/>
  <c r="E36" i="32"/>
  <c r="H36" i="32" s="1"/>
  <c r="G19" i="32"/>
  <c r="H19" i="32" s="1"/>
  <c r="E21" i="32"/>
  <c r="H21" i="32" s="1"/>
  <c r="H25" i="32"/>
  <c r="H29" i="32"/>
  <c r="H33" i="32"/>
  <c r="H43" i="32"/>
  <c r="H46" i="32"/>
  <c r="H52" i="32"/>
  <c r="H56" i="32"/>
  <c r="F168" i="32"/>
  <c r="F142" i="32"/>
  <c r="F141" i="32"/>
  <c r="F140" i="32"/>
  <c r="F136" i="32"/>
  <c r="F135" i="32"/>
  <c r="F133" i="32"/>
  <c r="F132" i="32"/>
  <c r="F130" i="32"/>
  <c r="F129" i="32"/>
  <c r="F128" i="32"/>
  <c r="F127" i="32"/>
  <c r="F126" i="32"/>
  <c r="F124" i="32"/>
  <c r="F123" i="32"/>
  <c r="F120" i="32"/>
  <c r="F118" i="32"/>
  <c r="F116" i="32"/>
  <c r="F115" i="32"/>
  <c r="F114" i="32"/>
  <c r="F112" i="32"/>
  <c r="F109" i="32"/>
  <c r="F107" i="32"/>
  <c r="F106" i="32"/>
  <c r="F103" i="32"/>
  <c r="F102" i="32"/>
  <c r="F100" i="32"/>
  <c r="F96" i="32"/>
  <c r="F95" i="32"/>
  <c r="F94" i="32"/>
  <c r="F93" i="32"/>
  <c r="F92" i="32"/>
  <c r="F91" i="32"/>
  <c r="F90" i="32"/>
  <c r="F89" i="32"/>
  <c r="F86" i="32"/>
  <c r="F84" i="32"/>
  <c r="F82" i="32"/>
  <c r="F81" i="32"/>
  <c r="F80" i="32"/>
  <c r="F79" i="32"/>
  <c r="F78" i="32"/>
  <c r="F77" i="32"/>
  <c r="F76" i="32"/>
  <c r="D10" i="32"/>
  <c r="D8" i="32"/>
  <c r="F12" i="32" s="1"/>
  <c r="E169" i="32"/>
  <c r="H169" i="32" s="1"/>
  <c r="E168" i="32"/>
  <c r="H168" i="32" s="1"/>
  <c r="E162" i="32"/>
  <c r="H162" i="32" s="1"/>
  <c r="E158" i="32"/>
  <c r="H158" i="32" s="1"/>
  <c r="E157" i="32"/>
  <c r="H157" i="32" s="1"/>
  <c r="G76" i="32"/>
  <c r="H76" i="32" s="1"/>
  <c r="F177" i="32"/>
  <c r="F349" i="32"/>
  <c r="F350" i="32"/>
  <c r="F362" i="32"/>
  <c r="F366" i="32"/>
  <c r="F372" i="32"/>
  <c r="F380" i="32"/>
  <c r="F390" i="32"/>
  <c r="F394" i="32"/>
  <c r="F407" i="32"/>
  <c r="F417" i="32"/>
  <c r="F437" i="32"/>
  <c r="F454" i="32"/>
  <c r="F464" i="32"/>
  <c r="F469" i="32"/>
  <c r="F480" i="32"/>
  <c r="F490" i="32"/>
  <c r="F495" i="32"/>
  <c r="F507" i="32"/>
  <c r="F542" i="32"/>
  <c r="F570" i="32"/>
  <c r="F581" i="32"/>
  <c r="H12" i="33"/>
  <c r="E95" i="32"/>
  <c r="H95" i="32" s="1"/>
  <c r="E97" i="32"/>
  <c r="H97" i="32" s="1"/>
  <c r="E99" i="32"/>
  <c r="H99" i="32" s="1"/>
  <c r="E100" i="32"/>
  <c r="H100" i="32" s="1"/>
  <c r="E102" i="32"/>
  <c r="H102" i="32" s="1"/>
  <c r="E106" i="32"/>
  <c r="H106" i="32" s="1"/>
  <c r="E109" i="32"/>
  <c r="H109" i="32" s="1"/>
  <c r="E112" i="32"/>
  <c r="H112" i="32" s="1"/>
  <c r="E113" i="32"/>
  <c r="H113" i="32" s="1"/>
  <c r="E114" i="32"/>
  <c r="H114" i="32" s="1"/>
  <c r="E115" i="32"/>
  <c r="H115" i="32" s="1"/>
  <c r="E116" i="32"/>
  <c r="H116" i="32" s="1"/>
  <c r="E117" i="32"/>
  <c r="H117" i="32" s="1"/>
  <c r="E118" i="32"/>
  <c r="H118" i="32" s="1"/>
  <c r="E119" i="32"/>
  <c r="H119" i="32" s="1"/>
  <c r="E120" i="32"/>
  <c r="H120" i="32" s="1"/>
  <c r="E121" i="32"/>
  <c r="H121" i="32" s="1"/>
  <c r="E123" i="32"/>
  <c r="H123" i="32" s="1"/>
  <c r="E124" i="32"/>
  <c r="H124" i="32" s="1"/>
  <c r="E126" i="32"/>
  <c r="H126" i="32" s="1"/>
  <c r="E128" i="32"/>
  <c r="H128" i="32" s="1"/>
  <c r="E129" i="32"/>
  <c r="H129" i="32" s="1"/>
  <c r="E130" i="32"/>
  <c r="H130" i="32" s="1"/>
  <c r="E132" i="32"/>
  <c r="H132" i="32" s="1"/>
  <c r="E133" i="32"/>
  <c r="H133" i="32" s="1"/>
  <c r="E135" i="32"/>
  <c r="H135" i="32" s="1"/>
  <c r="E136" i="32"/>
  <c r="H136" i="32" s="1"/>
  <c r="E141" i="32"/>
  <c r="H141" i="32" s="1"/>
  <c r="E142" i="32"/>
  <c r="H142" i="32" s="1"/>
  <c r="E146" i="32"/>
  <c r="H146" i="32" s="1"/>
  <c r="E147" i="32"/>
  <c r="H147" i="32" s="1"/>
  <c r="E149" i="32"/>
  <c r="H149" i="32" s="1"/>
  <c r="F348" i="32"/>
  <c r="F406" i="32"/>
  <c r="F416" i="32"/>
  <c r="F420" i="32"/>
  <c r="F428" i="32"/>
  <c r="F430" i="32"/>
  <c r="F433" i="32"/>
  <c r="F453" i="32"/>
  <c r="F463" i="32"/>
  <c r="F468" i="32"/>
  <c r="F478" i="32"/>
  <c r="F489" i="32"/>
  <c r="F494" i="32"/>
  <c r="F500" i="32"/>
  <c r="F510" i="32"/>
  <c r="F519" i="32"/>
  <c r="F521" i="32"/>
  <c r="F524" i="32"/>
  <c r="F526" i="32"/>
  <c r="F545" i="32"/>
  <c r="F549" i="32"/>
  <c r="F558" i="32"/>
  <c r="F564" i="32"/>
  <c r="F569" i="32"/>
  <c r="F572" i="32"/>
  <c r="F577" i="32"/>
  <c r="F579" i="32"/>
  <c r="F178" i="32"/>
  <c r="F180" i="32"/>
  <c r="F182" i="32"/>
  <c r="F184" i="32"/>
  <c r="F185" i="32"/>
  <c r="F186" i="32"/>
  <c r="F187" i="32"/>
  <c r="F190" i="32"/>
  <c r="F191" i="32"/>
  <c r="F192" i="32"/>
  <c r="F193" i="32"/>
  <c r="F194" i="32"/>
  <c r="F195" i="32"/>
  <c r="F196" i="32"/>
  <c r="F198" i="32"/>
  <c r="F199" i="32"/>
  <c r="F200" i="32"/>
  <c r="F202" i="32"/>
  <c r="F204" i="32"/>
  <c r="F205" i="32"/>
  <c r="F207" i="32"/>
  <c r="F208" i="32"/>
  <c r="F209" i="32"/>
  <c r="F210" i="32"/>
  <c r="F211" i="32"/>
  <c r="F212" i="32"/>
  <c r="F215" i="32"/>
  <c r="F216" i="32"/>
  <c r="F219" i="32"/>
  <c r="F220" i="32"/>
  <c r="F224" i="32"/>
  <c r="F227" i="32"/>
  <c r="F231" i="32"/>
  <c r="F233" i="32"/>
  <c r="F234" i="32"/>
  <c r="F237" i="32"/>
  <c r="F239" i="32"/>
  <c r="F241" i="32"/>
  <c r="F243" i="32"/>
  <c r="F244" i="32"/>
  <c r="F247" i="32"/>
  <c r="F250" i="32"/>
  <c r="F254" i="32"/>
  <c r="F265" i="32"/>
  <c r="F266" i="32"/>
  <c r="F281" i="32"/>
  <c r="F282" i="32"/>
  <c r="F284" i="32"/>
  <c r="F294" i="32"/>
  <c r="F295" i="32"/>
  <c r="F296" i="32"/>
  <c r="F297" i="32"/>
  <c r="F299" i="32"/>
  <c r="F300" i="32"/>
  <c r="F311" i="32"/>
  <c r="F314" i="32"/>
  <c r="F323" i="32"/>
  <c r="F325" i="32"/>
  <c r="F327" i="32"/>
  <c r="F330" i="32"/>
  <c r="F334" i="32"/>
  <c r="F341" i="32"/>
  <c r="F358" i="32"/>
  <c r="F364" i="32"/>
  <c r="F369" i="32"/>
  <c r="F376" i="32"/>
  <c r="F377" i="32"/>
  <c r="F382" i="32"/>
  <c r="F387" i="32"/>
  <c r="F392" i="32"/>
  <c r="F398" i="32"/>
  <c r="F405" i="32"/>
  <c r="F413" i="32"/>
  <c r="F419" i="32"/>
  <c r="F452" i="32"/>
  <c r="F460" i="32"/>
  <c r="F466" i="32"/>
  <c r="F475" i="32"/>
  <c r="F486" i="32"/>
  <c r="F493" i="32"/>
  <c r="F499" i="32"/>
  <c r="F523" i="32"/>
  <c r="F538" i="32"/>
  <c r="F540" i="32"/>
  <c r="F618" i="32"/>
  <c r="F616" i="32"/>
  <c r="F614" i="32"/>
  <c r="F612" i="32"/>
  <c r="F611" i="32"/>
  <c r="F610" i="32"/>
  <c r="F609" i="32"/>
  <c r="F608" i="32"/>
  <c r="F607" i="32"/>
  <c r="F606" i="32"/>
  <c r="F602" i="32"/>
  <c r="F601" i="32"/>
  <c r="F600" i="32"/>
  <c r="F598" i="32"/>
  <c r="F596" i="32"/>
  <c r="F595" i="32"/>
  <c r="F594" i="32"/>
  <c r="F593" i="32"/>
  <c r="F591" i="32"/>
  <c r="F166" i="33"/>
  <c r="F159" i="33"/>
  <c r="F147" i="33"/>
  <c r="F140" i="33"/>
  <c r="F135" i="33"/>
  <c r="F81" i="33"/>
  <c r="F80" i="33"/>
  <c r="F76" i="33"/>
  <c r="D10" i="33"/>
  <c r="D8" i="33"/>
  <c r="F12" i="33" s="1"/>
  <c r="F11" i="34"/>
  <c r="F237" i="34"/>
  <c r="F184" i="34"/>
  <c r="F177" i="34"/>
  <c r="E348" i="32"/>
  <c r="H348" i="32" s="1"/>
  <c r="E349" i="32"/>
  <c r="H349" i="32" s="1"/>
  <c r="G356" i="32"/>
  <c r="E11" i="33"/>
  <c r="H11" i="33" s="1"/>
  <c r="G12" i="33"/>
  <c r="G19" i="33"/>
  <c r="H19" i="33" s="1"/>
  <c r="E130" i="33"/>
  <c r="H130" i="33" s="1"/>
  <c r="E135" i="33"/>
  <c r="H135" i="33" s="1"/>
  <c r="E140" i="33"/>
  <c r="H140" i="33" s="1"/>
  <c r="E141" i="33"/>
  <c r="H141" i="33" s="1"/>
  <c r="E157" i="33"/>
  <c r="H157" i="33" s="1"/>
  <c r="G177" i="33"/>
  <c r="E356" i="33"/>
  <c r="H356" i="33" s="1"/>
  <c r="E361" i="33"/>
  <c r="H361" i="33" s="1"/>
  <c r="E395" i="33"/>
  <c r="H395" i="33" s="1"/>
  <c r="E575" i="33"/>
  <c r="H575" i="33" s="1"/>
  <c r="E578" i="33"/>
  <c r="H578" i="33" s="1"/>
  <c r="C9" i="34"/>
  <c r="E10" i="34"/>
  <c r="H10" i="34" s="1"/>
  <c r="E12" i="34"/>
  <c r="H12" i="34" s="1"/>
  <c r="E19" i="34"/>
  <c r="H19" i="34" s="1"/>
  <c r="G76" i="34"/>
  <c r="H76" i="34" s="1"/>
  <c r="G177" i="34"/>
  <c r="F356" i="33"/>
  <c r="D9" i="34"/>
  <c r="F9" i="34" s="1"/>
  <c r="F8" i="34" s="1"/>
  <c r="F356" i="34"/>
  <c r="G356" i="34"/>
  <c r="E356" i="32"/>
  <c r="E357" i="32"/>
  <c r="H357" i="32" s="1"/>
  <c r="E358" i="32"/>
  <c r="H358" i="32" s="1"/>
  <c r="E359" i="32"/>
  <c r="H359" i="32" s="1"/>
  <c r="E362" i="32"/>
  <c r="H362" i="32" s="1"/>
  <c r="E363" i="32"/>
  <c r="H363" i="32" s="1"/>
  <c r="E364" i="32"/>
  <c r="H364" i="32" s="1"/>
  <c r="E365" i="32"/>
  <c r="H365" i="32" s="1"/>
  <c r="E366" i="32"/>
  <c r="H366" i="32" s="1"/>
  <c r="E368" i="32"/>
  <c r="H368" i="32" s="1"/>
  <c r="E369" i="32"/>
  <c r="H369" i="32" s="1"/>
  <c r="E371" i="32"/>
  <c r="H371" i="32" s="1"/>
  <c r="E372" i="32"/>
  <c r="H372" i="32" s="1"/>
  <c r="E373" i="32"/>
  <c r="H373" i="32" s="1"/>
  <c r="E376" i="32"/>
  <c r="H376" i="32" s="1"/>
  <c r="E379" i="32"/>
  <c r="H379" i="32" s="1"/>
  <c r="E380" i="32"/>
  <c r="H380" i="32" s="1"/>
  <c r="E381" i="32"/>
  <c r="H381" i="32" s="1"/>
  <c r="E382" i="32"/>
  <c r="H382" i="32" s="1"/>
  <c r="E383" i="32"/>
  <c r="H383" i="32" s="1"/>
  <c r="E385" i="32"/>
  <c r="H385" i="32" s="1"/>
  <c r="E386" i="32"/>
  <c r="H386" i="32" s="1"/>
  <c r="E387" i="32"/>
  <c r="H387" i="32" s="1"/>
  <c r="E389" i="32"/>
  <c r="H389" i="32" s="1"/>
  <c r="E390" i="32"/>
  <c r="H390" i="32" s="1"/>
  <c r="E391" i="32"/>
  <c r="H391" i="32" s="1"/>
  <c r="E392" i="32"/>
  <c r="H392" i="32" s="1"/>
  <c r="E393" i="32"/>
  <c r="H393" i="32" s="1"/>
  <c r="E394" i="32"/>
  <c r="H394" i="32" s="1"/>
  <c r="E395" i="32"/>
  <c r="H395" i="32" s="1"/>
  <c r="E398" i="32"/>
  <c r="H398" i="32" s="1"/>
  <c r="E399" i="32"/>
  <c r="H399" i="32" s="1"/>
  <c r="E401" i="32"/>
  <c r="H401" i="32" s="1"/>
  <c r="E402" i="32"/>
  <c r="H402" i="32" s="1"/>
  <c r="E405" i="32"/>
  <c r="H405" i="32" s="1"/>
  <c r="E406" i="32"/>
  <c r="H406" i="32" s="1"/>
  <c r="E407" i="32"/>
  <c r="H407" i="32" s="1"/>
  <c r="E410" i="32"/>
  <c r="H410" i="32" s="1"/>
  <c r="E411" i="32"/>
  <c r="H411" i="32" s="1"/>
  <c r="E416" i="32"/>
  <c r="H416" i="32" s="1"/>
  <c r="E417" i="32"/>
  <c r="H417" i="32" s="1"/>
  <c r="E418" i="32"/>
  <c r="H418" i="32" s="1"/>
  <c r="E419" i="32"/>
  <c r="H419" i="32" s="1"/>
  <c r="E420" i="32"/>
  <c r="H420" i="32" s="1"/>
  <c r="E421" i="32"/>
  <c r="H421" i="32" s="1"/>
  <c r="E423" i="32"/>
  <c r="H423" i="32" s="1"/>
  <c r="E427" i="32"/>
  <c r="H427" i="32" s="1"/>
  <c r="E428" i="32"/>
  <c r="H428" i="32" s="1"/>
  <c r="E437" i="32"/>
  <c r="H437" i="32" s="1"/>
  <c r="E442" i="32"/>
  <c r="H442" i="32" s="1"/>
  <c r="E452" i="32"/>
  <c r="H452" i="32" s="1"/>
  <c r="E453" i="32"/>
  <c r="H453" i="32" s="1"/>
  <c r="E454" i="32"/>
  <c r="H454" i="32" s="1"/>
  <c r="E455" i="32"/>
  <c r="H455" i="32" s="1"/>
  <c r="E460" i="32"/>
  <c r="H460" i="32" s="1"/>
  <c r="E463" i="32"/>
  <c r="H463" i="32" s="1"/>
  <c r="E464" i="32"/>
  <c r="H464" i="32" s="1"/>
  <c r="E465" i="32"/>
  <c r="H465" i="32" s="1"/>
  <c r="E466" i="32"/>
  <c r="H466" i="32" s="1"/>
  <c r="E467" i="32"/>
  <c r="H467" i="32" s="1"/>
  <c r="E469" i="32"/>
  <c r="H469" i="32" s="1"/>
  <c r="E471" i="32"/>
  <c r="H471" i="32" s="1"/>
  <c r="E475" i="32"/>
  <c r="H475" i="32" s="1"/>
  <c r="E477" i="32"/>
  <c r="H477" i="32" s="1"/>
  <c r="E479" i="32"/>
  <c r="H479" i="32" s="1"/>
  <c r="E481" i="32"/>
  <c r="H481" i="32" s="1"/>
  <c r="E486" i="32"/>
  <c r="H486" i="32" s="1"/>
  <c r="E489" i="32"/>
  <c r="H489" i="32" s="1"/>
  <c r="E490" i="32"/>
  <c r="H490" i="32" s="1"/>
  <c r="E491" i="32"/>
  <c r="H491" i="32" s="1"/>
  <c r="E493" i="32"/>
  <c r="H493" i="32" s="1"/>
  <c r="E494" i="32"/>
  <c r="H494" i="32" s="1"/>
  <c r="E495" i="32"/>
  <c r="H495" i="32" s="1"/>
  <c r="E496" i="32"/>
  <c r="H496" i="32" s="1"/>
  <c r="E499" i="32"/>
  <c r="H499" i="32" s="1"/>
  <c r="E500" i="32"/>
  <c r="H500" i="32" s="1"/>
  <c r="E502" i="32"/>
  <c r="H502" i="32" s="1"/>
  <c r="E505" i="32"/>
  <c r="H505" i="32" s="1"/>
  <c r="E508" i="32"/>
  <c r="H508" i="32" s="1"/>
  <c r="E510" i="32"/>
  <c r="H510" i="32" s="1"/>
  <c r="E518" i="32"/>
  <c r="H518" i="32" s="1"/>
  <c r="E519" i="32"/>
  <c r="H519" i="32" s="1"/>
  <c r="E520" i="32"/>
  <c r="H520" i="32" s="1"/>
  <c r="E521" i="32"/>
  <c r="H521" i="32" s="1"/>
  <c r="E522" i="32"/>
  <c r="H522" i="32" s="1"/>
  <c r="E524" i="32"/>
  <c r="H524" i="32" s="1"/>
  <c r="E525" i="32"/>
  <c r="H525" i="32" s="1"/>
  <c r="E526" i="32"/>
  <c r="H526" i="32" s="1"/>
  <c r="E527" i="32"/>
  <c r="H527" i="32" s="1"/>
  <c r="E541" i="32"/>
  <c r="H541" i="32" s="1"/>
  <c r="E544" i="32"/>
  <c r="H544" i="32" s="1"/>
  <c r="E545" i="32"/>
  <c r="H545" i="32" s="1"/>
  <c r="E548" i="32"/>
  <c r="H548" i="32" s="1"/>
  <c r="E549" i="32"/>
  <c r="H549" i="32" s="1"/>
  <c r="E554" i="32"/>
  <c r="H554" i="32" s="1"/>
  <c r="E558" i="32"/>
  <c r="H558" i="32" s="1"/>
  <c r="E561" i="32"/>
  <c r="H561" i="32" s="1"/>
  <c r="E564" i="32"/>
  <c r="H564" i="32" s="1"/>
  <c r="E566" i="32"/>
  <c r="H566" i="32" s="1"/>
  <c r="E569" i="32"/>
  <c r="H569" i="32" s="1"/>
  <c r="E571" i="32"/>
  <c r="H571" i="32" s="1"/>
  <c r="E572" i="32"/>
  <c r="H572" i="32" s="1"/>
  <c r="E575" i="32"/>
  <c r="H575" i="32" s="1"/>
  <c r="E577" i="32"/>
  <c r="H577" i="32" s="1"/>
  <c r="E578" i="32"/>
  <c r="H578" i="32" s="1"/>
  <c r="E579" i="32"/>
  <c r="H579" i="32" s="1"/>
  <c r="C9" i="33"/>
  <c r="E177" i="33"/>
  <c r="E208" i="33"/>
  <c r="H208" i="33" s="1"/>
  <c r="G8" i="34"/>
  <c r="E11" i="34"/>
  <c r="H11" i="34" s="1"/>
  <c r="E182" i="34"/>
  <c r="H182" i="34" s="1"/>
  <c r="E177" i="34"/>
  <c r="H177" i="34" s="1"/>
  <c r="H356" i="34"/>
  <c r="H223" i="34"/>
  <c r="H227" i="34"/>
  <c r="H231" i="34"/>
  <c r="H235" i="34"/>
  <c r="H239" i="34"/>
  <c r="H243" i="34"/>
  <c r="H247" i="34"/>
  <c r="H251" i="34"/>
  <c r="H255" i="34"/>
  <c r="H259" i="34"/>
  <c r="H263" i="34"/>
  <c r="H267" i="34"/>
  <c r="H271" i="34"/>
  <c r="H275" i="34"/>
  <c r="H279" i="34"/>
  <c r="H283" i="34"/>
  <c r="H287" i="34"/>
  <c r="H291" i="34"/>
  <c r="H295" i="34"/>
  <c r="H299" i="34"/>
  <c r="H303" i="34"/>
  <c r="H307" i="34"/>
  <c r="H311" i="34"/>
  <c r="H315" i="34"/>
  <c r="H319" i="34"/>
  <c r="H323" i="34"/>
  <c r="H327" i="34"/>
  <c r="H331" i="34"/>
  <c r="H357" i="34"/>
  <c r="H361" i="34"/>
  <c r="H365" i="34"/>
  <c r="H369" i="34"/>
  <c r="H373" i="34"/>
  <c r="H377" i="34"/>
  <c r="H381" i="34"/>
  <c r="H385" i="34"/>
  <c r="H389" i="34"/>
  <c r="H393" i="34"/>
  <c r="H397" i="34"/>
  <c r="H401" i="34"/>
  <c r="H405" i="34"/>
  <c r="H409" i="34"/>
  <c r="H413" i="34"/>
  <c r="H417" i="34"/>
  <c r="H421" i="34"/>
  <c r="H425" i="34"/>
  <c r="H429" i="34"/>
  <c r="H433" i="34"/>
  <c r="H437" i="34"/>
  <c r="H441" i="34"/>
  <c r="H445" i="34"/>
  <c r="H449" i="34"/>
  <c r="H453" i="34"/>
  <c r="H457" i="34"/>
  <c r="H461" i="34"/>
  <c r="H465" i="34"/>
  <c r="H469" i="34"/>
  <c r="H473" i="34"/>
  <c r="H477" i="34"/>
  <c r="H481" i="34"/>
  <c r="H485" i="34"/>
  <c r="H489" i="34"/>
  <c r="H493" i="34"/>
  <c r="H220" i="34"/>
  <c r="H224" i="34"/>
  <c r="H228" i="34"/>
  <c r="H232" i="34"/>
  <c r="H236" i="34"/>
  <c r="H240" i="34"/>
  <c r="H244" i="34"/>
  <c r="H248" i="34"/>
  <c r="H252" i="34"/>
  <c r="H256" i="34"/>
  <c r="H260" i="34"/>
  <c r="H264" i="34"/>
  <c r="H268" i="34"/>
  <c r="H272" i="34"/>
  <c r="H276" i="34"/>
  <c r="H280" i="34"/>
  <c r="H284" i="34"/>
  <c r="H288" i="34"/>
  <c r="H292" i="34"/>
  <c r="H296" i="34"/>
  <c r="H300" i="34"/>
  <c r="H304" i="34"/>
  <c r="H308" i="34"/>
  <c r="H312" i="34"/>
  <c r="H316" i="34"/>
  <c r="H320" i="34"/>
  <c r="H324" i="34"/>
  <c r="H328" i="34"/>
  <c r="H332" i="34"/>
  <c r="H336" i="34"/>
  <c r="H340" i="34"/>
  <c r="H344" i="34"/>
  <c r="H348" i="34"/>
  <c r="H358" i="34"/>
  <c r="H362" i="34"/>
  <c r="H366" i="34"/>
  <c r="H370" i="34"/>
  <c r="H374" i="34"/>
  <c r="H378" i="34"/>
  <c r="H382" i="34"/>
  <c r="H386" i="34"/>
  <c r="H390" i="34"/>
  <c r="H394" i="34"/>
  <c r="H398" i="34"/>
  <c r="H402" i="34"/>
  <c r="H406" i="34"/>
  <c r="H410" i="34"/>
  <c r="H414" i="34"/>
  <c r="H418" i="34"/>
  <c r="H422" i="34"/>
  <c r="H426" i="34"/>
  <c r="H430" i="34"/>
  <c r="H434" i="34"/>
  <c r="H438" i="34"/>
  <c r="H442" i="34"/>
  <c r="H446" i="34"/>
  <c r="H450" i="34"/>
  <c r="H454" i="34"/>
  <c r="H458" i="34"/>
  <c r="H462" i="34"/>
  <c r="H466" i="34"/>
  <c r="H470" i="34"/>
  <c r="H474" i="34"/>
  <c r="H478" i="34"/>
  <c r="H482" i="34"/>
  <c r="H486" i="34"/>
  <c r="H490" i="34"/>
  <c r="H503" i="34"/>
  <c r="H507" i="34"/>
  <c r="H511" i="34"/>
  <c r="H515" i="34"/>
  <c r="H519" i="34"/>
  <c r="H523" i="34"/>
  <c r="H527" i="34"/>
  <c r="H531" i="34"/>
  <c r="H535" i="34"/>
  <c r="H539" i="34"/>
  <c r="H543" i="34"/>
  <c r="H547" i="34"/>
  <c r="H551" i="34"/>
  <c r="H555" i="34"/>
  <c r="H559" i="34"/>
  <c r="H563" i="34"/>
  <c r="H567" i="34"/>
  <c r="H571" i="34"/>
  <c r="H575" i="34"/>
  <c r="H579" i="34"/>
  <c r="H583" i="34"/>
  <c r="H335" i="34"/>
  <c r="H339" i="34"/>
  <c r="H343" i="34"/>
  <c r="H347" i="34"/>
  <c r="H502" i="34"/>
  <c r="H506" i="34"/>
  <c r="H510" i="34"/>
  <c r="H514" i="34"/>
  <c r="H518" i="34"/>
  <c r="H522" i="34"/>
  <c r="H526" i="34"/>
  <c r="H530" i="34"/>
  <c r="H534" i="34"/>
  <c r="H538" i="34"/>
  <c r="H542" i="34"/>
  <c r="H546" i="34"/>
  <c r="H550" i="34"/>
  <c r="H554" i="34"/>
  <c r="H558" i="34"/>
  <c r="H562" i="34"/>
  <c r="H566" i="34"/>
  <c r="H570" i="34"/>
  <c r="H574" i="34"/>
  <c r="H578" i="34"/>
  <c r="H582" i="34"/>
  <c r="F11" i="31" l="1"/>
  <c r="F13" i="31"/>
  <c r="G12" i="24"/>
  <c r="E12" i="24"/>
  <c r="G13" i="23"/>
  <c r="E13" i="23"/>
  <c r="H13" i="23" s="1"/>
  <c r="H9" i="22"/>
  <c r="E13" i="17"/>
  <c r="G13" i="17"/>
  <c r="G9" i="11"/>
  <c r="E9" i="11"/>
  <c r="G8" i="10"/>
  <c r="E12" i="10"/>
  <c r="H12" i="10" s="1"/>
  <c r="G11" i="1"/>
  <c r="E11" i="1"/>
  <c r="G13" i="4"/>
  <c r="H13" i="4" s="1"/>
  <c r="G10" i="31"/>
  <c r="F10" i="31"/>
  <c r="F8" i="31" s="1"/>
  <c r="G9" i="30"/>
  <c r="E9" i="30"/>
  <c r="E13" i="30"/>
  <c r="H13" i="30" s="1"/>
  <c r="G8" i="30"/>
  <c r="G11" i="30"/>
  <c r="E11" i="30"/>
  <c r="F13" i="30"/>
  <c r="G9" i="29"/>
  <c r="E9" i="29"/>
  <c r="G10" i="27"/>
  <c r="E10" i="27"/>
  <c r="H10" i="27" s="1"/>
  <c r="E9" i="28"/>
  <c r="G9" i="28"/>
  <c r="F9" i="25"/>
  <c r="G10" i="28"/>
  <c r="H10" i="28" s="1"/>
  <c r="E13" i="26"/>
  <c r="H13" i="26" s="1"/>
  <c r="E12" i="26"/>
  <c r="H12" i="26" s="1"/>
  <c r="G8" i="26"/>
  <c r="F10" i="25"/>
  <c r="E12" i="23"/>
  <c r="H12" i="23" s="1"/>
  <c r="F11" i="21"/>
  <c r="G11" i="21"/>
  <c r="G11" i="23"/>
  <c r="E11" i="23"/>
  <c r="G8" i="22"/>
  <c r="E12" i="22"/>
  <c r="H12" i="22" s="1"/>
  <c r="H591" i="23"/>
  <c r="G9" i="23"/>
  <c r="E9" i="23"/>
  <c r="F13" i="22"/>
  <c r="G8" i="21"/>
  <c r="E11" i="21"/>
  <c r="G10" i="19"/>
  <c r="E10" i="19"/>
  <c r="F8" i="11"/>
  <c r="E13" i="21"/>
  <c r="H13" i="21" s="1"/>
  <c r="F10" i="18"/>
  <c r="F8" i="18" s="1"/>
  <c r="F11" i="17"/>
  <c r="F12" i="17"/>
  <c r="E12" i="16"/>
  <c r="G12" i="16"/>
  <c r="G10" i="14"/>
  <c r="E10" i="14"/>
  <c r="H591" i="13"/>
  <c r="G9" i="13"/>
  <c r="E9" i="13"/>
  <c r="G10" i="12"/>
  <c r="E10" i="12"/>
  <c r="G9" i="9"/>
  <c r="E9" i="9"/>
  <c r="H76" i="8"/>
  <c r="G11" i="7"/>
  <c r="E11" i="7"/>
  <c r="H11" i="7" s="1"/>
  <c r="H591" i="5"/>
  <c r="E13" i="19"/>
  <c r="H19" i="16"/>
  <c r="G10" i="18"/>
  <c r="G12" i="12"/>
  <c r="E9" i="10"/>
  <c r="F13" i="2"/>
  <c r="G13" i="2"/>
  <c r="H13" i="2" s="1"/>
  <c r="F11" i="12"/>
  <c r="F8" i="12" s="1"/>
  <c r="F10" i="8"/>
  <c r="E11" i="12"/>
  <c r="H11" i="12" s="1"/>
  <c r="G13" i="9"/>
  <c r="H13" i="9" s="1"/>
  <c r="F9" i="9"/>
  <c r="E11" i="5"/>
  <c r="H11" i="5" s="1"/>
  <c r="G11" i="5"/>
  <c r="G10" i="2"/>
  <c r="E10" i="2"/>
  <c r="H10" i="2" s="1"/>
  <c r="G10" i="5"/>
  <c r="E13" i="3"/>
  <c r="H13" i="3" s="1"/>
  <c r="F13" i="3"/>
  <c r="G12" i="1"/>
  <c r="H12" i="1" s="1"/>
  <c r="E9" i="34"/>
  <c r="G9" i="34"/>
  <c r="E9" i="31"/>
  <c r="G9" i="31"/>
  <c r="G10" i="25"/>
  <c r="E10" i="25"/>
  <c r="G10" i="22"/>
  <c r="E10" i="22"/>
  <c r="E8" i="22" s="1"/>
  <c r="H8" i="22" s="1"/>
  <c r="G9" i="21"/>
  <c r="E9" i="21"/>
  <c r="G9" i="17"/>
  <c r="F9" i="17"/>
  <c r="F8" i="17" s="1"/>
  <c r="G13" i="16"/>
  <c r="E13" i="16"/>
  <c r="G9" i="15"/>
  <c r="E9" i="15"/>
  <c r="G8" i="6"/>
  <c r="E12" i="6"/>
  <c r="H12" i="6" s="1"/>
  <c r="F9" i="8"/>
  <c r="E11" i="6"/>
  <c r="H11" i="6" s="1"/>
  <c r="G11" i="2"/>
  <c r="E11" i="2"/>
  <c r="H11" i="2" s="1"/>
  <c r="H356" i="32"/>
  <c r="F11" i="32"/>
  <c r="G12" i="31"/>
  <c r="F12" i="31"/>
  <c r="H591" i="31"/>
  <c r="F10" i="30"/>
  <c r="F8" i="30" s="1"/>
  <c r="G10" i="30"/>
  <c r="H76" i="29"/>
  <c r="F8" i="26"/>
  <c r="G8" i="28"/>
  <c r="G8" i="27"/>
  <c r="E12" i="27"/>
  <c r="H12" i="27" s="1"/>
  <c r="F13" i="27"/>
  <c r="H177" i="26"/>
  <c r="G9" i="26"/>
  <c r="H9" i="26" s="1"/>
  <c r="E13" i="24"/>
  <c r="H13" i="24" s="1"/>
  <c r="F8" i="21"/>
  <c r="E11" i="25"/>
  <c r="H11" i="25" s="1"/>
  <c r="G8" i="25"/>
  <c r="E9" i="25"/>
  <c r="E13" i="25"/>
  <c r="H13" i="25" s="1"/>
  <c r="G10" i="24"/>
  <c r="E10" i="24"/>
  <c r="G11" i="24"/>
  <c r="F11" i="24"/>
  <c r="F8" i="24" s="1"/>
  <c r="F11" i="22"/>
  <c r="H19" i="23"/>
  <c r="G10" i="21"/>
  <c r="E10" i="21"/>
  <c r="G9" i="20"/>
  <c r="E9" i="20"/>
  <c r="E11" i="22"/>
  <c r="H11" i="22" s="1"/>
  <c r="E13" i="22"/>
  <c r="H13" i="22" s="1"/>
  <c r="H19" i="20"/>
  <c r="F13" i="18"/>
  <c r="G13" i="18"/>
  <c r="E13" i="18"/>
  <c r="G8" i="17"/>
  <c r="F10" i="16"/>
  <c r="F8" i="16" s="1"/>
  <c r="F11" i="16"/>
  <c r="G8" i="14"/>
  <c r="E12" i="14"/>
  <c r="H12" i="14" s="1"/>
  <c r="G8" i="12"/>
  <c r="E12" i="12"/>
  <c r="H12" i="12" s="1"/>
  <c r="H19" i="11"/>
  <c r="H356" i="10"/>
  <c r="G10" i="8"/>
  <c r="E10" i="8"/>
  <c r="H10" i="8" s="1"/>
  <c r="G9" i="7"/>
  <c r="E9" i="7"/>
  <c r="H76" i="6"/>
  <c r="G13" i="19"/>
  <c r="F13" i="19"/>
  <c r="G9" i="19"/>
  <c r="F9" i="19"/>
  <c r="E9" i="19"/>
  <c r="H19" i="18"/>
  <c r="G9" i="18"/>
  <c r="E9" i="18"/>
  <c r="G11" i="17"/>
  <c r="H11" i="17" s="1"/>
  <c r="G10" i="16"/>
  <c r="H10" i="16" s="1"/>
  <c r="G8" i="9"/>
  <c r="E9" i="12"/>
  <c r="F11" i="9"/>
  <c r="F12" i="8"/>
  <c r="F13" i="8"/>
  <c r="F8" i="4"/>
  <c r="F10" i="3"/>
  <c r="F8" i="3" s="1"/>
  <c r="G10" i="3"/>
  <c r="G8" i="5"/>
  <c r="F11" i="10"/>
  <c r="E13" i="8"/>
  <c r="H13" i="8" s="1"/>
  <c r="G9" i="4"/>
  <c r="E9" i="4"/>
  <c r="F13" i="14"/>
  <c r="E13" i="14"/>
  <c r="H13" i="14" s="1"/>
  <c r="G12" i="8"/>
  <c r="H10" i="5"/>
  <c r="E9" i="1"/>
  <c r="G9" i="1"/>
  <c r="G10" i="1"/>
  <c r="F10" i="1"/>
  <c r="F8" i="1" s="1"/>
  <c r="F11" i="3"/>
  <c r="G8" i="1"/>
  <c r="E10" i="1"/>
  <c r="H10" i="1" s="1"/>
  <c r="G12" i="3"/>
  <c r="E12" i="3"/>
  <c r="H9" i="2"/>
  <c r="E8" i="2"/>
  <c r="H8" i="2" s="1"/>
  <c r="H356" i="3"/>
  <c r="E10" i="3"/>
  <c r="G9" i="33"/>
  <c r="E9" i="33"/>
  <c r="G8" i="33"/>
  <c r="H177" i="27"/>
  <c r="H11" i="27"/>
  <c r="F11" i="25"/>
  <c r="G12" i="19"/>
  <c r="E12" i="19"/>
  <c r="G11" i="13"/>
  <c r="E11" i="13"/>
  <c r="G11" i="9"/>
  <c r="E11" i="9"/>
  <c r="G12" i="18"/>
  <c r="F12" i="18"/>
  <c r="E11" i="16"/>
  <c r="H11" i="16" s="1"/>
  <c r="G8" i="16"/>
  <c r="F8" i="14"/>
  <c r="E11" i="10"/>
  <c r="H11" i="10" s="1"/>
  <c r="F10" i="33"/>
  <c r="H177" i="33"/>
  <c r="G10" i="33"/>
  <c r="H10" i="33" s="1"/>
  <c r="F11" i="33"/>
  <c r="F9" i="33"/>
  <c r="F8" i="33" s="1"/>
  <c r="F13" i="33"/>
  <c r="F10" i="32"/>
  <c r="F8" i="32" s="1"/>
  <c r="G10" i="32"/>
  <c r="H10" i="32" s="1"/>
  <c r="E8" i="32"/>
  <c r="H8" i="32" s="1"/>
  <c r="E13" i="31"/>
  <c r="H13" i="31" s="1"/>
  <c r="G8" i="31"/>
  <c r="E11" i="31"/>
  <c r="H11" i="31" s="1"/>
  <c r="E12" i="31"/>
  <c r="H12" i="31" s="1"/>
  <c r="E10" i="31"/>
  <c r="H10" i="31" s="1"/>
  <c r="H177" i="30"/>
  <c r="F11" i="30"/>
  <c r="E10" i="30"/>
  <c r="H10" i="30" s="1"/>
  <c r="E11" i="28"/>
  <c r="H11" i="28" s="1"/>
  <c r="F13" i="28"/>
  <c r="F8" i="28" s="1"/>
  <c r="E9" i="27"/>
  <c r="F11" i="27"/>
  <c r="E13" i="27"/>
  <c r="H13" i="27" s="1"/>
  <c r="F9" i="27"/>
  <c r="F8" i="27" s="1"/>
  <c r="E9" i="24"/>
  <c r="G11" i="26"/>
  <c r="H11" i="26" s="1"/>
  <c r="H76" i="25"/>
  <c r="E11" i="24"/>
  <c r="H11" i="24" s="1"/>
  <c r="E11" i="20"/>
  <c r="H11" i="20" s="1"/>
  <c r="G8" i="20"/>
  <c r="E10" i="20"/>
  <c r="H10" i="20" s="1"/>
  <c r="G9" i="24"/>
  <c r="F9" i="22"/>
  <c r="F8" i="22" s="1"/>
  <c r="F8" i="20"/>
  <c r="E12" i="21"/>
  <c r="H12" i="21" s="1"/>
  <c r="F12" i="10"/>
  <c r="F8" i="10" s="1"/>
  <c r="E13" i="20"/>
  <c r="H13" i="20" s="1"/>
  <c r="F11" i="18"/>
  <c r="G11" i="15"/>
  <c r="E11" i="15"/>
  <c r="H11" i="15" s="1"/>
  <c r="G11" i="11"/>
  <c r="E11" i="11"/>
  <c r="H11" i="11" s="1"/>
  <c r="G10" i="10"/>
  <c r="E10" i="10"/>
  <c r="H10" i="10" s="1"/>
  <c r="G8" i="8"/>
  <c r="E12" i="8"/>
  <c r="H12" i="8" s="1"/>
  <c r="G10" i="6"/>
  <c r="E10" i="6"/>
  <c r="H10" i="6" s="1"/>
  <c r="G12" i="20"/>
  <c r="H12" i="20" s="1"/>
  <c r="H9" i="17"/>
  <c r="E8" i="17"/>
  <c r="H8" i="17" s="1"/>
  <c r="H356" i="16"/>
  <c r="H177" i="16"/>
  <c r="E12" i="18"/>
  <c r="H12" i="18" s="1"/>
  <c r="E11" i="18"/>
  <c r="H11" i="18" s="1"/>
  <c r="G8" i="18"/>
  <c r="G10" i="17"/>
  <c r="E10" i="17"/>
  <c r="H10" i="17" s="1"/>
  <c r="G9" i="16"/>
  <c r="E9" i="16"/>
  <c r="F8" i="7"/>
  <c r="F8" i="2"/>
  <c r="E9" i="14"/>
  <c r="G11" i="19"/>
  <c r="H11" i="19" s="1"/>
  <c r="F11" i="14"/>
  <c r="E9" i="8"/>
  <c r="E9" i="6"/>
  <c r="E10" i="18"/>
  <c r="H10" i="18" s="1"/>
  <c r="E11" i="14"/>
  <c r="H11" i="14" s="1"/>
  <c r="E13" i="10"/>
  <c r="H13" i="10" s="1"/>
  <c r="E13" i="6"/>
  <c r="H13" i="6" s="1"/>
  <c r="H177" i="5"/>
  <c r="E9" i="5"/>
  <c r="G9" i="5"/>
  <c r="G11" i="4"/>
  <c r="H11" i="4" s="1"/>
  <c r="G9" i="3"/>
  <c r="E9" i="3"/>
  <c r="G12" i="5"/>
  <c r="H12" i="5" s="1"/>
  <c r="E11" i="3"/>
  <c r="H11" i="3" s="1"/>
  <c r="H9" i="4" l="1"/>
  <c r="E8" i="4"/>
  <c r="H8" i="4" s="1"/>
  <c r="H9" i="7"/>
  <c r="E8" i="7"/>
  <c r="H8" i="7" s="1"/>
  <c r="H9" i="21"/>
  <c r="E8" i="21"/>
  <c r="H8" i="21" s="1"/>
  <c r="E8" i="31"/>
  <c r="H8" i="31" s="1"/>
  <c r="H9" i="31"/>
  <c r="H9" i="10"/>
  <c r="E8" i="10"/>
  <c r="H8" i="10" s="1"/>
  <c r="H13" i="19"/>
  <c r="H10" i="14"/>
  <c r="E8" i="26"/>
  <c r="H8" i="26" s="1"/>
  <c r="H11" i="1"/>
  <c r="H9" i="11"/>
  <c r="E8" i="11"/>
  <c r="H8" i="11" s="1"/>
  <c r="H12" i="24"/>
  <c r="E8" i="16"/>
  <c r="H8" i="16" s="1"/>
  <c r="H9" i="16"/>
  <c r="H11" i="13"/>
  <c r="E8" i="33"/>
  <c r="H8" i="33" s="1"/>
  <c r="H9" i="33"/>
  <c r="H13" i="18"/>
  <c r="H10" i="21"/>
  <c r="F8" i="8"/>
  <c r="H9" i="15"/>
  <c r="E8" i="15"/>
  <c r="H8" i="15" s="1"/>
  <c r="H10" i="25"/>
  <c r="F8" i="9"/>
  <c r="H9" i="9"/>
  <c r="E8" i="9"/>
  <c r="H8" i="9" s="1"/>
  <c r="H9" i="13"/>
  <c r="E8" i="13"/>
  <c r="H8" i="13" s="1"/>
  <c r="H10" i="19"/>
  <c r="H9" i="28"/>
  <c r="E8" i="28"/>
  <c r="H8" i="28" s="1"/>
  <c r="H9" i="29"/>
  <c r="E8" i="29"/>
  <c r="H8" i="29" s="1"/>
  <c r="H11" i="30"/>
  <c r="E8" i="30"/>
  <c r="H8" i="30" s="1"/>
  <c r="H9" i="30"/>
  <c r="E8" i="6"/>
  <c r="H8" i="6" s="1"/>
  <c r="H9" i="6"/>
  <c r="H9" i="14"/>
  <c r="E8" i="14"/>
  <c r="H8" i="14" s="1"/>
  <c r="E8" i="8"/>
  <c r="H8" i="8" s="1"/>
  <c r="H9" i="8"/>
  <c r="H9" i="19"/>
  <c r="E8" i="19"/>
  <c r="H8" i="19" s="1"/>
  <c r="E8" i="25"/>
  <c r="H8" i="25" s="1"/>
  <c r="H9" i="25"/>
  <c r="H9" i="34"/>
  <c r="E8" i="34"/>
  <c r="H8" i="34" s="1"/>
  <c r="E8" i="23"/>
  <c r="H8" i="23" s="1"/>
  <c r="H9" i="23"/>
  <c r="H9" i="3"/>
  <c r="E8" i="3"/>
  <c r="H8" i="3" s="1"/>
  <c r="H9" i="5"/>
  <c r="E8" i="5"/>
  <c r="H8" i="5" s="1"/>
  <c r="H9" i="24"/>
  <c r="E8" i="24"/>
  <c r="H8" i="24" s="1"/>
  <c r="H9" i="27"/>
  <c r="E8" i="27"/>
  <c r="H8" i="27" s="1"/>
  <c r="H11" i="9"/>
  <c r="H12" i="19"/>
  <c r="H10" i="3"/>
  <c r="H12" i="3"/>
  <c r="E8" i="1"/>
  <c r="H8" i="1" s="1"/>
  <c r="H9" i="1"/>
  <c r="H9" i="12"/>
  <c r="E8" i="12"/>
  <c r="H8" i="12" s="1"/>
  <c r="E8" i="18"/>
  <c r="H8" i="18" s="1"/>
  <c r="H9" i="18"/>
  <c r="F8" i="19"/>
  <c r="H9" i="20"/>
  <c r="E8" i="20"/>
  <c r="H8" i="20" s="1"/>
  <c r="H10" i="24"/>
  <c r="H13" i="16"/>
  <c r="H10" i="22"/>
  <c r="H10" i="12"/>
  <c r="H12" i="16"/>
  <c r="H11" i="21"/>
  <c r="H11" i="23"/>
  <c r="F8" i="25"/>
  <c r="H13" i="17"/>
</calcChain>
</file>

<file path=xl/sharedStrings.xml><?xml version="1.0" encoding="utf-8"?>
<sst xmlns="http://schemas.openxmlformats.org/spreadsheetml/2006/main" count="21488" uniqueCount="658">
  <si>
    <t>NÚMERO DE COLOCACIONES REGISTRADAS EN LA AGENCIA PÚBLICA DE EMPLEO POR OCUPACIÓN Y NIVEL DE CUALIFICACIÓN</t>
  </si>
  <si>
    <t>Total nacional</t>
  </si>
  <si>
    <t>Nombre de la ocupación</t>
  </si>
  <si>
    <t>Número de colocaciones
 Octubre - Diciembre</t>
  </si>
  <si>
    <t xml:space="preserve"> Participación (%) </t>
  </si>
  <si>
    <t xml:space="preserve">Contribución a la variación 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</si>
  <si>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</si>
  <si>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</si>
  <si>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</si>
  <si>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</si>
  <si>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</si>
  <si>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</si>
  <si>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Número de colocaciones
Octubre - Diciembre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</si>
  <si>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</si>
  <si>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</si>
  <si>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</si>
  <si>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</si>
  <si>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</si>
  <si>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</si>
  <si>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</si>
  <si>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</si>
  <si>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</si>
  <si>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</si>
  <si>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</si>
  <si>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</si>
  <si>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</si>
  <si>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</si>
  <si>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</si>
  <si>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</si>
  <si>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</si>
  <si>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</si>
  <si>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</si>
  <si>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</si>
  <si>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</si>
  <si>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</si>
  <si>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</si>
  <si>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</si>
  <si>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</si>
  <si>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</si>
  <si>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</si>
  <si>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</si>
  <si>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</si>
  <si>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</si>
  <si>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</si>
  <si>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</si>
  <si>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</si>
  <si>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</si>
  <si>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</si>
  <si>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</si>
  <si>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</si>
  <si>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</si>
  <si>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</si>
  <si>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</si>
  <si>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</si>
  <si>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</si>
  <si>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</si>
  <si>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</si>
  <si>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</si>
  <si>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</si>
  <si>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NUEVA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</si>
  <si>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</si>
  <si>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</si>
  <si>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</si>
  <si>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</si>
  <si>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</si>
  <si>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</si>
  <si>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</si>
  <si>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</si>
  <si>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</si>
  <si>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</si>
  <si>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</si>
  <si>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</si>
  <si>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</si>
  <si>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</si>
  <si>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</si>
  <si>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</si>
  <si>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</si>
  <si>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</si>
  <si>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</si>
  <si>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</si>
  <si>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</si>
  <si>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</si>
  <si>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</si>
  <si>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</si>
  <si>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</si>
  <si>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</si>
  <si>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</si>
  <si>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</si>
  <si>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</si>
  <si>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</si>
  <si>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</si>
  <si>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</si>
  <si>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</si>
  <si>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</si>
  <si>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</si>
  <si>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</si>
  <si>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</si>
  <si>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</si>
  <si>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</si>
  <si>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</si>
  <si>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</si>
  <si>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</si>
  <si>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</si>
  <si>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</si>
  <si>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</si>
  <si>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</si>
  <si>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</si>
  <si>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</si>
  <si>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</si>
  <si>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</si>
  <si>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</si>
  <si>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</si>
  <si>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</si>
  <si>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</si>
  <si>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</si>
  <si>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</si>
  <si>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</si>
  <si>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</si>
  <si>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</si>
  <si>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</si>
  <si>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</si>
  <si>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</si>
  <si>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</si>
  <si>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</si>
  <si>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</si>
  <si>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</si>
  <si>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</si>
  <si>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</si>
  <si>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</si>
  <si>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</si>
  <si>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</si>
  <si>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</si>
  <si>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</si>
  <si>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</si>
  <si>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</si>
  <si>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</si>
  <si>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</si>
  <si>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</si>
  <si>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</si>
  <si>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</si>
  <si>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</si>
  <si>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</si>
  <si>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</si>
  <si>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</si>
  <si>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</si>
  <si>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</si>
  <si>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</si>
  <si>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</si>
  <si>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</si>
  <si>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</si>
  <si>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</si>
  <si>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</si>
  <si>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</si>
  <si>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</si>
  <si>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</si>
  <si>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</si>
  <si>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</si>
  <si>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</si>
  <si>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</si>
  <si>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</si>
  <si>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</si>
  <si>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</si>
  <si>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</si>
  <si>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</si>
  <si>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</si>
  <si>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</si>
  <si>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</si>
  <si>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</si>
  <si>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</si>
  <si>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</si>
  <si>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</si>
  <si>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</si>
  <si>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</si>
  <si>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</si>
  <si>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</si>
  <si>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</si>
  <si>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</si>
  <si>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</si>
  <si>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</si>
  <si>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</si>
  <si>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</si>
  <si>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</si>
  <si>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</si>
  <si>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</si>
  <si>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</si>
  <si>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</si>
  <si>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</si>
  <si>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</si>
  <si>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</si>
  <si>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</si>
  <si>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</si>
  <si>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</si>
  <si>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</si>
  <si>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</si>
  <si>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</si>
  <si>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</si>
  <si>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</si>
  <si>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</si>
  <si>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</si>
  <si>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</si>
  <si>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</si>
  <si>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</si>
  <si>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</si>
  <si>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</si>
  <si>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</si>
  <si>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</si>
  <si>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</si>
  <si>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</si>
  <si>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</si>
  <si>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</si>
  <si>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</si>
  <si>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</si>
  <si>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</si>
  <si>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</si>
  <si>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</si>
  <si>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</si>
  <si>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</si>
  <si>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</si>
  <si>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</si>
  <si>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</si>
  <si>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</si>
  <si>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</si>
  <si>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</si>
  <si>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</si>
  <si>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</si>
  <si>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</si>
  <si>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</si>
  <si>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</si>
  <si>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</si>
  <si>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</si>
  <si>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</si>
  <si>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</si>
  <si>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</si>
  <si>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</si>
  <si>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</si>
  <si>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</si>
  <si>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</si>
  <si>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</si>
  <si>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</si>
  <si>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</si>
  <si>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</si>
  <si>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</si>
  <si>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</si>
  <si>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</si>
  <si>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</si>
  <si>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</si>
  <si>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</si>
  <si>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</si>
  <si>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</si>
  <si>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</si>
  <si>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</si>
  <si>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</si>
  <si>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</si>
  <si>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Árbitros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</si>
  <si>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</si>
  <si>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</si>
  <si>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</si>
  <si>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</si>
  <si>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</si>
  <si>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</si>
  <si>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</si>
  <si>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</si>
  <si>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</si>
  <si>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</si>
  <si>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</si>
  <si>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</si>
  <si>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</si>
  <si>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</si>
  <si>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</si>
  <si>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</si>
  <si>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</si>
  <si>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</si>
  <si>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</si>
  <si>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</si>
  <si>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</si>
  <si>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</si>
  <si>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</si>
  <si>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</si>
  <si>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</si>
  <si>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</si>
  <si>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</si>
  <si>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</si>
  <si>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</si>
  <si>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</si>
  <si>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</si>
  <si>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</si>
  <si>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</si>
  <si>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</si>
  <si>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</si>
  <si>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</si>
  <si>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</si>
  <si>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</si>
  <si>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</si>
  <si>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</si>
  <si>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</si>
  <si>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</si>
  <si>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</si>
  <si>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</si>
  <si>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</si>
  <si>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</si>
  <si>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</si>
  <si>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</si>
  <si>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</si>
  <si>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</si>
  <si>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</si>
  <si>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</si>
  <si>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</si>
  <si>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</si>
  <si>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</si>
  <si>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</si>
  <si>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</si>
  <si>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</si>
  <si>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</si>
  <si>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</si>
  <si>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</si>
  <si>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</si>
  <si>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</si>
  <si>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</si>
  <si>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</si>
  <si>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</si>
  <si>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</si>
  <si>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</si>
  <si>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</si>
  <si>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</si>
  <si>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</si>
  <si>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</si>
  <si>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</si>
  <si>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</si>
  <si>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</si>
  <si>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</si>
  <si>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</si>
  <si>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</si>
  <si>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</si>
  <si>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</si>
  <si>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</si>
  <si>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</si>
  <si>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</si>
  <si>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</si>
  <si>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</si>
  <si>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</si>
  <si>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</si>
  <si>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</si>
  <si>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</si>
  <si>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</si>
  <si>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</si>
  <si>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</si>
  <si>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</si>
  <si>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</si>
  <si>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</si>
  <si>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</si>
  <si>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</si>
  <si>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</si>
  <si>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</si>
  <si>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</si>
  <si>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</si>
  <si>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</si>
  <si>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</si>
  <si>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</si>
  <si>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</si>
  <si>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</si>
  <si>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</si>
  <si>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</si>
  <si>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</si>
  <si>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</si>
  <si>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</si>
  <si>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</si>
  <si>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</si>
  <si>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</si>
  <si>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</si>
  <si>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</si>
  <si>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</si>
  <si>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</si>
  <si>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</si>
  <si>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</si>
  <si>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</si>
  <si>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</si>
  <si>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</si>
  <si>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</si>
  <si>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</si>
  <si>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</si>
  <si>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</si>
  <si>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</si>
  <si>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</si>
  <si>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</si>
  <si>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</si>
  <si>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</si>
  <si>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</si>
  <si>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</si>
  <si>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</si>
  <si>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</si>
  <si>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</si>
  <si>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</si>
  <si>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</si>
  <si>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</si>
  <si>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</si>
  <si>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</si>
  <si>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</si>
  <si>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</si>
  <si>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</si>
  <si>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</si>
  <si>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</si>
  <si>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</si>
  <si>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</si>
  <si>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</si>
  <si>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</si>
  <si>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</si>
  <si>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</si>
  <si>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</si>
  <si>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</si>
  <si>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</si>
  <si>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</si>
  <si>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</si>
  <si>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</si>
  <si>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</si>
  <si>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</si>
  <si>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</si>
  <si>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</si>
  <si>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</si>
  <si>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</si>
  <si>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</si>
  <si>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</si>
  <si>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</si>
  <si>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</si>
  <si>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</si>
  <si>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</si>
  <si>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</si>
  <si>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</si>
  <si>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</si>
  <si>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</si>
  <si>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</si>
  <si>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</si>
  <si>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</si>
  <si>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</si>
  <si>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</si>
  <si>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</si>
  <si>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</si>
  <si>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</si>
  <si>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</si>
  <si>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</si>
  <si>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</si>
  <si>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</si>
  <si>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</si>
  <si>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</si>
  <si>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</si>
  <si>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</si>
  <si>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</si>
  <si>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</si>
  <si>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</si>
  <si>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</si>
  <si>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</si>
  <si>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</si>
  <si>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</si>
  <si>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</si>
  <si>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</si>
  <si>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</si>
  <si>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</si>
  <si>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</si>
  <si>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</si>
  <si>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</si>
  <si>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</si>
  <si>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</si>
  <si>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</si>
  <si>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</si>
  <si>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</si>
  <si>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</si>
  <si>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</si>
  <si>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</si>
  <si>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</si>
  <si>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</si>
  <si>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</si>
  <si>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</si>
  <si>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</si>
  <si>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</si>
  <si>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</si>
  <si>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</si>
  <si>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</si>
  <si>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</si>
  <si>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</si>
  <si>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</si>
  <si>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</si>
  <si>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</si>
  <si>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</si>
  <si>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</si>
  <si>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</si>
  <si>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</si>
  <si>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</si>
  <si>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</si>
  <si>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</si>
  <si>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</si>
  <si>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</si>
  <si>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</si>
  <si>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</si>
  <si>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</si>
  <si>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</si>
  <si>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</si>
  <si>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</si>
  <si>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</si>
  <si>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</si>
  <si>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</si>
  <si>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</si>
  <si>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</si>
  <si>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</si>
  <si>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</si>
  <si>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</si>
  <si>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</si>
  <si>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</si>
  <si>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</si>
  <si>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</si>
  <si>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</si>
  <si>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</si>
  <si>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</si>
  <si>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</si>
  <si>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</si>
  <si>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</si>
  <si>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</si>
  <si>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</si>
  <si>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</si>
  <si>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</si>
  <si>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</si>
  <si>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</si>
  <si>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</si>
  <si>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</si>
  <si>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</si>
  <si>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</si>
  <si>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</si>
  <si>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</si>
  <si>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</si>
  <si>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</si>
  <si>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</si>
  <si>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</si>
  <si>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</si>
  <si>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</si>
  <si>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</si>
  <si>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</si>
  <si>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</si>
  <si>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</si>
  <si>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</si>
  <si>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</si>
  <si>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</si>
  <si>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</si>
  <si>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</si>
  <si>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</si>
  <si>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</si>
  <si>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</si>
  <si>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</si>
  <si>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</si>
  <si>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</si>
  <si>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</si>
  <si>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</si>
  <si>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</si>
  <si>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</si>
  <si>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</si>
  <si>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</si>
  <si>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</si>
  <si>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</si>
  <si>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</si>
  <si>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</si>
  <si>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</si>
  <si>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</si>
  <si>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</si>
  <si>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(nca)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</si>
  <si>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</si>
  <si>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</si>
  <si>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</si>
  <si>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</si>
  <si>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</si>
  <si>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</si>
  <si>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</si>
  <si>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</si>
  <si>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</si>
  <si>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</si>
  <si>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</si>
  <si>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</si>
  <si>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</si>
  <si>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</si>
  <si>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</si>
  <si>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</si>
  <si>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</si>
  <si>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</si>
  <si>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</si>
  <si>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</si>
  <si>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</si>
  <si>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</si>
  <si>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</si>
  <si>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</si>
  <si>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</si>
  <si>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</si>
  <si>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</si>
  <si>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</si>
  <si>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</si>
  <si>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</si>
  <si>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</si>
  <si>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</si>
  <si>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</si>
  <si>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</si>
  <si>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</si>
  <si>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</si>
  <si>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</si>
  <si>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</si>
  <si>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</si>
  <si>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</si>
  <si>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</si>
  <si>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</si>
  <si>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</si>
  <si>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</si>
  <si>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</si>
  <si>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</si>
  <si>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</si>
  <si>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</si>
  <si>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</si>
  <si>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</si>
  <si>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</si>
  <si>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</si>
  <si>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</si>
  <si>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</si>
  <si>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</si>
  <si>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</si>
  <si>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</si>
  <si>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</si>
  <si>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</si>
  <si>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</si>
  <si>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</si>
  <si>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</si>
  <si>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</si>
  <si>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</si>
  <si>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</si>
  <si>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</si>
  <si>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</si>
  <si>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</si>
  <si>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</si>
  <si>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</si>
  <si>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</si>
  <si>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</si>
  <si>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</si>
  <si>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</si>
  <si>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</si>
  <si>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</si>
  <si>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</si>
  <si>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</si>
  <si>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</si>
  <si>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</si>
  <si>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</si>
  <si>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</si>
  <si>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</si>
  <si>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</si>
  <si>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</si>
  <si>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</si>
  <si>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</si>
  <si>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</si>
  <si>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</si>
  <si>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</si>
  <si>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</si>
  <si>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</si>
  <si>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</si>
  <si>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</si>
  <si>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TRIMESTRE  OCTUBRE - DICIEMBRE 2020 - 2021</t>
  </si>
  <si>
    <t>% Variación    2021 vs 2020</t>
  </si>
  <si>
    <t>% Variación 2021 vs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</si>
</sst>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8B92"/>
        <bgColor rgb="FF008B92"/>
      </patternFill>
    </fill>
    <fill>
      <patternFill patternType="solid">
        <fgColor rgb="FF00AEB6"/>
        <bgColor rgb="FF00AEB6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3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5" fontId="6" fillId="3" borderId="2" xfId="3" applyNumberFormat="1" applyFont="1" applyFill="1" applyBorder="1" applyAlignment="1">
      <alignment vertical="center" wrapText="1"/>
    </xf>
    <xf numFmtId="165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left" vertical="center" wrapText="1"/>
    </xf>
    <xf numFmtId="3" fontId="7" fillId="6" borderId="12" xfId="0" applyNumberFormat="1" applyFont="1" applyFill="1" applyBorder="1" applyAlignment="1">
      <alignment horizontal="center" vertical="center" wrapText="1"/>
    </xf>
    <xf numFmtId="165" fontId="7" fillId="6" borderId="12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  <xf numFmtId="0" fontId="7" fillId="5" borderId="12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19"/>
  <sheetViews>
    <sheetView showGridLines="0" tabSelected="1" zoomScaleNormal="10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10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10" ht="30" customHeight="1" thickBot="1" x14ac:dyDescent="0.3">
      <c r="B2" s="2"/>
      <c r="C2" s="3"/>
      <c r="D2" s="2"/>
      <c r="E2" s="29"/>
      <c r="F2" s="29"/>
      <c r="G2" s="29"/>
      <c r="H2" s="29"/>
    </row>
    <row r="3" spans="1:10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10" ht="20.100000000000001" customHeight="1" x14ac:dyDescent="0.25">
      <c r="B4" s="2"/>
      <c r="D4" s="2"/>
      <c r="E4" s="31" t="s">
        <v>1</v>
      </c>
      <c r="F4" s="28"/>
      <c r="G4" s="28"/>
      <c r="H4" s="28"/>
    </row>
    <row r="5" spans="1:10" ht="20.45" customHeight="1" thickBot="1" x14ac:dyDescent="0.25">
      <c r="B5" s="5"/>
      <c r="E5" s="28"/>
      <c r="F5" s="28"/>
      <c r="G5" s="28"/>
      <c r="H5" s="28"/>
    </row>
    <row r="6" spans="1:10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10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10" ht="20.100000000000001" customHeight="1" thickBot="1" x14ac:dyDescent="0.25">
      <c r="A8" s="11"/>
      <c r="B8" s="8" t="s">
        <v>1</v>
      </c>
      <c r="C8" s="12">
        <f>+C19+C76+C177+C356+C591</f>
        <v>115854</v>
      </c>
      <c r="D8" s="13">
        <f>+D19+D76+D177+D356+D591</f>
        <v>112749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-2.680097363923559E-2</v>
      </c>
      <c r="H8" s="10">
        <f t="shared" ref="H8:H13" si="1">+IF(OR(AND(E8=""),(G8="")),"",E8*G8)</f>
        <v>-2.680097363923559E-2</v>
      </c>
      <c r="J8" s="22"/>
    </row>
    <row r="9" spans="1:10" x14ac:dyDescent="0.2">
      <c r="A9" s="14"/>
      <c r="B9" s="15" t="s">
        <v>6</v>
      </c>
      <c r="C9" s="16">
        <f>+C19</f>
        <v>825</v>
      </c>
      <c r="D9" s="16">
        <f>+D19</f>
        <v>762</v>
      </c>
      <c r="E9" s="17">
        <f t="shared" ref="E9:F13" si="2">+C9/C$8</f>
        <v>7.121031643275157E-3</v>
      </c>
      <c r="F9" s="17">
        <f t="shared" si="2"/>
        <v>6.7583747971157173E-3</v>
      </c>
      <c r="G9" s="17">
        <f t="shared" si="0"/>
        <v>-7.636363636363637E-2</v>
      </c>
      <c r="H9" s="17">
        <f t="shared" si="1"/>
        <v>-5.4378787094101202E-4</v>
      </c>
      <c r="I9" s="22"/>
      <c r="J9" s="22"/>
    </row>
    <row r="10" spans="1:10" ht="25.5" x14ac:dyDescent="0.2">
      <c r="A10" s="14"/>
      <c r="B10" s="15" t="s">
        <v>7</v>
      </c>
      <c r="C10" s="16">
        <f>+C76</f>
        <v>11379</v>
      </c>
      <c r="D10" s="16">
        <f>+D76</f>
        <v>11130</v>
      </c>
      <c r="E10" s="17">
        <f t="shared" si="2"/>
        <v>9.8218447356155161E-2</v>
      </c>
      <c r="F10" s="17">
        <f t="shared" si="2"/>
        <v>9.8714844477556338E-2</v>
      </c>
      <c r="G10" s="17">
        <f t="shared" si="0"/>
        <v>-2.1882414974953864E-2</v>
      </c>
      <c r="H10" s="17">
        <f t="shared" si="1"/>
        <v>-2.1492568232430475E-3</v>
      </c>
      <c r="I10" s="22"/>
      <c r="J10" s="22"/>
    </row>
    <row r="11" spans="1:10" ht="25.5" x14ac:dyDescent="0.2">
      <c r="A11" s="14"/>
      <c r="B11" s="15" t="s">
        <v>8</v>
      </c>
      <c r="C11" s="16">
        <f>+C177</f>
        <v>15740</v>
      </c>
      <c r="D11" s="16">
        <f>+D177</f>
        <v>14707</v>
      </c>
      <c r="E11" s="17">
        <f t="shared" si="2"/>
        <v>0.13586065220018298</v>
      </c>
      <c r="F11" s="17">
        <f t="shared" si="2"/>
        <v>0.1304401812876389</v>
      </c>
      <c r="G11" s="17">
        <f t="shared" si="0"/>
        <v>-6.5628970775095302E-2</v>
      </c>
      <c r="H11" s="17">
        <f t="shared" si="1"/>
        <v>-8.9163947727311961E-3</v>
      </c>
      <c r="I11" s="22"/>
      <c r="J11" s="22"/>
    </row>
    <row r="12" spans="1:10" ht="25.5" x14ac:dyDescent="0.2">
      <c r="A12" s="14"/>
      <c r="B12" s="15" t="s">
        <v>9</v>
      </c>
      <c r="C12" s="16">
        <f>+C356</f>
        <v>68343</v>
      </c>
      <c r="D12" s="16">
        <f>+D356</f>
        <v>63835</v>
      </c>
      <c r="E12" s="17">
        <f t="shared" si="2"/>
        <v>0.58990626132891399</v>
      </c>
      <c r="F12" s="17">
        <f t="shared" si="2"/>
        <v>0.56616910127806008</v>
      </c>
      <c r="G12" s="17">
        <f t="shared" si="0"/>
        <v>-6.5961400582356639E-2</v>
      </c>
      <c r="H12" s="17">
        <f t="shared" si="1"/>
        <v>-3.8911043209556857E-2</v>
      </c>
      <c r="I12" s="22"/>
      <c r="J12" s="22"/>
    </row>
    <row r="13" spans="1:10" ht="25.5" x14ac:dyDescent="0.2">
      <c r="A13" s="14"/>
      <c r="B13" s="15" t="s">
        <v>10</v>
      </c>
      <c r="C13" s="16">
        <f>+C591</f>
        <v>19567</v>
      </c>
      <c r="D13" s="16">
        <f>+D591</f>
        <v>22315</v>
      </c>
      <c r="E13" s="17">
        <f t="shared" si="2"/>
        <v>0.16889360747147272</v>
      </c>
      <c r="F13" s="17">
        <f t="shared" si="2"/>
        <v>0.19791749815962892</v>
      </c>
      <c r="G13" s="17">
        <f t="shared" si="0"/>
        <v>0.14044053763990391</v>
      </c>
      <c r="H13" s="17">
        <f t="shared" si="1"/>
        <v>2.3719509037236523E-2</v>
      </c>
      <c r="I13" s="22"/>
      <c r="J13" s="22"/>
    </row>
    <row r="14" spans="1:10" x14ac:dyDescent="0.2">
      <c r="A14" s="11"/>
      <c r="B14" t="s">
        <v>11</v>
      </c>
    </row>
    <row r="15" spans="1:10" x14ac:dyDescent="0.2">
      <c r="A15" s="11"/>
    </row>
    <row r="16" spans="1:10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825</v>
      </c>
      <c r="D19" s="20">
        <f>SUM(D20:D70)</f>
        <v>762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-7.636363636363637E-2</v>
      </c>
      <c r="H19" s="21">
        <f t="shared" ref="H19:H50" si="5">+IF(OR(AND(E19=""),(G19="")),"",E19*G19)</f>
        <v>-7.636363636363637E-2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32</v>
      </c>
      <c r="D21" s="16">
        <v>9</v>
      </c>
      <c r="E21" s="17">
        <f t="shared" si="3"/>
        <v>3.8787878787878788E-2</v>
      </c>
      <c r="F21" s="17">
        <f t="shared" si="4"/>
        <v>1.1811023622047244E-2</v>
      </c>
      <c r="G21" s="17">
        <f t="shared" si="6"/>
        <v>-0.71875</v>
      </c>
      <c r="H21" s="17">
        <f t="shared" si="5"/>
        <v>-2.7878787878787878E-2</v>
      </c>
    </row>
    <row r="22" spans="1:8" ht="38.25" x14ac:dyDescent="0.2">
      <c r="A22" s="14"/>
      <c r="B22" s="15" t="s">
        <v>15</v>
      </c>
      <c r="C22" s="16">
        <v>1</v>
      </c>
      <c r="D22" s="16">
        <v>1</v>
      </c>
      <c r="E22" s="17">
        <f t="shared" si="3"/>
        <v>1.2121212121212121E-3</v>
      </c>
      <c r="F22" s="17">
        <f t="shared" si="4"/>
        <v>1.3123359580052493E-3</v>
      </c>
      <c r="G22" s="17">
        <f t="shared" si="6"/>
        <v>0</v>
      </c>
      <c r="H22" s="17">
        <f t="shared" si="5"/>
        <v>0</v>
      </c>
    </row>
    <row r="23" spans="1:8" ht="38.25" x14ac:dyDescent="0.2">
      <c r="A23" s="14"/>
      <c r="B23" s="15" t="s">
        <v>16</v>
      </c>
      <c r="C23" s="16">
        <v>6</v>
      </c>
      <c r="D23" s="16">
        <v>3</v>
      </c>
      <c r="E23" s="17">
        <f t="shared" si="3"/>
        <v>7.2727272727272727E-3</v>
      </c>
      <c r="F23" s="17">
        <f t="shared" si="4"/>
        <v>3.937007874015748E-3</v>
      </c>
      <c r="G23" s="17">
        <f t="shared" si="6"/>
        <v>-0.5</v>
      </c>
      <c r="H23" s="17">
        <f t="shared" si="5"/>
        <v>-3.6363636363636364E-3</v>
      </c>
    </row>
    <row r="24" spans="1:8" ht="25.5" x14ac:dyDescent="0.2">
      <c r="A24" s="14"/>
      <c r="B24" s="15" t="s">
        <v>17</v>
      </c>
      <c r="C24" s="16">
        <v>14</v>
      </c>
      <c r="D24" s="16">
        <v>8</v>
      </c>
      <c r="E24" s="17">
        <f t="shared" si="3"/>
        <v>1.6969696969696971E-2</v>
      </c>
      <c r="F24" s="17">
        <f t="shared" si="4"/>
        <v>1.0498687664041995E-2</v>
      </c>
      <c r="G24" s="17">
        <f t="shared" si="6"/>
        <v>-0.42857142857142855</v>
      </c>
      <c r="H24" s="17">
        <f t="shared" si="5"/>
        <v>-7.2727272727272727E-3</v>
      </c>
    </row>
    <row r="25" spans="1:8" ht="38.25" x14ac:dyDescent="0.2">
      <c r="A25" s="14"/>
      <c r="B25" s="15" t="s">
        <v>18</v>
      </c>
      <c r="C25" s="16">
        <v>4</v>
      </c>
      <c r="D25" s="16">
        <v>13</v>
      </c>
      <c r="E25" s="17">
        <f t="shared" si="3"/>
        <v>4.8484848484848485E-3</v>
      </c>
      <c r="F25" s="17">
        <f t="shared" si="4"/>
        <v>1.7060367454068241E-2</v>
      </c>
      <c r="G25" s="17">
        <f t="shared" si="6"/>
        <v>2.25</v>
      </c>
      <c r="H25" s="17">
        <f t="shared" si="5"/>
        <v>1.090909090909091E-2</v>
      </c>
    </row>
    <row r="26" spans="1:8" ht="25.5" x14ac:dyDescent="0.2">
      <c r="A26" s="14"/>
      <c r="B26" s="15" t="s">
        <v>19</v>
      </c>
      <c r="C26" s="16">
        <v>9</v>
      </c>
      <c r="D26" s="16">
        <v>8</v>
      </c>
      <c r="E26" s="17">
        <f t="shared" si="3"/>
        <v>1.090909090909091E-2</v>
      </c>
      <c r="F26" s="17">
        <f t="shared" si="4"/>
        <v>1.0498687664041995E-2</v>
      </c>
      <c r="G26" s="17">
        <f t="shared" si="6"/>
        <v>-0.1111111111111111</v>
      </c>
      <c r="H26" s="17">
        <f t="shared" si="5"/>
        <v>-1.2121212121212121E-3</v>
      </c>
    </row>
    <row r="27" spans="1:8" x14ac:dyDescent="0.2">
      <c r="A27" s="14"/>
      <c r="B27" s="15" t="s">
        <v>20</v>
      </c>
      <c r="C27" s="16">
        <v>29</v>
      </c>
      <c r="D27" s="16">
        <v>35</v>
      </c>
      <c r="E27" s="17">
        <f t="shared" si="3"/>
        <v>3.5151515151515149E-2</v>
      </c>
      <c r="F27" s="17">
        <f t="shared" si="4"/>
        <v>4.5931758530183726E-2</v>
      </c>
      <c r="G27" s="17">
        <f t="shared" si="6"/>
        <v>0.20689655172413793</v>
      </c>
      <c r="H27" s="17">
        <f t="shared" si="5"/>
        <v>7.2727272727272719E-3</v>
      </c>
    </row>
    <row r="28" spans="1:8" x14ac:dyDescent="0.2">
      <c r="A28" s="14"/>
      <c r="B28" s="15" t="s">
        <v>21</v>
      </c>
      <c r="C28" s="16">
        <v>10</v>
      </c>
      <c r="D28" s="16">
        <v>14</v>
      </c>
      <c r="E28" s="17">
        <f t="shared" si="3"/>
        <v>1.2121212121212121E-2</v>
      </c>
      <c r="F28" s="17">
        <f t="shared" si="4"/>
        <v>1.8372703412073491E-2</v>
      </c>
      <c r="G28" s="17">
        <f t="shared" si="6"/>
        <v>0.4</v>
      </c>
      <c r="H28" s="17">
        <f t="shared" si="5"/>
        <v>4.8484848484848485E-3</v>
      </c>
    </row>
    <row r="29" spans="1:8" x14ac:dyDescent="0.2">
      <c r="A29" s="14"/>
      <c r="B29" s="15" t="s">
        <v>22</v>
      </c>
      <c r="C29" s="16">
        <v>14</v>
      </c>
      <c r="D29" s="16">
        <v>25</v>
      </c>
      <c r="E29" s="17">
        <f t="shared" si="3"/>
        <v>1.6969696969696971E-2</v>
      </c>
      <c r="F29" s="17">
        <f t="shared" si="4"/>
        <v>3.2808398950131233E-2</v>
      </c>
      <c r="G29" s="17">
        <f t="shared" si="6"/>
        <v>0.7857142857142857</v>
      </c>
      <c r="H29" s="17">
        <f t="shared" si="5"/>
        <v>1.3333333333333334E-2</v>
      </c>
    </row>
    <row r="30" spans="1:8" x14ac:dyDescent="0.2">
      <c r="A30" s="14"/>
      <c r="B30" s="15" t="s">
        <v>23</v>
      </c>
      <c r="C30" s="16">
        <v>150</v>
      </c>
      <c r="D30" s="16">
        <v>187</v>
      </c>
      <c r="E30" s="17">
        <f t="shared" si="3"/>
        <v>0.18181818181818182</v>
      </c>
      <c r="F30" s="17">
        <f t="shared" si="4"/>
        <v>0.24540682414698162</v>
      </c>
      <c r="G30" s="17">
        <f t="shared" si="6"/>
        <v>0.24666666666666667</v>
      </c>
      <c r="H30" s="17">
        <f t="shared" si="5"/>
        <v>4.4848484848484853E-2</v>
      </c>
    </row>
    <row r="31" spans="1:8" ht="25.5" x14ac:dyDescent="0.2">
      <c r="A31" s="14"/>
      <c r="B31" s="15" t="s">
        <v>24</v>
      </c>
      <c r="C31" s="16">
        <v>0</v>
      </c>
      <c r="D31" s="16">
        <v>2</v>
      </c>
      <c r="E31" s="17" t="str">
        <f t="shared" si="3"/>
        <v/>
      </c>
      <c r="F31" s="17">
        <f t="shared" si="4"/>
        <v>2.6246719160104987E-3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2</v>
      </c>
      <c r="D32" s="16">
        <v>4</v>
      </c>
      <c r="E32" s="17">
        <f t="shared" si="3"/>
        <v>2.4242424242424242E-3</v>
      </c>
      <c r="F32" s="17">
        <f t="shared" si="4"/>
        <v>5.2493438320209973E-3</v>
      </c>
      <c r="G32" s="17">
        <f t="shared" si="6"/>
        <v>1</v>
      </c>
      <c r="H32" s="17">
        <f t="shared" si="5"/>
        <v>2.4242424242424242E-3</v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1.2121212121212121E-3</v>
      </c>
      <c r="F33" s="17" t="str">
        <f t="shared" si="4"/>
        <v/>
      </c>
      <c r="G33" s="17">
        <f t="shared" si="6"/>
        <v>-1</v>
      </c>
      <c r="H33" s="17">
        <f t="shared" si="5"/>
        <v>-1.2121212121212121E-3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1</v>
      </c>
      <c r="D35" s="16">
        <v>0</v>
      </c>
      <c r="E35" s="17">
        <f t="shared" si="3"/>
        <v>1.2121212121212121E-3</v>
      </c>
      <c r="F35" s="17" t="str">
        <f t="shared" si="4"/>
        <v/>
      </c>
      <c r="G35" s="17">
        <f t="shared" si="6"/>
        <v>-1</v>
      </c>
      <c r="H35" s="17">
        <f t="shared" si="5"/>
        <v>-1.2121212121212121E-3</v>
      </c>
    </row>
    <row r="36" spans="1:8" x14ac:dyDescent="0.2">
      <c r="A36" s="14"/>
      <c r="B36" s="15" t="s">
        <v>29</v>
      </c>
      <c r="C36" s="16">
        <v>50</v>
      </c>
      <c r="D36" s="16">
        <v>49</v>
      </c>
      <c r="E36" s="17">
        <f t="shared" si="3"/>
        <v>6.0606060606060608E-2</v>
      </c>
      <c r="F36" s="17">
        <f t="shared" si="4"/>
        <v>6.4304461942257224E-2</v>
      </c>
      <c r="G36" s="17">
        <f t="shared" si="6"/>
        <v>-0.02</v>
      </c>
      <c r="H36" s="17">
        <f t="shared" si="5"/>
        <v>-1.2121212121212121E-3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1.2121212121212121E-3</v>
      </c>
      <c r="F37" s="17" t="str">
        <f t="shared" si="4"/>
        <v/>
      </c>
      <c r="G37" s="17">
        <f t="shared" si="6"/>
        <v>-1</v>
      </c>
      <c r="H37" s="17">
        <f t="shared" si="5"/>
        <v>-1.2121212121212121E-3</v>
      </c>
    </row>
    <row r="38" spans="1:8" ht="25.5" x14ac:dyDescent="0.2">
      <c r="A38" s="14"/>
      <c r="B38" s="15" t="s">
        <v>31</v>
      </c>
      <c r="C38" s="16">
        <v>5</v>
      </c>
      <c r="D38" s="16">
        <v>14</v>
      </c>
      <c r="E38" s="17">
        <f t="shared" si="3"/>
        <v>6.0606060606060606E-3</v>
      </c>
      <c r="F38" s="17">
        <f t="shared" si="4"/>
        <v>1.8372703412073491E-2</v>
      </c>
      <c r="G38" s="17">
        <f t="shared" si="6"/>
        <v>1.8</v>
      </c>
      <c r="H38" s="17">
        <f t="shared" si="5"/>
        <v>1.090909090909091E-2</v>
      </c>
    </row>
    <row r="39" spans="1:8" x14ac:dyDescent="0.2">
      <c r="A39" s="14"/>
      <c r="B39" s="15" t="s">
        <v>32</v>
      </c>
      <c r="C39" s="16">
        <v>32</v>
      </c>
      <c r="D39" s="16">
        <v>24</v>
      </c>
      <c r="E39" s="17">
        <f t="shared" si="3"/>
        <v>3.8787878787878788E-2</v>
      </c>
      <c r="F39" s="17">
        <f t="shared" si="4"/>
        <v>3.1496062992125984E-2</v>
      </c>
      <c r="G39" s="17">
        <f t="shared" si="6"/>
        <v>-0.25</v>
      </c>
      <c r="H39" s="17">
        <f t="shared" si="5"/>
        <v>-9.696969696969697E-3</v>
      </c>
    </row>
    <row r="40" spans="1:8" ht="25.5" x14ac:dyDescent="0.2">
      <c r="A40" s="14"/>
      <c r="B40" s="15" t="s">
        <v>33</v>
      </c>
      <c r="C40" s="16">
        <v>3</v>
      </c>
      <c r="D40" s="16">
        <v>5</v>
      </c>
      <c r="E40" s="17">
        <f t="shared" si="3"/>
        <v>3.6363636363636364E-3</v>
      </c>
      <c r="F40" s="17">
        <f t="shared" si="4"/>
        <v>6.5616797900262466E-3</v>
      </c>
      <c r="G40" s="17">
        <f t="shared" si="6"/>
        <v>0.66666666666666663</v>
      </c>
      <c r="H40" s="17">
        <f t="shared" si="5"/>
        <v>2.4242424242424242E-3</v>
      </c>
    </row>
    <row r="41" spans="1:8" ht="25.5" x14ac:dyDescent="0.2">
      <c r="A41" s="14"/>
      <c r="B41" s="15" t="s">
        <v>34</v>
      </c>
      <c r="C41" s="16">
        <v>1</v>
      </c>
      <c r="D41" s="16">
        <v>0</v>
      </c>
      <c r="E41" s="17">
        <f t="shared" si="3"/>
        <v>1.2121212121212121E-3</v>
      </c>
      <c r="F41" s="17" t="str">
        <f t="shared" si="4"/>
        <v/>
      </c>
      <c r="G41" s="17">
        <f t="shared" si="6"/>
        <v>-1</v>
      </c>
      <c r="H41" s="17">
        <f t="shared" si="5"/>
        <v>-1.2121212121212121E-3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4</v>
      </c>
      <c r="D43" s="16">
        <v>0</v>
      </c>
      <c r="E43" s="17">
        <f t="shared" si="3"/>
        <v>4.8484848484848485E-3</v>
      </c>
      <c r="F43" s="17" t="str">
        <f t="shared" si="4"/>
        <v/>
      </c>
      <c r="G43" s="17">
        <f t="shared" si="6"/>
        <v>-1</v>
      </c>
      <c r="H43" s="17">
        <f t="shared" si="5"/>
        <v>-4.8484848484848485E-3</v>
      </c>
    </row>
    <row r="44" spans="1:8" ht="25.5" x14ac:dyDescent="0.2">
      <c r="A44" s="14"/>
      <c r="B44" s="15" t="s">
        <v>37</v>
      </c>
      <c r="C44" s="16">
        <v>65</v>
      </c>
      <c r="D44" s="16">
        <v>7</v>
      </c>
      <c r="E44" s="17">
        <f t="shared" si="3"/>
        <v>7.8787878787878782E-2</v>
      </c>
      <c r="F44" s="17">
        <f t="shared" si="4"/>
        <v>9.1863517060367453E-3</v>
      </c>
      <c r="G44" s="17">
        <f t="shared" si="6"/>
        <v>-0.89230769230769236</v>
      </c>
      <c r="H44" s="17">
        <f t="shared" si="5"/>
        <v>-7.0303030303030298E-2</v>
      </c>
    </row>
    <row r="45" spans="1:8" ht="25.5" x14ac:dyDescent="0.2">
      <c r="A45" s="14"/>
      <c r="B45" s="15" t="s">
        <v>38</v>
      </c>
      <c r="C45" s="16">
        <v>64</v>
      </c>
      <c r="D45" s="16">
        <v>13</v>
      </c>
      <c r="E45" s="17">
        <f t="shared" si="3"/>
        <v>7.7575757575757576E-2</v>
      </c>
      <c r="F45" s="17">
        <f t="shared" si="4"/>
        <v>1.7060367454068241E-2</v>
      </c>
      <c r="G45" s="17">
        <f t="shared" si="6"/>
        <v>-0.796875</v>
      </c>
      <c r="H45" s="17">
        <f t="shared" si="5"/>
        <v>-6.1818181818181821E-2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5</v>
      </c>
      <c r="D47" s="16">
        <v>2</v>
      </c>
      <c r="E47" s="17">
        <f t="shared" si="3"/>
        <v>6.0606060606060606E-3</v>
      </c>
      <c r="F47" s="17">
        <f t="shared" si="4"/>
        <v>2.6246719160104987E-3</v>
      </c>
      <c r="G47" s="17">
        <f t="shared" si="6"/>
        <v>-0.6</v>
      </c>
      <c r="H47" s="17">
        <f t="shared" si="5"/>
        <v>-3.6363636363636364E-3</v>
      </c>
    </row>
    <row r="48" spans="1:8" ht="25.5" x14ac:dyDescent="0.2">
      <c r="A48" s="14"/>
      <c r="B48" s="15" t="s">
        <v>41</v>
      </c>
      <c r="C48" s="16">
        <v>5</v>
      </c>
      <c r="D48" s="16">
        <v>0</v>
      </c>
      <c r="E48" s="17">
        <f t="shared" si="3"/>
        <v>6.0606060606060606E-3</v>
      </c>
      <c r="F48" s="17" t="str">
        <f t="shared" si="4"/>
        <v/>
      </c>
      <c r="G48" s="17">
        <f t="shared" si="6"/>
        <v>-1</v>
      </c>
      <c r="H48" s="17">
        <f t="shared" si="5"/>
        <v>-6.0606060606060606E-3</v>
      </c>
    </row>
    <row r="49" spans="1:8" ht="25.5" x14ac:dyDescent="0.2">
      <c r="A49" s="14"/>
      <c r="B49" s="15" t="s">
        <v>42</v>
      </c>
      <c r="C49" s="16">
        <v>14</v>
      </c>
      <c r="D49" s="16">
        <v>2</v>
      </c>
      <c r="E49" s="17">
        <f t="shared" si="3"/>
        <v>1.6969696969696971E-2</v>
      </c>
      <c r="F49" s="17">
        <f t="shared" si="4"/>
        <v>2.6246719160104987E-3</v>
      </c>
      <c r="G49" s="17">
        <f t="shared" si="6"/>
        <v>-0.8571428571428571</v>
      </c>
      <c r="H49" s="17">
        <f t="shared" si="5"/>
        <v>-1.4545454545454545E-2</v>
      </c>
    </row>
    <row r="50" spans="1:8" x14ac:dyDescent="0.2">
      <c r="A50" s="14"/>
      <c r="B50" s="15" t="s">
        <v>43</v>
      </c>
      <c r="C50" s="16">
        <v>91</v>
      </c>
      <c r="D50" s="16">
        <v>78</v>
      </c>
      <c r="E50" s="17">
        <f t="shared" si="3"/>
        <v>0.11030303030303031</v>
      </c>
      <c r="F50" s="17">
        <f t="shared" si="4"/>
        <v>0.10236220472440945</v>
      </c>
      <c r="G50" s="17">
        <f t="shared" si="6"/>
        <v>-0.14285714285714285</v>
      </c>
      <c r="H50" s="17">
        <f t="shared" si="5"/>
        <v>-1.5757575757575758E-2</v>
      </c>
    </row>
    <row r="51" spans="1:8" x14ac:dyDescent="0.2">
      <c r="A51" s="14"/>
      <c r="B51" s="15" t="s">
        <v>44</v>
      </c>
      <c r="C51" s="16">
        <v>3</v>
      </c>
      <c r="D51" s="16">
        <v>9</v>
      </c>
      <c r="E51" s="17">
        <f t="shared" ref="E51:E70" si="7">+IF(C51=0,"",C51/C$19)</f>
        <v>3.6363636363636364E-3</v>
      </c>
      <c r="F51" s="17">
        <f t="shared" ref="F51:F70" si="8">+IF(D51=0,"",D51/D$19)</f>
        <v>1.1811023622047244E-2</v>
      </c>
      <c r="G51" s="17">
        <f t="shared" si="6"/>
        <v>2</v>
      </c>
      <c r="H51" s="17">
        <f t="shared" ref="H51:H70" si="9">+IF(OR(AND(E51=""),(G51="")),"",E51*G51)</f>
        <v>7.2727272727272727E-3</v>
      </c>
    </row>
    <row r="52" spans="1:8" x14ac:dyDescent="0.2">
      <c r="A52" s="14"/>
      <c r="B52" s="15" t="s">
        <v>45</v>
      </c>
      <c r="C52" s="16">
        <v>2</v>
      </c>
      <c r="D52" s="16">
        <v>9</v>
      </c>
      <c r="E52" s="17">
        <f t="shared" si="7"/>
        <v>2.4242424242424242E-3</v>
      </c>
      <c r="F52" s="17">
        <f t="shared" si="8"/>
        <v>1.1811023622047244E-2</v>
      </c>
      <c r="G52" s="17">
        <f t="shared" ref="G52:G70" si="10">+IF(AND(C52=0,D52=0)," ",IF(C52=0,1,IF(D52=0,-1,(D52-C52)/C52)))</f>
        <v>3.5</v>
      </c>
      <c r="H52" s="17">
        <f t="shared" si="9"/>
        <v>8.484848484848484E-3</v>
      </c>
    </row>
    <row r="53" spans="1:8" x14ac:dyDescent="0.2">
      <c r="A53" s="14"/>
      <c r="B53" s="15" t="s">
        <v>46</v>
      </c>
      <c r="C53" s="16">
        <v>0</v>
      </c>
      <c r="D53" s="16">
        <v>4</v>
      </c>
      <c r="E53" s="17" t="str">
        <f t="shared" si="7"/>
        <v/>
      </c>
      <c r="F53" s="17">
        <f t="shared" si="8"/>
        <v>5.2493438320209973E-3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2</v>
      </c>
      <c r="D54" s="16">
        <v>38</v>
      </c>
      <c r="E54" s="17">
        <f t="shared" si="7"/>
        <v>2.4242424242424242E-3</v>
      </c>
      <c r="F54" s="17">
        <f t="shared" si="8"/>
        <v>4.9868766404199474E-2</v>
      </c>
      <c r="G54" s="17">
        <f t="shared" si="10"/>
        <v>18</v>
      </c>
      <c r="H54" s="17">
        <f t="shared" si="9"/>
        <v>4.363636363636364E-2</v>
      </c>
    </row>
    <row r="55" spans="1:8" x14ac:dyDescent="0.2">
      <c r="A55" s="14"/>
      <c r="B55" s="15" t="s">
        <v>48</v>
      </c>
      <c r="C55" s="16">
        <v>16</v>
      </c>
      <c r="D55" s="16">
        <v>8</v>
      </c>
      <c r="E55" s="17">
        <f t="shared" si="7"/>
        <v>1.9393939393939394E-2</v>
      </c>
      <c r="F55" s="17">
        <f t="shared" si="8"/>
        <v>1.0498687664041995E-2</v>
      </c>
      <c r="G55" s="17">
        <f t="shared" si="10"/>
        <v>-0.5</v>
      </c>
      <c r="H55" s="17">
        <f t="shared" si="9"/>
        <v>-9.696969696969697E-3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1.3123359580052493E-3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8</v>
      </c>
      <c r="D59" s="16">
        <v>25</v>
      </c>
      <c r="E59" s="17">
        <f t="shared" si="7"/>
        <v>9.696969696969697E-3</v>
      </c>
      <c r="F59" s="17">
        <f t="shared" si="8"/>
        <v>3.2808398950131233E-2</v>
      </c>
      <c r="G59" s="17">
        <f t="shared" si="10"/>
        <v>2.125</v>
      </c>
      <c r="H59" s="17">
        <f t="shared" si="9"/>
        <v>2.0606060606060607E-2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15</v>
      </c>
      <c r="D61" s="16">
        <v>14</v>
      </c>
      <c r="E61" s="17">
        <f t="shared" si="7"/>
        <v>1.8181818181818181E-2</v>
      </c>
      <c r="F61" s="17">
        <f t="shared" si="8"/>
        <v>1.8372703412073491E-2</v>
      </c>
      <c r="G61" s="17">
        <f t="shared" si="10"/>
        <v>-6.6666666666666666E-2</v>
      </c>
      <c r="H61" s="17">
        <f t="shared" si="9"/>
        <v>-1.2121212121212121E-3</v>
      </c>
    </row>
    <row r="62" spans="1:8" x14ac:dyDescent="0.2">
      <c r="A62" s="14"/>
      <c r="B62" s="15" t="s">
        <v>55</v>
      </c>
      <c r="C62" s="16">
        <v>19</v>
      </c>
      <c r="D62" s="16">
        <v>10</v>
      </c>
      <c r="E62" s="17">
        <f t="shared" si="7"/>
        <v>2.3030303030303029E-2</v>
      </c>
      <c r="F62" s="17">
        <f t="shared" si="8"/>
        <v>1.3123359580052493E-2</v>
      </c>
      <c r="G62" s="17">
        <f t="shared" si="10"/>
        <v>-0.47368421052631576</v>
      </c>
      <c r="H62" s="17">
        <f t="shared" si="9"/>
        <v>-1.0909090909090908E-2</v>
      </c>
    </row>
    <row r="63" spans="1:8" x14ac:dyDescent="0.2">
      <c r="A63" s="14"/>
      <c r="B63" s="15" t="s">
        <v>56</v>
      </c>
      <c r="C63" s="16">
        <v>1</v>
      </c>
      <c r="D63" s="16">
        <v>2</v>
      </c>
      <c r="E63" s="17">
        <f t="shared" si="7"/>
        <v>1.2121212121212121E-3</v>
      </c>
      <c r="F63" s="17">
        <f t="shared" si="8"/>
        <v>2.6246719160104987E-3</v>
      </c>
      <c r="G63" s="17">
        <f t="shared" si="10"/>
        <v>1</v>
      </c>
      <c r="H63" s="17">
        <f t="shared" si="9"/>
        <v>1.2121212121212121E-3</v>
      </c>
    </row>
    <row r="64" spans="1:8" x14ac:dyDescent="0.2">
      <c r="A64" s="14"/>
      <c r="B64" s="15" t="s">
        <v>57</v>
      </c>
      <c r="C64" s="16">
        <v>80</v>
      </c>
      <c r="D64" s="16">
        <v>98</v>
      </c>
      <c r="E64" s="17">
        <f t="shared" si="7"/>
        <v>9.696969696969697E-2</v>
      </c>
      <c r="F64" s="17">
        <f t="shared" si="8"/>
        <v>0.12860892388451445</v>
      </c>
      <c r="G64" s="17">
        <f t="shared" si="10"/>
        <v>0.22500000000000001</v>
      </c>
      <c r="H64" s="17">
        <f t="shared" si="9"/>
        <v>2.181818181818182E-2</v>
      </c>
    </row>
    <row r="65" spans="1:8" x14ac:dyDescent="0.2">
      <c r="A65" s="14"/>
      <c r="B65" s="15" t="s">
        <v>58</v>
      </c>
      <c r="C65" s="16">
        <v>2</v>
      </c>
      <c r="D65" s="16">
        <v>2</v>
      </c>
      <c r="E65" s="17">
        <f t="shared" si="7"/>
        <v>2.4242424242424242E-3</v>
      </c>
      <c r="F65" s="17">
        <f t="shared" si="8"/>
        <v>2.6246719160104987E-3</v>
      </c>
      <c r="G65" s="17">
        <f t="shared" si="10"/>
        <v>0</v>
      </c>
      <c r="H65" s="17">
        <f t="shared" si="9"/>
        <v>0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17</v>
      </c>
      <c r="D67" s="16">
        <v>0</v>
      </c>
      <c r="E67" s="17">
        <f t="shared" si="7"/>
        <v>2.0606060606060607E-2</v>
      </c>
      <c r="F67" s="17" t="str">
        <f t="shared" si="8"/>
        <v/>
      </c>
      <c r="G67" s="17">
        <f t="shared" si="10"/>
        <v>-1</v>
      </c>
      <c r="H67" s="17">
        <f t="shared" si="9"/>
        <v>-2.0606060606060607E-2</v>
      </c>
    </row>
    <row r="68" spans="1:8" x14ac:dyDescent="0.2">
      <c r="A68" s="14"/>
      <c r="B68" s="15" t="s">
        <v>62</v>
      </c>
      <c r="C68" s="16">
        <v>19</v>
      </c>
      <c r="D68" s="16">
        <v>18</v>
      </c>
      <c r="E68" s="17">
        <f t="shared" si="7"/>
        <v>2.3030303030303029E-2</v>
      </c>
      <c r="F68" s="17">
        <f t="shared" si="8"/>
        <v>2.3622047244094488E-2</v>
      </c>
      <c r="G68" s="17">
        <f t="shared" si="10"/>
        <v>-5.2631578947368418E-2</v>
      </c>
      <c r="H68" s="17">
        <f t="shared" si="9"/>
        <v>-1.2121212121212119E-3</v>
      </c>
    </row>
    <row r="69" spans="1:8" x14ac:dyDescent="0.2">
      <c r="A69" s="14"/>
      <c r="B69" s="15" t="s">
        <v>63</v>
      </c>
      <c r="C69" s="16">
        <v>22</v>
      </c>
      <c r="D69" s="16">
        <v>20</v>
      </c>
      <c r="E69" s="17">
        <f t="shared" si="7"/>
        <v>2.6666666666666668E-2</v>
      </c>
      <c r="F69" s="17">
        <f t="shared" si="8"/>
        <v>2.6246719160104987E-2</v>
      </c>
      <c r="G69" s="17">
        <f t="shared" si="10"/>
        <v>-9.0909090909090912E-2</v>
      </c>
      <c r="H69" s="17">
        <f t="shared" si="9"/>
        <v>-2.4242424242424247E-3</v>
      </c>
    </row>
    <row r="70" spans="1:8" x14ac:dyDescent="0.2">
      <c r="A70" s="14"/>
      <c r="B70" s="15" t="s">
        <v>64</v>
      </c>
      <c r="C70" s="16">
        <v>6</v>
      </c>
      <c r="D70" s="16">
        <v>1</v>
      </c>
      <c r="E70" s="17">
        <f t="shared" si="7"/>
        <v>7.2727272727272727E-3</v>
      </c>
      <c r="F70" s="17">
        <f t="shared" si="8"/>
        <v>1.3123359580052493E-3</v>
      </c>
      <c r="G70" s="17">
        <f t="shared" si="10"/>
        <v>-0.83333333333333337</v>
      </c>
      <c r="H70" s="17">
        <f t="shared" si="9"/>
        <v>-6.0606060606060606E-3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11379</v>
      </c>
      <c r="D76" s="20">
        <f>SUM(D77:D171)</f>
        <v>11130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-2.1882414974953864E-2</v>
      </c>
      <c r="H76" s="21">
        <f t="shared" ref="H76:H107" si="13">+IF(OR(AND(E76=""),(G76="")),"",E76*G76)</f>
        <v>-2.1882414974953864E-2</v>
      </c>
    </row>
    <row r="77" spans="1:8" x14ac:dyDescent="0.2">
      <c r="A77" s="14"/>
      <c r="B77" s="15" t="s">
        <v>65</v>
      </c>
      <c r="C77" s="16">
        <v>265</v>
      </c>
      <c r="D77" s="16">
        <v>365</v>
      </c>
      <c r="E77" s="17">
        <f t="shared" si="11"/>
        <v>2.3288513929167764E-2</v>
      </c>
      <c r="F77" s="17">
        <f t="shared" si="12"/>
        <v>3.2794249775381853E-2</v>
      </c>
      <c r="G77" s="17">
        <f t="shared" ref="G77:G108" si="14">+IF(AND(C77=0,D77=0)," ",IF(C77=0,1,IF(D77=0,-1,(D77-C77)/C77)))</f>
        <v>0.37735849056603776</v>
      </c>
      <c r="H77" s="17">
        <f t="shared" si="13"/>
        <v>8.7881184638368918E-3</v>
      </c>
    </row>
    <row r="78" spans="1:8" ht="25.5" x14ac:dyDescent="0.2">
      <c r="A78" s="14"/>
      <c r="B78" s="15" t="s">
        <v>66</v>
      </c>
      <c r="C78" s="16">
        <v>63</v>
      </c>
      <c r="D78" s="16">
        <v>141</v>
      </c>
      <c r="E78" s="17">
        <f t="shared" si="11"/>
        <v>5.5365146322172423E-3</v>
      </c>
      <c r="F78" s="17">
        <f t="shared" si="12"/>
        <v>1.2668463611859838E-2</v>
      </c>
      <c r="G78" s="17">
        <f t="shared" si="14"/>
        <v>1.2380952380952381</v>
      </c>
      <c r="H78" s="17">
        <f t="shared" si="13"/>
        <v>6.8547324017927767E-3</v>
      </c>
    </row>
    <row r="79" spans="1:8" x14ac:dyDescent="0.2">
      <c r="A79" s="14"/>
      <c r="B79" s="15" t="s">
        <v>67</v>
      </c>
      <c r="C79" s="16">
        <v>81</v>
      </c>
      <c r="D79" s="16">
        <v>75</v>
      </c>
      <c r="E79" s="17">
        <f t="shared" si="11"/>
        <v>7.1183759557078832E-3</v>
      </c>
      <c r="F79" s="17">
        <f t="shared" si="12"/>
        <v>6.7385444743935314E-3</v>
      </c>
      <c r="G79" s="17">
        <f t="shared" si="14"/>
        <v>-7.407407407407407E-2</v>
      </c>
      <c r="H79" s="17">
        <f t="shared" si="13"/>
        <v>-5.2728710783021349E-4</v>
      </c>
    </row>
    <row r="80" spans="1:8" x14ac:dyDescent="0.2">
      <c r="A80" s="14"/>
      <c r="B80" s="15" t="s">
        <v>68</v>
      </c>
      <c r="C80" s="16">
        <v>487</v>
      </c>
      <c r="D80" s="16">
        <v>432</v>
      </c>
      <c r="E80" s="17">
        <f t="shared" si="11"/>
        <v>4.2798136918885669E-2</v>
      </c>
      <c r="F80" s="17">
        <f t="shared" si="12"/>
        <v>3.8814016172506738E-2</v>
      </c>
      <c r="G80" s="17">
        <f t="shared" si="14"/>
        <v>-0.11293634496919917</v>
      </c>
      <c r="H80" s="17">
        <f t="shared" si="13"/>
        <v>-4.8334651551102913E-3</v>
      </c>
    </row>
    <row r="81" spans="1:8" ht="25.5" x14ac:dyDescent="0.2">
      <c r="A81" s="14"/>
      <c r="B81" s="15" t="s">
        <v>69</v>
      </c>
      <c r="C81" s="16">
        <v>798</v>
      </c>
      <c r="D81" s="16">
        <v>1527</v>
      </c>
      <c r="E81" s="17">
        <f t="shared" si="11"/>
        <v>7.0129185341418404E-2</v>
      </c>
      <c r="F81" s="17">
        <f t="shared" si="12"/>
        <v>0.13719676549865228</v>
      </c>
      <c r="G81" s="17">
        <f t="shared" si="14"/>
        <v>0.9135338345864662</v>
      </c>
      <c r="H81" s="17">
        <f t="shared" si="13"/>
        <v>6.4065383601370957E-2</v>
      </c>
    </row>
    <row r="82" spans="1:8" x14ac:dyDescent="0.2">
      <c r="A82" s="14"/>
      <c r="B82" s="15" t="s">
        <v>70</v>
      </c>
      <c r="C82" s="16">
        <v>74</v>
      </c>
      <c r="D82" s="16">
        <v>30</v>
      </c>
      <c r="E82" s="17">
        <f t="shared" si="11"/>
        <v>6.5032076632393007E-3</v>
      </c>
      <c r="F82" s="17">
        <f t="shared" si="12"/>
        <v>2.6954177897574125E-3</v>
      </c>
      <c r="G82" s="17">
        <f t="shared" si="14"/>
        <v>-0.59459459459459463</v>
      </c>
      <c r="H82" s="17">
        <f t="shared" si="13"/>
        <v>-3.8667721240882333E-3</v>
      </c>
    </row>
    <row r="83" spans="1:8" x14ac:dyDescent="0.2">
      <c r="A83" s="14"/>
      <c r="B83" s="15" t="s">
        <v>71</v>
      </c>
      <c r="C83" s="16">
        <v>14</v>
      </c>
      <c r="D83" s="16">
        <v>24</v>
      </c>
      <c r="E83" s="17">
        <f t="shared" si="11"/>
        <v>1.230336584937165E-3</v>
      </c>
      <c r="F83" s="17">
        <f t="shared" si="12"/>
        <v>2.1563342318059301E-3</v>
      </c>
      <c r="G83" s="17">
        <f t="shared" si="14"/>
        <v>0.7142857142857143</v>
      </c>
      <c r="H83" s="17">
        <f t="shared" si="13"/>
        <v>8.7881184638368922E-4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1</v>
      </c>
      <c r="E84" s="17" t="str">
        <f t="shared" si="11"/>
        <v/>
      </c>
      <c r="F84" s="17">
        <f t="shared" si="12"/>
        <v>8.9847259658580413E-5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0</v>
      </c>
      <c r="E85" s="17">
        <f t="shared" si="11"/>
        <v>8.7881184638368919E-5</v>
      </c>
      <c r="F85" s="17" t="str">
        <f t="shared" si="12"/>
        <v/>
      </c>
      <c r="G85" s="17">
        <f t="shared" si="14"/>
        <v>-1</v>
      </c>
      <c r="H85" s="17">
        <f t="shared" si="13"/>
        <v>-8.7881184638368919E-5</v>
      </c>
    </row>
    <row r="86" spans="1:8" x14ac:dyDescent="0.2">
      <c r="A86" s="14"/>
      <c r="B86" s="15" t="s">
        <v>74</v>
      </c>
      <c r="C86" s="16">
        <v>10</v>
      </c>
      <c r="D86" s="16">
        <v>10</v>
      </c>
      <c r="E86" s="17">
        <f t="shared" si="11"/>
        <v>8.7881184638368922E-4</v>
      </c>
      <c r="F86" s="17">
        <f t="shared" si="12"/>
        <v>8.9847259658580418E-4</v>
      </c>
      <c r="G86" s="17">
        <f t="shared" si="14"/>
        <v>0</v>
      </c>
      <c r="H86" s="17">
        <f t="shared" si="13"/>
        <v>0</v>
      </c>
    </row>
    <row r="87" spans="1:8" x14ac:dyDescent="0.2">
      <c r="A87" s="14"/>
      <c r="B87" s="15" t="s">
        <v>75</v>
      </c>
      <c r="C87" s="16">
        <v>18</v>
      </c>
      <c r="D87" s="16">
        <v>10</v>
      </c>
      <c r="E87" s="17">
        <f t="shared" si="11"/>
        <v>1.5818613234906407E-3</v>
      </c>
      <c r="F87" s="17">
        <f t="shared" si="12"/>
        <v>8.9847259658580418E-4</v>
      </c>
      <c r="G87" s="17">
        <f t="shared" si="14"/>
        <v>-0.44444444444444442</v>
      </c>
      <c r="H87" s="17">
        <f t="shared" si="13"/>
        <v>-7.0304947710695136E-4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106</v>
      </c>
      <c r="D89" s="16">
        <v>71</v>
      </c>
      <c r="E89" s="17">
        <f t="shared" si="11"/>
        <v>9.3154055716671066E-3</v>
      </c>
      <c r="F89" s="17">
        <f t="shared" si="12"/>
        <v>6.3791554357592092E-3</v>
      </c>
      <c r="G89" s="17">
        <f t="shared" si="14"/>
        <v>-0.330188679245283</v>
      </c>
      <c r="H89" s="17">
        <f t="shared" si="13"/>
        <v>-3.0758414623429124E-3</v>
      </c>
    </row>
    <row r="90" spans="1:8" x14ac:dyDescent="0.2">
      <c r="A90" s="14"/>
      <c r="B90" s="15" t="s">
        <v>78</v>
      </c>
      <c r="C90" s="16">
        <v>13</v>
      </c>
      <c r="D90" s="16">
        <v>14</v>
      </c>
      <c r="E90" s="17">
        <f t="shared" si="11"/>
        <v>1.142455400298796E-3</v>
      </c>
      <c r="F90" s="17">
        <f t="shared" si="12"/>
        <v>1.2578616352201257E-3</v>
      </c>
      <c r="G90" s="17">
        <f t="shared" si="14"/>
        <v>7.6923076923076927E-2</v>
      </c>
      <c r="H90" s="17">
        <f t="shared" si="13"/>
        <v>8.7881184638368919E-5</v>
      </c>
    </row>
    <row r="91" spans="1:8" x14ac:dyDescent="0.2">
      <c r="A91" s="14"/>
      <c r="B91" s="15" t="s">
        <v>79</v>
      </c>
      <c r="C91" s="16">
        <v>77</v>
      </c>
      <c r="D91" s="16">
        <v>59</v>
      </c>
      <c r="E91" s="17">
        <f t="shared" si="11"/>
        <v>6.7668512171544072E-3</v>
      </c>
      <c r="F91" s="17">
        <f t="shared" si="12"/>
        <v>5.3009883198562443E-3</v>
      </c>
      <c r="G91" s="17">
        <f t="shared" si="14"/>
        <v>-0.23376623376623376</v>
      </c>
      <c r="H91" s="17">
        <f t="shared" si="13"/>
        <v>-1.5818613234906407E-3</v>
      </c>
    </row>
    <row r="92" spans="1:8" x14ac:dyDescent="0.2">
      <c r="A92" s="14"/>
      <c r="B92" s="15" t="s">
        <v>80</v>
      </c>
      <c r="C92" s="16">
        <v>105</v>
      </c>
      <c r="D92" s="16">
        <v>121</v>
      </c>
      <c r="E92" s="17">
        <f t="shared" si="11"/>
        <v>9.2275243870287363E-3</v>
      </c>
      <c r="F92" s="17">
        <f t="shared" si="12"/>
        <v>1.087151841868823E-2</v>
      </c>
      <c r="G92" s="17">
        <f t="shared" si="14"/>
        <v>0.15238095238095239</v>
      </c>
      <c r="H92" s="17">
        <f t="shared" si="13"/>
        <v>1.4060989542139027E-3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46</v>
      </c>
      <c r="E93" s="17" t="str">
        <f t="shared" si="11"/>
        <v/>
      </c>
      <c r="F93" s="17">
        <f t="shared" si="12"/>
        <v>4.1329739442946987E-3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430</v>
      </c>
      <c r="D94" s="16">
        <v>343</v>
      </c>
      <c r="E94" s="17">
        <f t="shared" si="11"/>
        <v>3.7788909394498638E-2</v>
      </c>
      <c r="F94" s="17">
        <f t="shared" si="12"/>
        <v>3.0817610062893082E-2</v>
      </c>
      <c r="G94" s="17">
        <f t="shared" si="14"/>
        <v>-0.20232558139534884</v>
      </c>
      <c r="H94" s="17">
        <f t="shared" si="13"/>
        <v>-7.6456630635380963E-3</v>
      </c>
    </row>
    <row r="95" spans="1:8" x14ac:dyDescent="0.2">
      <c r="A95" s="14"/>
      <c r="B95" s="15" t="s">
        <v>83</v>
      </c>
      <c r="C95" s="16">
        <v>45</v>
      </c>
      <c r="D95" s="16">
        <v>90</v>
      </c>
      <c r="E95" s="17">
        <f t="shared" si="11"/>
        <v>3.9546533087266014E-3</v>
      </c>
      <c r="F95" s="17">
        <f t="shared" si="12"/>
        <v>8.0862533692722376E-3</v>
      </c>
      <c r="G95" s="17">
        <f t="shared" si="14"/>
        <v>1</v>
      </c>
      <c r="H95" s="17">
        <f t="shared" si="13"/>
        <v>3.9546533087266014E-3</v>
      </c>
    </row>
    <row r="96" spans="1:8" x14ac:dyDescent="0.2">
      <c r="A96" s="14"/>
      <c r="B96" s="15" t="s">
        <v>84</v>
      </c>
      <c r="C96" s="16">
        <v>64</v>
      </c>
      <c r="D96" s="16">
        <v>120</v>
      </c>
      <c r="E96" s="17">
        <f t="shared" si="11"/>
        <v>5.6243958168556108E-3</v>
      </c>
      <c r="F96" s="17">
        <f t="shared" si="12"/>
        <v>1.078167115902965E-2</v>
      </c>
      <c r="G96" s="17">
        <f t="shared" si="14"/>
        <v>0.875</v>
      </c>
      <c r="H96" s="17">
        <f t="shared" si="13"/>
        <v>4.9213463397486598E-3</v>
      </c>
    </row>
    <row r="97" spans="1:8" x14ac:dyDescent="0.2">
      <c r="A97" s="14"/>
      <c r="B97" s="15" t="s">
        <v>85</v>
      </c>
      <c r="C97" s="16">
        <v>28</v>
      </c>
      <c r="D97" s="16">
        <v>61</v>
      </c>
      <c r="E97" s="17">
        <f t="shared" si="11"/>
        <v>2.4606731698743299E-3</v>
      </c>
      <c r="F97" s="17">
        <f t="shared" si="12"/>
        <v>5.480682839173405E-3</v>
      </c>
      <c r="G97" s="17">
        <f t="shared" si="14"/>
        <v>1.1785714285714286</v>
      </c>
      <c r="H97" s="17">
        <f t="shared" si="13"/>
        <v>2.9000790930661744E-3</v>
      </c>
    </row>
    <row r="98" spans="1:8" x14ac:dyDescent="0.2">
      <c r="A98" s="14"/>
      <c r="B98" s="15" t="s">
        <v>86</v>
      </c>
      <c r="C98" s="16">
        <v>17</v>
      </c>
      <c r="D98" s="16">
        <v>29</v>
      </c>
      <c r="E98" s="17">
        <f t="shared" si="11"/>
        <v>1.4939801388522717E-3</v>
      </c>
      <c r="F98" s="17">
        <f t="shared" si="12"/>
        <v>2.6055705300988318E-3</v>
      </c>
      <c r="G98" s="17">
        <f t="shared" si="14"/>
        <v>0.70588235294117652</v>
      </c>
      <c r="H98" s="17">
        <f t="shared" si="13"/>
        <v>1.0545742156604272E-3</v>
      </c>
    </row>
    <row r="99" spans="1:8" x14ac:dyDescent="0.2">
      <c r="A99" s="14"/>
      <c r="B99" s="15" t="s">
        <v>87</v>
      </c>
      <c r="C99" s="16">
        <v>10</v>
      </c>
      <c r="D99" s="16">
        <v>18</v>
      </c>
      <c r="E99" s="17">
        <f t="shared" si="11"/>
        <v>8.7881184638368922E-4</v>
      </c>
      <c r="F99" s="17">
        <f t="shared" si="12"/>
        <v>1.6172506738544475E-3</v>
      </c>
      <c r="G99" s="17">
        <f t="shared" si="14"/>
        <v>0.8</v>
      </c>
      <c r="H99" s="17">
        <f t="shared" si="13"/>
        <v>7.0304947710695146E-4</v>
      </c>
    </row>
    <row r="100" spans="1:8" x14ac:dyDescent="0.2">
      <c r="A100" s="14"/>
      <c r="B100" s="15" t="s">
        <v>88</v>
      </c>
      <c r="C100" s="16">
        <v>10</v>
      </c>
      <c r="D100" s="16">
        <v>23</v>
      </c>
      <c r="E100" s="17">
        <f t="shared" si="11"/>
        <v>8.7881184638368922E-4</v>
      </c>
      <c r="F100" s="17">
        <f t="shared" si="12"/>
        <v>2.0664869721473494E-3</v>
      </c>
      <c r="G100" s="17">
        <f t="shared" si="14"/>
        <v>1.3</v>
      </c>
      <c r="H100" s="17">
        <f t="shared" si="13"/>
        <v>1.142455400298796E-3</v>
      </c>
    </row>
    <row r="101" spans="1:8" x14ac:dyDescent="0.2">
      <c r="A101" s="14"/>
      <c r="B101" s="15" t="s">
        <v>89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8.9847259658580413E-5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179</v>
      </c>
      <c r="D102" s="16">
        <v>207</v>
      </c>
      <c r="E102" s="17">
        <f t="shared" si="11"/>
        <v>1.5730732050268037E-2</v>
      </c>
      <c r="F102" s="17">
        <f t="shared" si="12"/>
        <v>1.8598382749326146E-2</v>
      </c>
      <c r="G102" s="17">
        <f t="shared" si="14"/>
        <v>0.15642458100558659</v>
      </c>
      <c r="H102" s="17">
        <f t="shared" si="13"/>
        <v>2.4606731698743299E-3</v>
      </c>
    </row>
    <row r="103" spans="1:8" x14ac:dyDescent="0.2">
      <c r="A103" s="14"/>
      <c r="B103" s="15" t="s">
        <v>91</v>
      </c>
      <c r="C103" s="16">
        <v>9</v>
      </c>
      <c r="D103" s="16">
        <v>14</v>
      </c>
      <c r="E103" s="17">
        <f t="shared" si="11"/>
        <v>7.9093066174532034E-4</v>
      </c>
      <c r="F103" s="17">
        <f t="shared" si="12"/>
        <v>1.2578616352201257E-3</v>
      </c>
      <c r="G103" s="17">
        <f t="shared" si="14"/>
        <v>0.55555555555555558</v>
      </c>
      <c r="H103" s="17">
        <f t="shared" si="13"/>
        <v>4.3940592319184467E-4</v>
      </c>
    </row>
    <row r="104" spans="1:8" x14ac:dyDescent="0.2">
      <c r="A104" s="14"/>
      <c r="B104" s="15" t="s">
        <v>92</v>
      </c>
      <c r="C104" s="16">
        <v>2</v>
      </c>
      <c r="D104" s="16">
        <v>7</v>
      </c>
      <c r="E104" s="17">
        <f t="shared" si="11"/>
        <v>1.7576236927673784E-4</v>
      </c>
      <c r="F104" s="17">
        <f t="shared" si="12"/>
        <v>6.2893081761006286E-4</v>
      </c>
      <c r="G104" s="17">
        <f t="shared" si="14"/>
        <v>2.5</v>
      </c>
      <c r="H104" s="17">
        <f t="shared" si="13"/>
        <v>4.3940592319184461E-4</v>
      </c>
    </row>
    <row r="105" spans="1:8" x14ac:dyDescent="0.2">
      <c r="A105" s="14"/>
      <c r="B105" s="15" t="s">
        <v>93</v>
      </c>
      <c r="C105" s="16">
        <v>12</v>
      </c>
      <c r="D105" s="16">
        <v>14</v>
      </c>
      <c r="E105" s="17">
        <f t="shared" si="11"/>
        <v>1.0545742156604272E-3</v>
      </c>
      <c r="F105" s="17">
        <f t="shared" si="12"/>
        <v>1.2578616352201257E-3</v>
      </c>
      <c r="G105" s="17">
        <f t="shared" si="14"/>
        <v>0.16666666666666666</v>
      </c>
      <c r="H105" s="17">
        <f t="shared" si="13"/>
        <v>1.7576236927673787E-4</v>
      </c>
    </row>
    <row r="106" spans="1:8" x14ac:dyDescent="0.2">
      <c r="A106" s="14"/>
      <c r="B106" s="15" t="s">
        <v>94</v>
      </c>
      <c r="C106" s="16">
        <v>244</v>
      </c>
      <c r="D106" s="16">
        <v>162</v>
      </c>
      <c r="E106" s="17">
        <f t="shared" si="11"/>
        <v>2.1443009051762017E-2</v>
      </c>
      <c r="F106" s="17">
        <f t="shared" si="12"/>
        <v>1.4555256064690027E-2</v>
      </c>
      <c r="G106" s="17">
        <f t="shared" si="14"/>
        <v>-0.33606557377049179</v>
      </c>
      <c r="H106" s="17">
        <f t="shared" si="13"/>
        <v>-7.2062571403462517E-3</v>
      </c>
    </row>
    <row r="107" spans="1:8" x14ac:dyDescent="0.2">
      <c r="A107" s="14"/>
      <c r="B107" s="15" t="s">
        <v>95</v>
      </c>
      <c r="C107" s="16">
        <v>109</v>
      </c>
      <c r="D107" s="16">
        <v>84</v>
      </c>
      <c r="E107" s="17">
        <f t="shared" si="11"/>
        <v>9.5790491255822122E-3</v>
      </c>
      <c r="F107" s="17">
        <f t="shared" si="12"/>
        <v>7.5471698113207548E-3</v>
      </c>
      <c r="G107" s="17">
        <f t="shared" si="14"/>
        <v>-0.22935779816513763</v>
      </c>
      <c r="H107" s="17">
        <f t="shared" si="13"/>
        <v>-2.1970296159592229E-3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34</v>
      </c>
      <c r="D109" s="16">
        <v>50</v>
      </c>
      <c r="E109" s="17">
        <f t="shared" si="15"/>
        <v>2.9879602777045434E-3</v>
      </c>
      <c r="F109" s="17">
        <f t="shared" si="16"/>
        <v>4.4923629829290209E-3</v>
      </c>
      <c r="G109" s="17">
        <f t="shared" ref="G109:G140" si="18">+IF(AND(C109=0,D109=0)," ",IF(C109=0,1,IF(D109=0,-1,(D109-C109)/C109)))</f>
        <v>0.47058823529411764</v>
      </c>
      <c r="H109" s="17">
        <f t="shared" si="17"/>
        <v>1.4060989542139027E-3</v>
      </c>
    </row>
    <row r="110" spans="1:8" x14ac:dyDescent="0.2">
      <c r="A110" s="14"/>
      <c r="B110" s="15" t="s">
        <v>98</v>
      </c>
      <c r="C110" s="16">
        <v>1</v>
      </c>
      <c r="D110" s="16">
        <v>1</v>
      </c>
      <c r="E110" s="17">
        <f t="shared" si="15"/>
        <v>8.7881184638368919E-5</v>
      </c>
      <c r="F110" s="17">
        <f t="shared" si="16"/>
        <v>8.9847259658580413E-5</v>
      </c>
      <c r="G110" s="17">
        <f t="shared" si="18"/>
        <v>0</v>
      </c>
      <c r="H110" s="17">
        <f t="shared" si="17"/>
        <v>0</v>
      </c>
    </row>
    <row r="111" spans="1:8" x14ac:dyDescent="0.2">
      <c r="A111" s="14"/>
      <c r="B111" s="15" t="s">
        <v>99</v>
      </c>
      <c r="C111" s="16">
        <v>35</v>
      </c>
      <c r="D111" s="16">
        <v>18</v>
      </c>
      <c r="E111" s="17">
        <f t="shared" si="15"/>
        <v>3.0758414623429124E-3</v>
      </c>
      <c r="F111" s="17">
        <f t="shared" si="16"/>
        <v>1.6172506738544475E-3</v>
      </c>
      <c r="G111" s="17">
        <f t="shared" si="18"/>
        <v>-0.48571428571428571</v>
      </c>
      <c r="H111" s="17">
        <f t="shared" si="17"/>
        <v>-1.4939801388522717E-3</v>
      </c>
    </row>
    <row r="112" spans="1:8" x14ac:dyDescent="0.2">
      <c r="A112" s="14"/>
      <c r="B112" s="15" t="s">
        <v>100</v>
      </c>
      <c r="C112" s="16">
        <v>32</v>
      </c>
      <c r="D112" s="16">
        <v>25</v>
      </c>
      <c r="E112" s="17">
        <f t="shared" si="15"/>
        <v>2.8121979084278054E-3</v>
      </c>
      <c r="F112" s="17">
        <f t="shared" si="16"/>
        <v>2.2461814914645105E-3</v>
      </c>
      <c r="G112" s="17">
        <f t="shared" si="18"/>
        <v>-0.21875</v>
      </c>
      <c r="H112" s="17">
        <f t="shared" si="17"/>
        <v>-6.1516829246858248E-4</v>
      </c>
    </row>
    <row r="113" spans="1:8" x14ac:dyDescent="0.2">
      <c r="A113" s="14"/>
      <c r="B113" s="15" t="s">
        <v>101</v>
      </c>
      <c r="C113" s="16">
        <v>8</v>
      </c>
      <c r="D113" s="16">
        <v>1</v>
      </c>
      <c r="E113" s="17">
        <f t="shared" si="15"/>
        <v>7.0304947710695136E-4</v>
      </c>
      <c r="F113" s="17">
        <f t="shared" si="16"/>
        <v>8.9847259658580413E-5</v>
      </c>
      <c r="G113" s="17">
        <f t="shared" si="18"/>
        <v>-0.875</v>
      </c>
      <c r="H113" s="17">
        <f t="shared" si="17"/>
        <v>-6.1516829246858248E-4</v>
      </c>
    </row>
    <row r="114" spans="1:8" x14ac:dyDescent="0.2">
      <c r="A114" s="14"/>
      <c r="B114" s="15" t="s">
        <v>102</v>
      </c>
      <c r="C114" s="16">
        <v>191</v>
      </c>
      <c r="D114" s="16">
        <v>337</v>
      </c>
      <c r="E114" s="17">
        <f t="shared" si="15"/>
        <v>1.6785306265928463E-2</v>
      </c>
      <c r="F114" s="17">
        <f t="shared" si="16"/>
        <v>3.0278526504941599E-2</v>
      </c>
      <c r="G114" s="17">
        <f t="shared" si="18"/>
        <v>0.76439790575916233</v>
      </c>
      <c r="H114" s="17">
        <f t="shared" si="17"/>
        <v>1.2830652957201863E-2</v>
      </c>
    </row>
    <row r="115" spans="1:8" ht="25.5" x14ac:dyDescent="0.2">
      <c r="A115" s="14"/>
      <c r="B115" s="15" t="s">
        <v>103</v>
      </c>
      <c r="C115" s="16">
        <v>95</v>
      </c>
      <c r="D115" s="16">
        <v>328</v>
      </c>
      <c r="E115" s="17">
        <f t="shared" si="15"/>
        <v>8.3487125406450473E-3</v>
      </c>
      <c r="F115" s="17">
        <f t="shared" si="16"/>
        <v>2.9469901168014376E-2</v>
      </c>
      <c r="G115" s="17">
        <f t="shared" si="18"/>
        <v>2.4526315789473685</v>
      </c>
      <c r="H115" s="17">
        <f t="shared" si="17"/>
        <v>2.047631602073996E-2</v>
      </c>
    </row>
    <row r="116" spans="1:8" ht="25.5" x14ac:dyDescent="0.2">
      <c r="A116" s="14"/>
      <c r="B116" s="15" t="s">
        <v>104</v>
      </c>
      <c r="C116" s="16">
        <v>138</v>
      </c>
      <c r="D116" s="16">
        <v>256</v>
      </c>
      <c r="E116" s="17">
        <f t="shared" si="15"/>
        <v>1.2127603480094912E-2</v>
      </c>
      <c r="F116" s="17">
        <f t="shared" si="16"/>
        <v>2.3000898472596586E-2</v>
      </c>
      <c r="G116" s="17">
        <f t="shared" si="18"/>
        <v>0.85507246376811596</v>
      </c>
      <c r="H116" s="17">
        <f t="shared" si="17"/>
        <v>1.0369979787327534E-2</v>
      </c>
    </row>
    <row r="117" spans="1:8" x14ac:dyDescent="0.2">
      <c r="A117" s="14"/>
      <c r="B117" s="15" t="s">
        <v>105</v>
      </c>
      <c r="C117" s="16">
        <v>109</v>
      </c>
      <c r="D117" s="16">
        <v>39</v>
      </c>
      <c r="E117" s="17">
        <f t="shared" si="15"/>
        <v>9.5790491255822122E-3</v>
      </c>
      <c r="F117" s="17">
        <f t="shared" si="16"/>
        <v>3.504043126684636E-3</v>
      </c>
      <c r="G117" s="17">
        <f t="shared" si="18"/>
        <v>-0.64220183486238536</v>
      </c>
      <c r="H117" s="17">
        <f t="shared" si="17"/>
        <v>-6.1516829246858248E-3</v>
      </c>
    </row>
    <row r="118" spans="1:8" x14ac:dyDescent="0.2">
      <c r="A118" s="14"/>
      <c r="B118" s="15" t="s">
        <v>106</v>
      </c>
      <c r="C118" s="16">
        <v>372</v>
      </c>
      <c r="D118" s="16">
        <v>253</v>
      </c>
      <c r="E118" s="17">
        <f t="shared" si="15"/>
        <v>3.2691800685473241E-2</v>
      </c>
      <c r="F118" s="17">
        <f t="shared" si="16"/>
        <v>2.2731356693620846E-2</v>
      </c>
      <c r="G118" s="17">
        <f t="shared" si="18"/>
        <v>-0.31989247311827956</v>
      </c>
      <c r="H118" s="17">
        <f t="shared" si="17"/>
        <v>-1.0457860971965901E-2</v>
      </c>
    </row>
    <row r="119" spans="1:8" x14ac:dyDescent="0.2">
      <c r="A119" s="14"/>
      <c r="B119" s="15" t="s">
        <v>107</v>
      </c>
      <c r="C119" s="16">
        <v>22</v>
      </c>
      <c r="D119" s="16">
        <v>21</v>
      </c>
      <c r="E119" s="17">
        <f t="shared" si="15"/>
        <v>1.9333860620441164E-3</v>
      </c>
      <c r="F119" s="17">
        <f t="shared" si="16"/>
        <v>1.8867924528301887E-3</v>
      </c>
      <c r="G119" s="17">
        <f t="shared" si="18"/>
        <v>-4.5454545454545456E-2</v>
      </c>
      <c r="H119" s="17">
        <f t="shared" si="17"/>
        <v>-8.7881184638368933E-5</v>
      </c>
    </row>
    <row r="120" spans="1:8" x14ac:dyDescent="0.2">
      <c r="A120" s="14"/>
      <c r="B120" s="15" t="s">
        <v>108</v>
      </c>
      <c r="C120" s="16">
        <v>27</v>
      </c>
      <c r="D120" s="16">
        <v>54</v>
      </c>
      <c r="E120" s="17">
        <f t="shared" si="15"/>
        <v>2.3727919852359609E-3</v>
      </c>
      <c r="F120" s="17">
        <f t="shared" si="16"/>
        <v>4.8517520215633422E-3</v>
      </c>
      <c r="G120" s="17">
        <f t="shared" si="18"/>
        <v>1</v>
      </c>
      <c r="H120" s="17">
        <f t="shared" si="17"/>
        <v>2.3727919852359609E-3</v>
      </c>
    </row>
    <row r="121" spans="1:8" x14ac:dyDescent="0.2">
      <c r="A121" s="14"/>
      <c r="B121" s="15" t="s">
        <v>109</v>
      </c>
      <c r="C121" s="16">
        <v>2</v>
      </c>
      <c r="D121" s="16">
        <v>4</v>
      </c>
      <c r="E121" s="17">
        <f t="shared" si="15"/>
        <v>1.7576236927673784E-4</v>
      </c>
      <c r="F121" s="17">
        <f t="shared" si="16"/>
        <v>3.5938903863432165E-4</v>
      </c>
      <c r="G121" s="17">
        <f t="shared" si="18"/>
        <v>1</v>
      </c>
      <c r="H121" s="17">
        <f t="shared" si="17"/>
        <v>1.7576236927673784E-4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51</v>
      </c>
      <c r="D123" s="16">
        <v>20</v>
      </c>
      <c r="E123" s="17">
        <f t="shared" si="15"/>
        <v>4.4819404165568153E-3</v>
      </c>
      <c r="F123" s="17">
        <f t="shared" si="16"/>
        <v>1.7969451931716084E-3</v>
      </c>
      <c r="G123" s="17">
        <f t="shared" si="18"/>
        <v>-0.60784313725490191</v>
      </c>
      <c r="H123" s="17">
        <f t="shared" si="17"/>
        <v>-2.7243167237894364E-3</v>
      </c>
    </row>
    <row r="124" spans="1:8" x14ac:dyDescent="0.2">
      <c r="A124" s="14"/>
      <c r="B124" s="15" t="s">
        <v>112</v>
      </c>
      <c r="C124" s="16">
        <v>91</v>
      </c>
      <c r="D124" s="16">
        <v>79</v>
      </c>
      <c r="E124" s="17">
        <f t="shared" si="15"/>
        <v>7.9971878020915713E-3</v>
      </c>
      <c r="F124" s="17">
        <f t="shared" si="16"/>
        <v>7.0979335130278527E-3</v>
      </c>
      <c r="G124" s="17">
        <f t="shared" si="18"/>
        <v>-0.13186813186813187</v>
      </c>
      <c r="H124" s="17">
        <f t="shared" si="17"/>
        <v>-1.054574215660427E-3</v>
      </c>
    </row>
    <row r="125" spans="1:8" x14ac:dyDescent="0.2">
      <c r="A125" s="14"/>
      <c r="B125" s="15" t="s">
        <v>113</v>
      </c>
      <c r="C125" s="16">
        <v>11</v>
      </c>
      <c r="D125" s="16">
        <v>7</v>
      </c>
      <c r="E125" s="17">
        <f t="shared" si="15"/>
        <v>9.6669303102205821E-4</v>
      </c>
      <c r="F125" s="17">
        <f t="shared" si="16"/>
        <v>6.2893081761006286E-4</v>
      </c>
      <c r="G125" s="17">
        <f t="shared" si="18"/>
        <v>-0.36363636363636365</v>
      </c>
      <c r="H125" s="17">
        <f t="shared" si="17"/>
        <v>-3.5152473855347573E-4</v>
      </c>
    </row>
    <row r="126" spans="1:8" x14ac:dyDescent="0.2">
      <c r="A126" s="14"/>
      <c r="B126" s="15" t="s">
        <v>114</v>
      </c>
      <c r="C126" s="16">
        <v>105</v>
      </c>
      <c r="D126" s="16">
        <v>77</v>
      </c>
      <c r="E126" s="17">
        <f t="shared" si="15"/>
        <v>9.2275243870287363E-3</v>
      </c>
      <c r="F126" s="17">
        <f t="shared" si="16"/>
        <v>6.918238993710692E-3</v>
      </c>
      <c r="G126" s="17">
        <f t="shared" si="18"/>
        <v>-0.26666666666666666</v>
      </c>
      <c r="H126" s="17">
        <f t="shared" si="17"/>
        <v>-2.4606731698743295E-3</v>
      </c>
    </row>
    <row r="127" spans="1:8" x14ac:dyDescent="0.2">
      <c r="A127" s="14"/>
      <c r="B127" s="15" t="s">
        <v>115</v>
      </c>
      <c r="C127" s="16">
        <v>10</v>
      </c>
      <c r="D127" s="16">
        <v>16</v>
      </c>
      <c r="E127" s="17">
        <f t="shared" si="15"/>
        <v>8.7881184638368922E-4</v>
      </c>
      <c r="F127" s="17">
        <f t="shared" si="16"/>
        <v>1.4375561545372866E-3</v>
      </c>
      <c r="G127" s="17">
        <f t="shared" si="18"/>
        <v>0.6</v>
      </c>
      <c r="H127" s="17">
        <f t="shared" si="17"/>
        <v>5.2728710783021349E-4</v>
      </c>
    </row>
    <row r="128" spans="1:8" x14ac:dyDescent="0.2">
      <c r="A128" s="14"/>
      <c r="B128" s="15" t="s">
        <v>116</v>
      </c>
      <c r="C128" s="16">
        <v>515</v>
      </c>
      <c r="D128" s="16">
        <v>241</v>
      </c>
      <c r="E128" s="17">
        <f t="shared" si="15"/>
        <v>4.5258810088759996E-2</v>
      </c>
      <c r="F128" s="17">
        <f t="shared" si="16"/>
        <v>2.165318957771788E-2</v>
      </c>
      <c r="G128" s="17">
        <f t="shared" si="18"/>
        <v>-0.53203883495145632</v>
      </c>
      <c r="H128" s="17">
        <f t="shared" si="17"/>
        <v>-2.4079444590913084E-2</v>
      </c>
    </row>
    <row r="129" spans="1:8" x14ac:dyDescent="0.2">
      <c r="A129" s="14" t="s">
        <v>59</v>
      </c>
      <c r="B129" s="15" t="s">
        <v>117</v>
      </c>
      <c r="C129" s="16">
        <v>22</v>
      </c>
      <c r="D129" s="16">
        <v>37</v>
      </c>
      <c r="E129" s="17">
        <f t="shared" si="15"/>
        <v>1.9333860620441164E-3</v>
      </c>
      <c r="F129" s="17">
        <f t="shared" si="16"/>
        <v>3.3243486073674753E-3</v>
      </c>
      <c r="G129" s="17">
        <f t="shared" si="18"/>
        <v>0.68181818181818177</v>
      </c>
      <c r="H129" s="17">
        <f t="shared" si="17"/>
        <v>1.3182177695755337E-3</v>
      </c>
    </row>
    <row r="130" spans="1:8" x14ac:dyDescent="0.2">
      <c r="A130" s="14"/>
      <c r="B130" s="15" t="s">
        <v>118</v>
      </c>
      <c r="C130" s="16">
        <v>324</v>
      </c>
      <c r="D130" s="16">
        <v>247</v>
      </c>
      <c r="E130" s="17">
        <f t="shared" si="15"/>
        <v>2.8473503822831533E-2</v>
      </c>
      <c r="F130" s="17">
        <f t="shared" si="16"/>
        <v>2.2192273135669363E-2</v>
      </c>
      <c r="G130" s="17">
        <f t="shared" si="18"/>
        <v>-0.23765432098765432</v>
      </c>
      <c r="H130" s="17">
        <f t="shared" si="17"/>
        <v>-6.7668512171544072E-3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391</v>
      </c>
      <c r="D132" s="16">
        <v>206</v>
      </c>
      <c r="E132" s="17">
        <f t="shared" si="15"/>
        <v>3.4361543193602247E-2</v>
      </c>
      <c r="F132" s="17">
        <f t="shared" si="16"/>
        <v>1.8508535489667566E-2</v>
      </c>
      <c r="G132" s="17">
        <f t="shared" si="18"/>
        <v>-0.47314578005115088</v>
      </c>
      <c r="H132" s="17">
        <f t="shared" si="17"/>
        <v>-1.6258019158098248E-2</v>
      </c>
    </row>
    <row r="133" spans="1:8" x14ac:dyDescent="0.2">
      <c r="A133" s="14"/>
      <c r="B133" s="15" t="s">
        <v>121</v>
      </c>
      <c r="C133" s="16">
        <v>131</v>
      </c>
      <c r="D133" s="16">
        <v>72</v>
      </c>
      <c r="E133" s="17">
        <f t="shared" si="15"/>
        <v>1.1512435187626329E-2</v>
      </c>
      <c r="F133" s="17">
        <f t="shared" si="16"/>
        <v>6.4690026954177899E-3</v>
      </c>
      <c r="G133" s="17">
        <f t="shared" si="18"/>
        <v>-0.45038167938931295</v>
      </c>
      <c r="H133" s="17">
        <f t="shared" si="17"/>
        <v>-5.1849898936637663E-3</v>
      </c>
    </row>
    <row r="134" spans="1:8" x14ac:dyDescent="0.2">
      <c r="A134" s="14"/>
      <c r="B134" s="15" t="s">
        <v>122</v>
      </c>
      <c r="C134" s="16">
        <v>10</v>
      </c>
      <c r="D134" s="16">
        <v>14</v>
      </c>
      <c r="E134" s="17">
        <f t="shared" si="15"/>
        <v>8.7881184638368922E-4</v>
      </c>
      <c r="F134" s="17">
        <f t="shared" si="16"/>
        <v>1.2578616352201257E-3</v>
      </c>
      <c r="G134" s="17">
        <f t="shared" si="18"/>
        <v>0.4</v>
      </c>
      <c r="H134" s="17">
        <f t="shared" si="17"/>
        <v>3.5152473855347573E-4</v>
      </c>
    </row>
    <row r="135" spans="1:8" ht="25.5" x14ac:dyDescent="0.2">
      <c r="A135" s="14"/>
      <c r="B135" s="15" t="s">
        <v>123</v>
      </c>
      <c r="C135" s="16">
        <v>2870</v>
      </c>
      <c r="D135" s="16">
        <v>1927</v>
      </c>
      <c r="E135" s="17">
        <f t="shared" si="15"/>
        <v>0.25221899991211882</v>
      </c>
      <c r="F135" s="17">
        <f t="shared" si="16"/>
        <v>0.17313566936208447</v>
      </c>
      <c r="G135" s="17">
        <f t="shared" si="18"/>
        <v>-0.32857142857142857</v>
      </c>
      <c r="H135" s="17">
        <f t="shared" si="17"/>
        <v>-8.2871957113981903E-2</v>
      </c>
    </row>
    <row r="136" spans="1:8" ht="25.5" x14ac:dyDescent="0.2">
      <c r="A136" s="14"/>
      <c r="B136" s="15" t="s">
        <v>124</v>
      </c>
      <c r="C136" s="16">
        <v>170</v>
      </c>
      <c r="D136" s="16">
        <v>1457</v>
      </c>
      <c r="E136" s="17">
        <f t="shared" si="15"/>
        <v>1.4939801388522717E-2</v>
      </c>
      <c r="F136" s="17">
        <f t="shared" si="16"/>
        <v>0.13090745732255166</v>
      </c>
      <c r="G136" s="17">
        <f t="shared" si="18"/>
        <v>7.5705882352941174</v>
      </c>
      <c r="H136" s="17">
        <f t="shared" si="17"/>
        <v>0.1131030846295808</v>
      </c>
    </row>
    <row r="137" spans="1:8" x14ac:dyDescent="0.2">
      <c r="A137" s="14"/>
      <c r="B137" s="15" t="s">
        <v>125</v>
      </c>
      <c r="C137" s="16">
        <v>386</v>
      </c>
      <c r="D137" s="16">
        <v>85</v>
      </c>
      <c r="E137" s="17">
        <f t="shared" si="15"/>
        <v>3.3922137270410407E-2</v>
      </c>
      <c r="F137" s="17">
        <f t="shared" si="16"/>
        <v>7.6370170709793355E-3</v>
      </c>
      <c r="G137" s="17">
        <f t="shared" si="18"/>
        <v>-0.77979274611398963</v>
      </c>
      <c r="H137" s="17">
        <f t="shared" si="17"/>
        <v>-2.6452236576149049E-2</v>
      </c>
    </row>
    <row r="138" spans="1:8" x14ac:dyDescent="0.2">
      <c r="A138" s="14"/>
      <c r="B138" s="15" t="s">
        <v>126</v>
      </c>
      <c r="C138" s="16">
        <v>395</v>
      </c>
      <c r="D138" s="16">
        <v>169</v>
      </c>
      <c r="E138" s="17">
        <f t="shared" si="15"/>
        <v>3.4713067932155728E-2</v>
      </c>
      <c r="F138" s="17">
        <f t="shared" si="16"/>
        <v>1.5184186882300089E-2</v>
      </c>
      <c r="G138" s="17">
        <f t="shared" si="18"/>
        <v>-0.57215189873417727</v>
      </c>
      <c r="H138" s="17">
        <f t="shared" si="17"/>
        <v>-1.986114772827138E-2</v>
      </c>
    </row>
    <row r="139" spans="1:8" x14ac:dyDescent="0.2">
      <c r="A139" s="14"/>
      <c r="B139" s="15" t="s">
        <v>127</v>
      </c>
      <c r="C139" s="16">
        <v>56</v>
      </c>
      <c r="D139" s="16">
        <v>93</v>
      </c>
      <c r="E139" s="17">
        <f t="shared" si="15"/>
        <v>4.9213463397486598E-3</v>
      </c>
      <c r="F139" s="17">
        <f t="shared" si="16"/>
        <v>8.3557951482479791E-3</v>
      </c>
      <c r="G139" s="17">
        <f t="shared" si="18"/>
        <v>0.6607142857142857</v>
      </c>
      <c r="H139" s="17">
        <f t="shared" si="17"/>
        <v>3.2516038316196504E-3</v>
      </c>
    </row>
    <row r="140" spans="1:8" x14ac:dyDescent="0.2">
      <c r="A140" s="14"/>
      <c r="B140" s="15" t="s">
        <v>128</v>
      </c>
      <c r="C140" s="16">
        <v>59</v>
      </c>
      <c r="D140" s="16">
        <v>43</v>
      </c>
      <c r="E140" s="17">
        <f t="shared" ref="E140:E171" si="19">+IF(C140=0,"",C140/C$76)</f>
        <v>5.1849898936637663E-3</v>
      </c>
      <c r="F140" s="17">
        <f t="shared" ref="F140:F171" si="20">+IF(D140=0,"",D140/D$76)</f>
        <v>3.8634321653189577E-3</v>
      </c>
      <c r="G140" s="17">
        <f t="shared" si="18"/>
        <v>-0.2711864406779661</v>
      </c>
      <c r="H140" s="17">
        <f t="shared" ref="H140:H171" si="21">+IF(OR(AND(E140=""),(G140="")),"",E140*G140)</f>
        <v>-1.4060989542139027E-3</v>
      </c>
    </row>
    <row r="141" spans="1:8" x14ac:dyDescent="0.2">
      <c r="A141" s="14"/>
      <c r="B141" s="15" t="s">
        <v>129</v>
      </c>
      <c r="C141" s="16">
        <v>112</v>
      </c>
      <c r="D141" s="16">
        <v>92</v>
      </c>
      <c r="E141" s="17">
        <f t="shared" si="19"/>
        <v>9.8426926794973196E-3</v>
      </c>
      <c r="F141" s="17">
        <f t="shared" si="20"/>
        <v>8.2659478885893974E-3</v>
      </c>
      <c r="G141" s="17">
        <f t="shared" ref="G141:G171" si="22">+IF(AND(C141=0,D141=0)," ",IF(C141=0,1,IF(D141=0,-1,(D141-C141)/C141)))</f>
        <v>-0.17857142857142858</v>
      </c>
      <c r="H141" s="17">
        <f t="shared" si="21"/>
        <v>-1.7576236927673784E-3</v>
      </c>
    </row>
    <row r="142" spans="1:8" x14ac:dyDescent="0.2">
      <c r="A142" s="14"/>
      <c r="B142" s="15" t="s">
        <v>130</v>
      </c>
      <c r="C142" s="16">
        <v>4</v>
      </c>
      <c r="D142" s="16">
        <v>1</v>
      </c>
      <c r="E142" s="17">
        <f t="shared" si="19"/>
        <v>3.5152473855347568E-4</v>
      </c>
      <c r="F142" s="17">
        <f t="shared" si="20"/>
        <v>8.9847259658580413E-5</v>
      </c>
      <c r="G142" s="17">
        <f t="shared" si="22"/>
        <v>-0.75</v>
      </c>
      <c r="H142" s="17">
        <f t="shared" si="21"/>
        <v>-2.6364355391510674E-4</v>
      </c>
    </row>
    <row r="143" spans="1:8" x14ac:dyDescent="0.2">
      <c r="A143" s="14"/>
      <c r="B143" s="15" t="s">
        <v>131</v>
      </c>
      <c r="C143" s="16">
        <v>147</v>
      </c>
      <c r="D143" s="16">
        <v>48</v>
      </c>
      <c r="E143" s="17">
        <f t="shared" si="19"/>
        <v>1.2918534141840231E-2</v>
      </c>
      <c r="F143" s="17">
        <f t="shared" si="20"/>
        <v>4.3126684636118602E-3</v>
      </c>
      <c r="G143" s="17">
        <f t="shared" si="22"/>
        <v>-0.67346938775510201</v>
      </c>
      <c r="H143" s="17">
        <f t="shared" si="21"/>
        <v>-8.7002372791985232E-3</v>
      </c>
    </row>
    <row r="144" spans="1:8" x14ac:dyDescent="0.2">
      <c r="A144" s="14"/>
      <c r="B144" s="15" t="s">
        <v>132</v>
      </c>
      <c r="C144" s="16">
        <v>4</v>
      </c>
      <c r="D144" s="16">
        <v>1</v>
      </c>
      <c r="E144" s="17">
        <f t="shared" si="19"/>
        <v>3.5152473855347568E-4</v>
      </c>
      <c r="F144" s="17">
        <f t="shared" si="20"/>
        <v>8.9847259658580413E-5</v>
      </c>
      <c r="G144" s="17">
        <f t="shared" si="22"/>
        <v>-0.75</v>
      </c>
      <c r="H144" s="17">
        <f t="shared" si="21"/>
        <v>-2.6364355391510674E-4</v>
      </c>
    </row>
    <row r="145" spans="1:8" ht="25.5" x14ac:dyDescent="0.2">
      <c r="A145" s="14"/>
      <c r="B145" s="15" t="s">
        <v>133</v>
      </c>
      <c r="C145" s="16">
        <v>17</v>
      </c>
      <c r="D145" s="16">
        <v>6</v>
      </c>
      <c r="E145" s="17">
        <f t="shared" si="19"/>
        <v>1.4939801388522717E-3</v>
      </c>
      <c r="F145" s="17">
        <f t="shared" si="20"/>
        <v>5.3908355795148253E-4</v>
      </c>
      <c r="G145" s="17">
        <f t="shared" si="22"/>
        <v>-0.6470588235294118</v>
      </c>
      <c r="H145" s="17">
        <f t="shared" si="21"/>
        <v>-9.6669303102205821E-4</v>
      </c>
    </row>
    <row r="146" spans="1:8" ht="25.5" x14ac:dyDescent="0.2">
      <c r="A146" s="14"/>
      <c r="B146" s="15" t="s">
        <v>134</v>
      </c>
      <c r="C146" s="16">
        <v>18</v>
      </c>
      <c r="D146" s="16">
        <v>34</v>
      </c>
      <c r="E146" s="17">
        <f t="shared" si="19"/>
        <v>1.5818613234906407E-3</v>
      </c>
      <c r="F146" s="17">
        <f t="shared" si="20"/>
        <v>3.0548068283917339E-3</v>
      </c>
      <c r="G146" s="17">
        <f t="shared" si="22"/>
        <v>0.88888888888888884</v>
      </c>
      <c r="H146" s="17">
        <f t="shared" si="21"/>
        <v>1.4060989542139027E-3</v>
      </c>
    </row>
    <row r="147" spans="1:8" ht="25.5" x14ac:dyDescent="0.2">
      <c r="A147" s="14"/>
      <c r="B147" s="15" t="s">
        <v>135</v>
      </c>
      <c r="C147" s="16">
        <v>50</v>
      </c>
      <c r="D147" s="16">
        <v>42</v>
      </c>
      <c r="E147" s="17">
        <f t="shared" si="19"/>
        <v>4.3940592319184459E-3</v>
      </c>
      <c r="F147" s="17">
        <f t="shared" si="20"/>
        <v>3.7735849056603774E-3</v>
      </c>
      <c r="G147" s="17">
        <f t="shared" si="22"/>
        <v>-0.16</v>
      </c>
      <c r="H147" s="17">
        <f t="shared" si="21"/>
        <v>-7.0304947710695136E-4</v>
      </c>
    </row>
    <row r="148" spans="1:8" ht="25.5" x14ac:dyDescent="0.2">
      <c r="A148" s="14"/>
      <c r="B148" s="15" t="s">
        <v>136</v>
      </c>
      <c r="C148" s="16">
        <v>781</v>
      </c>
      <c r="D148" s="16">
        <v>231</v>
      </c>
      <c r="E148" s="17">
        <f t="shared" si="19"/>
        <v>6.8635205202566135E-2</v>
      </c>
      <c r="F148" s="17">
        <f t="shared" si="20"/>
        <v>2.0754716981132074E-2</v>
      </c>
      <c r="G148" s="17">
        <f t="shared" si="22"/>
        <v>-0.70422535211267601</v>
      </c>
      <c r="H148" s="17">
        <f t="shared" si="21"/>
        <v>-4.8334651551102906E-2</v>
      </c>
    </row>
    <row r="149" spans="1:8" ht="25.5" x14ac:dyDescent="0.2">
      <c r="A149" s="14"/>
      <c r="B149" s="15" t="s">
        <v>137</v>
      </c>
      <c r="C149" s="16">
        <v>3</v>
      </c>
      <c r="D149" s="16">
        <v>28</v>
      </c>
      <c r="E149" s="17">
        <f t="shared" si="19"/>
        <v>2.636435539151068E-4</v>
      </c>
      <c r="F149" s="17">
        <f t="shared" si="20"/>
        <v>2.5157232704402514E-3</v>
      </c>
      <c r="G149" s="17">
        <f t="shared" si="22"/>
        <v>8.3333333333333339</v>
      </c>
      <c r="H149" s="17">
        <f t="shared" si="21"/>
        <v>2.1970296159592234E-3</v>
      </c>
    </row>
    <row r="150" spans="1:8" x14ac:dyDescent="0.2">
      <c r="A150" s="14"/>
      <c r="B150" s="15" t="s">
        <v>138</v>
      </c>
      <c r="C150" s="16">
        <v>10</v>
      </c>
      <c r="D150" s="16">
        <v>37</v>
      </c>
      <c r="E150" s="17">
        <f t="shared" si="19"/>
        <v>8.7881184638368922E-4</v>
      </c>
      <c r="F150" s="17">
        <f t="shared" si="20"/>
        <v>3.3243486073674753E-3</v>
      </c>
      <c r="G150" s="17">
        <f t="shared" si="22"/>
        <v>2.7</v>
      </c>
      <c r="H150" s="17">
        <f t="shared" si="21"/>
        <v>2.3727919852359609E-3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42</v>
      </c>
      <c r="D152" s="16">
        <v>25</v>
      </c>
      <c r="E152" s="17">
        <f t="shared" si="19"/>
        <v>3.6910097548114949E-3</v>
      </c>
      <c r="F152" s="17">
        <f t="shared" si="20"/>
        <v>2.2461814914645105E-3</v>
      </c>
      <c r="G152" s="17">
        <f t="shared" si="22"/>
        <v>-0.40476190476190477</v>
      </c>
      <c r="H152" s="17">
        <f t="shared" si="21"/>
        <v>-1.4939801388522717E-3</v>
      </c>
    </row>
    <row r="153" spans="1:8" x14ac:dyDescent="0.2">
      <c r="A153" s="14"/>
      <c r="B153" s="15" t="s">
        <v>141</v>
      </c>
      <c r="C153" s="16">
        <v>2</v>
      </c>
      <c r="D153" s="16">
        <v>3</v>
      </c>
      <c r="E153" s="17">
        <f t="shared" si="19"/>
        <v>1.7576236927673784E-4</v>
      </c>
      <c r="F153" s="17">
        <f t="shared" si="20"/>
        <v>2.6954177897574127E-4</v>
      </c>
      <c r="G153" s="17">
        <f t="shared" si="22"/>
        <v>0.5</v>
      </c>
      <c r="H153" s="17">
        <f t="shared" si="21"/>
        <v>8.7881184638368919E-5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8.9847259658580413E-5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43</v>
      </c>
      <c r="D157" s="16">
        <v>26</v>
      </c>
      <c r="E157" s="17">
        <f t="shared" si="19"/>
        <v>3.7788909394498638E-3</v>
      </c>
      <c r="F157" s="17">
        <f t="shared" si="20"/>
        <v>2.3360287511230908E-3</v>
      </c>
      <c r="G157" s="17">
        <f t="shared" si="22"/>
        <v>-0.39534883720930231</v>
      </c>
      <c r="H157" s="17">
        <f t="shared" si="21"/>
        <v>-1.4939801388522717E-3</v>
      </c>
    </row>
    <row r="158" spans="1:8" x14ac:dyDescent="0.2">
      <c r="A158" s="14"/>
      <c r="B158" s="15" t="s">
        <v>146</v>
      </c>
      <c r="C158" s="16">
        <v>14</v>
      </c>
      <c r="D158" s="16">
        <v>104</v>
      </c>
      <c r="E158" s="17">
        <f t="shared" si="19"/>
        <v>1.230336584937165E-3</v>
      </c>
      <c r="F158" s="17">
        <f t="shared" si="20"/>
        <v>9.3441150044923631E-3</v>
      </c>
      <c r="G158" s="17">
        <f t="shared" si="22"/>
        <v>6.4285714285714288</v>
      </c>
      <c r="H158" s="17">
        <f t="shared" si="21"/>
        <v>7.9093066174532028E-3</v>
      </c>
    </row>
    <row r="159" spans="1:8" ht="25.5" x14ac:dyDescent="0.2">
      <c r="A159" s="14"/>
      <c r="B159" s="15" t="s">
        <v>147</v>
      </c>
      <c r="C159" s="16">
        <v>10</v>
      </c>
      <c r="D159" s="16">
        <v>6</v>
      </c>
      <c r="E159" s="17">
        <f t="shared" si="19"/>
        <v>8.7881184638368922E-4</v>
      </c>
      <c r="F159" s="17">
        <f t="shared" si="20"/>
        <v>5.3908355795148253E-4</v>
      </c>
      <c r="G159" s="17">
        <f t="shared" si="22"/>
        <v>-0.4</v>
      </c>
      <c r="H159" s="17">
        <f t="shared" si="21"/>
        <v>-3.5152473855347573E-4</v>
      </c>
    </row>
    <row r="160" spans="1:8" x14ac:dyDescent="0.2">
      <c r="A160" s="14"/>
      <c r="B160" s="15" t="s">
        <v>148</v>
      </c>
      <c r="C160" s="16">
        <v>11</v>
      </c>
      <c r="D160" s="16">
        <v>8</v>
      </c>
      <c r="E160" s="17">
        <f t="shared" si="19"/>
        <v>9.6669303102205821E-4</v>
      </c>
      <c r="F160" s="17">
        <f t="shared" si="20"/>
        <v>7.187780772686433E-4</v>
      </c>
      <c r="G160" s="17">
        <f t="shared" si="22"/>
        <v>-0.27272727272727271</v>
      </c>
      <c r="H160" s="17">
        <f t="shared" si="21"/>
        <v>-2.6364355391510674E-4</v>
      </c>
    </row>
    <row r="161" spans="1:8" ht="25.5" x14ac:dyDescent="0.2">
      <c r="A161" s="14"/>
      <c r="B161" s="15" t="s">
        <v>149</v>
      </c>
      <c r="C161" s="16">
        <v>10</v>
      </c>
      <c r="D161" s="16">
        <v>7</v>
      </c>
      <c r="E161" s="17">
        <f t="shared" si="19"/>
        <v>8.7881184638368922E-4</v>
      </c>
      <c r="F161" s="17">
        <f t="shared" si="20"/>
        <v>6.2893081761006286E-4</v>
      </c>
      <c r="G161" s="17">
        <f t="shared" si="22"/>
        <v>-0.3</v>
      </c>
      <c r="H161" s="17">
        <f t="shared" si="21"/>
        <v>-2.6364355391510674E-4</v>
      </c>
    </row>
    <row r="162" spans="1:8" x14ac:dyDescent="0.2">
      <c r="A162" s="14"/>
      <c r="B162" s="15" t="s">
        <v>150</v>
      </c>
      <c r="C162" s="16">
        <v>8</v>
      </c>
      <c r="D162" s="16">
        <v>6</v>
      </c>
      <c r="E162" s="17">
        <f t="shared" si="19"/>
        <v>7.0304947710695136E-4</v>
      </c>
      <c r="F162" s="17">
        <f t="shared" si="20"/>
        <v>5.3908355795148253E-4</v>
      </c>
      <c r="G162" s="17">
        <f t="shared" si="22"/>
        <v>-0.25</v>
      </c>
      <c r="H162" s="17">
        <f t="shared" si="21"/>
        <v>-1.7576236927673784E-4</v>
      </c>
    </row>
    <row r="163" spans="1:8" x14ac:dyDescent="0.2">
      <c r="A163" s="14"/>
      <c r="B163" s="15" t="s">
        <v>151</v>
      </c>
      <c r="C163" s="16">
        <v>0</v>
      </c>
      <c r="D163" s="16">
        <v>1</v>
      </c>
      <c r="E163" s="17" t="str">
        <f t="shared" si="19"/>
        <v/>
      </c>
      <c r="F163" s="17">
        <f t="shared" si="20"/>
        <v>8.9847259658580413E-5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10</v>
      </c>
      <c r="D165" s="16">
        <v>0</v>
      </c>
      <c r="E165" s="17">
        <f t="shared" si="19"/>
        <v>8.7881184638368922E-4</v>
      </c>
      <c r="F165" s="17" t="str">
        <f t="shared" si="20"/>
        <v/>
      </c>
      <c r="G165" s="17">
        <f t="shared" si="22"/>
        <v>-1</v>
      </c>
      <c r="H165" s="17">
        <f t="shared" si="21"/>
        <v>-8.7881184638368922E-4</v>
      </c>
    </row>
    <row r="166" spans="1:8" x14ac:dyDescent="0.2">
      <c r="A166" s="14"/>
      <c r="B166" s="15" t="s">
        <v>154</v>
      </c>
      <c r="C166" s="16">
        <v>4</v>
      </c>
      <c r="D166" s="16">
        <v>2</v>
      </c>
      <c r="E166" s="17">
        <f t="shared" si="19"/>
        <v>3.5152473855347568E-4</v>
      </c>
      <c r="F166" s="17">
        <f t="shared" si="20"/>
        <v>1.7969451931716083E-4</v>
      </c>
      <c r="G166" s="17">
        <f t="shared" si="22"/>
        <v>-0.5</v>
      </c>
      <c r="H166" s="17">
        <f t="shared" si="21"/>
        <v>-1.7576236927673784E-4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132</v>
      </c>
      <c r="D168" s="16">
        <v>142</v>
      </c>
      <c r="E168" s="17">
        <f t="shared" si="19"/>
        <v>1.1600316372264698E-2</v>
      </c>
      <c r="F168" s="17">
        <f t="shared" si="20"/>
        <v>1.2758310871518418E-2</v>
      </c>
      <c r="G168" s="17">
        <f t="shared" si="22"/>
        <v>7.575757575757576E-2</v>
      </c>
      <c r="H168" s="17">
        <f t="shared" si="21"/>
        <v>8.7881184638368922E-4</v>
      </c>
    </row>
    <row r="169" spans="1:8" ht="25.5" x14ac:dyDescent="0.2">
      <c r="A169" s="14"/>
      <c r="B169" s="15" t="s">
        <v>157</v>
      </c>
      <c r="C169" s="16">
        <v>11</v>
      </c>
      <c r="D169" s="16">
        <v>0</v>
      </c>
      <c r="E169" s="17">
        <f t="shared" si="19"/>
        <v>9.6669303102205821E-4</v>
      </c>
      <c r="F169" s="17" t="str">
        <f t="shared" si="20"/>
        <v/>
      </c>
      <c r="G169" s="17">
        <f t="shared" si="22"/>
        <v>-1</v>
      </c>
      <c r="H169" s="17">
        <f t="shared" si="21"/>
        <v>-9.6669303102205821E-4</v>
      </c>
    </row>
    <row r="170" spans="1:8" ht="25.5" x14ac:dyDescent="0.2">
      <c r="A170" s="14"/>
      <c r="B170" s="15" t="s">
        <v>158</v>
      </c>
      <c r="C170" s="16">
        <v>2</v>
      </c>
      <c r="D170" s="16">
        <v>3</v>
      </c>
      <c r="E170" s="17">
        <f t="shared" si="19"/>
        <v>1.7576236927673784E-4</v>
      </c>
      <c r="F170" s="17">
        <f t="shared" si="20"/>
        <v>2.6954177897574127E-4</v>
      </c>
      <c r="G170" s="17">
        <f t="shared" si="22"/>
        <v>0.5</v>
      </c>
      <c r="H170" s="17">
        <f t="shared" si="21"/>
        <v>8.7881184638368919E-5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15740</v>
      </c>
      <c r="D177" s="20">
        <f>SUM(D178:D350)</f>
        <v>14707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-6.5628970775095302E-2</v>
      </c>
      <c r="H177" s="21">
        <f t="shared" ref="H177:H208" si="25">+IF(OR(AND(E177=""),(G177="")),"",E177*G177)</f>
        <v>-6.5628970775095302E-2</v>
      </c>
    </row>
    <row r="178" spans="1:8" x14ac:dyDescent="0.2">
      <c r="A178" s="14"/>
      <c r="B178" s="15" t="s">
        <v>160</v>
      </c>
      <c r="C178" s="16">
        <v>462</v>
      </c>
      <c r="D178" s="16">
        <v>295</v>
      </c>
      <c r="E178" s="17">
        <f t="shared" si="23"/>
        <v>2.9351969504447267E-2</v>
      </c>
      <c r="F178" s="17">
        <f t="shared" si="24"/>
        <v>2.0058475555857755E-2</v>
      </c>
      <c r="G178" s="17">
        <f t="shared" ref="G178:G209" si="26">+IF(AND(C178=0,D178=0)," ",IF(C178=0,1,IF(D178=0,-1,(D178-C178)/C178)))</f>
        <v>-0.36147186147186144</v>
      </c>
      <c r="H178" s="17">
        <f t="shared" si="25"/>
        <v>-1.0609911054637865E-2</v>
      </c>
    </row>
    <row r="179" spans="1:8" x14ac:dyDescent="0.2">
      <c r="A179" s="14"/>
      <c r="B179" s="15" t="s">
        <v>161</v>
      </c>
      <c r="C179" s="16">
        <v>44</v>
      </c>
      <c r="D179" s="16">
        <v>16</v>
      </c>
      <c r="E179" s="17">
        <f t="shared" si="23"/>
        <v>2.7954256670902162E-3</v>
      </c>
      <c r="F179" s="17">
        <f t="shared" si="24"/>
        <v>1.0879173182838104E-3</v>
      </c>
      <c r="G179" s="17">
        <f t="shared" si="26"/>
        <v>-0.63636363636363635</v>
      </c>
      <c r="H179" s="17">
        <f t="shared" si="25"/>
        <v>-1.7789072426937739E-3</v>
      </c>
    </row>
    <row r="180" spans="1:8" ht="38.25" x14ac:dyDescent="0.2">
      <c r="A180" s="14"/>
      <c r="B180" s="15" t="s">
        <v>162</v>
      </c>
      <c r="C180" s="16">
        <v>117</v>
      </c>
      <c r="D180" s="16">
        <v>396</v>
      </c>
      <c r="E180" s="17">
        <f t="shared" si="23"/>
        <v>7.4332909783989837E-3</v>
      </c>
      <c r="F180" s="17">
        <f t="shared" si="24"/>
        <v>2.6925953627524309E-2</v>
      </c>
      <c r="G180" s="17">
        <f t="shared" si="26"/>
        <v>2.3846153846153846</v>
      </c>
      <c r="H180" s="17">
        <f t="shared" si="25"/>
        <v>1.7725540025412961E-2</v>
      </c>
    </row>
    <row r="181" spans="1:8" x14ac:dyDescent="0.2">
      <c r="A181" s="14"/>
      <c r="B181" s="15" t="s">
        <v>163</v>
      </c>
      <c r="C181" s="16">
        <v>0</v>
      </c>
      <c r="D181" s="16">
        <v>2</v>
      </c>
      <c r="E181" s="17" t="str">
        <f t="shared" si="23"/>
        <v/>
      </c>
      <c r="F181" s="17">
        <f t="shared" si="24"/>
        <v>1.359896647854763E-4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277</v>
      </c>
      <c r="D182" s="16">
        <v>454</v>
      </c>
      <c r="E182" s="17">
        <f t="shared" si="23"/>
        <v>1.7598475222363404E-2</v>
      </c>
      <c r="F182" s="17">
        <f t="shared" si="24"/>
        <v>3.086965390630312E-2</v>
      </c>
      <c r="G182" s="17">
        <f t="shared" si="26"/>
        <v>0.63898916967509023</v>
      </c>
      <c r="H182" s="17">
        <f t="shared" si="25"/>
        <v>1.124523506988564E-2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6</v>
      </c>
      <c r="E183" s="17" t="str">
        <f t="shared" si="23"/>
        <v/>
      </c>
      <c r="F183" s="17">
        <f t="shared" si="24"/>
        <v>4.0796899435642894E-4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2520</v>
      </c>
      <c r="D184" s="16">
        <v>1645</v>
      </c>
      <c r="E184" s="17">
        <f t="shared" si="23"/>
        <v>0.16010165184243966</v>
      </c>
      <c r="F184" s="17">
        <f t="shared" si="24"/>
        <v>0.11185149928605426</v>
      </c>
      <c r="G184" s="17">
        <f t="shared" si="26"/>
        <v>-0.34722222222222221</v>
      </c>
      <c r="H184" s="17">
        <f t="shared" si="25"/>
        <v>-5.5590851334180437E-2</v>
      </c>
    </row>
    <row r="185" spans="1:8" x14ac:dyDescent="0.2">
      <c r="A185" s="14"/>
      <c r="B185" s="15" t="s">
        <v>167</v>
      </c>
      <c r="C185" s="16">
        <v>16</v>
      </c>
      <c r="D185" s="16">
        <v>23</v>
      </c>
      <c r="E185" s="17">
        <f t="shared" si="23"/>
        <v>1.0165184243964421E-3</v>
      </c>
      <c r="F185" s="17">
        <f t="shared" si="24"/>
        <v>1.5638811450329774E-3</v>
      </c>
      <c r="G185" s="17">
        <f t="shared" si="26"/>
        <v>0.4375</v>
      </c>
      <c r="H185" s="17">
        <f t="shared" si="25"/>
        <v>4.4472681067344341E-4</v>
      </c>
    </row>
    <row r="186" spans="1:8" x14ac:dyDescent="0.2">
      <c r="A186" s="14"/>
      <c r="B186" s="15" t="s">
        <v>168</v>
      </c>
      <c r="C186" s="16">
        <v>179</v>
      </c>
      <c r="D186" s="16">
        <v>188</v>
      </c>
      <c r="E186" s="17">
        <f t="shared" si="23"/>
        <v>1.1372299872935197E-2</v>
      </c>
      <c r="F186" s="17">
        <f t="shared" si="24"/>
        <v>1.2783028489834772E-2</v>
      </c>
      <c r="G186" s="17">
        <f t="shared" si="26"/>
        <v>5.027932960893855E-2</v>
      </c>
      <c r="H186" s="17">
        <f t="shared" si="25"/>
        <v>5.7179161372299873E-4</v>
      </c>
    </row>
    <row r="187" spans="1:8" x14ac:dyDescent="0.2">
      <c r="A187" s="14"/>
      <c r="B187" s="15" t="s">
        <v>169</v>
      </c>
      <c r="C187" s="16">
        <v>42</v>
      </c>
      <c r="D187" s="16">
        <v>81</v>
      </c>
      <c r="E187" s="17">
        <f t="shared" si="23"/>
        <v>2.6683608640406609E-3</v>
      </c>
      <c r="F187" s="17">
        <f t="shared" si="24"/>
        <v>5.5075814238117905E-3</v>
      </c>
      <c r="G187" s="17">
        <f t="shared" si="26"/>
        <v>0.9285714285714286</v>
      </c>
      <c r="H187" s="17">
        <f t="shared" si="25"/>
        <v>2.4777636594663279E-3</v>
      </c>
    </row>
    <row r="188" spans="1:8" x14ac:dyDescent="0.2">
      <c r="A188" s="14"/>
      <c r="B188" s="15" t="s">
        <v>170</v>
      </c>
      <c r="C188" s="16">
        <v>3</v>
      </c>
      <c r="D188" s="16">
        <v>0</v>
      </c>
      <c r="E188" s="17">
        <f t="shared" si="23"/>
        <v>1.905972045743329E-4</v>
      </c>
      <c r="F188" s="17" t="str">
        <f t="shared" si="24"/>
        <v/>
      </c>
      <c r="G188" s="17">
        <f t="shared" si="26"/>
        <v>-1</v>
      </c>
      <c r="H188" s="17">
        <f t="shared" si="25"/>
        <v>-1.905972045743329E-4</v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6.7994832392738152E-5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12</v>
      </c>
      <c r="D190" s="16">
        <v>44</v>
      </c>
      <c r="E190" s="17">
        <f t="shared" si="23"/>
        <v>7.6238881829733161E-4</v>
      </c>
      <c r="F190" s="17">
        <f t="shared" si="24"/>
        <v>2.9917726252804786E-3</v>
      </c>
      <c r="G190" s="17">
        <f t="shared" si="26"/>
        <v>2.6666666666666665</v>
      </c>
      <c r="H190" s="17">
        <f t="shared" si="25"/>
        <v>2.0330368487928843E-3</v>
      </c>
    </row>
    <row r="191" spans="1:8" x14ac:dyDescent="0.2">
      <c r="A191" s="14"/>
      <c r="B191" s="15" t="s">
        <v>173</v>
      </c>
      <c r="C191" s="16">
        <v>246</v>
      </c>
      <c r="D191" s="16">
        <v>223</v>
      </c>
      <c r="E191" s="17">
        <f t="shared" si="23"/>
        <v>1.5628970775095299E-2</v>
      </c>
      <c r="F191" s="17">
        <f t="shared" si="24"/>
        <v>1.5162847623580607E-2</v>
      </c>
      <c r="G191" s="17">
        <f t="shared" si="26"/>
        <v>-9.3495934959349589E-2</v>
      </c>
      <c r="H191" s="17">
        <f t="shared" si="25"/>
        <v>-1.4612452350698856E-3</v>
      </c>
    </row>
    <row r="192" spans="1:8" x14ac:dyDescent="0.2">
      <c r="A192" s="14"/>
      <c r="B192" s="15" t="s">
        <v>174</v>
      </c>
      <c r="C192" s="16">
        <v>240</v>
      </c>
      <c r="D192" s="16">
        <v>279</v>
      </c>
      <c r="E192" s="17">
        <f t="shared" si="23"/>
        <v>1.5247776365946633E-2</v>
      </c>
      <c r="F192" s="17">
        <f t="shared" si="24"/>
        <v>1.8970558237573945E-2</v>
      </c>
      <c r="G192" s="17">
        <f t="shared" si="26"/>
        <v>0.16250000000000001</v>
      </c>
      <c r="H192" s="17">
        <f t="shared" si="25"/>
        <v>2.4777636594663279E-3</v>
      </c>
    </row>
    <row r="193" spans="1:8" ht="25.5" x14ac:dyDescent="0.2">
      <c r="A193" s="14"/>
      <c r="B193" s="15" t="s">
        <v>175</v>
      </c>
      <c r="C193" s="16">
        <v>721</v>
      </c>
      <c r="D193" s="16">
        <v>642</v>
      </c>
      <c r="E193" s="17">
        <f t="shared" si="23"/>
        <v>4.5806861499364679E-2</v>
      </c>
      <c r="F193" s="17">
        <f t="shared" si="24"/>
        <v>4.3652682396137892E-2</v>
      </c>
      <c r="G193" s="17">
        <f t="shared" si="26"/>
        <v>-0.10957004160887657</v>
      </c>
      <c r="H193" s="17">
        <f t="shared" si="25"/>
        <v>-5.0190597204574335E-3</v>
      </c>
    </row>
    <row r="194" spans="1:8" ht="25.5" x14ac:dyDescent="0.2">
      <c r="A194" s="14"/>
      <c r="B194" s="15" t="s">
        <v>176</v>
      </c>
      <c r="C194" s="16">
        <v>18</v>
      </c>
      <c r="D194" s="16">
        <v>26</v>
      </c>
      <c r="E194" s="17">
        <f t="shared" si="23"/>
        <v>1.1435832274459975E-3</v>
      </c>
      <c r="F194" s="17">
        <f t="shared" si="24"/>
        <v>1.767865642211192E-3</v>
      </c>
      <c r="G194" s="17">
        <f t="shared" si="26"/>
        <v>0.44444444444444442</v>
      </c>
      <c r="H194" s="17">
        <f t="shared" si="25"/>
        <v>5.0825921219822107E-4</v>
      </c>
    </row>
    <row r="195" spans="1:8" x14ac:dyDescent="0.2">
      <c r="A195" s="14"/>
      <c r="B195" s="15" t="s">
        <v>177</v>
      </c>
      <c r="C195" s="16">
        <v>3</v>
      </c>
      <c r="D195" s="16">
        <v>6</v>
      </c>
      <c r="E195" s="17">
        <f t="shared" si="23"/>
        <v>1.905972045743329E-4</v>
      </c>
      <c r="F195" s="17">
        <f t="shared" si="24"/>
        <v>4.0796899435642894E-4</v>
      </c>
      <c r="G195" s="17">
        <f t="shared" si="26"/>
        <v>1</v>
      </c>
      <c r="H195" s="17">
        <f t="shared" si="25"/>
        <v>1.905972045743329E-4</v>
      </c>
    </row>
    <row r="196" spans="1:8" x14ac:dyDescent="0.2">
      <c r="A196" s="14"/>
      <c r="B196" s="15" t="s">
        <v>178</v>
      </c>
      <c r="C196" s="16">
        <v>20</v>
      </c>
      <c r="D196" s="16">
        <v>25</v>
      </c>
      <c r="E196" s="17">
        <f t="shared" si="23"/>
        <v>1.2706480304955528E-3</v>
      </c>
      <c r="F196" s="17">
        <f t="shared" si="24"/>
        <v>1.6998708098184539E-3</v>
      </c>
      <c r="G196" s="17">
        <f t="shared" si="26"/>
        <v>0.25</v>
      </c>
      <c r="H196" s="17">
        <f t="shared" si="25"/>
        <v>3.176620076238882E-4</v>
      </c>
    </row>
    <row r="197" spans="1:8" x14ac:dyDescent="0.2">
      <c r="A197" s="14"/>
      <c r="B197" s="15" t="s">
        <v>179</v>
      </c>
      <c r="C197" s="16">
        <v>12</v>
      </c>
      <c r="D197" s="16">
        <v>10</v>
      </c>
      <c r="E197" s="17">
        <f t="shared" si="23"/>
        <v>7.6238881829733161E-4</v>
      </c>
      <c r="F197" s="17">
        <f t="shared" si="24"/>
        <v>6.7994832392738154E-4</v>
      </c>
      <c r="G197" s="17">
        <f t="shared" si="26"/>
        <v>-0.16666666666666666</v>
      </c>
      <c r="H197" s="17">
        <f t="shared" si="25"/>
        <v>-1.2706480304955527E-4</v>
      </c>
    </row>
    <row r="198" spans="1:8" ht="25.5" x14ac:dyDescent="0.2">
      <c r="A198" s="14"/>
      <c r="B198" s="15" t="s">
        <v>180</v>
      </c>
      <c r="C198" s="16">
        <v>175</v>
      </c>
      <c r="D198" s="16">
        <v>591</v>
      </c>
      <c r="E198" s="17">
        <f t="shared" si="23"/>
        <v>1.1118170266836086E-2</v>
      </c>
      <c r="F198" s="17">
        <f t="shared" si="24"/>
        <v>4.018494594410825E-2</v>
      </c>
      <c r="G198" s="17">
        <f t="shared" si="26"/>
        <v>2.3771428571428572</v>
      </c>
      <c r="H198" s="17">
        <f t="shared" si="25"/>
        <v>2.6429479034307497E-2</v>
      </c>
    </row>
    <row r="199" spans="1:8" x14ac:dyDescent="0.2">
      <c r="A199" s="14"/>
      <c r="B199" s="15" t="s">
        <v>181</v>
      </c>
      <c r="C199" s="16">
        <v>157</v>
      </c>
      <c r="D199" s="16">
        <v>117</v>
      </c>
      <c r="E199" s="17">
        <f t="shared" si="23"/>
        <v>9.9745870393900884E-3</v>
      </c>
      <c r="F199" s="17">
        <f t="shared" si="24"/>
        <v>7.9553953899503642E-3</v>
      </c>
      <c r="G199" s="17">
        <f t="shared" si="26"/>
        <v>-0.25477707006369427</v>
      </c>
      <c r="H199" s="17">
        <f t="shared" si="25"/>
        <v>-2.5412960609911051E-3</v>
      </c>
    </row>
    <row r="200" spans="1:8" x14ac:dyDescent="0.2">
      <c r="A200" s="14"/>
      <c r="B200" s="15" t="s">
        <v>182</v>
      </c>
      <c r="C200" s="16">
        <v>72</v>
      </c>
      <c r="D200" s="16">
        <v>6</v>
      </c>
      <c r="E200" s="17">
        <f t="shared" si="23"/>
        <v>4.5743329097839899E-3</v>
      </c>
      <c r="F200" s="17">
        <f t="shared" si="24"/>
        <v>4.0796899435642894E-4</v>
      </c>
      <c r="G200" s="17">
        <f t="shared" si="26"/>
        <v>-0.91666666666666663</v>
      </c>
      <c r="H200" s="17">
        <f t="shared" si="25"/>
        <v>-4.1931385006353239E-3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26</v>
      </c>
      <c r="D202" s="16">
        <v>21</v>
      </c>
      <c r="E202" s="17">
        <f t="shared" si="23"/>
        <v>1.6518424396442185E-3</v>
      </c>
      <c r="F202" s="17">
        <f t="shared" si="24"/>
        <v>1.4278914802475012E-3</v>
      </c>
      <c r="G202" s="17">
        <f t="shared" si="26"/>
        <v>-0.19230769230769232</v>
      </c>
      <c r="H202" s="17">
        <f t="shared" si="25"/>
        <v>-3.176620076238882E-4</v>
      </c>
    </row>
    <row r="203" spans="1:8" x14ac:dyDescent="0.2">
      <c r="A203" s="14"/>
      <c r="B203" s="15" t="s">
        <v>185</v>
      </c>
      <c r="C203" s="16">
        <v>2</v>
      </c>
      <c r="D203" s="16">
        <v>3</v>
      </c>
      <c r="E203" s="17">
        <f t="shared" si="23"/>
        <v>1.2706480304955527E-4</v>
      </c>
      <c r="F203" s="17">
        <f t="shared" si="24"/>
        <v>2.0398449717821447E-4</v>
      </c>
      <c r="G203" s="17">
        <f t="shared" si="26"/>
        <v>0.5</v>
      </c>
      <c r="H203" s="17">
        <f t="shared" si="25"/>
        <v>6.3532401524777634E-5</v>
      </c>
    </row>
    <row r="204" spans="1:8" x14ac:dyDescent="0.2">
      <c r="A204" s="14"/>
      <c r="B204" s="15" t="s">
        <v>186</v>
      </c>
      <c r="C204" s="16">
        <v>141</v>
      </c>
      <c r="D204" s="16">
        <v>159</v>
      </c>
      <c r="E204" s="17">
        <f t="shared" si="23"/>
        <v>8.9580686149936476E-3</v>
      </c>
      <c r="F204" s="17">
        <f t="shared" si="24"/>
        <v>1.0811178350445367E-2</v>
      </c>
      <c r="G204" s="17">
        <f t="shared" si="26"/>
        <v>0.1276595744680851</v>
      </c>
      <c r="H204" s="17">
        <f t="shared" si="25"/>
        <v>1.1435832274459975E-3</v>
      </c>
    </row>
    <row r="205" spans="1:8" ht="25.5" x14ac:dyDescent="0.2">
      <c r="A205" s="14"/>
      <c r="B205" s="15" t="s">
        <v>187</v>
      </c>
      <c r="C205" s="16">
        <v>215</v>
      </c>
      <c r="D205" s="16">
        <v>101</v>
      </c>
      <c r="E205" s="17">
        <f t="shared" si="23"/>
        <v>1.3659466327827191E-2</v>
      </c>
      <c r="F205" s="17">
        <f t="shared" si="24"/>
        <v>6.8674780716665535E-3</v>
      </c>
      <c r="G205" s="17">
        <f t="shared" si="26"/>
        <v>-0.53023255813953485</v>
      </c>
      <c r="H205" s="17">
        <f t="shared" si="25"/>
        <v>-7.2426937738246499E-3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156</v>
      </c>
      <c r="D207" s="16">
        <v>192</v>
      </c>
      <c r="E207" s="17">
        <f t="shared" si="23"/>
        <v>9.9110546378653117E-3</v>
      </c>
      <c r="F207" s="17">
        <f t="shared" si="24"/>
        <v>1.3055007819405726E-2</v>
      </c>
      <c r="G207" s="17">
        <f t="shared" si="26"/>
        <v>0.23076923076923078</v>
      </c>
      <c r="H207" s="17">
        <f t="shared" si="25"/>
        <v>2.2871664548919949E-3</v>
      </c>
    </row>
    <row r="208" spans="1:8" x14ac:dyDescent="0.2">
      <c r="A208" s="14"/>
      <c r="B208" s="15" t="s">
        <v>190</v>
      </c>
      <c r="C208" s="16">
        <v>342</v>
      </c>
      <c r="D208" s="16">
        <v>302</v>
      </c>
      <c r="E208" s="17">
        <f t="shared" si="23"/>
        <v>2.1728081321473951E-2</v>
      </c>
      <c r="F208" s="17">
        <f t="shared" si="24"/>
        <v>2.0534439382606923E-2</v>
      </c>
      <c r="G208" s="17">
        <f t="shared" si="26"/>
        <v>-0.11695906432748537</v>
      </c>
      <c r="H208" s="17">
        <f t="shared" si="25"/>
        <v>-2.5412960609911051E-3</v>
      </c>
    </row>
    <row r="209" spans="1:8" x14ac:dyDescent="0.2">
      <c r="A209" s="14"/>
      <c r="B209" s="15" t="s">
        <v>191</v>
      </c>
      <c r="C209" s="16">
        <v>543</v>
      </c>
      <c r="D209" s="16">
        <v>843</v>
      </c>
      <c r="E209" s="17">
        <f t="shared" ref="E209:E240" si="27">+IF(C209=0,"",C209/C$177)</f>
        <v>3.4498094027954257E-2</v>
      </c>
      <c r="F209" s="17">
        <f t="shared" ref="F209:F240" si="28">+IF(D209=0,"",D209/D$177)</f>
        <v>5.7319643707078261E-2</v>
      </c>
      <c r="G209" s="17">
        <f t="shared" si="26"/>
        <v>0.5524861878453039</v>
      </c>
      <c r="H209" s="17">
        <f t="shared" ref="H209:H240" si="29">+IF(OR(AND(E209=""),(G209="")),"",E209*G209)</f>
        <v>1.9059720457433291E-2</v>
      </c>
    </row>
    <row r="210" spans="1:8" x14ac:dyDescent="0.2">
      <c r="A210" s="14"/>
      <c r="B210" s="15" t="s">
        <v>192</v>
      </c>
      <c r="C210" s="16">
        <v>228</v>
      </c>
      <c r="D210" s="16">
        <v>379</v>
      </c>
      <c r="E210" s="17">
        <f t="shared" si="27"/>
        <v>1.4485387547649302E-2</v>
      </c>
      <c r="F210" s="17">
        <f t="shared" si="28"/>
        <v>2.577004147684776E-2</v>
      </c>
      <c r="G210" s="17">
        <f t="shared" ref="G210:G241" si="30">+IF(AND(C210=0,D210=0)," ",IF(C210=0,1,IF(D210=0,-1,(D210-C210)/C210)))</f>
        <v>0.66228070175438591</v>
      </c>
      <c r="H210" s="17">
        <f t="shared" si="29"/>
        <v>9.5933926302414225E-3</v>
      </c>
    </row>
    <row r="211" spans="1:8" x14ac:dyDescent="0.2">
      <c r="A211" s="14"/>
      <c r="B211" s="15" t="s">
        <v>193</v>
      </c>
      <c r="C211" s="16">
        <v>63</v>
      </c>
      <c r="D211" s="16">
        <v>49</v>
      </c>
      <c r="E211" s="17">
        <f t="shared" si="27"/>
        <v>4.0025412960609909E-3</v>
      </c>
      <c r="F211" s="17">
        <f t="shared" si="28"/>
        <v>3.3317467872441696E-3</v>
      </c>
      <c r="G211" s="17">
        <f t="shared" si="30"/>
        <v>-0.22222222222222221</v>
      </c>
      <c r="H211" s="17">
        <f t="shared" si="29"/>
        <v>-8.8945362134688682E-4</v>
      </c>
    </row>
    <row r="212" spans="1:8" x14ac:dyDescent="0.2">
      <c r="A212" s="14"/>
      <c r="B212" s="15" t="s">
        <v>194</v>
      </c>
      <c r="C212" s="16">
        <v>79</v>
      </c>
      <c r="D212" s="16">
        <v>81</v>
      </c>
      <c r="E212" s="17">
        <f t="shared" si="27"/>
        <v>5.0190597204574335E-3</v>
      </c>
      <c r="F212" s="17">
        <f t="shared" si="28"/>
        <v>5.5075814238117905E-3</v>
      </c>
      <c r="G212" s="17">
        <f t="shared" si="30"/>
        <v>2.5316455696202531E-2</v>
      </c>
      <c r="H212" s="17">
        <f t="shared" si="29"/>
        <v>1.2706480304955527E-4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99</v>
      </c>
      <c r="D214" s="16">
        <v>170</v>
      </c>
      <c r="E214" s="17">
        <f t="shared" si="27"/>
        <v>6.2897077509529858E-3</v>
      </c>
      <c r="F214" s="17">
        <f t="shared" si="28"/>
        <v>1.1559121506765486E-2</v>
      </c>
      <c r="G214" s="17">
        <f t="shared" si="30"/>
        <v>0.71717171717171713</v>
      </c>
      <c r="H214" s="17">
        <f t="shared" si="29"/>
        <v>4.5108005082592122E-3</v>
      </c>
    </row>
    <row r="215" spans="1:8" x14ac:dyDescent="0.2">
      <c r="A215" s="14"/>
      <c r="B215" s="15" t="s">
        <v>197</v>
      </c>
      <c r="C215" s="16">
        <v>74</v>
      </c>
      <c r="D215" s="16">
        <v>193</v>
      </c>
      <c r="E215" s="17">
        <f t="shared" si="27"/>
        <v>4.7013977128335452E-3</v>
      </c>
      <c r="F215" s="17">
        <f t="shared" si="28"/>
        <v>1.3123002651798464E-2</v>
      </c>
      <c r="G215" s="17">
        <f t="shared" si="30"/>
        <v>1.6081081081081081</v>
      </c>
      <c r="H215" s="17">
        <f t="shared" si="29"/>
        <v>7.5603557814485391E-3</v>
      </c>
    </row>
    <row r="216" spans="1:8" x14ac:dyDescent="0.2">
      <c r="A216" s="14"/>
      <c r="B216" s="15" t="s">
        <v>198</v>
      </c>
      <c r="C216" s="16">
        <v>114</v>
      </c>
      <c r="D216" s="16">
        <v>115</v>
      </c>
      <c r="E216" s="17">
        <f t="shared" si="27"/>
        <v>7.2426937738246508E-3</v>
      </c>
      <c r="F216" s="17">
        <f t="shared" si="28"/>
        <v>7.819405725164888E-3</v>
      </c>
      <c r="G216" s="17">
        <f t="shared" si="30"/>
        <v>8.771929824561403E-3</v>
      </c>
      <c r="H216" s="17">
        <f t="shared" si="29"/>
        <v>6.3532401524777634E-5</v>
      </c>
    </row>
    <row r="217" spans="1:8" x14ac:dyDescent="0.2">
      <c r="A217" s="14"/>
      <c r="B217" s="15" t="s">
        <v>199</v>
      </c>
      <c r="C217" s="16">
        <v>0</v>
      </c>
      <c r="D217" s="16">
        <v>3</v>
      </c>
      <c r="E217" s="17" t="str">
        <f t="shared" si="27"/>
        <v/>
      </c>
      <c r="F217" s="17">
        <f t="shared" si="28"/>
        <v>2.0398449717821447E-4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5</v>
      </c>
      <c r="D218" s="16">
        <v>7</v>
      </c>
      <c r="E218" s="17">
        <f t="shared" si="27"/>
        <v>3.176620076238882E-4</v>
      </c>
      <c r="F218" s="17">
        <f t="shared" si="28"/>
        <v>4.7596382674916705E-4</v>
      </c>
      <c r="G218" s="17">
        <f t="shared" si="30"/>
        <v>0.4</v>
      </c>
      <c r="H218" s="17">
        <f t="shared" si="29"/>
        <v>1.270648030495553E-4</v>
      </c>
    </row>
    <row r="219" spans="1:8" ht="25.5" x14ac:dyDescent="0.2">
      <c r="A219" s="14"/>
      <c r="B219" s="15" t="s">
        <v>201</v>
      </c>
      <c r="C219" s="16">
        <v>400</v>
      </c>
      <c r="D219" s="16">
        <v>343</v>
      </c>
      <c r="E219" s="17">
        <f t="shared" si="27"/>
        <v>2.5412960609911054E-2</v>
      </c>
      <c r="F219" s="17">
        <f t="shared" si="28"/>
        <v>2.3322227510709188E-2</v>
      </c>
      <c r="G219" s="17">
        <f t="shared" si="30"/>
        <v>-0.14249999999999999</v>
      </c>
      <c r="H219" s="17">
        <f t="shared" si="29"/>
        <v>-3.6213468869123249E-3</v>
      </c>
    </row>
    <row r="220" spans="1:8" x14ac:dyDescent="0.2">
      <c r="A220" s="14"/>
      <c r="B220" s="15" t="s">
        <v>202</v>
      </c>
      <c r="C220" s="16">
        <v>120</v>
      </c>
      <c r="D220" s="16">
        <v>67</v>
      </c>
      <c r="E220" s="17">
        <f t="shared" si="27"/>
        <v>7.6238881829733167E-3</v>
      </c>
      <c r="F220" s="17">
        <f t="shared" si="28"/>
        <v>4.555653770313456E-3</v>
      </c>
      <c r="G220" s="17">
        <f t="shared" si="30"/>
        <v>-0.44166666666666665</v>
      </c>
      <c r="H220" s="17">
        <f t="shared" si="29"/>
        <v>-3.3672172808132147E-3</v>
      </c>
    </row>
    <row r="221" spans="1:8" ht="25.5" x14ac:dyDescent="0.2">
      <c r="A221" s="14"/>
      <c r="B221" s="15" t="s">
        <v>203</v>
      </c>
      <c r="C221" s="16">
        <v>11</v>
      </c>
      <c r="D221" s="16">
        <v>0</v>
      </c>
      <c r="E221" s="17">
        <f t="shared" si="27"/>
        <v>6.9885641677255405E-4</v>
      </c>
      <c r="F221" s="17" t="str">
        <f t="shared" si="28"/>
        <v/>
      </c>
      <c r="G221" s="17">
        <f t="shared" si="30"/>
        <v>-1</v>
      </c>
      <c r="H221" s="17">
        <f t="shared" si="29"/>
        <v>-6.9885641677255405E-4</v>
      </c>
    </row>
    <row r="222" spans="1:8" ht="25.5" x14ac:dyDescent="0.2">
      <c r="A222" s="14"/>
      <c r="B222" s="15" t="s">
        <v>204</v>
      </c>
      <c r="C222" s="16">
        <v>9</v>
      </c>
      <c r="D222" s="16">
        <v>4</v>
      </c>
      <c r="E222" s="17">
        <f t="shared" si="27"/>
        <v>5.7179161372299873E-4</v>
      </c>
      <c r="F222" s="17">
        <f t="shared" si="28"/>
        <v>2.7197932957095261E-4</v>
      </c>
      <c r="G222" s="17">
        <f t="shared" si="30"/>
        <v>-0.55555555555555558</v>
      </c>
      <c r="H222" s="17">
        <f t="shared" si="29"/>
        <v>-3.176620076238882E-4</v>
      </c>
    </row>
    <row r="223" spans="1:8" x14ac:dyDescent="0.2">
      <c r="A223" s="14"/>
      <c r="B223" s="15" t="s">
        <v>205</v>
      </c>
      <c r="C223" s="16">
        <v>0</v>
      </c>
      <c r="D223" s="16">
        <v>6</v>
      </c>
      <c r="E223" s="17" t="str">
        <f t="shared" si="27"/>
        <v/>
      </c>
      <c r="F223" s="17">
        <f t="shared" si="28"/>
        <v>4.0796899435642894E-4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188</v>
      </c>
      <c r="D224" s="16">
        <v>167</v>
      </c>
      <c r="E224" s="17">
        <f t="shared" si="27"/>
        <v>1.1944091486658195E-2</v>
      </c>
      <c r="F224" s="17">
        <f t="shared" si="28"/>
        <v>1.1355137009587271E-2</v>
      </c>
      <c r="G224" s="17">
        <f t="shared" si="30"/>
        <v>-0.11170212765957446</v>
      </c>
      <c r="H224" s="17">
        <f t="shared" si="29"/>
        <v>-1.3341804320203302E-3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34</v>
      </c>
      <c r="E227" s="17">
        <f t="shared" si="27"/>
        <v>6.3532401524777634E-5</v>
      </c>
      <c r="F227" s="17">
        <f t="shared" si="28"/>
        <v>2.3118243013530971E-3</v>
      </c>
      <c r="G227" s="17">
        <f t="shared" si="30"/>
        <v>33</v>
      </c>
      <c r="H227" s="17">
        <f t="shared" si="29"/>
        <v>2.0965692503176619E-3</v>
      </c>
    </row>
    <row r="228" spans="1:8" x14ac:dyDescent="0.2">
      <c r="A228" s="14"/>
      <c r="B228" s="15" t="s">
        <v>210</v>
      </c>
      <c r="C228" s="16">
        <v>11</v>
      </c>
      <c r="D228" s="16">
        <v>12</v>
      </c>
      <c r="E228" s="17">
        <f t="shared" si="27"/>
        <v>6.9885641677255405E-4</v>
      </c>
      <c r="F228" s="17">
        <f t="shared" si="28"/>
        <v>8.1593798871285787E-4</v>
      </c>
      <c r="G228" s="17">
        <f t="shared" si="30"/>
        <v>9.0909090909090912E-2</v>
      </c>
      <c r="H228" s="17">
        <f t="shared" si="29"/>
        <v>6.3532401524777648E-5</v>
      </c>
    </row>
    <row r="229" spans="1:8" x14ac:dyDescent="0.2">
      <c r="A229" s="14"/>
      <c r="B229" s="15" t="s">
        <v>211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6.7994832392738152E-5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6.7994832392738152E-5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580</v>
      </c>
      <c r="D231" s="16">
        <v>499</v>
      </c>
      <c r="E231" s="17">
        <f t="shared" si="27"/>
        <v>3.6848792884371026E-2</v>
      </c>
      <c r="F231" s="17">
        <f t="shared" si="28"/>
        <v>3.3929421363976336E-2</v>
      </c>
      <c r="G231" s="17">
        <f t="shared" si="30"/>
        <v>-0.1396551724137931</v>
      </c>
      <c r="H231" s="17">
        <f t="shared" si="29"/>
        <v>-5.1461245235069879E-3</v>
      </c>
    </row>
    <row r="232" spans="1:8" x14ac:dyDescent="0.2">
      <c r="A232" s="14"/>
      <c r="B232" s="15" t="s">
        <v>214</v>
      </c>
      <c r="C232" s="16">
        <v>6</v>
      </c>
      <c r="D232" s="16">
        <v>0</v>
      </c>
      <c r="E232" s="17">
        <f t="shared" si="27"/>
        <v>3.811944091486658E-4</v>
      </c>
      <c r="F232" s="17" t="str">
        <f t="shared" si="28"/>
        <v/>
      </c>
      <c r="G232" s="17">
        <f t="shared" si="30"/>
        <v>-1</v>
      </c>
      <c r="H232" s="17">
        <f t="shared" si="29"/>
        <v>-3.811944091486658E-4</v>
      </c>
    </row>
    <row r="233" spans="1:8" x14ac:dyDescent="0.2">
      <c r="A233" s="14"/>
      <c r="B233" s="15" t="s">
        <v>215</v>
      </c>
      <c r="C233" s="16">
        <v>40</v>
      </c>
      <c r="D233" s="16">
        <v>5</v>
      </c>
      <c r="E233" s="17">
        <f t="shared" si="27"/>
        <v>2.5412960609911056E-3</v>
      </c>
      <c r="F233" s="17">
        <f t="shared" si="28"/>
        <v>3.3997416196369077E-4</v>
      </c>
      <c r="G233" s="17">
        <f t="shared" si="30"/>
        <v>-0.875</v>
      </c>
      <c r="H233" s="17">
        <f t="shared" si="29"/>
        <v>-2.2236340533672173E-3</v>
      </c>
    </row>
    <row r="234" spans="1:8" x14ac:dyDescent="0.2">
      <c r="A234" s="14"/>
      <c r="B234" s="15" t="s">
        <v>216</v>
      </c>
      <c r="C234" s="16">
        <v>36</v>
      </c>
      <c r="D234" s="16">
        <v>48</v>
      </c>
      <c r="E234" s="17">
        <f t="shared" si="27"/>
        <v>2.2871664548919949E-3</v>
      </c>
      <c r="F234" s="17">
        <f t="shared" si="28"/>
        <v>3.2637519548514315E-3</v>
      </c>
      <c r="G234" s="17">
        <f t="shared" si="30"/>
        <v>0.33333333333333331</v>
      </c>
      <c r="H234" s="17">
        <f t="shared" si="29"/>
        <v>7.6238881829733161E-4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6.7994832392738152E-5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100</v>
      </c>
      <c r="D237" s="16">
        <v>165</v>
      </c>
      <c r="E237" s="17">
        <f t="shared" si="27"/>
        <v>6.3532401524777635E-3</v>
      </c>
      <c r="F237" s="17">
        <f t="shared" si="28"/>
        <v>1.1219147344801795E-2</v>
      </c>
      <c r="G237" s="17">
        <f t="shared" si="30"/>
        <v>0.65</v>
      </c>
      <c r="H237" s="17">
        <f t="shared" si="29"/>
        <v>4.1296060991105462E-3</v>
      </c>
    </row>
    <row r="238" spans="1:8" x14ac:dyDescent="0.2">
      <c r="A238" s="14"/>
      <c r="B238" s="15" t="s">
        <v>220</v>
      </c>
      <c r="C238" s="16">
        <v>16</v>
      </c>
      <c r="D238" s="16">
        <v>5</v>
      </c>
      <c r="E238" s="17">
        <f t="shared" si="27"/>
        <v>1.0165184243964421E-3</v>
      </c>
      <c r="F238" s="17">
        <f t="shared" si="28"/>
        <v>3.3997416196369077E-4</v>
      </c>
      <c r="G238" s="17">
        <f t="shared" si="30"/>
        <v>-0.6875</v>
      </c>
      <c r="H238" s="17">
        <f t="shared" si="29"/>
        <v>-6.9885641677255395E-4</v>
      </c>
    </row>
    <row r="239" spans="1:8" x14ac:dyDescent="0.2">
      <c r="A239" s="14"/>
      <c r="B239" s="15" t="s">
        <v>221</v>
      </c>
      <c r="C239" s="16">
        <v>0</v>
      </c>
      <c r="D239" s="16">
        <v>2</v>
      </c>
      <c r="E239" s="17" t="str">
        <f t="shared" si="27"/>
        <v/>
      </c>
      <c r="F239" s="17">
        <f t="shared" si="28"/>
        <v>1.359896647854763E-4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2</v>
      </c>
      <c r="E240" s="17">
        <f t="shared" si="27"/>
        <v>6.3532401524777634E-5</v>
      </c>
      <c r="F240" s="17">
        <f t="shared" si="28"/>
        <v>1.359896647854763E-4</v>
      </c>
      <c r="G240" s="17">
        <f t="shared" si="30"/>
        <v>1</v>
      </c>
      <c r="H240" s="17">
        <f t="shared" si="29"/>
        <v>6.3532401524777634E-5</v>
      </c>
    </row>
    <row r="241" spans="1:8" ht="25.5" x14ac:dyDescent="0.2">
      <c r="A241" s="14"/>
      <c r="B241" s="15" t="s">
        <v>223</v>
      </c>
      <c r="C241" s="16">
        <v>32</v>
      </c>
      <c r="D241" s="16">
        <v>51</v>
      </c>
      <c r="E241" s="17">
        <f t="shared" ref="E241:E272" si="31">+IF(C241=0,"",C241/C$177)</f>
        <v>2.0330368487928843E-3</v>
      </c>
      <c r="F241" s="17">
        <f t="shared" ref="F241:F272" si="32">+IF(D241=0,"",D241/D$177)</f>
        <v>3.4677364520296458E-3</v>
      </c>
      <c r="G241" s="17">
        <f t="shared" si="30"/>
        <v>0.59375</v>
      </c>
      <c r="H241" s="17">
        <f t="shared" ref="H241:H272" si="33">+IF(OR(AND(E241=""),(G241="")),"",E241*G241)</f>
        <v>1.2071156289707751E-3</v>
      </c>
    </row>
    <row r="242" spans="1:8" ht="25.5" x14ac:dyDescent="0.2">
      <c r="A242" s="14"/>
      <c r="B242" s="15" t="s">
        <v>224</v>
      </c>
      <c r="C242" s="16">
        <v>0</v>
      </c>
      <c r="D242" s="16">
        <v>1</v>
      </c>
      <c r="E242" s="17" t="str">
        <f t="shared" si="31"/>
        <v/>
      </c>
      <c r="F242" s="17">
        <f t="shared" si="32"/>
        <v>6.7994832392738152E-5</v>
      </c>
      <c r="G242" s="17">
        <f t="shared" ref="G242:G273" si="34">+IF(AND(C242=0,D242=0)," ",IF(C242=0,1,IF(D242=0,-1,(D242-C242)/C242)))</f>
        <v>1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21</v>
      </c>
      <c r="E243" s="17" t="str">
        <f t="shared" si="31"/>
        <v/>
      </c>
      <c r="F243" s="17">
        <f t="shared" si="32"/>
        <v>1.4278914802475012E-3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515</v>
      </c>
      <c r="D244" s="16">
        <v>421</v>
      </c>
      <c r="E244" s="17">
        <f t="shared" si="31"/>
        <v>3.2719186785260486E-2</v>
      </c>
      <c r="F244" s="17">
        <f t="shared" si="32"/>
        <v>2.862582443734276E-2</v>
      </c>
      <c r="G244" s="17">
        <f t="shared" si="34"/>
        <v>-0.18252427184466019</v>
      </c>
      <c r="H244" s="17">
        <f t="shared" si="33"/>
        <v>-5.9720457433290984E-3</v>
      </c>
    </row>
    <row r="245" spans="1:8" x14ac:dyDescent="0.2">
      <c r="A245" s="14"/>
      <c r="B245" s="15" t="s">
        <v>227</v>
      </c>
      <c r="C245" s="16">
        <v>43</v>
      </c>
      <c r="D245" s="16">
        <v>83</v>
      </c>
      <c r="E245" s="17">
        <f t="shared" si="31"/>
        <v>2.7318932655654386E-3</v>
      </c>
      <c r="F245" s="17">
        <f t="shared" si="32"/>
        <v>5.6435710885972667E-3</v>
      </c>
      <c r="G245" s="17">
        <f t="shared" si="34"/>
        <v>0.93023255813953487</v>
      </c>
      <c r="H245" s="17">
        <f t="shared" si="33"/>
        <v>2.5412960609911056E-3</v>
      </c>
    </row>
    <row r="246" spans="1:8" ht="25.5" x14ac:dyDescent="0.2">
      <c r="A246" s="14"/>
      <c r="B246" s="15" t="s">
        <v>228</v>
      </c>
      <c r="C246" s="16">
        <v>3</v>
      </c>
      <c r="D246" s="16">
        <v>0</v>
      </c>
      <c r="E246" s="17">
        <f t="shared" si="31"/>
        <v>1.905972045743329E-4</v>
      </c>
      <c r="F246" s="17" t="str">
        <f t="shared" si="32"/>
        <v/>
      </c>
      <c r="G246" s="17">
        <f t="shared" si="34"/>
        <v>-1</v>
      </c>
      <c r="H246" s="17">
        <f t="shared" si="33"/>
        <v>-1.905972045743329E-4</v>
      </c>
    </row>
    <row r="247" spans="1:8" x14ac:dyDescent="0.2">
      <c r="A247" s="14"/>
      <c r="B247" s="15" t="s">
        <v>229</v>
      </c>
      <c r="C247" s="16">
        <v>201</v>
      </c>
      <c r="D247" s="16">
        <v>183</v>
      </c>
      <c r="E247" s="17">
        <f t="shared" si="31"/>
        <v>1.2770012706480306E-2</v>
      </c>
      <c r="F247" s="17">
        <f t="shared" si="32"/>
        <v>1.2443054327871081E-2</v>
      </c>
      <c r="G247" s="17">
        <f t="shared" si="34"/>
        <v>-8.9552238805970144E-2</v>
      </c>
      <c r="H247" s="17">
        <f t="shared" si="33"/>
        <v>-1.1435832274459975E-3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3</v>
      </c>
      <c r="E249" s="17">
        <f t="shared" si="31"/>
        <v>6.3532401524777634E-5</v>
      </c>
      <c r="F249" s="17">
        <f t="shared" si="32"/>
        <v>2.0398449717821447E-4</v>
      </c>
      <c r="G249" s="17">
        <f t="shared" si="34"/>
        <v>2</v>
      </c>
      <c r="H249" s="17">
        <f t="shared" si="33"/>
        <v>1.2706480304955527E-4</v>
      </c>
    </row>
    <row r="250" spans="1:8" x14ac:dyDescent="0.2">
      <c r="A250" s="14"/>
      <c r="B250" s="15" t="s">
        <v>232</v>
      </c>
      <c r="C250" s="16">
        <v>44</v>
      </c>
      <c r="D250" s="16">
        <v>23</v>
      </c>
      <c r="E250" s="17">
        <f t="shared" si="31"/>
        <v>2.7954256670902162E-3</v>
      </c>
      <c r="F250" s="17">
        <f t="shared" si="32"/>
        <v>1.5638811450329774E-3</v>
      </c>
      <c r="G250" s="17">
        <f t="shared" si="34"/>
        <v>-0.47727272727272729</v>
      </c>
      <c r="H250" s="17">
        <f t="shared" si="33"/>
        <v>-1.3341804320203304E-3</v>
      </c>
    </row>
    <row r="251" spans="1:8" ht="25.5" x14ac:dyDescent="0.2">
      <c r="A251" s="14"/>
      <c r="B251" s="15" t="s">
        <v>233</v>
      </c>
      <c r="C251" s="16">
        <v>1</v>
      </c>
      <c r="D251" s="16">
        <v>0</v>
      </c>
      <c r="E251" s="17">
        <f t="shared" si="31"/>
        <v>6.3532401524777634E-5</v>
      </c>
      <c r="F251" s="17" t="str">
        <f t="shared" si="32"/>
        <v/>
      </c>
      <c r="G251" s="17">
        <f t="shared" si="34"/>
        <v>-1</v>
      </c>
      <c r="H251" s="17">
        <f t="shared" si="33"/>
        <v>-6.3532401524777634E-5</v>
      </c>
    </row>
    <row r="252" spans="1:8" x14ac:dyDescent="0.2">
      <c r="A252" s="14"/>
      <c r="B252" s="15" t="s">
        <v>234</v>
      </c>
      <c r="C252" s="16">
        <v>15</v>
      </c>
      <c r="D252" s="16">
        <v>12</v>
      </c>
      <c r="E252" s="17">
        <f t="shared" si="31"/>
        <v>9.5298602287166459E-4</v>
      </c>
      <c r="F252" s="17">
        <f t="shared" si="32"/>
        <v>8.1593798871285787E-4</v>
      </c>
      <c r="G252" s="17">
        <f t="shared" si="34"/>
        <v>-0.2</v>
      </c>
      <c r="H252" s="17">
        <f t="shared" si="33"/>
        <v>-1.9059720457433293E-4</v>
      </c>
    </row>
    <row r="253" spans="1:8" ht="25.5" x14ac:dyDescent="0.2">
      <c r="A253" s="14"/>
      <c r="B253" s="15" t="s">
        <v>235</v>
      </c>
      <c r="C253" s="16">
        <v>2</v>
      </c>
      <c r="D253" s="16">
        <v>0</v>
      </c>
      <c r="E253" s="17">
        <f t="shared" si="31"/>
        <v>1.2706480304955527E-4</v>
      </c>
      <c r="F253" s="17" t="str">
        <f t="shared" si="32"/>
        <v/>
      </c>
      <c r="G253" s="17">
        <f t="shared" si="34"/>
        <v>-1</v>
      </c>
      <c r="H253" s="17">
        <f t="shared" si="33"/>
        <v>-1.2706480304955527E-4</v>
      </c>
    </row>
    <row r="254" spans="1:8" x14ac:dyDescent="0.2">
      <c r="A254" s="14"/>
      <c r="B254" s="15" t="s">
        <v>236</v>
      </c>
      <c r="C254" s="16">
        <v>6</v>
      </c>
      <c r="D254" s="16">
        <v>4</v>
      </c>
      <c r="E254" s="17">
        <f t="shared" si="31"/>
        <v>3.811944091486658E-4</v>
      </c>
      <c r="F254" s="17">
        <f t="shared" si="32"/>
        <v>2.7197932957095261E-4</v>
      </c>
      <c r="G254" s="17">
        <f t="shared" si="34"/>
        <v>-0.33333333333333331</v>
      </c>
      <c r="H254" s="17">
        <f t="shared" si="33"/>
        <v>-1.2706480304955527E-4</v>
      </c>
    </row>
    <row r="255" spans="1:8" x14ac:dyDescent="0.2">
      <c r="A255" s="14"/>
      <c r="B255" s="15" t="s">
        <v>237</v>
      </c>
      <c r="C255" s="16">
        <v>4</v>
      </c>
      <c r="D255" s="16">
        <v>11</v>
      </c>
      <c r="E255" s="17">
        <f t="shared" si="31"/>
        <v>2.5412960609911054E-4</v>
      </c>
      <c r="F255" s="17">
        <f t="shared" si="32"/>
        <v>7.4794315632011965E-4</v>
      </c>
      <c r="G255" s="17">
        <f t="shared" si="34"/>
        <v>1.75</v>
      </c>
      <c r="H255" s="17">
        <f t="shared" si="33"/>
        <v>4.4472681067344341E-4</v>
      </c>
    </row>
    <row r="256" spans="1:8" x14ac:dyDescent="0.2">
      <c r="A256" s="14"/>
      <c r="B256" s="15" t="s">
        <v>238</v>
      </c>
      <c r="C256" s="16">
        <v>28</v>
      </c>
      <c r="D256" s="16">
        <v>8</v>
      </c>
      <c r="E256" s="17">
        <f t="shared" si="31"/>
        <v>1.7789072426937739E-3</v>
      </c>
      <c r="F256" s="17">
        <f t="shared" si="32"/>
        <v>5.4395865914190521E-4</v>
      </c>
      <c r="G256" s="17">
        <f t="shared" si="34"/>
        <v>-0.7142857142857143</v>
      </c>
      <c r="H256" s="17">
        <f t="shared" si="33"/>
        <v>-1.2706480304955528E-3</v>
      </c>
    </row>
    <row r="257" spans="1:8" x14ac:dyDescent="0.2">
      <c r="A257" s="14"/>
      <c r="B257" s="15" t="s">
        <v>239</v>
      </c>
      <c r="C257" s="16">
        <v>2</v>
      </c>
      <c r="D257" s="16">
        <v>2</v>
      </c>
      <c r="E257" s="17">
        <f t="shared" si="31"/>
        <v>1.2706480304955527E-4</v>
      </c>
      <c r="F257" s="17">
        <f t="shared" si="32"/>
        <v>1.359896647854763E-4</v>
      </c>
      <c r="G257" s="17">
        <f t="shared" si="34"/>
        <v>0</v>
      </c>
      <c r="H257" s="17">
        <f t="shared" si="33"/>
        <v>0</v>
      </c>
    </row>
    <row r="258" spans="1:8" ht="25.5" x14ac:dyDescent="0.2">
      <c r="A258" s="14"/>
      <c r="B258" s="15" t="s">
        <v>240</v>
      </c>
      <c r="C258" s="16">
        <v>0</v>
      </c>
      <c r="D258" s="16">
        <v>1</v>
      </c>
      <c r="E258" s="17" t="str">
        <f t="shared" si="31"/>
        <v/>
      </c>
      <c r="F258" s="17">
        <f t="shared" si="32"/>
        <v>6.7994832392738152E-5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2</v>
      </c>
      <c r="D259" s="16">
        <v>29</v>
      </c>
      <c r="E259" s="17">
        <f t="shared" si="31"/>
        <v>1.2706480304955527E-4</v>
      </c>
      <c r="F259" s="17">
        <f t="shared" si="32"/>
        <v>1.9718501393894065E-3</v>
      </c>
      <c r="G259" s="17">
        <f t="shared" si="34"/>
        <v>13.5</v>
      </c>
      <c r="H259" s="17">
        <f t="shared" si="33"/>
        <v>1.7153748411689962E-3</v>
      </c>
    </row>
    <row r="260" spans="1:8" x14ac:dyDescent="0.2">
      <c r="A260" s="14"/>
      <c r="B260" s="15" t="s">
        <v>242</v>
      </c>
      <c r="C260" s="16">
        <v>0</v>
      </c>
      <c r="D260" s="16">
        <v>49</v>
      </c>
      <c r="E260" s="17" t="str">
        <f t="shared" si="31"/>
        <v/>
      </c>
      <c r="F260" s="17">
        <f t="shared" si="32"/>
        <v>3.3317467872441696E-3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1</v>
      </c>
      <c r="D262" s="16">
        <v>0</v>
      </c>
      <c r="E262" s="17">
        <f t="shared" si="31"/>
        <v>6.3532401524777634E-5</v>
      </c>
      <c r="F262" s="17" t="str">
        <f t="shared" si="32"/>
        <v/>
      </c>
      <c r="G262" s="17">
        <f t="shared" si="34"/>
        <v>-1</v>
      </c>
      <c r="H262" s="17">
        <f t="shared" si="33"/>
        <v>-6.3532401524777634E-5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3</v>
      </c>
      <c r="D264" s="16">
        <v>7</v>
      </c>
      <c r="E264" s="17">
        <f t="shared" si="31"/>
        <v>1.905972045743329E-4</v>
      </c>
      <c r="F264" s="17">
        <f t="shared" si="32"/>
        <v>4.7596382674916705E-4</v>
      </c>
      <c r="G264" s="17">
        <f t="shared" si="34"/>
        <v>1.3333333333333333</v>
      </c>
      <c r="H264" s="17">
        <f t="shared" si="33"/>
        <v>2.5412960609911054E-4</v>
      </c>
    </row>
    <row r="265" spans="1:8" ht="25.5" x14ac:dyDescent="0.2">
      <c r="A265" s="14"/>
      <c r="B265" s="15" t="s">
        <v>247</v>
      </c>
      <c r="C265" s="16">
        <v>23</v>
      </c>
      <c r="D265" s="16">
        <v>27</v>
      </c>
      <c r="E265" s="17">
        <f t="shared" si="31"/>
        <v>1.4612452350698856E-3</v>
      </c>
      <c r="F265" s="17">
        <f t="shared" si="32"/>
        <v>1.8358604746039301E-3</v>
      </c>
      <c r="G265" s="17">
        <f t="shared" si="34"/>
        <v>0.17391304347826086</v>
      </c>
      <c r="H265" s="17">
        <f t="shared" si="33"/>
        <v>2.5412960609911054E-4</v>
      </c>
    </row>
    <row r="266" spans="1:8" x14ac:dyDescent="0.2">
      <c r="A266" s="14"/>
      <c r="B266" s="15" t="s">
        <v>248</v>
      </c>
      <c r="C266" s="16">
        <v>11</v>
      </c>
      <c r="D266" s="16">
        <v>12</v>
      </c>
      <c r="E266" s="17">
        <f t="shared" si="31"/>
        <v>6.9885641677255405E-4</v>
      </c>
      <c r="F266" s="17">
        <f t="shared" si="32"/>
        <v>8.1593798871285787E-4</v>
      </c>
      <c r="G266" s="17">
        <f t="shared" si="34"/>
        <v>9.0909090909090912E-2</v>
      </c>
      <c r="H266" s="17">
        <f t="shared" si="33"/>
        <v>6.3532401524777648E-5</v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6.7994832392738152E-5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8</v>
      </c>
      <c r="D268" s="16">
        <v>5</v>
      </c>
      <c r="E268" s="17">
        <f t="shared" si="31"/>
        <v>5.0825921219822107E-4</v>
      </c>
      <c r="F268" s="17">
        <f t="shared" si="32"/>
        <v>3.3997416196369077E-4</v>
      </c>
      <c r="G268" s="17">
        <f t="shared" si="34"/>
        <v>-0.375</v>
      </c>
      <c r="H268" s="17">
        <f t="shared" si="33"/>
        <v>-1.905972045743329E-4</v>
      </c>
    </row>
    <row r="269" spans="1:8" x14ac:dyDescent="0.2">
      <c r="A269" s="14"/>
      <c r="B269" s="15" t="s">
        <v>251</v>
      </c>
      <c r="C269" s="16">
        <v>11</v>
      </c>
      <c r="D269" s="16">
        <v>0</v>
      </c>
      <c r="E269" s="17">
        <f t="shared" si="31"/>
        <v>6.9885641677255405E-4</v>
      </c>
      <c r="F269" s="17" t="str">
        <f t="shared" si="32"/>
        <v/>
      </c>
      <c r="G269" s="17">
        <f t="shared" si="34"/>
        <v>-1</v>
      </c>
      <c r="H269" s="17">
        <f t="shared" si="33"/>
        <v>-6.9885641677255405E-4</v>
      </c>
    </row>
    <row r="270" spans="1:8" x14ac:dyDescent="0.2">
      <c r="A270" s="14"/>
      <c r="B270" s="15" t="s">
        <v>252</v>
      </c>
      <c r="C270" s="16">
        <v>132</v>
      </c>
      <c r="D270" s="16">
        <v>85</v>
      </c>
      <c r="E270" s="17">
        <f t="shared" si="31"/>
        <v>8.3862770012706478E-3</v>
      </c>
      <c r="F270" s="17">
        <f t="shared" si="32"/>
        <v>5.7795607533827429E-3</v>
      </c>
      <c r="G270" s="17">
        <f t="shared" si="34"/>
        <v>-0.35606060606060608</v>
      </c>
      <c r="H270" s="17">
        <f t="shared" si="33"/>
        <v>-2.9860228716645488E-3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2</v>
      </c>
      <c r="D272" s="16">
        <v>1</v>
      </c>
      <c r="E272" s="17">
        <f t="shared" si="31"/>
        <v>1.2706480304955527E-4</v>
      </c>
      <c r="F272" s="17">
        <f t="shared" si="32"/>
        <v>6.7994832392738152E-5</v>
      </c>
      <c r="G272" s="17">
        <f t="shared" si="34"/>
        <v>-0.5</v>
      </c>
      <c r="H272" s="17">
        <f t="shared" si="33"/>
        <v>-6.3532401524777634E-5</v>
      </c>
    </row>
    <row r="273" spans="1:8" x14ac:dyDescent="0.2">
      <c r="A273" s="14"/>
      <c r="B273" s="15" t="s">
        <v>255</v>
      </c>
      <c r="C273" s="16">
        <v>13</v>
      </c>
      <c r="D273" s="16">
        <v>14</v>
      </c>
      <c r="E273" s="17">
        <f t="shared" ref="E273:E304" si="35">+IF(C273=0,"",C273/C$177)</f>
        <v>8.2592121982210927E-4</v>
      </c>
      <c r="F273" s="17">
        <f t="shared" ref="F273:F304" si="36">+IF(D273=0,"",D273/D$177)</f>
        <v>9.519276534983341E-4</v>
      </c>
      <c r="G273" s="17">
        <f t="shared" si="34"/>
        <v>7.6923076923076927E-2</v>
      </c>
      <c r="H273" s="17">
        <f t="shared" ref="H273:H304" si="37">+IF(OR(AND(E273=""),(G273="")),"",E273*G273)</f>
        <v>6.3532401524777634E-5</v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8</v>
      </c>
      <c r="E275" s="17" t="str">
        <f t="shared" si="35"/>
        <v/>
      </c>
      <c r="F275" s="17">
        <f t="shared" si="36"/>
        <v>5.4395865914190521E-4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6.7994832392738152E-5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29</v>
      </c>
      <c r="D277" s="16">
        <v>0</v>
      </c>
      <c r="E277" s="17">
        <f t="shared" si="35"/>
        <v>1.8424396442185515E-3</v>
      </c>
      <c r="F277" s="17" t="str">
        <f t="shared" si="36"/>
        <v/>
      </c>
      <c r="G277" s="17">
        <f t="shared" si="38"/>
        <v>-1</v>
      </c>
      <c r="H277" s="17">
        <f t="shared" si="37"/>
        <v>-1.8424396442185515E-3</v>
      </c>
    </row>
    <row r="278" spans="1:8" x14ac:dyDescent="0.2">
      <c r="A278" s="14"/>
      <c r="B278" s="15" t="s">
        <v>260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6.7994832392738152E-5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6.7994832392738152E-5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212</v>
      </c>
      <c r="D281" s="16">
        <v>161</v>
      </c>
      <c r="E281" s="17">
        <f t="shared" si="35"/>
        <v>1.3468869123252859E-2</v>
      </c>
      <c r="F281" s="17">
        <f t="shared" si="36"/>
        <v>1.0947168015230843E-2</v>
      </c>
      <c r="G281" s="17">
        <f t="shared" si="38"/>
        <v>-0.24056603773584906</v>
      </c>
      <c r="H281" s="17">
        <f t="shared" si="37"/>
        <v>-3.2401524777636594E-3</v>
      </c>
    </row>
    <row r="282" spans="1:8" ht="25.5" x14ac:dyDescent="0.2">
      <c r="A282" s="14"/>
      <c r="B282" s="15" t="s">
        <v>264</v>
      </c>
      <c r="C282" s="16">
        <v>242</v>
      </c>
      <c r="D282" s="16">
        <v>280</v>
      </c>
      <c r="E282" s="17">
        <f t="shared" si="35"/>
        <v>1.5374841168996189E-2</v>
      </c>
      <c r="F282" s="17">
        <f t="shared" si="36"/>
        <v>1.9038553069966681E-2</v>
      </c>
      <c r="G282" s="17">
        <f t="shared" si="38"/>
        <v>0.15702479338842976</v>
      </c>
      <c r="H282" s="17">
        <f t="shared" si="37"/>
        <v>2.4142312579415503E-3</v>
      </c>
    </row>
    <row r="283" spans="1:8" x14ac:dyDescent="0.2">
      <c r="A283" s="14"/>
      <c r="B283" s="15" t="s">
        <v>265</v>
      </c>
      <c r="C283" s="16">
        <v>22</v>
      </c>
      <c r="D283" s="16">
        <v>37</v>
      </c>
      <c r="E283" s="17">
        <f t="shared" si="35"/>
        <v>1.3977128335451081E-3</v>
      </c>
      <c r="F283" s="17">
        <f t="shared" si="36"/>
        <v>2.5158087985313114E-3</v>
      </c>
      <c r="G283" s="17">
        <f t="shared" si="38"/>
        <v>0.68181818181818177</v>
      </c>
      <c r="H283" s="17">
        <f t="shared" si="37"/>
        <v>9.5298602287166459E-4</v>
      </c>
    </row>
    <row r="284" spans="1:8" x14ac:dyDescent="0.2">
      <c r="A284" s="14"/>
      <c r="B284" s="15" t="s">
        <v>266</v>
      </c>
      <c r="C284" s="16">
        <v>42</v>
      </c>
      <c r="D284" s="16">
        <v>11</v>
      </c>
      <c r="E284" s="17">
        <f t="shared" si="35"/>
        <v>2.6683608640406609E-3</v>
      </c>
      <c r="F284" s="17">
        <f t="shared" si="36"/>
        <v>7.4794315632011965E-4</v>
      </c>
      <c r="G284" s="17">
        <f t="shared" si="38"/>
        <v>-0.73809523809523814</v>
      </c>
      <c r="H284" s="17">
        <f t="shared" si="37"/>
        <v>-1.9695044472681071E-3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3</v>
      </c>
      <c r="D286" s="16">
        <v>25</v>
      </c>
      <c r="E286" s="17">
        <f t="shared" si="35"/>
        <v>1.905972045743329E-4</v>
      </c>
      <c r="F286" s="17">
        <f t="shared" si="36"/>
        <v>1.6998708098184539E-3</v>
      </c>
      <c r="G286" s="17">
        <f t="shared" si="38"/>
        <v>7.333333333333333</v>
      </c>
      <c r="H286" s="17">
        <f t="shared" si="37"/>
        <v>1.3977128335451079E-3</v>
      </c>
    </row>
    <row r="287" spans="1:8" x14ac:dyDescent="0.2">
      <c r="A287" s="14"/>
      <c r="B287" s="15" t="s">
        <v>269</v>
      </c>
      <c r="C287" s="16">
        <v>1</v>
      </c>
      <c r="D287" s="16">
        <v>0</v>
      </c>
      <c r="E287" s="17">
        <f t="shared" si="35"/>
        <v>6.3532401524777634E-5</v>
      </c>
      <c r="F287" s="17" t="str">
        <f t="shared" si="36"/>
        <v/>
      </c>
      <c r="G287" s="17">
        <f t="shared" si="38"/>
        <v>-1</v>
      </c>
      <c r="H287" s="17">
        <f t="shared" si="37"/>
        <v>-6.3532401524777634E-5</v>
      </c>
    </row>
    <row r="288" spans="1:8" x14ac:dyDescent="0.2">
      <c r="A288" s="14"/>
      <c r="B288" s="15" t="s">
        <v>270</v>
      </c>
      <c r="C288" s="16">
        <v>132</v>
      </c>
      <c r="D288" s="16">
        <v>20</v>
      </c>
      <c r="E288" s="17">
        <f t="shared" si="35"/>
        <v>8.3862770012706478E-3</v>
      </c>
      <c r="F288" s="17">
        <f t="shared" si="36"/>
        <v>1.3598966478547631E-3</v>
      </c>
      <c r="G288" s="17">
        <f t="shared" si="38"/>
        <v>-0.84848484848484851</v>
      </c>
      <c r="H288" s="17">
        <f t="shared" si="37"/>
        <v>-7.1156289707750954E-3</v>
      </c>
    </row>
    <row r="289" spans="1:8" x14ac:dyDescent="0.2">
      <c r="A289" s="14"/>
      <c r="B289" s="15" t="s">
        <v>271</v>
      </c>
      <c r="C289" s="16">
        <v>98</v>
      </c>
      <c r="D289" s="16">
        <v>18</v>
      </c>
      <c r="E289" s="17">
        <f t="shared" si="35"/>
        <v>6.2261753494282082E-3</v>
      </c>
      <c r="F289" s="17">
        <f t="shared" si="36"/>
        <v>1.2239069830692866E-3</v>
      </c>
      <c r="G289" s="17">
        <f t="shared" si="38"/>
        <v>-0.81632653061224492</v>
      </c>
      <c r="H289" s="17">
        <f t="shared" si="37"/>
        <v>-5.0825921219822112E-3</v>
      </c>
    </row>
    <row r="290" spans="1:8" x14ac:dyDescent="0.2">
      <c r="A290" s="14"/>
      <c r="B290" s="15" t="s">
        <v>272</v>
      </c>
      <c r="C290" s="16">
        <v>1</v>
      </c>
      <c r="D290" s="16">
        <v>0</v>
      </c>
      <c r="E290" s="17">
        <f t="shared" si="35"/>
        <v>6.3532401524777634E-5</v>
      </c>
      <c r="F290" s="17" t="str">
        <f t="shared" si="36"/>
        <v/>
      </c>
      <c r="G290" s="17">
        <f t="shared" si="38"/>
        <v>-1</v>
      </c>
      <c r="H290" s="17">
        <f t="shared" si="37"/>
        <v>-6.3532401524777634E-5</v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77</v>
      </c>
      <c r="D292" s="16">
        <v>195</v>
      </c>
      <c r="E292" s="17">
        <f t="shared" si="35"/>
        <v>4.8919949174078782E-3</v>
      </c>
      <c r="F292" s="17">
        <f t="shared" si="36"/>
        <v>1.325899231658394E-2</v>
      </c>
      <c r="G292" s="17">
        <f t="shared" si="38"/>
        <v>1.5324675324675325</v>
      </c>
      <c r="H292" s="17">
        <f t="shared" si="37"/>
        <v>7.4968233799237614E-3</v>
      </c>
    </row>
    <row r="293" spans="1:8" x14ac:dyDescent="0.2">
      <c r="A293" s="14"/>
      <c r="B293" s="15" t="s">
        <v>275</v>
      </c>
      <c r="C293" s="16">
        <v>17</v>
      </c>
      <c r="D293" s="16">
        <v>74</v>
      </c>
      <c r="E293" s="17">
        <f t="shared" si="35"/>
        <v>1.0800508259212198E-3</v>
      </c>
      <c r="F293" s="17">
        <f t="shared" si="36"/>
        <v>5.0316175970626228E-3</v>
      </c>
      <c r="G293" s="17">
        <f t="shared" si="38"/>
        <v>3.3529411764705883</v>
      </c>
      <c r="H293" s="17">
        <f t="shared" si="37"/>
        <v>3.6213468869123254E-3</v>
      </c>
    </row>
    <row r="294" spans="1:8" x14ac:dyDescent="0.2">
      <c r="A294" s="14"/>
      <c r="B294" s="15" t="s">
        <v>276</v>
      </c>
      <c r="C294" s="16">
        <v>313</v>
      </c>
      <c r="D294" s="16">
        <v>397</v>
      </c>
      <c r="E294" s="17">
        <f t="shared" si="35"/>
        <v>1.98856416772554E-2</v>
      </c>
      <c r="F294" s="17">
        <f t="shared" si="36"/>
        <v>2.6993948459917046E-2</v>
      </c>
      <c r="G294" s="17">
        <f t="shared" si="38"/>
        <v>0.26837060702875398</v>
      </c>
      <c r="H294" s="17">
        <f t="shared" si="37"/>
        <v>5.3367217280813209E-3</v>
      </c>
    </row>
    <row r="295" spans="1:8" x14ac:dyDescent="0.2">
      <c r="A295" s="14"/>
      <c r="B295" s="15" t="s">
        <v>277</v>
      </c>
      <c r="C295" s="16">
        <v>235</v>
      </c>
      <c r="D295" s="16">
        <v>326</v>
      </c>
      <c r="E295" s="17">
        <f t="shared" si="35"/>
        <v>1.4930114358322744E-2</v>
      </c>
      <c r="F295" s="17">
        <f t="shared" si="36"/>
        <v>2.2166315360032638E-2</v>
      </c>
      <c r="G295" s="17">
        <f t="shared" si="38"/>
        <v>0.38723404255319149</v>
      </c>
      <c r="H295" s="17">
        <f t="shared" si="37"/>
        <v>5.7814485387547646E-3</v>
      </c>
    </row>
    <row r="296" spans="1:8" x14ac:dyDescent="0.2">
      <c r="A296" s="14"/>
      <c r="B296" s="15" t="s">
        <v>278</v>
      </c>
      <c r="C296" s="16">
        <v>2306</v>
      </c>
      <c r="D296" s="16">
        <v>1469</v>
      </c>
      <c r="E296" s="17">
        <f t="shared" si="35"/>
        <v>0.14650571791613723</v>
      </c>
      <c r="F296" s="17">
        <f t="shared" si="36"/>
        <v>9.9884408784932349E-2</v>
      </c>
      <c r="G296" s="17">
        <f t="shared" si="38"/>
        <v>-0.36296617519514313</v>
      </c>
      <c r="H296" s="17">
        <f t="shared" si="37"/>
        <v>-5.3176620076238884E-2</v>
      </c>
    </row>
    <row r="297" spans="1:8" x14ac:dyDescent="0.2">
      <c r="A297" s="14"/>
      <c r="B297" s="15" t="s">
        <v>279</v>
      </c>
      <c r="C297" s="16">
        <v>22</v>
      </c>
      <c r="D297" s="16">
        <v>44</v>
      </c>
      <c r="E297" s="17">
        <f t="shared" si="35"/>
        <v>1.3977128335451081E-3</v>
      </c>
      <c r="F297" s="17">
        <f t="shared" si="36"/>
        <v>2.9917726252804786E-3</v>
      </c>
      <c r="G297" s="17">
        <f t="shared" si="38"/>
        <v>1</v>
      </c>
      <c r="H297" s="17">
        <f t="shared" si="37"/>
        <v>1.3977128335451081E-3</v>
      </c>
    </row>
    <row r="298" spans="1:8" x14ac:dyDescent="0.2">
      <c r="A298" s="14"/>
      <c r="B298" s="15" t="s">
        <v>280</v>
      </c>
      <c r="C298" s="16">
        <v>34</v>
      </c>
      <c r="D298" s="16">
        <v>14</v>
      </c>
      <c r="E298" s="17">
        <f t="shared" si="35"/>
        <v>2.1601016518424396E-3</v>
      </c>
      <c r="F298" s="17">
        <f t="shared" si="36"/>
        <v>9.519276534983341E-4</v>
      </c>
      <c r="G298" s="17">
        <f t="shared" si="38"/>
        <v>-0.58823529411764708</v>
      </c>
      <c r="H298" s="17">
        <f t="shared" si="37"/>
        <v>-1.2706480304955528E-3</v>
      </c>
    </row>
    <row r="299" spans="1:8" ht="25.5" x14ac:dyDescent="0.2">
      <c r="A299" s="14"/>
      <c r="B299" s="15" t="s">
        <v>281</v>
      </c>
      <c r="C299" s="16">
        <v>5</v>
      </c>
      <c r="D299" s="16">
        <v>20</v>
      </c>
      <c r="E299" s="17">
        <f t="shared" si="35"/>
        <v>3.176620076238882E-4</v>
      </c>
      <c r="F299" s="17">
        <f t="shared" si="36"/>
        <v>1.3598966478547631E-3</v>
      </c>
      <c r="G299" s="17">
        <f t="shared" si="38"/>
        <v>3</v>
      </c>
      <c r="H299" s="17">
        <f t="shared" si="37"/>
        <v>9.5298602287166459E-4</v>
      </c>
    </row>
    <row r="300" spans="1:8" x14ac:dyDescent="0.2">
      <c r="A300" s="14"/>
      <c r="B300" s="15" t="s">
        <v>282</v>
      </c>
      <c r="C300" s="16">
        <v>33</v>
      </c>
      <c r="D300" s="16">
        <v>106</v>
      </c>
      <c r="E300" s="17">
        <f t="shared" si="35"/>
        <v>2.0965692503176619E-3</v>
      </c>
      <c r="F300" s="17">
        <f t="shared" si="36"/>
        <v>7.2074522336302441E-3</v>
      </c>
      <c r="G300" s="17">
        <f t="shared" si="38"/>
        <v>2.2121212121212119</v>
      </c>
      <c r="H300" s="17">
        <f t="shared" si="37"/>
        <v>4.6378653113087667E-3</v>
      </c>
    </row>
    <row r="301" spans="1:8" x14ac:dyDescent="0.2">
      <c r="A301" s="14"/>
      <c r="B301" s="15" t="s">
        <v>283</v>
      </c>
      <c r="C301" s="16">
        <v>0</v>
      </c>
      <c r="D301" s="16">
        <v>1</v>
      </c>
      <c r="E301" s="17" t="str">
        <f t="shared" si="35"/>
        <v/>
      </c>
      <c r="F301" s="17">
        <f t="shared" si="36"/>
        <v>6.7994832392738152E-5</v>
      </c>
      <c r="G301" s="17">
        <f t="shared" si="38"/>
        <v>1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5</v>
      </c>
      <c r="D302" s="16">
        <v>2</v>
      </c>
      <c r="E302" s="17">
        <f t="shared" si="35"/>
        <v>3.176620076238882E-4</v>
      </c>
      <c r="F302" s="17">
        <f t="shared" si="36"/>
        <v>1.359896647854763E-4</v>
      </c>
      <c r="G302" s="17">
        <f t="shared" si="38"/>
        <v>-0.6</v>
      </c>
      <c r="H302" s="17">
        <f t="shared" si="37"/>
        <v>-1.905972045743329E-4</v>
      </c>
    </row>
    <row r="303" spans="1:8" x14ac:dyDescent="0.2">
      <c r="A303" s="14"/>
      <c r="B303" s="15" t="s">
        <v>285</v>
      </c>
      <c r="C303" s="16">
        <v>6</v>
      </c>
      <c r="D303" s="16">
        <v>5</v>
      </c>
      <c r="E303" s="17">
        <f t="shared" si="35"/>
        <v>3.811944091486658E-4</v>
      </c>
      <c r="F303" s="17">
        <f t="shared" si="36"/>
        <v>3.3997416196369077E-4</v>
      </c>
      <c r="G303" s="17">
        <f t="shared" si="38"/>
        <v>-0.16666666666666666</v>
      </c>
      <c r="H303" s="17">
        <f t="shared" si="37"/>
        <v>-6.3532401524777634E-5</v>
      </c>
    </row>
    <row r="304" spans="1:8" ht="25.5" x14ac:dyDescent="0.2">
      <c r="A304" s="14"/>
      <c r="B304" s="15" t="s">
        <v>286</v>
      </c>
      <c r="C304" s="16">
        <v>17</v>
      </c>
      <c r="D304" s="16">
        <v>6</v>
      </c>
      <c r="E304" s="17">
        <f t="shared" si="35"/>
        <v>1.0800508259212198E-3</v>
      </c>
      <c r="F304" s="17">
        <f t="shared" si="36"/>
        <v>4.0796899435642894E-4</v>
      </c>
      <c r="G304" s="17">
        <f t="shared" si="38"/>
        <v>-0.6470588235294118</v>
      </c>
      <c r="H304" s="17">
        <f t="shared" si="37"/>
        <v>-6.9885641677255405E-4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47</v>
      </c>
      <c r="D306" s="16">
        <v>60</v>
      </c>
      <c r="E306" s="17">
        <f t="shared" si="39"/>
        <v>2.9860228716645488E-3</v>
      </c>
      <c r="F306" s="17">
        <f t="shared" si="40"/>
        <v>4.0796899435642893E-3</v>
      </c>
      <c r="G306" s="17">
        <f t="shared" ref="G306:G337" si="42">+IF(AND(C306=0,D306=0)," ",IF(C306=0,1,IF(D306=0,-1,(D306-C306)/C306)))</f>
        <v>0.27659574468085107</v>
      </c>
      <c r="H306" s="17">
        <f t="shared" si="41"/>
        <v>8.2592121982210927E-4</v>
      </c>
    </row>
    <row r="307" spans="1:8" x14ac:dyDescent="0.2">
      <c r="A307" s="14"/>
      <c r="B307" s="15" t="s">
        <v>289</v>
      </c>
      <c r="C307" s="16">
        <v>32</v>
      </c>
      <c r="D307" s="16">
        <v>27</v>
      </c>
      <c r="E307" s="17">
        <f t="shared" si="39"/>
        <v>2.0330368487928843E-3</v>
      </c>
      <c r="F307" s="17">
        <f t="shared" si="40"/>
        <v>1.8358604746039301E-3</v>
      </c>
      <c r="G307" s="17">
        <f t="shared" si="42"/>
        <v>-0.15625</v>
      </c>
      <c r="H307" s="17">
        <f t="shared" si="41"/>
        <v>-3.176620076238882E-4</v>
      </c>
    </row>
    <row r="308" spans="1:8" ht="25.5" x14ac:dyDescent="0.2">
      <c r="A308" s="14"/>
      <c r="B308" s="15" t="s">
        <v>290</v>
      </c>
      <c r="C308" s="16">
        <v>131</v>
      </c>
      <c r="D308" s="16">
        <v>223</v>
      </c>
      <c r="E308" s="17">
        <f t="shared" si="39"/>
        <v>8.322744599745871E-3</v>
      </c>
      <c r="F308" s="17">
        <f t="shared" si="40"/>
        <v>1.5162847623580607E-2</v>
      </c>
      <c r="G308" s="17">
        <f t="shared" si="42"/>
        <v>0.70229007633587781</v>
      </c>
      <c r="H308" s="17">
        <f t="shared" si="41"/>
        <v>5.8449809402795422E-3</v>
      </c>
    </row>
    <row r="309" spans="1:8" x14ac:dyDescent="0.2">
      <c r="A309" s="14"/>
      <c r="B309" s="15" t="s">
        <v>291</v>
      </c>
      <c r="C309" s="16">
        <v>18</v>
      </c>
      <c r="D309" s="16">
        <v>32</v>
      </c>
      <c r="E309" s="17">
        <f t="shared" si="39"/>
        <v>1.1435832274459975E-3</v>
      </c>
      <c r="F309" s="17">
        <f t="shared" si="40"/>
        <v>2.1758346365676209E-3</v>
      </c>
      <c r="G309" s="17">
        <f t="shared" si="42"/>
        <v>0.77777777777777779</v>
      </c>
      <c r="H309" s="17">
        <f t="shared" si="41"/>
        <v>8.8945362134688693E-4</v>
      </c>
    </row>
    <row r="310" spans="1:8" ht="25.5" x14ac:dyDescent="0.2">
      <c r="A310" s="14"/>
      <c r="B310" s="15" t="s">
        <v>292</v>
      </c>
      <c r="C310" s="16">
        <v>7</v>
      </c>
      <c r="D310" s="16">
        <v>8</v>
      </c>
      <c r="E310" s="17">
        <f t="shared" si="39"/>
        <v>4.4472681067344346E-4</v>
      </c>
      <c r="F310" s="17">
        <f t="shared" si="40"/>
        <v>5.4395865914190521E-4</v>
      </c>
      <c r="G310" s="17">
        <f t="shared" si="42"/>
        <v>0.14285714285714285</v>
      </c>
      <c r="H310" s="17">
        <f t="shared" si="41"/>
        <v>6.3532401524777634E-5</v>
      </c>
    </row>
    <row r="311" spans="1:8" x14ac:dyDescent="0.2">
      <c r="A311" s="14"/>
      <c r="B311" s="15" t="s">
        <v>293</v>
      </c>
      <c r="C311" s="16">
        <v>97</v>
      </c>
      <c r="D311" s="16">
        <v>155</v>
      </c>
      <c r="E311" s="17">
        <f t="shared" si="39"/>
        <v>6.1626429479034305E-3</v>
      </c>
      <c r="F311" s="17">
        <f t="shared" si="40"/>
        <v>1.0539199020874414E-2</v>
      </c>
      <c r="G311" s="17">
        <f t="shared" si="42"/>
        <v>0.59793814432989689</v>
      </c>
      <c r="H311" s="17">
        <f t="shared" si="41"/>
        <v>3.6848792884371026E-3</v>
      </c>
    </row>
    <row r="312" spans="1:8" x14ac:dyDescent="0.2">
      <c r="A312" s="14"/>
      <c r="B312" s="15" t="s">
        <v>294</v>
      </c>
      <c r="C312" s="16">
        <v>34</v>
      </c>
      <c r="D312" s="16">
        <v>32</v>
      </c>
      <c r="E312" s="17">
        <f t="shared" si="39"/>
        <v>2.1601016518424396E-3</v>
      </c>
      <c r="F312" s="17">
        <f t="shared" si="40"/>
        <v>2.1758346365676209E-3</v>
      </c>
      <c r="G312" s="17">
        <f t="shared" si="42"/>
        <v>-5.8823529411764705E-2</v>
      </c>
      <c r="H312" s="17">
        <f t="shared" si="41"/>
        <v>-1.2706480304955527E-4</v>
      </c>
    </row>
    <row r="313" spans="1:8" x14ac:dyDescent="0.2">
      <c r="A313" s="14"/>
      <c r="B313" s="15" t="s">
        <v>295</v>
      </c>
      <c r="C313" s="16">
        <v>1</v>
      </c>
      <c r="D313" s="16">
        <v>1</v>
      </c>
      <c r="E313" s="17">
        <f t="shared" si="39"/>
        <v>6.3532401524777634E-5</v>
      </c>
      <c r="F313" s="17">
        <f t="shared" si="40"/>
        <v>6.7994832392738152E-5</v>
      </c>
      <c r="G313" s="17">
        <f t="shared" si="42"/>
        <v>0</v>
      </c>
      <c r="H313" s="17">
        <f t="shared" si="41"/>
        <v>0</v>
      </c>
    </row>
    <row r="314" spans="1:8" x14ac:dyDescent="0.2">
      <c r="A314" s="14"/>
      <c r="B314" s="15" t="s">
        <v>296</v>
      </c>
      <c r="C314" s="16">
        <v>275</v>
      </c>
      <c r="D314" s="16">
        <v>162</v>
      </c>
      <c r="E314" s="17">
        <f t="shared" si="39"/>
        <v>1.7471410419313851E-2</v>
      </c>
      <c r="F314" s="17">
        <f t="shared" si="40"/>
        <v>1.1015162847623581E-2</v>
      </c>
      <c r="G314" s="17">
        <f t="shared" si="42"/>
        <v>-0.41090909090909089</v>
      </c>
      <c r="H314" s="17">
        <f t="shared" si="41"/>
        <v>-7.1791613722998731E-3</v>
      </c>
    </row>
    <row r="315" spans="1:8" x14ac:dyDescent="0.2">
      <c r="A315" s="14"/>
      <c r="B315" s="15" t="s">
        <v>297</v>
      </c>
      <c r="C315" s="16">
        <v>13</v>
      </c>
      <c r="D315" s="16">
        <v>5</v>
      </c>
      <c r="E315" s="17">
        <f t="shared" si="39"/>
        <v>8.2592121982210927E-4</v>
      </c>
      <c r="F315" s="17">
        <f t="shared" si="40"/>
        <v>3.3997416196369077E-4</v>
      </c>
      <c r="G315" s="17">
        <f t="shared" si="42"/>
        <v>-0.61538461538461542</v>
      </c>
      <c r="H315" s="17">
        <f t="shared" si="41"/>
        <v>-5.0825921219822107E-4</v>
      </c>
    </row>
    <row r="316" spans="1:8" ht="25.5" x14ac:dyDescent="0.2">
      <c r="A316" s="14"/>
      <c r="B316" s="15" t="s">
        <v>298</v>
      </c>
      <c r="C316" s="16">
        <v>2</v>
      </c>
      <c r="D316" s="16">
        <v>1</v>
      </c>
      <c r="E316" s="17">
        <f t="shared" si="39"/>
        <v>1.2706480304955527E-4</v>
      </c>
      <c r="F316" s="17">
        <f t="shared" si="40"/>
        <v>6.7994832392738152E-5</v>
      </c>
      <c r="G316" s="17">
        <f t="shared" si="42"/>
        <v>-0.5</v>
      </c>
      <c r="H316" s="17">
        <f t="shared" si="41"/>
        <v>-6.3532401524777634E-5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3</v>
      </c>
      <c r="D318" s="16">
        <v>0</v>
      </c>
      <c r="E318" s="17">
        <f t="shared" si="39"/>
        <v>1.905972045743329E-4</v>
      </c>
      <c r="F318" s="17" t="str">
        <f t="shared" si="40"/>
        <v/>
      </c>
      <c r="G318" s="17">
        <f t="shared" si="42"/>
        <v>-1</v>
      </c>
      <c r="H318" s="17">
        <f t="shared" si="41"/>
        <v>-1.905972045743329E-4</v>
      </c>
    </row>
    <row r="319" spans="1:8" ht="25.5" x14ac:dyDescent="0.2">
      <c r="A319" s="14"/>
      <c r="B319" s="15" t="s">
        <v>301</v>
      </c>
      <c r="C319" s="16">
        <v>61</v>
      </c>
      <c r="D319" s="16">
        <v>26</v>
      </c>
      <c r="E319" s="17">
        <f t="shared" si="39"/>
        <v>3.875476493011436E-3</v>
      </c>
      <c r="F319" s="17">
        <f t="shared" si="40"/>
        <v>1.767865642211192E-3</v>
      </c>
      <c r="G319" s="17">
        <f t="shared" si="42"/>
        <v>-0.57377049180327866</v>
      </c>
      <c r="H319" s="17">
        <f t="shared" si="41"/>
        <v>-2.2236340533672173E-3</v>
      </c>
    </row>
    <row r="320" spans="1:8" ht="25.5" x14ac:dyDescent="0.2">
      <c r="A320" s="14"/>
      <c r="B320" s="15" t="s">
        <v>302</v>
      </c>
      <c r="C320" s="16">
        <v>3</v>
      </c>
      <c r="D320" s="16">
        <v>4</v>
      </c>
      <c r="E320" s="17">
        <f t="shared" si="39"/>
        <v>1.905972045743329E-4</v>
      </c>
      <c r="F320" s="17">
        <f t="shared" si="40"/>
        <v>2.7197932957095261E-4</v>
      </c>
      <c r="G320" s="17">
        <f t="shared" si="42"/>
        <v>0.33333333333333331</v>
      </c>
      <c r="H320" s="17">
        <f t="shared" si="41"/>
        <v>6.3532401524777634E-5</v>
      </c>
    </row>
    <row r="321" spans="1:8" ht="25.5" x14ac:dyDescent="0.2">
      <c r="A321" s="14"/>
      <c r="B321" s="15" t="s">
        <v>303</v>
      </c>
      <c r="C321" s="16">
        <v>3</v>
      </c>
      <c r="D321" s="16">
        <v>2</v>
      </c>
      <c r="E321" s="17">
        <f t="shared" si="39"/>
        <v>1.905972045743329E-4</v>
      </c>
      <c r="F321" s="17">
        <f t="shared" si="40"/>
        <v>1.359896647854763E-4</v>
      </c>
      <c r="G321" s="17">
        <f t="shared" si="42"/>
        <v>-0.33333333333333331</v>
      </c>
      <c r="H321" s="17">
        <f t="shared" si="41"/>
        <v>-6.3532401524777634E-5</v>
      </c>
    </row>
    <row r="322" spans="1:8" x14ac:dyDescent="0.2">
      <c r="A322" s="14"/>
      <c r="B322" s="15" t="s">
        <v>304</v>
      </c>
      <c r="C322" s="16">
        <v>1</v>
      </c>
      <c r="D322" s="16">
        <v>0</v>
      </c>
      <c r="E322" s="17">
        <f t="shared" si="39"/>
        <v>6.3532401524777634E-5</v>
      </c>
      <c r="F322" s="17" t="str">
        <f t="shared" si="40"/>
        <v/>
      </c>
      <c r="G322" s="17">
        <f t="shared" si="42"/>
        <v>-1</v>
      </c>
      <c r="H322" s="17">
        <f t="shared" si="41"/>
        <v>-6.3532401524777634E-5</v>
      </c>
    </row>
    <row r="323" spans="1:8" x14ac:dyDescent="0.2">
      <c r="A323" s="14"/>
      <c r="B323" s="15" t="s">
        <v>305</v>
      </c>
      <c r="C323" s="16">
        <v>63</v>
      </c>
      <c r="D323" s="16">
        <v>47</v>
      </c>
      <c r="E323" s="17">
        <f t="shared" si="39"/>
        <v>4.0025412960609909E-3</v>
      </c>
      <c r="F323" s="17">
        <f t="shared" si="40"/>
        <v>3.195757122458693E-3</v>
      </c>
      <c r="G323" s="17">
        <f t="shared" si="42"/>
        <v>-0.25396825396825395</v>
      </c>
      <c r="H323" s="17">
        <f t="shared" si="41"/>
        <v>-1.0165184243964421E-3</v>
      </c>
    </row>
    <row r="324" spans="1:8" ht="25.5" x14ac:dyDescent="0.2">
      <c r="A324" s="14"/>
      <c r="B324" s="15" t="s">
        <v>306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6.7994832392738152E-5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661</v>
      </c>
      <c r="D325" s="16">
        <v>324</v>
      </c>
      <c r="E325" s="17">
        <f t="shared" si="39"/>
        <v>4.1994917407878016E-2</v>
      </c>
      <c r="F325" s="17">
        <f t="shared" si="40"/>
        <v>2.2030325695247162E-2</v>
      </c>
      <c r="G325" s="17">
        <f t="shared" si="42"/>
        <v>-0.50983358547655067</v>
      </c>
      <c r="H325" s="17">
        <f t="shared" si="41"/>
        <v>-2.1410419313850061E-2</v>
      </c>
    </row>
    <row r="326" spans="1:8" x14ac:dyDescent="0.2">
      <c r="A326" s="14"/>
      <c r="B326" s="15" t="s">
        <v>308</v>
      </c>
      <c r="C326" s="16">
        <v>1</v>
      </c>
      <c r="D326" s="16">
        <v>0</v>
      </c>
      <c r="E326" s="17">
        <f t="shared" si="39"/>
        <v>6.3532401524777634E-5</v>
      </c>
      <c r="F326" s="17" t="str">
        <f t="shared" si="40"/>
        <v/>
      </c>
      <c r="G326" s="17">
        <f t="shared" si="42"/>
        <v>-1</v>
      </c>
      <c r="H326" s="17">
        <f t="shared" si="41"/>
        <v>-6.3532401524777634E-5</v>
      </c>
    </row>
    <row r="327" spans="1:8" ht="25.5" x14ac:dyDescent="0.2">
      <c r="A327" s="14"/>
      <c r="B327" s="15" t="s">
        <v>309</v>
      </c>
      <c r="C327" s="16">
        <v>47</v>
      </c>
      <c r="D327" s="16">
        <v>27</v>
      </c>
      <c r="E327" s="17">
        <f t="shared" si="39"/>
        <v>2.9860228716645488E-3</v>
      </c>
      <c r="F327" s="17">
        <f t="shared" si="40"/>
        <v>1.8358604746039301E-3</v>
      </c>
      <c r="G327" s="17">
        <f t="shared" si="42"/>
        <v>-0.42553191489361702</v>
      </c>
      <c r="H327" s="17">
        <f t="shared" si="41"/>
        <v>-1.2706480304955526E-3</v>
      </c>
    </row>
    <row r="328" spans="1:8" x14ac:dyDescent="0.2">
      <c r="A328" s="14"/>
      <c r="B328" s="15" t="s">
        <v>310</v>
      </c>
      <c r="C328" s="16">
        <v>1</v>
      </c>
      <c r="D328" s="16">
        <v>4</v>
      </c>
      <c r="E328" s="17">
        <f t="shared" si="39"/>
        <v>6.3532401524777634E-5</v>
      </c>
      <c r="F328" s="17">
        <f t="shared" si="40"/>
        <v>2.7197932957095261E-4</v>
      </c>
      <c r="G328" s="17">
        <f t="shared" si="42"/>
        <v>3</v>
      </c>
      <c r="H328" s="17">
        <f t="shared" si="41"/>
        <v>1.905972045743329E-4</v>
      </c>
    </row>
    <row r="329" spans="1:8" ht="38.25" x14ac:dyDescent="0.2">
      <c r="A329" s="14"/>
      <c r="B329" s="15" t="s">
        <v>311</v>
      </c>
      <c r="C329" s="16">
        <v>3</v>
      </c>
      <c r="D329" s="16">
        <v>6</v>
      </c>
      <c r="E329" s="17">
        <f t="shared" si="39"/>
        <v>1.905972045743329E-4</v>
      </c>
      <c r="F329" s="17">
        <f t="shared" si="40"/>
        <v>4.0796899435642894E-4</v>
      </c>
      <c r="G329" s="17">
        <f t="shared" si="42"/>
        <v>1</v>
      </c>
      <c r="H329" s="17">
        <f t="shared" si="41"/>
        <v>1.905972045743329E-4</v>
      </c>
    </row>
    <row r="330" spans="1:8" ht="25.5" x14ac:dyDescent="0.2">
      <c r="A330" s="14"/>
      <c r="B330" s="15" t="s">
        <v>312</v>
      </c>
      <c r="C330" s="16">
        <v>40</v>
      </c>
      <c r="D330" s="16">
        <v>42</v>
      </c>
      <c r="E330" s="17">
        <f t="shared" si="39"/>
        <v>2.5412960609911056E-3</v>
      </c>
      <c r="F330" s="17">
        <f t="shared" si="40"/>
        <v>2.8557829604950024E-3</v>
      </c>
      <c r="G330" s="17">
        <f t="shared" si="42"/>
        <v>0.05</v>
      </c>
      <c r="H330" s="17">
        <f t="shared" si="41"/>
        <v>1.270648030495553E-4</v>
      </c>
    </row>
    <row r="331" spans="1:8" ht="25.5" x14ac:dyDescent="0.2">
      <c r="A331" s="14"/>
      <c r="B331" s="15" t="s">
        <v>313</v>
      </c>
      <c r="C331" s="16">
        <v>4</v>
      </c>
      <c r="D331" s="16">
        <v>4</v>
      </c>
      <c r="E331" s="17">
        <f t="shared" si="39"/>
        <v>2.5412960609911054E-4</v>
      </c>
      <c r="F331" s="17">
        <f t="shared" si="40"/>
        <v>2.7197932957095261E-4</v>
      </c>
      <c r="G331" s="17">
        <f t="shared" si="42"/>
        <v>0</v>
      </c>
      <c r="H331" s="17">
        <f t="shared" si="41"/>
        <v>0</v>
      </c>
    </row>
    <row r="332" spans="1:8" ht="25.5" x14ac:dyDescent="0.2">
      <c r="A332" s="14"/>
      <c r="B332" s="15" t="s">
        <v>314</v>
      </c>
      <c r="C332" s="16">
        <v>1</v>
      </c>
      <c r="D332" s="16">
        <v>3</v>
      </c>
      <c r="E332" s="17">
        <f t="shared" si="39"/>
        <v>6.3532401524777634E-5</v>
      </c>
      <c r="F332" s="17">
        <f t="shared" si="40"/>
        <v>2.0398449717821447E-4</v>
      </c>
      <c r="G332" s="17">
        <f t="shared" si="42"/>
        <v>2</v>
      </c>
      <c r="H332" s="17">
        <f t="shared" si="41"/>
        <v>1.2706480304955527E-4</v>
      </c>
    </row>
    <row r="333" spans="1:8" x14ac:dyDescent="0.2">
      <c r="A333" s="14"/>
      <c r="B333" s="15" t="s">
        <v>315</v>
      </c>
      <c r="C333" s="16">
        <v>8</v>
      </c>
      <c r="D333" s="16">
        <v>11</v>
      </c>
      <c r="E333" s="17">
        <f t="shared" si="39"/>
        <v>5.0825921219822107E-4</v>
      </c>
      <c r="F333" s="17">
        <f t="shared" si="40"/>
        <v>7.4794315632011965E-4</v>
      </c>
      <c r="G333" s="17">
        <f t="shared" si="42"/>
        <v>0.375</v>
      </c>
      <c r="H333" s="17">
        <f t="shared" si="41"/>
        <v>1.905972045743329E-4</v>
      </c>
    </row>
    <row r="334" spans="1:8" ht="25.5" x14ac:dyDescent="0.2">
      <c r="A334" s="14"/>
      <c r="B334" s="15" t="s">
        <v>316</v>
      </c>
      <c r="C334" s="16">
        <v>178</v>
      </c>
      <c r="D334" s="16">
        <v>65</v>
      </c>
      <c r="E334" s="17">
        <f t="shared" si="39"/>
        <v>1.1308767471410418E-2</v>
      </c>
      <c r="F334" s="17">
        <f t="shared" si="40"/>
        <v>4.4196641055279798E-3</v>
      </c>
      <c r="G334" s="17">
        <f t="shared" si="42"/>
        <v>-0.6348314606741573</v>
      </c>
      <c r="H334" s="17">
        <f t="shared" si="41"/>
        <v>-7.1791613722998722E-3</v>
      </c>
    </row>
    <row r="335" spans="1:8" x14ac:dyDescent="0.2">
      <c r="A335" s="14"/>
      <c r="B335" s="15" t="s">
        <v>317</v>
      </c>
      <c r="C335" s="16">
        <v>22</v>
      </c>
      <c r="D335" s="16">
        <v>1</v>
      </c>
      <c r="E335" s="17">
        <f t="shared" si="39"/>
        <v>1.3977128335451081E-3</v>
      </c>
      <c r="F335" s="17">
        <f t="shared" si="40"/>
        <v>6.7994832392738152E-5</v>
      </c>
      <c r="G335" s="17">
        <f t="shared" si="42"/>
        <v>-0.95454545454545459</v>
      </c>
      <c r="H335" s="17">
        <f t="shared" si="41"/>
        <v>-1.3341804320203304E-3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1</v>
      </c>
      <c r="E337" s="17" t="str">
        <f t="shared" ref="E337:E350" si="43">+IF(C337=0,"",C337/C$177)</f>
        <v/>
      </c>
      <c r="F337" s="17">
        <f t="shared" ref="F337:F350" si="44">+IF(D337=0,"",D337/D$177)</f>
        <v>6.7994832392738152E-5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2</v>
      </c>
      <c r="D338" s="16">
        <v>0</v>
      </c>
      <c r="E338" s="17">
        <f t="shared" si="43"/>
        <v>1.2706480304955527E-4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-1.2706480304955527E-4</v>
      </c>
    </row>
    <row r="339" spans="1:8" ht="25.5" x14ac:dyDescent="0.2">
      <c r="A339" s="14"/>
      <c r="B339" s="15" t="s">
        <v>321</v>
      </c>
      <c r="C339" s="16">
        <v>13</v>
      </c>
      <c r="D339" s="16">
        <v>14</v>
      </c>
      <c r="E339" s="17">
        <f t="shared" si="43"/>
        <v>8.2592121982210927E-4</v>
      </c>
      <c r="F339" s="17">
        <f t="shared" si="44"/>
        <v>9.519276534983341E-4</v>
      </c>
      <c r="G339" s="17">
        <f t="shared" si="46"/>
        <v>7.6923076923076927E-2</v>
      </c>
      <c r="H339" s="17">
        <f t="shared" si="45"/>
        <v>6.3532401524777634E-5</v>
      </c>
    </row>
    <row r="340" spans="1:8" ht="25.5" x14ac:dyDescent="0.2">
      <c r="A340" s="14"/>
      <c r="B340" s="15" t="s">
        <v>322</v>
      </c>
      <c r="C340" s="16">
        <v>1</v>
      </c>
      <c r="D340" s="16">
        <v>1</v>
      </c>
      <c r="E340" s="17">
        <f t="shared" si="43"/>
        <v>6.3532401524777634E-5</v>
      </c>
      <c r="F340" s="17">
        <f t="shared" si="44"/>
        <v>6.7994832392738152E-5</v>
      </c>
      <c r="G340" s="17">
        <f t="shared" si="46"/>
        <v>0</v>
      </c>
      <c r="H340" s="17">
        <f t="shared" si="45"/>
        <v>0</v>
      </c>
    </row>
    <row r="341" spans="1:8" ht="25.5" x14ac:dyDescent="0.2">
      <c r="A341" s="14"/>
      <c r="B341" s="15" t="s">
        <v>323</v>
      </c>
      <c r="C341" s="16">
        <v>2</v>
      </c>
      <c r="D341" s="16">
        <v>5</v>
      </c>
      <c r="E341" s="17">
        <f t="shared" si="43"/>
        <v>1.2706480304955527E-4</v>
      </c>
      <c r="F341" s="17">
        <f t="shared" si="44"/>
        <v>3.3997416196369077E-4</v>
      </c>
      <c r="G341" s="17">
        <f t="shared" si="46"/>
        <v>1.5</v>
      </c>
      <c r="H341" s="17">
        <f t="shared" si="45"/>
        <v>1.905972045743329E-4</v>
      </c>
    </row>
    <row r="342" spans="1:8" ht="25.5" x14ac:dyDescent="0.2">
      <c r="A342" s="14"/>
      <c r="B342" s="15" t="s">
        <v>324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6.7994832392738152E-5</v>
      </c>
      <c r="G342" s="17">
        <f t="shared" si="46"/>
        <v>1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6.7994832392738152E-5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2</v>
      </c>
      <c r="D345" s="16">
        <v>1</v>
      </c>
      <c r="E345" s="17">
        <f t="shared" si="43"/>
        <v>1.2706480304955527E-4</v>
      </c>
      <c r="F345" s="17">
        <f t="shared" si="44"/>
        <v>6.7994832392738152E-5</v>
      </c>
      <c r="G345" s="17">
        <f t="shared" si="46"/>
        <v>-0.5</v>
      </c>
      <c r="H345" s="17">
        <f t="shared" si="45"/>
        <v>-6.3532401524777634E-5</v>
      </c>
    </row>
    <row r="346" spans="1:8" ht="25.5" x14ac:dyDescent="0.2">
      <c r="A346" s="14"/>
      <c r="B346" s="15" t="s">
        <v>328</v>
      </c>
      <c r="C346" s="16">
        <v>0</v>
      </c>
      <c r="D346" s="16">
        <v>4</v>
      </c>
      <c r="E346" s="17" t="str">
        <f t="shared" si="43"/>
        <v/>
      </c>
      <c r="F346" s="17">
        <f t="shared" si="44"/>
        <v>2.7197932957095261E-4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44</v>
      </c>
      <c r="D348" s="16">
        <v>51</v>
      </c>
      <c r="E348" s="17">
        <f t="shared" si="43"/>
        <v>2.7954256670902162E-3</v>
      </c>
      <c r="F348" s="17">
        <f t="shared" si="44"/>
        <v>3.4677364520296458E-3</v>
      </c>
      <c r="G348" s="17">
        <f t="shared" si="46"/>
        <v>0.15909090909090909</v>
      </c>
      <c r="H348" s="17">
        <f t="shared" si="45"/>
        <v>4.4472681067344346E-4</v>
      </c>
    </row>
    <row r="349" spans="1:8" x14ac:dyDescent="0.2">
      <c r="A349" s="14"/>
      <c r="B349" s="15" t="s">
        <v>331</v>
      </c>
      <c r="C349" s="16">
        <v>1</v>
      </c>
      <c r="D349" s="16">
        <v>2</v>
      </c>
      <c r="E349" s="17">
        <f t="shared" si="43"/>
        <v>6.3532401524777634E-5</v>
      </c>
      <c r="F349" s="17">
        <f t="shared" si="44"/>
        <v>1.359896647854763E-4</v>
      </c>
      <c r="G349" s="17">
        <f t="shared" si="46"/>
        <v>1</v>
      </c>
      <c r="H349" s="17">
        <f t="shared" si="45"/>
        <v>6.3532401524777634E-5</v>
      </c>
    </row>
    <row r="350" spans="1:8" ht="25.5" x14ac:dyDescent="0.2">
      <c r="A350" s="14"/>
      <c r="B350" s="15" t="s">
        <v>332</v>
      </c>
      <c r="C350" s="16">
        <v>21</v>
      </c>
      <c r="D350" s="16">
        <v>21</v>
      </c>
      <c r="E350" s="17">
        <f t="shared" si="43"/>
        <v>1.3341804320203304E-3</v>
      </c>
      <c r="F350" s="17">
        <f t="shared" si="44"/>
        <v>1.4278914802475012E-3</v>
      </c>
      <c r="G350" s="17">
        <f t="shared" si="46"/>
        <v>0</v>
      </c>
      <c r="H350" s="17">
        <f t="shared" si="45"/>
        <v>0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68343</v>
      </c>
      <c r="D356" s="20">
        <f>SUM(D357:D585)</f>
        <v>63835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-6.5961400582356639E-2</v>
      </c>
      <c r="H356" s="21">
        <f t="shared" ref="H356:H419" si="49">+IF(OR(AND(E356=""),(G356="")),"",E356*G356)</f>
        <v>-6.5961400582356639E-2</v>
      </c>
    </row>
    <row r="357" spans="1:8" x14ac:dyDescent="0.2">
      <c r="A357" s="14"/>
      <c r="B357" s="15" t="s">
        <v>333</v>
      </c>
      <c r="C357" s="16">
        <v>185</v>
      </c>
      <c r="D357" s="16">
        <v>183</v>
      </c>
      <c r="E357" s="17">
        <f t="shared" si="47"/>
        <v>2.7069341410239527E-3</v>
      </c>
      <c r="F357" s="17">
        <f t="shared" si="48"/>
        <v>2.8667658807864024E-3</v>
      </c>
      <c r="G357" s="17">
        <f t="shared" ref="G357:G420" si="50">+IF(AND(C357=0,D357=0)," ",IF(C357=0,1,IF(D357=0,-1,(D357-C357)/C357)))</f>
        <v>-1.0810810810810811E-2</v>
      </c>
      <c r="H357" s="17">
        <f t="shared" si="49"/>
        <v>-2.9264152875934625E-5</v>
      </c>
    </row>
    <row r="358" spans="1:8" x14ac:dyDescent="0.2">
      <c r="A358" s="14"/>
      <c r="B358" s="15" t="s">
        <v>334</v>
      </c>
      <c r="C358" s="16">
        <v>134</v>
      </c>
      <c r="D358" s="16">
        <v>180</v>
      </c>
      <c r="E358" s="17">
        <f t="shared" si="47"/>
        <v>1.9606982426876199E-3</v>
      </c>
      <c r="F358" s="17">
        <f t="shared" si="48"/>
        <v>2.8197697188062977E-3</v>
      </c>
      <c r="G358" s="17">
        <f t="shared" si="50"/>
        <v>0.34328358208955223</v>
      </c>
      <c r="H358" s="17">
        <f t="shared" si="49"/>
        <v>6.730755161464964E-4</v>
      </c>
    </row>
    <row r="359" spans="1:8" x14ac:dyDescent="0.2">
      <c r="A359" s="14"/>
      <c r="B359" s="15" t="s">
        <v>335</v>
      </c>
      <c r="C359" s="16">
        <v>50</v>
      </c>
      <c r="D359" s="16">
        <v>74</v>
      </c>
      <c r="E359" s="17">
        <f t="shared" si="47"/>
        <v>7.316038218983656E-4</v>
      </c>
      <c r="F359" s="17">
        <f t="shared" si="48"/>
        <v>1.1592386621759223E-3</v>
      </c>
      <c r="G359" s="17">
        <f t="shared" si="50"/>
        <v>0.48</v>
      </c>
      <c r="H359" s="17">
        <f t="shared" si="49"/>
        <v>3.5116983451121547E-4</v>
      </c>
    </row>
    <row r="360" spans="1:8" x14ac:dyDescent="0.2">
      <c r="A360" s="14"/>
      <c r="B360" s="15" t="s">
        <v>336</v>
      </c>
      <c r="C360" s="16">
        <v>2</v>
      </c>
      <c r="D360" s="16">
        <v>1</v>
      </c>
      <c r="E360" s="17">
        <f t="shared" si="47"/>
        <v>2.9264152875934625E-5</v>
      </c>
      <c r="F360" s="17">
        <f t="shared" si="48"/>
        <v>1.5665387326701653E-5</v>
      </c>
      <c r="G360" s="17">
        <f t="shared" si="50"/>
        <v>-0.5</v>
      </c>
      <c r="H360" s="17">
        <f t="shared" si="49"/>
        <v>-1.4632076437967312E-5</v>
      </c>
    </row>
    <row r="361" spans="1:8" x14ac:dyDescent="0.2">
      <c r="A361" s="14"/>
      <c r="B361" s="15" t="s">
        <v>337</v>
      </c>
      <c r="C361" s="16">
        <v>3</v>
      </c>
      <c r="D361" s="16">
        <v>37</v>
      </c>
      <c r="E361" s="17">
        <f t="shared" si="47"/>
        <v>4.3896229313901934E-5</v>
      </c>
      <c r="F361" s="17">
        <f t="shared" si="48"/>
        <v>5.7961933108796116E-4</v>
      </c>
      <c r="G361" s="17">
        <f t="shared" si="50"/>
        <v>11.333333333333334</v>
      </c>
      <c r="H361" s="17">
        <f t="shared" si="49"/>
        <v>4.9749059889088866E-4</v>
      </c>
    </row>
    <row r="362" spans="1:8" x14ac:dyDescent="0.2">
      <c r="A362" s="14"/>
      <c r="B362" s="15" t="s">
        <v>338</v>
      </c>
      <c r="C362" s="16">
        <v>1178</v>
      </c>
      <c r="D362" s="16">
        <v>1468</v>
      </c>
      <c r="E362" s="17">
        <f t="shared" si="47"/>
        <v>1.7236586043925493E-2</v>
      </c>
      <c r="F362" s="17">
        <f t="shared" si="48"/>
        <v>2.2996788595598026E-2</v>
      </c>
      <c r="G362" s="17">
        <f t="shared" si="50"/>
        <v>0.24617996604414261</v>
      </c>
      <c r="H362" s="17">
        <f t="shared" si="49"/>
        <v>4.24330216701052E-3</v>
      </c>
    </row>
    <row r="363" spans="1:8" x14ac:dyDescent="0.2">
      <c r="A363" s="14"/>
      <c r="B363" s="15" t="s">
        <v>339</v>
      </c>
      <c r="C363" s="16">
        <v>182</v>
      </c>
      <c r="D363" s="16">
        <v>101</v>
      </c>
      <c r="E363" s="17">
        <f t="shared" si="47"/>
        <v>2.6630379117100508E-3</v>
      </c>
      <c r="F363" s="17">
        <f t="shared" si="48"/>
        <v>1.5822041199968669E-3</v>
      </c>
      <c r="G363" s="17">
        <f t="shared" si="50"/>
        <v>-0.44505494505494503</v>
      </c>
      <c r="H363" s="17">
        <f t="shared" si="49"/>
        <v>-1.1851981914753522E-3</v>
      </c>
    </row>
    <row r="364" spans="1:8" x14ac:dyDescent="0.2">
      <c r="A364" s="14"/>
      <c r="B364" s="15" t="s">
        <v>340</v>
      </c>
      <c r="C364" s="16">
        <v>85</v>
      </c>
      <c r="D364" s="16">
        <v>240</v>
      </c>
      <c r="E364" s="17">
        <f t="shared" si="47"/>
        <v>1.2437264972272215E-3</v>
      </c>
      <c r="F364" s="17">
        <f t="shared" si="48"/>
        <v>3.7596929584083967E-3</v>
      </c>
      <c r="G364" s="17">
        <f t="shared" si="50"/>
        <v>1.8235294117647058</v>
      </c>
      <c r="H364" s="17">
        <f t="shared" si="49"/>
        <v>2.2679718478849334E-3</v>
      </c>
    </row>
    <row r="365" spans="1:8" x14ac:dyDescent="0.2">
      <c r="A365" s="14"/>
      <c r="B365" s="15" t="s">
        <v>341</v>
      </c>
      <c r="C365" s="16">
        <v>329</v>
      </c>
      <c r="D365" s="16">
        <v>362</v>
      </c>
      <c r="E365" s="17">
        <f t="shared" si="47"/>
        <v>4.813953148091246E-3</v>
      </c>
      <c r="F365" s="17">
        <f t="shared" si="48"/>
        <v>5.6708702122659979E-3</v>
      </c>
      <c r="G365" s="17">
        <f t="shared" si="50"/>
        <v>0.10030395136778116</v>
      </c>
      <c r="H365" s="17">
        <f t="shared" si="49"/>
        <v>4.8285852245292133E-4</v>
      </c>
    </row>
    <row r="366" spans="1:8" x14ac:dyDescent="0.2">
      <c r="A366" s="14"/>
      <c r="B366" s="15" t="s">
        <v>342</v>
      </c>
      <c r="C366" s="16">
        <v>68</v>
      </c>
      <c r="D366" s="16">
        <v>53</v>
      </c>
      <c r="E366" s="17">
        <f t="shared" si="47"/>
        <v>9.9498119778177732E-4</v>
      </c>
      <c r="F366" s="17">
        <f t="shared" si="48"/>
        <v>8.3026552831518756E-4</v>
      </c>
      <c r="G366" s="17">
        <f t="shared" si="50"/>
        <v>-0.22058823529411764</v>
      </c>
      <c r="H366" s="17">
        <f t="shared" si="49"/>
        <v>-2.194811465695097E-4</v>
      </c>
    </row>
    <row r="367" spans="1:8" x14ac:dyDescent="0.2">
      <c r="A367" s="14"/>
      <c r="B367" s="15" t="s">
        <v>343</v>
      </c>
      <c r="C367" s="16">
        <v>1</v>
      </c>
      <c r="D367" s="16">
        <v>1</v>
      </c>
      <c r="E367" s="17">
        <f t="shared" si="47"/>
        <v>1.4632076437967312E-5</v>
      </c>
      <c r="F367" s="17">
        <f t="shared" si="48"/>
        <v>1.5665387326701653E-5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344</v>
      </c>
      <c r="C368" s="16">
        <v>4756</v>
      </c>
      <c r="D368" s="16">
        <v>3287</v>
      </c>
      <c r="E368" s="17">
        <f t="shared" si="47"/>
        <v>6.9590155538972534E-2</v>
      </c>
      <c r="F368" s="17">
        <f t="shared" si="48"/>
        <v>5.1492128142868333E-2</v>
      </c>
      <c r="G368" s="17">
        <f t="shared" si="50"/>
        <v>-0.30887300252312866</v>
      </c>
      <c r="H368" s="17">
        <f t="shared" si="49"/>
        <v>-2.1494520287373978E-2</v>
      </c>
    </row>
    <row r="369" spans="1:8" x14ac:dyDescent="0.2">
      <c r="A369" s="14"/>
      <c r="B369" s="15" t="s">
        <v>345</v>
      </c>
      <c r="C369" s="16">
        <v>505</v>
      </c>
      <c r="D369" s="16">
        <v>408</v>
      </c>
      <c r="E369" s="17">
        <f t="shared" si="47"/>
        <v>7.3891986011734925E-3</v>
      </c>
      <c r="F369" s="17">
        <f t="shared" si="48"/>
        <v>6.3914780292942744E-3</v>
      </c>
      <c r="G369" s="17">
        <f t="shared" si="50"/>
        <v>-0.19207920792079208</v>
      </c>
      <c r="H369" s="17">
        <f t="shared" si="49"/>
        <v>-1.4193114144828293E-3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705</v>
      </c>
      <c r="D371" s="16">
        <v>616</v>
      </c>
      <c r="E371" s="17">
        <f t="shared" si="47"/>
        <v>1.0315613888766955E-2</v>
      </c>
      <c r="F371" s="17">
        <f t="shared" si="48"/>
        <v>9.6498785932482185E-3</v>
      </c>
      <c r="G371" s="17">
        <f t="shared" si="50"/>
        <v>-0.12624113475177304</v>
      </c>
      <c r="H371" s="17">
        <f t="shared" si="49"/>
        <v>-1.3022548029790906E-3</v>
      </c>
    </row>
    <row r="372" spans="1:8" x14ac:dyDescent="0.2">
      <c r="A372" s="14"/>
      <c r="B372" s="15" t="s">
        <v>348</v>
      </c>
      <c r="C372" s="16">
        <v>837</v>
      </c>
      <c r="D372" s="16">
        <v>760</v>
      </c>
      <c r="E372" s="17">
        <f t="shared" si="47"/>
        <v>1.224704797857864E-2</v>
      </c>
      <c r="F372" s="17">
        <f t="shared" si="48"/>
        <v>1.1905694368293257E-2</v>
      </c>
      <c r="G372" s="17">
        <f t="shared" si="50"/>
        <v>-9.199522102747909E-2</v>
      </c>
      <c r="H372" s="17">
        <f t="shared" si="49"/>
        <v>-1.1266698857234831E-3</v>
      </c>
    </row>
    <row r="373" spans="1:8" x14ac:dyDescent="0.2">
      <c r="A373" s="14"/>
      <c r="B373" s="15" t="s">
        <v>349</v>
      </c>
      <c r="C373" s="16">
        <v>57</v>
      </c>
      <c r="D373" s="16">
        <v>62</v>
      </c>
      <c r="E373" s="17">
        <f t="shared" si="47"/>
        <v>8.3402835696413675E-4</v>
      </c>
      <c r="F373" s="17">
        <f t="shared" si="48"/>
        <v>9.7125401425550244E-4</v>
      </c>
      <c r="G373" s="17">
        <f t="shared" si="50"/>
        <v>8.771929824561403E-2</v>
      </c>
      <c r="H373" s="17">
        <f t="shared" si="49"/>
        <v>7.3160382189836552E-5</v>
      </c>
    </row>
    <row r="374" spans="1:8" x14ac:dyDescent="0.2">
      <c r="A374" s="14"/>
      <c r="B374" s="15" t="s">
        <v>350</v>
      </c>
      <c r="C374" s="16">
        <v>4</v>
      </c>
      <c r="D374" s="16">
        <v>43</v>
      </c>
      <c r="E374" s="17">
        <f t="shared" si="47"/>
        <v>5.852830575186925E-5</v>
      </c>
      <c r="F374" s="17">
        <f t="shared" si="48"/>
        <v>6.7361165504817105E-4</v>
      </c>
      <c r="G374" s="17">
        <f t="shared" si="50"/>
        <v>9.75</v>
      </c>
      <c r="H374" s="17">
        <f t="shared" si="49"/>
        <v>5.7065098108072514E-4</v>
      </c>
    </row>
    <row r="375" spans="1:8" x14ac:dyDescent="0.2">
      <c r="A375" s="14"/>
      <c r="B375" s="15" t="s">
        <v>351</v>
      </c>
      <c r="C375" s="16">
        <v>0</v>
      </c>
      <c r="D375" s="16">
        <v>2</v>
      </c>
      <c r="E375" s="17" t="str">
        <f t="shared" si="47"/>
        <v/>
      </c>
      <c r="F375" s="17">
        <f t="shared" si="48"/>
        <v>3.1330774653403306E-5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9685</v>
      </c>
      <c r="D376" s="16">
        <v>6779</v>
      </c>
      <c r="E376" s="17">
        <f t="shared" si="47"/>
        <v>0.14171166030171342</v>
      </c>
      <c r="F376" s="17">
        <f t="shared" si="48"/>
        <v>0.1061956606877105</v>
      </c>
      <c r="G376" s="17">
        <f t="shared" si="50"/>
        <v>-0.30005162622612286</v>
      </c>
      <c r="H376" s="17">
        <f t="shared" si="49"/>
        <v>-4.2520814128733007E-2</v>
      </c>
    </row>
    <row r="377" spans="1:8" x14ac:dyDescent="0.2">
      <c r="A377" s="14"/>
      <c r="B377" s="15" t="s">
        <v>353</v>
      </c>
      <c r="C377" s="16">
        <v>650</v>
      </c>
      <c r="D377" s="16">
        <v>140</v>
      </c>
      <c r="E377" s="17">
        <f t="shared" si="47"/>
        <v>9.510849684678753E-3</v>
      </c>
      <c r="F377" s="17">
        <f t="shared" si="48"/>
        <v>2.1931542257382312E-3</v>
      </c>
      <c r="G377" s="17">
        <f t="shared" si="50"/>
        <v>-0.7846153846153846</v>
      </c>
      <c r="H377" s="17">
        <f t="shared" si="49"/>
        <v>-7.4623589833633288E-3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334</v>
      </c>
      <c r="D379" s="16">
        <v>433</v>
      </c>
      <c r="E379" s="17">
        <f t="shared" si="47"/>
        <v>4.8871135302810823E-3</v>
      </c>
      <c r="F379" s="17">
        <f t="shared" si="48"/>
        <v>6.7831127124618152E-3</v>
      </c>
      <c r="G379" s="17">
        <f t="shared" si="50"/>
        <v>0.29640718562874252</v>
      </c>
      <c r="H379" s="17">
        <f t="shared" si="49"/>
        <v>1.448575567358764E-3</v>
      </c>
    </row>
    <row r="380" spans="1:8" x14ac:dyDescent="0.2">
      <c r="A380" s="14"/>
      <c r="B380" s="15" t="s">
        <v>356</v>
      </c>
      <c r="C380" s="16">
        <v>4618</v>
      </c>
      <c r="D380" s="16">
        <v>4611</v>
      </c>
      <c r="E380" s="17">
        <f t="shared" si="47"/>
        <v>6.7570928990533047E-2</v>
      </c>
      <c r="F380" s="17">
        <f t="shared" si="48"/>
        <v>7.2233100963421323E-2</v>
      </c>
      <c r="G380" s="17">
        <f t="shared" si="50"/>
        <v>-1.5158077089649198E-3</v>
      </c>
      <c r="H380" s="17">
        <f t="shared" si="49"/>
        <v>-1.0242453506577118E-4</v>
      </c>
    </row>
    <row r="381" spans="1:8" x14ac:dyDescent="0.2">
      <c r="A381" s="14"/>
      <c r="B381" s="15" t="s">
        <v>357</v>
      </c>
      <c r="C381" s="16">
        <v>137</v>
      </c>
      <c r="D381" s="16">
        <v>207</v>
      </c>
      <c r="E381" s="17">
        <f t="shared" si="47"/>
        <v>2.0045944720015218E-3</v>
      </c>
      <c r="F381" s="17">
        <f t="shared" si="48"/>
        <v>3.242735176627242E-3</v>
      </c>
      <c r="G381" s="17">
        <f t="shared" si="50"/>
        <v>0.51094890510948909</v>
      </c>
      <c r="H381" s="17">
        <f t="shared" si="49"/>
        <v>1.0242453506577119E-3</v>
      </c>
    </row>
    <row r="382" spans="1:8" x14ac:dyDescent="0.2">
      <c r="A382" s="14"/>
      <c r="B382" s="15" t="s">
        <v>358</v>
      </c>
      <c r="C382" s="16">
        <v>10</v>
      </c>
      <c r="D382" s="16">
        <v>9</v>
      </c>
      <c r="E382" s="17">
        <f t="shared" si="47"/>
        <v>1.4632076437967313E-4</v>
      </c>
      <c r="F382" s="17">
        <f t="shared" si="48"/>
        <v>1.4098848594031488E-4</v>
      </c>
      <c r="G382" s="17">
        <f t="shared" si="50"/>
        <v>-0.1</v>
      </c>
      <c r="H382" s="17">
        <f t="shared" si="49"/>
        <v>-1.4632076437967314E-5</v>
      </c>
    </row>
    <row r="383" spans="1:8" x14ac:dyDescent="0.2">
      <c r="A383" s="14"/>
      <c r="B383" s="15" t="s">
        <v>359</v>
      </c>
      <c r="C383" s="16">
        <v>17</v>
      </c>
      <c r="D383" s="16">
        <v>64</v>
      </c>
      <c r="E383" s="17">
        <f t="shared" si="47"/>
        <v>2.4874529944544433E-4</v>
      </c>
      <c r="F383" s="17">
        <f t="shared" si="48"/>
        <v>1.0025847889089058E-3</v>
      </c>
      <c r="G383" s="17">
        <f t="shared" si="50"/>
        <v>2.7647058823529411</v>
      </c>
      <c r="H383" s="17">
        <f t="shared" si="49"/>
        <v>6.8770759258446367E-4</v>
      </c>
    </row>
    <row r="384" spans="1:8" x14ac:dyDescent="0.2">
      <c r="A384" s="14"/>
      <c r="B384" s="15" t="s">
        <v>360</v>
      </c>
      <c r="C384" s="16">
        <v>1</v>
      </c>
      <c r="D384" s="16">
        <v>65</v>
      </c>
      <c r="E384" s="17">
        <f t="shared" si="47"/>
        <v>1.4632076437967312E-5</v>
      </c>
      <c r="F384" s="17">
        <f t="shared" si="48"/>
        <v>1.0182501762356073E-3</v>
      </c>
      <c r="G384" s="17">
        <f t="shared" si="50"/>
        <v>64</v>
      </c>
      <c r="H384" s="17">
        <f t="shared" si="49"/>
        <v>9.36452892029908E-4</v>
      </c>
    </row>
    <row r="385" spans="1:8" x14ac:dyDescent="0.2">
      <c r="A385" s="14"/>
      <c r="B385" s="15" t="s">
        <v>361</v>
      </c>
      <c r="C385" s="16">
        <v>9</v>
      </c>
      <c r="D385" s="16">
        <v>6</v>
      </c>
      <c r="E385" s="17">
        <f t="shared" si="47"/>
        <v>1.316886879417058E-4</v>
      </c>
      <c r="F385" s="17">
        <f t="shared" si="48"/>
        <v>9.3992323960209913E-5</v>
      </c>
      <c r="G385" s="17">
        <f t="shared" si="50"/>
        <v>-0.33333333333333331</v>
      </c>
      <c r="H385" s="17">
        <f t="shared" si="49"/>
        <v>-4.3896229313901934E-5</v>
      </c>
    </row>
    <row r="386" spans="1:8" x14ac:dyDescent="0.2">
      <c r="A386" s="14"/>
      <c r="B386" s="15" t="s">
        <v>362</v>
      </c>
      <c r="C386" s="16">
        <v>139</v>
      </c>
      <c r="D386" s="16">
        <v>67</v>
      </c>
      <c r="E386" s="17">
        <f t="shared" si="47"/>
        <v>2.0338586248774566E-3</v>
      </c>
      <c r="F386" s="17">
        <f t="shared" si="48"/>
        <v>1.0495809508890108E-3</v>
      </c>
      <c r="G386" s="17">
        <f t="shared" si="50"/>
        <v>-0.51798561151079137</v>
      </c>
      <c r="H386" s="17">
        <f t="shared" si="49"/>
        <v>-1.0535095035336466E-3</v>
      </c>
    </row>
    <row r="387" spans="1:8" x14ac:dyDescent="0.2">
      <c r="A387" s="14"/>
      <c r="B387" s="15" t="s">
        <v>363</v>
      </c>
      <c r="C387" s="16">
        <v>194</v>
      </c>
      <c r="D387" s="16">
        <v>80</v>
      </c>
      <c r="E387" s="17">
        <f t="shared" si="47"/>
        <v>2.8386228289656586E-3</v>
      </c>
      <c r="F387" s="17">
        <f t="shared" si="48"/>
        <v>1.2532309861361323E-3</v>
      </c>
      <c r="G387" s="17">
        <f t="shared" si="50"/>
        <v>-0.58762886597938147</v>
      </c>
      <c r="H387" s="17">
        <f t="shared" si="49"/>
        <v>-1.6680567139282737E-3</v>
      </c>
    </row>
    <row r="388" spans="1:8" x14ac:dyDescent="0.2">
      <c r="A388" s="14"/>
      <c r="B388" s="15" t="s">
        <v>364</v>
      </c>
      <c r="C388" s="16">
        <v>1</v>
      </c>
      <c r="D388" s="16">
        <v>79</v>
      </c>
      <c r="E388" s="17">
        <f t="shared" si="47"/>
        <v>1.4632076437967312E-5</v>
      </c>
      <c r="F388" s="17">
        <f t="shared" si="48"/>
        <v>1.2375655988094306E-3</v>
      </c>
      <c r="G388" s="17">
        <f t="shared" si="50"/>
        <v>78</v>
      </c>
      <c r="H388" s="17">
        <f t="shared" si="49"/>
        <v>1.1413019621614503E-3</v>
      </c>
    </row>
    <row r="389" spans="1:8" ht="25.5" x14ac:dyDescent="0.2">
      <c r="A389" s="14"/>
      <c r="B389" s="15" t="s">
        <v>365</v>
      </c>
      <c r="C389" s="16">
        <v>47</v>
      </c>
      <c r="D389" s="16">
        <v>82</v>
      </c>
      <c r="E389" s="17">
        <f t="shared" si="47"/>
        <v>6.8770759258446367E-4</v>
      </c>
      <c r="F389" s="17">
        <f t="shared" si="48"/>
        <v>1.2845617607895356E-3</v>
      </c>
      <c r="G389" s="17">
        <f t="shared" si="50"/>
        <v>0.74468085106382975</v>
      </c>
      <c r="H389" s="17">
        <f t="shared" si="49"/>
        <v>5.1212267532885593E-4</v>
      </c>
    </row>
    <row r="390" spans="1:8" ht="25.5" x14ac:dyDescent="0.2">
      <c r="A390" s="14"/>
      <c r="B390" s="15" t="s">
        <v>366</v>
      </c>
      <c r="C390" s="16">
        <v>309</v>
      </c>
      <c r="D390" s="16">
        <v>723</v>
      </c>
      <c r="E390" s="17">
        <f t="shared" si="47"/>
        <v>4.5213116193318992E-3</v>
      </c>
      <c r="F390" s="17">
        <f t="shared" si="48"/>
        <v>1.1326075037205294E-2</v>
      </c>
      <c r="G390" s="17">
        <f t="shared" si="50"/>
        <v>1.3398058252427185</v>
      </c>
      <c r="H390" s="17">
        <f t="shared" si="49"/>
        <v>6.0576796453184669E-3</v>
      </c>
    </row>
    <row r="391" spans="1:8" x14ac:dyDescent="0.2">
      <c r="A391" s="14"/>
      <c r="B391" s="15" t="s">
        <v>367</v>
      </c>
      <c r="C391" s="16">
        <v>1921</v>
      </c>
      <c r="D391" s="16">
        <v>1128</v>
      </c>
      <c r="E391" s="17">
        <f t="shared" si="47"/>
        <v>2.8108218837335205E-2</v>
      </c>
      <c r="F391" s="17">
        <f t="shared" si="48"/>
        <v>1.7670556904519463E-2</v>
      </c>
      <c r="G391" s="17">
        <f t="shared" si="50"/>
        <v>-0.41280583029672047</v>
      </c>
      <c r="H391" s="17">
        <f t="shared" si="49"/>
        <v>-1.1603236615308078E-2</v>
      </c>
    </row>
    <row r="392" spans="1:8" x14ac:dyDescent="0.2">
      <c r="A392" s="14"/>
      <c r="B392" s="15" t="s">
        <v>368</v>
      </c>
      <c r="C392" s="16">
        <v>37</v>
      </c>
      <c r="D392" s="16">
        <v>106</v>
      </c>
      <c r="E392" s="17">
        <f t="shared" si="47"/>
        <v>5.4138682820479059E-4</v>
      </c>
      <c r="F392" s="17">
        <f t="shared" si="48"/>
        <v>1.6605310566303751E-3</v>
      </c>
      <c r="G392" s="17">
        <f t="shared" si="50"/>
        <v>1.8648648648648649</v>
      </c>
      <c r="H392" s="17">
        <f t="shared" si="49"/>
        <v>1.0096132742197447E-3</v>
      </c>
    </row>
    <row r="393" spans="1:8" x14ac:dyDescent="0.2">
      <c r="A393" s="14"/>
      <c r="B393" s="15" t="s">
        <v>369</v>
      </c>
      <c r="C393" s="16">
        <v>296</v>
      </c>
      <c r="D393" s="16">
        <v>277</v>
      </c>
      <c r="E393" s="17">
        <f t="shared" si="47"/>
        <v>4.3310946256383247E-3</v>
      </c>
      <c r="F393" s="17">
        <f t="shared" si="48"/>
        <v>4.339312289496358E-3</v>
      </c>
      <c r="G393" s="17">
        <f t="shared" si="50"/>
        <v>-6.4189189189189186E-2</v>
      </c>
      <c r="H393" s="17">
        <f t="shared" si="49"/>
        <v>-2.7800945232137893E-4</v>
      </c>
    </row>
    <row r="394" spans="1:8" x14ac:dyDescent="0.2">
      <c r="A394" s="14"/>
      <c r="B394" s="15" t="s">
        <v>370</v>
      </c>
      <c r="C394" s="16">
        <v>59</v>
      </c>
      <c r="D394" s="16">
        <v>44</v>
      </c>
      <c r="E394" s="17">
        <f t="shared" si="47"/>
        <v>8.6329250984007141E-4</v>
      </c>
      <c r="F394" s="17">
        <f t="shared" si="48"/>
        <v>6.8927704237487267E-4</v>
      </c>
      <c r="G394" s="17">
        <f t="shared" si="50"/>
        <v>-0.25423728813559321</v>
      </c>
      <c r="H394" s="17">
        <f t="shared" si="49"/>
        <v>-2.1948114656950967E-4</v>
      </c>
    </row>
    <row r="395" spans="1:8" x14ac:dyDescent="0.2">
      <c r="A395" s="14"/>
      <c r="B395" s="15" t="s">
        <v>371</v>
      </c>
      <c r="C395" s="16">
        <v>404</v>
      </c>
      <c r="D395" s="16">
        <v>513</v>
      </c>
      <c r="E395" s="17">
        <f t="shared" si="47"/>
        <v>5.9113588809387944E-3</v>
      </c>
      <c r="F395" s="17">
        <f t="shared" si="48"/>
        <v>8.0363436985979482E-3</v>
      </c>
      <c r="G395" s="17">
        <f t="shared" si="50"/>
        <v>0.26980198019801982</v>
      </c>
      <c r="H395" s="17">
        <f t="shared" si="49"/>
        <v>1.5948963317384372E-3</v>
      </c>
    </row>
    <row r="396" spans="1:8" x14ac:dyDescent="0.2">
      <c r="A396" s="14"/>
      <c r="B396" s="15" t="s">
        <v>372</v>
      </c>
      <c r="C396" s="16">
        <v>24</v>
      </c>
      <c r="D396" s="16">
        <v>44</v>
      </c>
      <c r="E396" s="17">
        <f t="shared" si="47"/>
        <v>3.5116983451121547E-4</v>
      </c>
      <c r="F396" s="17">
        <f t="shared" si="48"/>
        <v>6.8927704237487267E-4</v>
      </c>
      <c r="G396" s="17">
        <f t="shared" si="50"/>
        <v>0.83333333333333337</v>
      </c>
      <c r="H396" s="17">
        <f t="shared" si="49"/>
        <v>2.9264152875934626E-4</v>
      </c>
    </row>
    <row r="397" spans="1:8" x14ac:dyDescent="0.2">
      <c r="A397" s="14"/>
      <c r="B397" s="15" t="s">
        <v>373</v>
      </c>
      <c r="C397" s="16">
        <v>1</v>
      </c>
      <c r="D397" s="16">
        <v>4</v>
      </c>
      <c r="E397" s="17">
        <f t="shared" si="47"/>
        <v>1.4632076437967312E-5</v>
      </c>
      <c r="F397" s="17">
        <f t="shared" si="48"/>
        <v>6.2661549306806613E-5</v>
      </c>
      <c r="G397" s="17">
        <f t="shared" si="50"/>
        <v>3</v>
      </c>
      <c r="H397" s="17">
        <f t="shared" si="49"/>
        <v>4.3896229313901934E-5</v>
      </c>
    </row>
    <row r="398" spans="1:8" x14ac:dyDescent="0.2">
      <c r="A398" s="14"/>
      <c r="B398" s="15" t="s">
        <v>374</v>
      </c>
      <c r="C398" s="16">
        <v>767</v>
      </c>
      <c r="D398" s="16">
        <v>815</v>
      </c>
      <c r="E398" s="17">
        <f t="shared" si="47"/>
        <v>1.1222802627920928E-2</v>
      </c>
      <c r="F398" s="17">
        <f t="shared" si="48"/>
        <v>1.2767290671261847E-2</v>
      </c>
      <c r="G398" s="17">
        <f t="shared" si="50"/>
        <v>6.2581486310299875E-2</v>
      </c>
      <c r="H398" s="17">
        <f t="shared" si="49"/>
        <v>7.0233966902243095E-4</v>
      </c>
    </row>
    <row r="399" spans="1:8" x14ac:dyDescent="0.2">
      <c r="A399" s="14"/>
      <c r="B399" s="15" t="s">
        <v>375</v>
      </c>
      <c r="C399" s="16">
        <v>7</v>
      </c>
      <c r="D399" s="16">
        <v>2</v>
      </c>
      <c r="E399" s="17">
        <f t="shared" si="47"/>
        <v>1.0242453506577118E-4</v>
      </c>
      <c r="F399" s="17">
        <f t="shared" si="48"/>
        <v>3.1330774653403306E-5</v>
      </c>
      <c r="G399" s="17">
        <f t="shared" si="50"/>
        <v>-0.7142857142857143</v>
      </c>
      <c r="H399" s="17">
        <f t="shared" si="49"/>
        <v>-7.3160382189836566E-5</v>
      </c>
    </row>
    <row r="400" spans="1:8" x14ac:dyDescent="0.2">
      <c r="A400" s="14"/>
      <c r="B400" s="15" t="s">
        <v>376</v>
      </c>
      <c r="C400" s="16">
        <v>0</v>
      </c>
      <c r="D400" s="16">
        <v>3</v>
      </c>
      <c r="E400" s="17" t="str">
        <f t="shared" si="47"/>
        <v/>
      </c>
      <c r="F400" s="17">
        <f t="shared" si="48"/>
        <v>4.6996161980104956E-5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5</v>
      </c>
      <c r="D401" s="16">
        <v>2</v>
      </c>
      <c r="E401" s="17">
        <f t="shared" si="47"/>
        <v>7.3160382189836566E-5</v>
      </c>
      <c r="F401" s="17">
        <f t="shared" si="48"/>
        <v>3.1330774653403306E-5</v>
      </c>
      <c r="G401" s="17">
        <f t="shared" si="50"/>
        <v>-0.6</v>
      </c>
      <c r="H401" s="17">
        <f t="shared" si="49"/>
        <v>-4.3896229313901941E-5</v>
      </c>
    </row>
    <row r="402" spans="1:8" x14ac:dyDescent="0.2">
      <c r="A402" s="14"/>
      <c r="B402" s="15" t="s">
        <v>378</v>
      </c>
      <c r="C402" s="16">
        <v>7136</v>
      </c>
      <c r="D402" s="16">
        <v>7776</v>
      </c>
      <c r="E402" s="17">
        <f t="shared" si="47"/>
        <v>0.10441449746133474</v>
      </c>
      <c r="F402" s="17">
        <f t="shared" si="48"/>
        <v>0.12181405185243205</v>
      </c>
      <c r="G402" s="17">
        <f t="shared" si="50"/>
        <v>8.9686098654708515E-2</v>
      </c>
      <c r="H402" s="17">
        <f t="shared" si="49"/>
        <v>9.3645289202990804E-3</v>
      </c>
    </row>
    <row r="403" spans="1:8" x14ac:dyDescent="0.2">
      <c r="A403" s="14"/>
      <c r="B403" s="15" t="s">
        <v>379</v>
      </c>
      <c r="C403" s="16">
        <v>3</v>
      </c>
      <c r="D403" s="16">
        <v>4</v>
      </c>
      <c r="E403" s="17">
        <f t="shared" si="47"/>
        <v>4.3896229313901934E-5</v>
      </c>
      <c r="F403" s="17">
        <f t="shared" si="48"/>
        <v>6.2661549306806613E-5</v>
      </c>
      <c r="G403" s="17">
        <f t="shared" si="50"/>
        <v>0.33333333333333331</v>
      </c>
      <c r="H403" s="17">
        <f t="shared" si="49"/>
        <v>1.4632076437967311E-5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31</v>
      </c>
      <c r="E404" s="17" t="str">
        <f t="shared" si="47"/>
        <v/>
      </c>
      <c r="F404" s="17">
        <f t="shared" si="48"/>
        <v>4.8562700712775122E-4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1239</v>
      </c>
      <c r="D405" s="16">
        <v>574</v>
      </c>
      <c r="E405" s="17">
        <f t="shared" si="47"/>
        <v>1.81291427066415E-2</v>
      </c>
      <c r="F405" s="17">
        <f t="shared" si="48"/>
        <v>8.991932325526749E-3</v>
      </c>
      <c r="G405" s="17">
        <f t="shared" si="50"/>
        <v>-0.53672316384180796</v>
      </c>
      <c r="H405" s="17">
        <f t="shared" si="49"/>
        <v>-9.7303308312482635E-3</v>
      </c>
    </row>
    <row r="406" spans="1:8" x14ac:dyDescent="0.2">
      <c r="A406" s="14"/>
      <c r="B406" s="15" t="s">
        <v>382</v>
      </c>
      <c r="C406" s="16">
        <v>8983</v>
      </c>
      <c r="D406" s="16">
        <v>8681</v>
      </c>
      <c r="E406" s="17">
        <f t="shared" si="47"/>
        <v>0.13143994264226036</v>
      </c>
      <c r="F406" s="17">
        <f t="shared" si="48"/>
        <v>0.13599122738309705</v>
      </c>
      <c r="G406" s="17">
        <f t="shared" si="50"/>
        <v>-3.3619058221084269E-2</v>
      </c>
      <c r="H406" s="17">
        <f t="shared" si="49"/>
        <v>-4.4188870842661277E-3</v>
      </c>
    </row>
    <row r="407" spans="1:8" x14ac:dyDescent="0.2">
      <c r="A407" s="14"/>
      <c r="B407" s="15" t="s">
        <v>383</v>
      </c>
      <c r="C407" s="16">
        <v>1051</v>
      </c>
      <c r="D407" s="16">
        <v>833</v>
      </c>
      <c r="E407" s="17">
        <f t="shared" si="47"/>
        <v>1.5378312336303645E-2</v>
      </c>
      <c r="F407" s="17">
        <f t="shared" si="48"/>
        <v>1.3049267643142477E-2</v>
      </c>
      <c r="G407" s="17">
        <f t="shared" si="50"/>
        <v>-0.20742150333016174</v>
      </c>
      <c r="H407" s="17">
        <f t="shared" si="49"/>
        <v>-3.1897926634768736E-3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11</v>
      </c>
      <c r="D409" s="16">
        <v>63</v>
      </c>
      <c r="E409" s="17">
        <f t="shared" si="47"/>
        <v>1.6095284081764043E-4</v>
      </c>
      <c r="F409" s="17">
        <f t="shared" si="48"/>
        <v>9.8691940158220407E-4</v>
      </c>
      <c r="G409" s="17">
        <f t="shared" si="50"/>
        <v>4.7272727272727275</v>
      </c>
      <c r="H409" s="17">
        <f t="shared" si="49"/>
        <v>7.6086797477430026E-4</v>
      </c>
    </row>
    <row r="410" spans="1:8" ht="25.5" x14ac:dyDescent="0.2">
      <c r="A410" s="14"/>
      <c r="B410" s="15" t="s">
        <v>386</v>
      </c>
      <c r="C410" s="16">
        <v>6</v>
      </c>
      <c r="D410" s="16">
        <v>7</v>
      </c>
      <c r="E410" s="17">
        <f t="shared" si="47"/>
        <v>8.7792458627803868E-5</v>
      </c>
      <c r="F410" s="17">
        <f t="shared" si="48"/>
        <v>1.0965771128691157E-4</v>
      </c>
      <c r="G410" s="17">
        <f t="shared" si="50"/>
        <v>0.16666666666666666</v>
      </c>
      <c r="H410" s="17">
        <f t="shared" si="49"/>
        <v>1.4632076437967311E-5</v>
      </c>
    </row>
    <row r="411" spans="1:8" x14ac:dyDescent="0.2">
      <c r="A411" s="14"/>
      <c r="B411" s="15" t="s">
        <v>387</v>
      </c>
      <c r="C411" s="16">
        <v>16</v>
      </c>
      <c r="D411" s="16">
        <v>64</v>
      </c>
      <c r="E411" s="17">
        <f t="shared" si="47"/>
        <v>2.34113223007477E-4</v>
      </c>
      <c r="F411" s="17">
        <f t="shared" si="48"/>
        <v>1.0025847889089058E-3</v>
      </c>
      <c r="G411" s="17">
        <f t="shared" si="50"/>
        <v>3</v>
      </c>
      <c r="H411" s="17">
        <f t="shared" si="49"/>
        <v>7.0233966902243095E-4</v>
      </c>
    </row>
    <row r="412" spans="1:8" x14ac:dyDescent="0.2">
      <c r="A412" s="14"/>
      <c r="B412" s="15" t="s">
        <v>388</v>
      </c>
      <c r="C412" s="16">
        <v>9</v>
      </c>
      <c r="D412" s="16">
        <v>19</v>
      </c>
      <c r="E412" s="17">
        <f t="shared" si="47"/>
        <v>1.316886879417058E-4</v>
      </c>
      <c r="F412" s="17">
        <f t="shared" si="48"/>
        <v>2.9764235920733139E-4</v>
      </c>
      <c r="G412" s="17">
        <f t="shared" si="50"/>
        <v>1.1111111111111112</v>
      </c>
      <c r="H412" s="17">
        <f t="shared" si="49"/>
        <v>1.4632076437967313E-4</v>
      </c>
    </row>
    <row r="413" spans="1:8" x14ac:dyDescent="0.2">
      <c r="A413" s="14"/>
      <c r="B413" s="15" t="s">
        <v>389</v>
      </c>
      <c r="C413" s="16">
        <v>17</v>
      </c>
      <c r="D413" s="16">
        <v>45</v>
      </c>
      <c r="E413" s="17">
        <f t="shared" si="47"/>
        <v>2.4874529944544433E-4</v>
      </c>
      <c r="F413" s="17">
        <f t="shared" si="48"/>
        <v>7.0494242970157441E-4</v>
      </c>
      <c r="G413" s="17">
        <f t="shared" si="50"/>
        <v>1.6470588235294117</v>
      </c>
      <c r="H413" s="17">
        <f t="shared" si="49"/>
        <v>4.0969814026308474E-4</v>
      </c>
    </row>
    <row r="414" spans="1:8" x14ac:dyDescent="0.2">
      <c r="A414" s="14"/>
      <c r="B414" s="15" t="s">
        <v>390</v>
      </c>
      <c r="C414" s="16">
        <v>84</v>
      </c>
      <c r="D414" s="16">
        <v>12</v>
      </c>
      <c r="E414" s="17">
        <f t="shared" si="47"/>
        <v>1.2290944207892542E-3</v>
      </c>
      <c r="F414" s="17">
        <f t="shared" si="48"/>
        <v>1.8798464792041983E-4</v>
      </c>
      <c r="G414" s="17">
        <f t="shared" si="50"/>
        <v>-0.8571428571428571</v>
      </c>
      <c r="H414" s="17">
        <f t="shared" si="49"/>
        <v>-1.0535095035336464E-3</v>
      </c>
    </row>
    <row r="415" spans="1:8" ht="25.5" x14ac:dyDescent="0.2">
      <c r="A415" s="14"/>
      <c r="B415" s="15" t="s">
        <v>391</v>
      </c>
      <c r="C415" s="16">
        <v>0</v>
      </c>
      <c r="D415" s="16">
        <v>2</v>
      </c>
      <c r="E415" s="17" t="str">
        <f t="shared" si="47"/>
        <v/>
      </c>
      <c r="F415" s="17">
        <f t="shared" si="48"/>
        <v>3.1330774653403306E-5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136</v>
      </c>
      <c r="D416" s="16">
        <v>60</v>
      </c>
      <c r="E416" s="17">
        <f t="shared" si="47"/>
        <v>1.9899623955635546E-3</v>
      </c>
      <c r="F416" s="17">
        <f t="shared" si="48"/>
        <v>9.3992323960209918E-4</v>
      </c>
      <c r="G416" s="17">
        <f t="shared" si="50"/>
        <v>-0.55882352941176472</v>
      </c>
      <c r="H416" s="17">
        <f t="shared" si="49"/>
        <v>-1.112037809285516E-3</v>
      </c>
    </row>
    <row r="417" spans="1:8" x14ac:dyDescent="0.2">
      <c r="A417" s="14"/>
      <c r="B417" s="15" t="s">
        <v>393</v>
      </c>
      <c r="C417" s="16">
        <v>69</v>
      </c>
      <c r="D417" s="16">
        <v>62</v>
      </c>
      <c r="E417" s="17">
        <f t="shared" si="47"/>
        <v>1.0096132742197445E-3</v>
      </c>
      <c r="F417" s="17">
        <f t="shared" si="48"/>
        <v>9.7125401425550244E-4</v>
      </c>
      <c r="G417" s="17">
        <f t="shared" si="50"/>
        <v>-0.10144927536231885</v>
      </c>
      <c r="H417" s="17">
        <f t="shared" si="49"/>
        <v>-1.0242453506577118E-4</v>
      </c>
    </row>
    <row r="418" spans="1:8" x14ac:dyDescent="0.2">
      <c r="A418" s="14"/>
      <c r="B418" s="15" t="s">
        <v>394</v>
      </c>
      <c r="C418" s="16">
        <v>393</v>
      </c>
      <c r="D418" s="16">
        <v>791</v>
      </c>
      <c r="E418" s="17">
        <f t="shared" si="47"/>
        <v>5.7504060401211534E-3</v>
      </c>
      <c r="F418" s="17">
        <f t="shared" si="48"/>
        <v>1.2391321375421007E-2</v>
      </c>
      <c r="G418" s="17">
        <f t="shared" si="50"/>
        <v>1.0127226463104326</v>
      </c>
      <c r="H418" s="17">
        <f t="shared" si="49"/>
        <v>5.8235664223109905E-3</v>
      </c>
    </row>
    <row r="419" spans="1:8" x14ac:dyDescent="0.2">
      <c r="A419" s="14"/>
      <c r="B419" s="15" t="s">
        <v>395</v>
      </c>
      <c r="C419" s="16">
        <v>16</v>
      </c>
      <c r="D419" s="16">
        <v>63</v>
      </c>
      <c r="E419" s="17">
        <f t="shared" si="47"/>
        <v>2.34113223007477E-4</v>
      </c>
      <c r="F419" s="17">
        <f t="shared" si="48"/>
        <v>9.8691940158220407E-4</v>
      </c>
      <c r="G419" s="17">
        <f t="shared" si="50"/>
        <v>2.9375</v>
      </c>
      <c r="H419" s="17">
        <f t="shared" si="49"/>
        <v>6.8770759258446367E-4</v>
      </c>
    </row>
    <row r="420" spans="1:8" x14ac:dyDescent="0.2">
      <c r="A420" s="14"/>
      <c r="B420" s="15" t="s">
        <v>396</v>
      </c>
      <c r="C420" s="16">
        <v>376</v>
      </c>
      <c r="D420" s="16">
        <v>255</v>
      </c>
      <c r="E420" s="17">
        <f t="shared" ref="E420:E483" si="51">+IF(C420=0,"",C420/C$356)</f>
        <v>5.5016607406757094E-3</v>
      </c>
      <c r="F420" s="17">
        <f t="shared" ref="F420:F483" si="52">+IF(D420=0,"",D420/D$356)</f>
        <v>3.9946737683089215E-3</v>
      </c>
      <c r="G420" s="17">
        <f t="shared" si="50"/>
        <v>-0.32180851063829785</v>
      </c>
      <c r="H420" s="17">
        <f t="shared" ref="H420:H483" si="53">+IF(OR(AND(E420=""),(G420="")),"",E420*G420)</f>
        <v>-1.7704812489940447E-3</v>
      </c>
    </row>
    <row r="421" spans="1:8" x14ac:dyDescent="0.2">
      <c r="A421" s="14"/>
      <c r="B421" s="15" t="s">
        <v>397</v>
      </c>
      <c r="C421" s="16">
        <v>9</v>
      </c>
      <c r="D421" s="16">
        <v>33</v>
      </c>
      <c r="E421" s="17">
        <f t="shared" si="51"/>
        <v>1.316886879417058E-4</v>
      </c>
      <c r="F421" s="17">
        <f t="shared" si="52"/>
        <v>5.1695778178115453E-4</v>
      </c>
      <c r="G421" s="17">
        <f t="shared" ref="G421:G484" si="54">+IF(AND(C421=0,D421=0)," ",IF(C421=0,1,IF(D421=0,-1,(D421-C421)/C421)))</f>
        <v>2.6666666666666665</v>
      </c>
      <c r="H421" s="17">
        <f t="shared" si="53"/>
        <v>3.5116983451121547E-4</v>
      </c>
    </row>
    <row r="422" spans="1:8" x14ac:dyDescent="0.2">
      <c r="A422" s="14"/>
      <c r="B422" s="15" t="s">
        <v>398</v>
      </c>
      <c r="C422" s="16">
        <v>1</v>
      </c>
      <c r="D422" s="16">
        <v>0</v>
      </c>
      <c r="E422" s="17">
        <f t="shared" si="51"/>
        <v>1.4632076437967312E-5</v>
      </c>
      <c r="F422" s="17" t="str">
        <f t="shared" si="52"/>
        <v/>
      </c>
      <c r="G422" s="17">
        <f t="shared" si="54"/>
        <v>-1</v>
      </c>
      <c r="H422" s="17">
        <f t="shared" si="53"/>
        <v>-1.4632076437967312E-5</v>
      </c>
    </row>
    <row r="423" spans="1:8" x14ac:dyDescent="0.2">
      <c r="A423" s="14"/>
      <c r="B423" s="15" t="s">
        <v>399</v>
      </c>
      <c r="C423" s="16">
        <v>55</v>
      </c>
      <c r="D423" s="16">
        <v>6</v>
      </c>
      <c r="E423" s="17">
        <f t="shared" si="51"/>
        <v>8.047642040882022E-4</v>
      </c>
      <c r="F423" s="17">
        <f t="shared" si="52"/>
        <v>9.3992323960209913E-5</v>
      </c>
      <c r="G423" s="17">
        <f t="shared" si="54"/>
        <v>-0.89090909090909087</v>
      </c>
      <c r="H423" s="17">
        <f t="shared" si="53"/>
        <v>-7.1697174546039833E-4</v>
      </c>
    </row>
    <row r="424" spans="1:8" x14ac:dyDescent="0.2">
      <c r="A424" s="14"/>
      <c r="B424" s="15" t="s">
        <v>400</v>
      </c>
      <c r="C424" s="16">
        <v>7</v>
      </c>
      <c r="D424" s="16">
        <v>39</v>
      </c>
      <c r="E424" s="17">
        <f t="shared" si="51"/>
        <v>1.0242453506577118E-4</v>
      </c>
      <c r="F424" s="17">
        <f t="shared" si="52"/>
        <v>6.1095010574136442E-4</v>
      </c>
      <c r="G424" s="17">
        <f t="shared" si="54"/>
        <v>4.5714285714285712</v>
      </c>
      <c r="H424" s="17">
        <f t="shared" si="53"/>
        <v>4.6822644601495395E-4</v>
      </c>
    </row>
    <row r="425" spans="1:8" x14ac:dyDescent="0.2">
      <c r="A425" s="14"/>
      <c r="B425" s="15" t="s">
        <v>401</v>
      </c>
      <c r="C425" s="16">
        <v>98</v>
      </c>
      <c r="D425" s="16">
        <v>27</v>
      </c>
      <c r="E425" s="17">
        <f t="shared" si="51"/>
        <v>1.4339434909207967E-3</v>
      </c>
      <c r="F425" s="17">
        <f t="shared" si="52"/>
        <v>4.2296545782094465E-4</v>
      </c>
      <c r="G425" s="17">
        <f t="shared" si="54"/>
        <v>-0.72448979591836737</v>
      </c>
      <c r="H425" s="17">
        <f t="shared" si="53"/>
        <v>-1.0388774270956793E-3</v>
      </c>
    </row>
    <row r="426" spans="1:8" x14ac:dyDescent="0.2">
      <c r="A426" s="14"/>
      <c r="B426" s="15" t="s">
        <v>402</v>
      </c>
      <c r="C426" s="16">
        <v>122</v>
      </c>
      <c r="D426" s="16">
        <v>0</v>
      </c>
      <c r="E426" s="17">
        <f t="shared" si="51"/>
        <v>1.7851133254320121E-3</v>
      </c>
      <c r="F426" s="17" t="str">
        <f t="shared" si="52"/>
        <v/>
      </c>
      <c r="G426" s="17">
        <f t="shared" si="54"/>
        <v>-1</v>
      </c>
      <c r="H426" s="17">
        <f t="shared" si="53"/>
        <v>-1.7851133254320121E-3</v>
      </c>
    </row>
    <row r="427" spans="1:8" x14ac:dyDescent="0.2">
      <c r="A427" s="14"/>
      <c r="B427" s="15" t="s">
        <v>403</v>
      </c>
      <c r="C427" s="16">
        <v>18</v>
      </c>
      <c r="D427" s="16">
        <v>248</v>
      </c>
      <c r="E427" s="17">
        <f t="shared" si="51"/>
        <v>2.633773758834116E-4</v>
      </c>
      <c r="F427" s="17">
        <f t="shared" si="52"/>
        <v>3.8850160570220098E-3</v>
      </c>
      <c r="G427" s="17">
        <f t="shared" si="54"/>
        <v>12.777777777777779</v>
      </c>
      <c r="H427" s="17">
        <f t="shared" si="53"/>
        <v>3.3653775807324818E-3</v>
      </c>
    </row>
    <row r="428" spans="1:8" x14ac:dyDescent="0.2">
      <c r="A428" s="14"/>
      <c r="B428" s="15" t="s">
        <v>404</v>
      </c>
      <c r="C428" s="16">
        <v>2619</v>
      </c>
      <c r="D428" s="16">
        <v>1787</v>
      </c>
      <c r="E428" s="17">
        <f t="shared" si="51"/>
        <v>3.8321408191036389E-2</v>
      </c>
      <c r="F428" s="17">
        <f t="shared" si="52"/>
        <v>2.7994047152815855E-2</v>
      </c>
      <c r="G428" s="17">
        <f t="shared" si="54"/>
        <v>-0.31767850324551355</v>
      </c>
      <c r="H428" s="17">
        <f t="shared" si="53"/>
        <v>-1.2173887596388802E-2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28</v>
      </c>
      <c r="D430" s="16">
        <v>7</v>
      </c>
      <c r="E430" s="17">
        <f t="shared" si="51"/>
        <v>4.0969814026308474E-4</v>
      </c>
      <c r="F430" s="17">
        <f t="shared" si="52"/>
        <v>1.0965771128691157E-4</v>
      </c>
      <c r="G430" s="17">
        <f t="shared" si="54"/>
        <v>-0.75</v>
      </c>
      <c r="H430" s="17">
        <f t="shared" si="53"/>
        <v>-3.0727360519731354E-4</v>
      </c>
    </row>
    <row r="431" spans="1:8" x14ac:dyDescent="0.2">
      <c r="A431" s="14"/>
      <c r="B431" s="15" t="s">
        <v>407</v>
      </c>
      <c r="C431" s="16">
        <v>428</v>
      </c>
      <c r="D431" s="16">
        <v>6</v>
      </c>
      <c r="E431" s="17">
        <f t="shared" si="51"/>
        <v>6.2625287154500098E-3</v>
      </c>
      <c r="F431" s="17">
        <f t="shared" si="52"/>
        <v>9.3992323960209913E-5</v>
      </c>
      <c r="G431" s="17">
        <f t="shared" si="54"/>
        <v>-0.98598130841121501</v>
      </c>
      <c r="H431" s="17">
        <f t="shared" si="53"/>
        <v>-6.174736256822206E-3</v>
      </c>
    </row>
    <row r="432" spans="1:8" x14ac:dyDescent="0.2">
      <c r="A432" s="14"/>
      <c r="B432" s="15" t="s">
        <v>408</v>
      </c>
      <c r="C432" s="16">
        <v>13</v>
      </c>
      <c r="D432" s="16">
        <v>19</v>
      </c>
      <c r="E432" s="17">
        <f t="shared" si="51"/>
        <v>1.9021699369357507E-4</v>
      </c>
      <c r="F432" s="17">
        <f t="shared" si="52"/>
        <v>2.9764235920733139E-4</v>
      </c>
      <c r="G432" s="17">
        <f t="shared" si="54"/>
        <v>0.46153846153846156</v>
      </c>
      <c r="H432" s="17">
        <f t="shared" si="53"/>
        <v>8.7792458627803882E-5</v>
      </c>
    </row>
    <row r="433" spans="1:8" x14ac:dyDescent="0.2">
      <c r="A433" s="14"/>
      <c r="B433" s="15" t="s">
        <v>409</v>
      </c>
      <c r="C433" s="16">
        <v>209</v>
      </c>
      <c r="D433" s="16">
        <v>45</v>
      </c>
      <c r="E433" s="17">
        <f t="shared" si="51"/>
        <v>3.0581039755351682E-3</v>
      </c>
      <c r="F433" s="17">
        <f t="shared" si="52"/>
        <v>7.0494242970157441E-4</v>
      </c>
      <c r="G433" s="17">
        <f t="shared" si="54"/>
        <v>-0.78468899521531099</v>
      </c>
      <c r="H433" s="17">
        <f t="shared" si="53"/>
        <v>-2.3996605358266392E-3</v>
      </c>
    </row>
    <row r="434" spans="1:8" x14ac:dyDescent="0.2">
      <c r="A434" s="14"/>
      <c r="B434" s="15" t="s">
        <v>410</v>
      </c>
      <c r="C434" s="16">
        <v>0</v>
      </c>
      <c r="D434" s="16">
        <v>1</v>
      </c>
      <c r="E434" s="17" t="str">
        <f t="shared" si="51"/>
        <v/>
      </c>
      <c r="F434" s="17">
        <f t="shared" si="52"/>
        <v>1.5665387326701653E-5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16</v>
      </c>
      <c r="D436" s="16">
        <v>10</v>
      </c>
      <c r="E436" s="17">
        <f t="shared" si="51"/>
        <v>2.34113223007477E-4</v>
      </c>
      <c r="F436" s="17">
        <f t="shared" si="52"/>
        <v>1.5665387326701654E-4</v>
      </c>
      <c r="G436" s="17">
        <f t="shared" si="54"/>
        <v>-0.375</v>
      </c>
      <c r="H436" s="17">
        <f t="shared" si="53"/>
        <v>-8.7792458627803868E-5</v>
      </c>
    </row>
    <row r="437" spans="1:8" x14ac:dyDescent="0.2">
      <c r="A437" s="14"/>
      <c r="B437" s="15" t="s">
        <v>413</v>
      </c>
      <c r="C437" s="16">
        <v>28</v>
      </c>
      <c r="D437" s="16">
        <v>41</v>
      </c>
      <c r="E437" s="17">
        <f t="shared" si="51"/>
        <v>4.0969814026308474E-4</v>
      </c>
      <c r="F437" s="17">
        <f t="shared" si="52"/>
        <v>6.4228088039476779E-4</v>
      </c>
      <c r="G437" s="17">
        <f t="shared" si="54"/>
        <v>0.4642857142857143</v>
      </c>
      <c r="H437" s="17">
        <f t="shared" si="53"/>
        <v>1.9021699369357507E-4</v>
      </c>
    </row>
    <row r="438" spans="1:8" x14ac:dyDescent="0.2">
      <c r="A438" s="14"/>
      <c r="B438" s="15" t="s">
        <v>414</v>
      </c>
      <c r="C438" s="16">
        <v>0</v>
      </c>
      <c r="D438" s="16">
        <v>7</v>
      </c>
      <c r="E438" s="17" t="str">
        <f t="shared" si="51"/>
        <v/>
      </c>
      <c r="F438" s="17">
        <f t="shared" si="52"/>
        <v>1.0965771128691157E-4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3</v>
      </c>
      <c r="E440" s="17" t="str">
        <f t="shared" si="51"/>
        <v/>
      </c>
      <c r="F440" s="17">
        <f t="shared" si="52"/>
        <v>4.6996161980104956E-5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19</v>
      </c>
      <c r="D441" s="16">
        <v>6</v>
      </c>
      <c r="E441" s="17">
        <f t="shared" si="51"/>
        <v>2.7800945232137893E-4</v>
      </c>
      <c r="F441" s="17">
        <f t="shared" si="52"/>
        <v>9.3992323960209913E-5</v>
      </c>
      <c r="G441" s="17">
        <f t="shared" si="54"/>
        <v>-0.68421052631578949</v>
      </c>
      <c r="H441" s="17">
        <f t="shared" si="53"/>
        <v>-1.9021699369357507E-4</v>
      </c>
    </row>
    <row r="442" spans="1:8" ht="25.5" x14ac:dyDescent="0.2">
      <c r="A442" s="14"/>
      <c r="B442" s="15" t="s">
        <v>418</v>
      </c>
      <c r="C442" s="16">
        <v>407</v>
      </c>
      <c r="D442" s="16">
        <v>874</v>
      </c>
      <c r="E442" s="17">
        <f t="shared" si="51"/>
        <v>5.9552551102526963E-3</v>
      </c>
      <c r="F442" s="17">
        <f t="shared" si="52"/>
        <v>1.3691548523537244E-2</v>
      </c>
      <c r="G442" s="17">
        <f t="shared" si="54"/>
        <v>1.1474201474201475</v>
      </c>
      <c r="H442" s="17">
        <f t="shared" si="53"/>
        <v>6.8331796965307359E-3</v>
      </c>
    </row>
    <row r="443" spans="1:8" x14ac:dyDescent="0.2">
      <c r="A443" s="14"/>
      <c r="B443" s="15" t="s">
        <v>419</v>
      </c>
      <c r="C443" s="16">
        <v>101</v>
      </c>
      <c r="D443" s="16">
        <v>218</v>
      </c>
      <c r="E443" s="17">
        <f t="shared" si="51"/>
        <v>1.4778397202346986E-3</v>
      </c>
      <c r="F443" s="17">
        <f t="shared" si="52"/>
        <v>3.4150544372209602E-3</v>
      </c>
      <c r="G443" s="17">
        <f t="shared" si="54"/>
        <v>1.1584158415841583</v>
      </c>
      <c r="H443" s="17">
        <f t="shared" si="53"/>
        <v>1.7119529432421754E-3</v>
      </c>
    </row>
    <row r="444" spans="1:8" ht="25.5" x14ac:dyDescent="0.2">
      <c r="A444" s="14"/>
      <c r="B444" s="15" t="s">
        <v>420</v>
      </c>
      <c r="C444" s="16">
        <v>59</v>
      </c>
      <c r="D444" s="16">
        <v>51</v>
      </c>
      <c r="E444" s="17">
        <f t="shared" si="51"/>
        <v>8.6329250984007141E-4</v>
      </c>
      <c r="F444" s="17">
        <f t="shared" si="52"/>
        <v>7.989347536617843E-4</v>
      </c>
      <c r="G444" s="17">
        <f t="shared" si="54"/>
        <v>-0.13559322033898305</v>
      </c>
      <c r="H444" s="17">
        <f t="shared" si="53"/>
        <v>-1.170566115037385E-4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7</v>
      </c>
      <c r="D446" s="16">
        <v>4</v>
      </c>
      <c r="E446" s="17">
        <f t="shared" si="51"/>
        <v>1.0242453506577118E-4</v>
      </c>
      <c r="F446" s="17">
        <f t="shared" si="52"/>
        <v>6.2661549306806613E-5</v>
      </c>
      <c r="G446" s="17">
        <f t="shared" si="54"/>
        <v>-0.42857142857142855</v>
      </c>
      <c r="H446" s="17">
        <f t="shared" si="53"/>
        <v>-4.3896229313901934E-5</v>
      </c>
    </row>
    <row r="447" spans="1:8" x14ac:dyDescent="0.2">
      <c r="A447" s="14"/>
      <c r="B447" s="15" t="s">
        <v>423</v>
      </c>
      <c r="C447" s="16">
        <v>7</v>
      </c>
      <c r="D447" s="16">
        <v>95</v>
      </c>
      <c r="E447" s="17">
        <f t="shared" si="51"/>
        <v>1.0242453506577118E-4</v>
      </c>
      <c r="F447" s="17">
        <f t="shared" si="52"/>
        <v>1.4882117960366571E-3</v>
      </c>
      <c r="G447" s="17">
        <f t="shared" si="54"/>
        <v>12.571428571428571</v>
      </c>
      <c r="H447" s="17">
        <f t="shared" si="53"/>
        <v>1.2876227265411235E-3</v>
      </c>
    </row>
    <row r="448" spans="1:8" x14ac:dyDescent="0.2">
      <c r="A448" s="14"/>
      <c r="B448" s="15" t="s">
        <v>424</v>
      </c>
      <c r="C448" s="16">
        <v>18</v>
      </c>
      <c r="D448" s="16">
        <v>53</v>
      </c>
      <c r="E448" s="17">
        <f t="shared" si="51"/>
        <v>2.633773758834116E-4</v>
      </c>
      <c r="F448" s="17">
        <f t="shared" si="52"/>
        <v>8.3026552831518756E-4</v>
      </c>
      <c r="G448" s="17">
        <f t="shared" si="54"/>
        <v>1.9444444444444444</v>
      </c>
      <c r="H448" s="17">
        <f t="shared" si="53"/>
        <v>5.1212267532885593E-4</v>
      </c>
    </row>
    <row r="449" spans="1:8" x14ac:dyDescent="0.2">
      <c r="A449" s="14"/>
      <c r="B449" s="15" t="s">
        <v>425</v>
      </c>
      <c r="C449" s="16">
        <v>115</v>
      </c>
      <c r="D449" s="16">
        <v>247</v>
      </c>
      <c r="E449" s="17">
        <f t="shared" si="51"/>
        <v>1.6826887903662409E-3</v>
      </c>
      <c r="F449" s="17">
        <f t="shared" si="52"/>
        <v>3.869350669695308E-3</v>
      </c>
      <c r="G449" s="17">
        <f t="shared" si="54"/>
        <v>1.1478260869565218</v>
      </c>
      <c r="H449" s="17">
        <f t="shared" si="53"/>
        <v>1.9314340898116853E-3</v>
      </c>
    </row>
    <row r="450" spans="1:8" x14ac:dyDescent="0.2">
      <c r="A450" s="14"/>
      <c r="B450" s="15" t="s">
        <v>426</v>
      </c>
      <c r="C450" s="16">
        <v>1</v>
      </c>
      <c r="D450" s="16">
        <v>3</v>
      </c>
      <c r="E450" s="17">
        <f t="shared" si="51"/>
        <v>1.4632076437967312E-5</v>
      </c>
      <c r="F450" s="17">
        <f t="shared" si="52"/>
        <v>4.6996161980104956E-5</v>
      </c>
      <c r="G450" s="17">
        <f t="shared" si="54"/>
        <v>2</v>
      </c>
      <c r="H450" s="17">
        <f t="shared" si="53"/>
        <v>2.9264152875934625E-5</v>
      </c>
    </row>
    <row r="451" spans="1:8" x14ac:dyDescent="0.2">
      <c r="A451" s="14"/>
      <c r="B451" s="15" t="s">
        <v>427</v>
      </c>
      <c r="C451" s="16">
        <v>105</v>
      </c>
      <c r="D451" s="16">
        <v>321</v>
      </c>
      <c r="E451" s="17">
        <f t="shared" si="51"/>
        <v>1.5363680259865677E-3</v>
      </c>
      <c r="F451" s="17">
        <f t="shared" si="52"/>
        <v>5.0285893318712301E-3</v>
      </c>
      <c r="G451" s="17">
        <f t="shared" si="54"/>
        <v>2.0571428571428569</v>
      </c>
      <c r="H451" s="17">
        <f t="shared" si="53"/>
        <v>3.1605285106009388E-3</v>
      </c>
    </row>
    <row r="452" spans="1:8" x14ac:dyDescent="0.2">
      <c r="A452" s="14"/>
      <c r="B452" s="15" t="s">
        <v>428</v>
      </c>
      <c r="C452" s="16">
        <v>878</v>
      </c>
      <c r="D452" s="16">
        <v>1163</v>
      </c>
      <c r="E452" s="17">
        <f t="shared" si="51"/>
        <v>1.28469631125353E-2</v>
      </c>
      <c r="F452" s="17">
        <f t="shared" si="52"/>
        <v>1.8218845460954022E-2</v>
      </c>
      <c r="G452" s="17">
        <f t="shared" si="54"/>
        <v>0.32460136674259682</v>
      </c>
      <c r="H452" s="17">
        <f t="shared" si="53"/>
        <v>4.1701417848206837E-3</v>
      </c>
    </row>
    <row r="453" spans="1:8" x14ac:dyDescent="0.2">
      <c r="A453" s="14"/>
      <c r="B453" s="15" t="s">
        <v>429</v>
      </c>
      <c r="C453" s="16">
        <v>627</v>
      </c>
      <c r="D453" s="16">
        <v>1030</v>
      </c>
      <c r="E453" s="17">
        <f t="shared" si="51"/>
        <v>9.1743119266055051E-3</v>
      </c>
      <c r="F453" s="17">
        <f t="shared" si="52"/>
        <v>1.6135348946502703E-2</v>
      </c>
      <c r="G453" s="17">
        <f t="shared" si="54"/>
        <v>0.64274322169059006</v>
      </c>
      <c r="H453" s="17">
        <f t="shared" si="53"/>
        <v>5.8967268045008268E-3</v>
      </c>
    </row>
    <row r="454" spans="1:8" x14ac:dyDescent="0.2">
      <c r="A454" s="14"/>
      <c r="B454" s="15" t="s">
        <v>430</v>
      </c>
      <c r="C454" s="16">
        <v>37</v>
      </c>
      <c r="D454" s="16">
        <v>10</v>
      </c>
      <c r="E454" s="17">
        <f t="shared" si="51"/>
        <v>5.4138682820479059E-4</v>
      </c>
      <c r="F454" s="17">
        <f t="shared" si="52"/>
        <v>1.5665387326701654E-4</v>
      </c>
      <c r="G454" s="17">
        <f t="shared" si="54"/>
        <v>-0.72972972972972971</v>
      </c>
      <c r="H454" s="17">
        <f t="shared" si="53"/>
        <v>-3.9506606382511746E-4</v>
      </c>
    </row>
    <row r="455" spans="1:8" x14ac:dyDescent="0.2">
      <c r="A455" s="14"/>
      <c r="B455" s="15" t="s">
        <v>431</v>
      </c>
      <c r="C455" s="16">
        <v>482</v>
      </c>
      <c r="D455" s="16">
        <v>702</v>
      </c>
      <c r="E455" s="17">
        <f t="shared" si="51"/>
        <v>7.0526608431002447E-3</v>
      </c>
      <c r="F455" s="17">
        <f t="shared" si="52"/>
        <v>1.0997101903344561E-2</v>
      </c>
      <c r="G455" s="17">
        <f t="shared" si="54"/>
        <v>0.45643153526970953</v>
      </c>
      <c r="H455" s="17">
        <f t="shared" si="53"/>
        <v>3.2190568163528088E-3</v>
      </c>
    </row>
    <row r="456" spans="1:8" x14ac:dyDescent="0.2">
      <c r="A456" s="14"/>
      <c r="B456" s="15" t="s">
        <v>432</v>
      </c>
      <c r="C456" s="16">
        <v>2</v>
      </c>
      <c r="D456" s="16">
        <v>9</v>
      </c>
      <c r="E456" s="17">
        <f t="shared" si="51"/>
        <v>2.9264152875934625E-5</v>
      </c>
      <c r="F456" s="17">
        <f t="shared" si="52"/>
        <v>1.4098848594031488E-4</v>
      </c>
      <c r="G456" s="17">
        <f t="shared" si="54"/>
        <v>3.5</v>
      </c>
      <c r="H456" s="17">
        <f t="shared" si="53"/>
        <v>1.0242453506577118E-4</v>
      </c>
    </row>
    <row r="457" spans="1:8" x14ac:dyDescent="0.2">
      <c r="A457" s="14"/>
      <c r="B457" s="15" t="s">
        <v>433</v>
      </c>
      <c r="C457" s="16">
        <v>0</v>
      </c>
      <c r="D457" s="16">
        <v>57</v>
      </c>
      <c r="E457" s="17" t="str">
        <f t="shared" si="51"/>
        <v/>
      </c>
      <c r="F457" s="17">
        <f t="shared" si="52"/>
        <v>8.9292707762199418E-4</v>
      </c>
      <c r="G457" s="17">
        <f t="shared" si="54"/>
        <v>1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5</v>
      </c>
      <c r="D458" s="16">
        <v>122</v>
      </c>
      <c r="E458" s="17">
        <f t="shared" si="51"/>
        <v>7.3160382189836566E-5</v>
      </c>
      <c r="F458" s="17">
        <f t="shared" si="52"/>
        <v>1.9111772538576016E-3</v>
      </c>
      <c r="G458" s="17">
        <f t="shared" si="54"/>
        <v>23.4</v>
      </c>
      <c r="H458" s="17">
        <f t="shared" si="53"/>
        <v>1.7119529432421754E-3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67</v>
      </c>
      <c r="D460" s="16">
        <v>10</v>
      </c>
      <c r="E460" s="17">
        <f t="shared" si="51"/>
        <v>9.8034912134380993E-4</v>
      </c>
      <c r="F460" s="17">
        <f t="shared" si="52"/>
        <v>1.5665387326701654E-4</v>
      </c>
      <c r="G460" s="17">
        <f t="shared" si="54"/>
        <v>-0.85074626865671643</v>
      </c>
      <c r="H460" s="17">
        <f t="shared" si="53"/>
        <v>-8.3402835696413686E-4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181</v>
      </c>
      <c r="D463" s="16">
        <v>116</v>
      </c>
      <c r="E463" s="17">
        <f t="shared" si="51"/>
        <v>2.6484058352720836E-3</v>
      </c>
      <c r="F463" s="17">
        <f t="shared" si="52"/>
        <v>1.8171849298973916E-3</v>
      </c>
      <c r="G463" s="17">
        <f t="shared" si="54"/>
        <v>-0.35911602209944754</v>
      </c>
      <c r="H463" s="17">
        <f t="shared" si="53"/>
        <v>-9.5108496846787538E-4</v>
      </c>
    </row>
    <row r="464" spans="1:8" x14ac:dyDescent="0.2">
      <c r="A464" s="14"/>
      <c r="B464" s="15" t="s">
        <v>440</v>
      </c>
      <c r="C464" s="16">
        <v>6</v>
      </c>
      <c r="D464" s="16">
        <v>3</v>
      </c>
      <c r="E464" s="17">
        <f t="shared" si="51"/>
        <v>8.7792458627803868E-5</v>
      </c>
      <c r="F464" s="17">
        <f t="shared" si="52"/>
        <v>4.6996161980104956E-5</v>
      </c>
      <c r="G464" s="17">
        <f t="shared" si="54"/>
        <v>-0.5</v>
      </c>
      <c r="H464" s="17">
        <f t="shared" si="53"/>
        <v>-4.3896229313901934E-5</v>
      </c>
    </row>
    <row r="465" spans="1:8" x14ac:dyDescent="0.2">
      <c r="A465" s="14"/>
      <c r="B465" s="15" t="s">
        <v>441</v>
      </c>
      <c r="C465" s="16">
        <v>116</v>
      </c>
      <c r="D465" s="16">
        <v>163</v>
      </c>
      <c r="E465" s="17">
        <f t="shared" si="51"/>
        <v>1.6973208668042083E-3</v>
      </c>
      <c r="F465" s="17">
        <f t="shared" si="52"/>
        <v>2.5534581342523694E-3</v>
      </c>
      <c r="G465" s="17">
        <f t="shared" si="54"/>
        <v>0.40517241379310343</v>
      </c>
      <c r="H465" s="17">
        <f t="shared" si="53"/>
        <v>6.8770759258446367E-4</v>
      </c>
    </row>
    <row r="466" spans="1:8" x14ac:dyDescent="0.2">
      <c r="A466" s="14"/>
      <c r="B466" s="15" t="s">
        <v>442</v>
      </c>
      <c r="C466" s="16">
        <v>266</v>
      </c>
      <c r="D466" s="16">
        <v>258</v>
      </c>
      <c r="E466" s="17">
        <f t="shared" si="51"/>
        <v>3.892132332499305E-3</v>
      </c>
      <c r="F466" s="17">
        <f t="shared" si="52"/>
        <v>4.0416699302890267E-3</v>
      </c>
      <c r="G466" s="17">
        <f t="shared" si="54"/>
        <v>-3.007518796992481E-2</v>
      </c>
      <c r="H466" s="17">
        <f t="shared" si="53"/>
        <v>-1.1705661150373849E-4</v>
      </c>
    </row>
    <row r="467" spans="1:8" x14ac:dyDescent="0.2">
      <c r="A467" s="14"/>
      <c r="B467" s="15" t="s">
        <v>443</v>
      </c>
      <c r="C467" s="16">
        <v>206</v>
      </c>
      <c r="D467" s="16">
        <v>66</v>
      </c>
      <c r="E467" s="17">
        <f t="shared" si="51"/>
        <v>3.0142077462212663E-3</v>
      </c>
      <c r="F467" s="17">
        <f t="shared" si="52"/>
        <v>1.0339155635623091E-3</v>
      </c>
      <c r="G467" s="17">
        <f t="shared" si="54"/>
        <v>-0.67961165048543692</v>
      </c>
      <c r="H467" s="17">
        <f t="shared" si="53"/>
        <v>-2.0484907013154237E-3</v>
      </c>
    </row>
    <row r="468" spans="1:8" ht="25.5" x14ac:dyDescent="0.2">
      <c r="A468" s="14"/>
      <c r="B468" s="15" t="s">
        <v>444</v>
      </c>
      <c r="C468" s="16">
        <v>205</v>
      </c>
      <c r="D468" s="16">
        <v>29</v>
      </c>
      <c r="E468" s="17">
        <f t="shared" si="51"/>
        <v>2.9995756697832991E-3</v>
      </c>
      <c r="F468" s="17">
        <f t="shared" si="52"/>
        <v>4.5429623247434791E-4</v>
      </c>
      <c r="G468" s="17">
        <f t="shared" si="54"/>
        <v>-0.85853658536585364</v>
      </c>
      <c r="H468" s="17">
        <f t="shared" si="53"/>
        <v>-2.5752454530822469E-3</v>
      </c>
    </row>
    <row r="469" spans="1:8" ht="25.5" x14ac:dyDescent="0.2">
      <c r="A469" s="14"/>
      <c r="B469" s="15" t="s">
        <v>445</v>
      </c>
      <c r="C469" s="16">
        <v>145</v>
      </c>
      <c r="D469" s="16">
        <v>59</v>
      </c>
      <c r="E469" s="17">
        <f t="shared" si="51"/>
        <v>2.1216510835052604E-3</v>
      </c>
      <c r="F469" s="17">
        <f t="shared" si="52"/>
        <v>9.2425785227539755E-4</v>
      </c>
      <c r="G469" s="17">
        <f t="shared" si="54"/>
        <v>-0.59310344827586203</v>
      </c>
      <c r="H469" s="17">
        <f t="shared" si="53"/>
        <v>-1.2583585736651889E-3</v>
      </c>
    </row>
    <row r="470" spans="1:8" ht="25.5" x14ac:dyDescent="0.2">
      <c r="A470" s="14"/>
      <c r="B470" s="15" t="s">
        <v>446</v>
      </c>
      <c r="C470" s="16">
        <v>19</v>
      </c>
      <c r="D470" s="16">
        <v>3</v>
      </c>
      <c r="E470" s="17">
        <f t="shared" si="51"/>
        <v>2.7800945232137893E-4</v>
      </c>
      <c r="F470" s="17">
        <f t="shared" si="52"/>
        <v>4.6996161980104956E-5</v>
      </c>
      <c r="G470" s="17">
        <f t="shared" si="54"/>
        <v>-0.84210526315789469</v>
      </c>
      <c r="H470" s="17">
        <f t="shared" si="53"/>
        <v>-2.3411322300747697E-4</v>
      </c>
    </row>
    <row r="471" spans="1:8" x14ac:dyDescent="0.2">
      <c r="A471" s="14"/>
      <c r="B471" s="15" t="s">
        <v>447</v>
      </c>
      <c r="C471" s="16">
        <v>42</v>
      </c>
      <c r="D471" s="16">
        <v>87</v>
      </c>
      <c r="E471" s="17">
        <f t="shared" si="51"/>
        <v>6.1454721039462708E-4</v>
      </c>
      <c r="F471" s="17">
        <f t="shared" si="52"/>
        <v>1.3628886974230438E-3</v>
      </c>
      <c r="G471" s="17">
        <f t="shared" si="54"/>
        <v>1.0714285714285714</v>
      </c>
      <c r="H471" s="17">
        <f t="shared" si="53"/>
        <v>6.5844343970852901E-4</v>
      </c>
    </row>
    <row r="472" spans="1:8" ht="25.5" x14ac:dyDescent="0.2">
      <c r="A472" s="14"/>
      <c r="B472" s="15" t="s">
        <v>448</v>
      </c>
      <c r="C472" s="16">
        <v>9</v>
      </c>
      <c r="D472" s="16">
        <v>10</v>
      </c>
      <c r="E472" s="17">
        <f t="shared" si="51"/>
        <v>1.316886879417058E-4</v>
      </c>
      <c r="F472" s="17">
        <f t="shared" si="52"/>
        <v>1.5665387326701654E-4</v>
      </c>
      <c r="G472" s="17">
        <f t="shared" si="54"/>
        <v>0.1111111111111111</v>
      </c>
      <c r="H472" s="17">
        <f t="shared" si="53"/>
        <v>1.4632076437967311E-5</v>
      </c>
    </row>
    <row r="473" spans="1:8" x14ac:dyDescent="0.2">
      <c r="A473" s="14"/>
      <c r="B473" s="15" t="s">
        <v>449</v>
      </c>
      <c r="C473" s="16">
        <v>17</v>
      </c>
      <c r="D473" s="16">
        <v>31</v>
      </c>
      <c r="E473" s="17">
        <f t="shared" si="51"/>
        <v>2.4874529944544433E-4</v>
      </c>
      <c r="F473" s="17">
        <f t="shared" si="52"/>
        <v>4.8562700712775122E-4</v>
      </c>
      <c r="G473" s="17">
        <f t="shared" si="54"/>
        <v>0.82352941176470584</v>
      </c>
      <c r="H473" s="17">
        <f t="shared" si="53"/>
        <v>2.0484907013154237E-4</v>
      </c>
    </row>
    <row r="474" spans="1:8" x14ac:dyDescent="0.2">
      <c r="A474" s="14"/>
      <c r="B474" s="15" t="s">
        <v>450</v>
      </c>
      <c r="C474" s="16">
        <v>125</v>
      </c>
      <c r="D474" s="16">
        <v>166</v>
      </c>
      <c r="E474" s="17">
        <f t="shared" si="51"/>
        <v>1.8290095547459141E-3</v>
      </c>
      <c r="F474" s="17">
        <f t="shared" si="52"/>
        <v>2.6004542962324742E-3</v>
      </c>
      <c r="G474" s="17">
        <f t="shared" si="54"/>
        <v>0.32800000000000001</v>
      </c>
      <c r="H474" s="17">
        <f t="shared" si="53"/>
        <v>5.999151339566598E-4</v>
      </c>
    </row>
    <row r="475" spans="1:8" x14ac:dyDescent="0.2">
      <c r="A475" s="14"/>
      <c r="B475" s="15" t="s">
        <v>451</v>
      </c>
      <c r="C475" s="16">
        <v>547</v>
      </c>
      <c r="D475" s="16">
        <v>713</v>
      </c>
      <c r="E475" s="17">
        <f t="shared" si="51"/>
        <v>8.0037458115681196E-3</v>
      </c>
      <c r="F475" s="17">
        <f t="shared" si="52"/>
        <v>1.1169421163938278E-2</v>
      </c>
      <c r="G475" s="17">
        <f t="shared" si="54"/>
        <v>0.30347349177330896</v>
      </c>
      <c r="H475" s="17">
        <f t="shared" si="53"/>
        <v>2.428924688702574E-3</v>
      </c>
    </row>
    <row r="476" spans="1:8" x14ac:dyDescent="0.2">
      <c r="A476" s="14"/>
      <c r="B476" s="15" t="s">
        <v>452</v>
      </c>
      <c r="C476" s="16">
        <v>88</v>
      </c>
      <c r="D476" s="16">
        <v>257</v>
      </c>
      <c r="E476" s="17">
        <f t="shared" si="51"/>
        <v>1.2876227265411235E-3</v>
      </c>
      <c r="F476" s="17">
        <f t="shared" si="52"/>
        <v>4.026004542962325E-3</v>
      </c>
      <c r="G476" s="17">
        <f t="shared" si="54"/>
        <v>1.9204545454545454</v>
      </c>
      <c r="H476" s="17">
        <f t="shared" si="53"/>
        <v>2.4728209180164759E-3</v>
      </c>
    </row>
    <row r="477" spans="1:8" x14ac:dyDescent="0.2">
      <c r="A477" s="14"/>
      <c r="B477" s="15" t="s">
        <v>453</v>
      </c>
      <c r="C477" s="16">
        <v>60</v>
      </c>
      <c r="D477" s="16">
        <v>40</v>
      </c>
      <c r="E477" s="17">
        <f t="shared" si="51"/>
        <v>8.7792458627803868E-4</v>
      </c>
      <c r="F477" s="17">
        <f t="shared" si="52"/>
        <v>6.2661549306806616E-4</v>
      </c>
      <c r="G477" s="17">
        <f t="shared" si="54"/>
        <v>-0.33333333333333331</v>
      </c>
      <c r="H477" s="17">
        <f t="shared" si="53"/>
        <v>-2.9264152875934621E-4</v>
      </c>
    </row>
    <row r="478" spans="1:8" x14ac:dyDescent="0.2">
      <c r="A478" s="14"/>
      <c r="B478" s="15" t="s">
        <v>454</v>
      </c>
      <c r="C478" s="16">
        <v>50</v>
      </c>
      <c r="D478" s="16">
        <v>111</v>
      </c>
      <c r="E478" s="17">
        <f t="shared" si="51"/>
        <v>7.316038218983656E-4</v>
      </c>
      <c r="F478" s="17">
        <f t="shared" si="52"/>
        <v>1.7388579932638834E-3</v>
      </c>
      <c r="G478" s="17">
        <f t="shared" si="54"/>
        <v>1.22</v>
      </c>
      <c r="H478" s="17">
        <f t="shared" si="53"/>
        <v>8.9255666271600607E-4</v>
      </c>
    </row>
    <row r="479" spans="1:8" x14ac:dyDescent="0.2">
      <c r="A479" s="14"/>
      <c r="B479" s="15" t="s">
        <v>455</v>
      </c>
      <c r="C479" s="16">
        <v>38</v>
      </c>
      <c r="D479" s="16">
        <v>48</v>
      </c>
      <c r="E479" s="17">
        <f t="shared" si="51"/>
        <v>5.5601890464275787E-4</v>
      </c>
      <c r="F479" s="17">
        <f t="shared" si="52"/>
        <v>7.519385916816793E-4</v>
      </c>
      <c r="G479" s="17">
        <f t="shared" si="54"/>
        <v>0.26315789473684209</v>
      </c>
      <c r="H479" s="17">
        <f t="shared" si="53"/>
        <v>1.463207643796731E-4</v>
      </c>
    </row>
    <row r="480" spans="1:8" x14ac:dyDescent="0.2">
      <c r="A480" s="14"/>
      <c r="B480" s="15" t="s">
        <v>456</v>
      </c>
      <c r="C480" s="16">
        <v>47</v>
      </c>
      <c r="D480" s="16">
        <v>45</v>
      </c>
      <c r="E480" s="17">
        <f t="shared" si="51"/>
        <v>6.8770759258446367E-4</v>
      </c>
      <c r="F480" s="17">
        <f t="shared" si="52"/>
        <v>7.0494242970157441E-4</v>
      </c>
      <c r="G480" s="17">
        <f t="shared" si="54"/>
        <v>-4.2553191489361701E-2</v>
      </c>
      <c r="H480" s="17">
        <f t="shared" si="53"/>
        <v>-2.9264152875934625E-5</v>
      </c>
    </row>
    <row r="481" spans="1:8" x14ac:dyDescent="0.2">
      <c r="A481" s="14"/>
      <c r="B481" s="15" t="s">
        <v>457</v>
      </c>
      <c r="C481" s="16">
        <v>1265</v>
      </c>
      <c r="D481" s="16">
        <v>1398</v>
      </c>
      <c r="E481" s="17">
        <f t="shared" si="51"/>
        <v>1.850957669402865E-2</v>
      </c>
      <c r="F481" s="17">
        <f t="shared" si="52"/>
        <v>2.1900211482728912E-2</v>
      </c>
      <c r="G481" s="17">
        <f t="shared" si="54"/>
        <v>0.10513833992094862</v>
      </c>
      <c r="H481" s="17">
        <f t="shared" si="53"/>
        <v>1.9460661662496527E-3</v>
      </c>
    </row>
    <row r="482" spans="1:8" x14ac:dyDescent="0.2">
      <c r="A482" s="14"/>
      <c r="B482" s="15" t="s">
        <v>458</v>
      </c>
      <c r="C482" s="16">
        <v>4</v>
      </c>
      <c r="D482" s="16">
        <v>6</v>
      </c>
      <c r="E482" s="17">
        <f t="shared" si="51"/>
        <v>5.852830575186925E-5</v>
      </c>
      <c r="F482" s="17">
        <f t="shared" si="52"/>
        <v>9.3992323960209913E-5</v>
      </c>
      <c r="G482" s="17">
        <f t="shared" si="54"/>
        <v>0.5</v>
      </c>
      <c r="H482" s="17">
        <f t="shared" si="53"/>
        <v>2.9264152875934625E-5</v>
      </c>
    </row>
    <row r="483" spans="1:8" x14ac:dyDescent="0.2">
      <c r="A483" s="14"/>
      <c r="B483" s="15" t="s">
        <v>459</v>
      </c>
      <c r="C483" s="16">
        <v>7</v>
      </c>
      <c r="D483" s="16">
        <v>8</v>
      </c>
      <c r="E483" s="17">
        <f t="shared" si="51"/>
        <v>1.0242453506577118E-4</v>
      </c>
      <c r="F483" s="17">
        <f t="shared" si="52"/>
        <v>1.2532309861361323E-4</v>
      </c>
      <c r="G483" s="17">
        <f t="shared" si="54"/>
        <v>0.14285714285714285</v>
      </c>
      <c r="H483" s="17">
        <f t="shared" si="53"/>
        <v>1.4632076437967311E-5</v>
      </c>
    </row>
    <row r="484" spans="1:8" x14ac:dyDescent="0.2">
      <c r="A484" s="14"/>
      <c r="B484" s="15" t="s">
        <v>460</v>
      </c>
      <c r="C484" s="16">
        <v>2</v>
      </c>
      <c r="D484" s="16">
        <v>3</v>
      </c>
      <c r="E484" s="17">
        <f t="shared" ref="E484:E547" si="55">+IF(C484=0,"",C484/C$356)</f>
        <v>2.9264152875934625E-5</v>
      </c>
      <c r="F484" s="17">
        <f t="shared" ref="F484:F547" si="56">+IF(D484=0,"",D484/D$356)</f>
        <v>4.6996161980104956E-5</v>
      </c>
      <c r="G484" s="17">
        <f t="shared" si="54"/>
        <v>0.5</v>
      </c>
      <c r="H484" s="17">
        <f t="shared" ref="H484:H547" si="57">+IF(OR(AND(E484=""),(G484="")),"",E484*G484)</f>
        <v>1.4632076437967312E-5</v>
      </c>
    </row>
    <row r="485" spans="1:8" x14ac:dyDescent="0.2">
      <c r="A485" s="14"/>
      <c r="B485" s="15" t="s">
        <v>461</v>
      </c>
      <c r="C485" s="16">
        <v>23</v>
      </c>
      <c r="D485" s="16">
        <v>19</v>
      </c>
      <c r="E485" s="17">
        <f t="shared" si="55"/>
        <v>3.365377580732482E-4</v>
      </c>
      <c r="F485" s="17">
        <f t="shared" si="56"/>
        <v>2.9764235920733139E-4</v>
      </c>
      <c r="G485" s="17">
        <f t="shared" ref="G485:G548" si="58">+IF(AND(C485=0,D485=0)," ",IF(C485=0,1,IF(D485=0,-1,(D485-C485)/C485)))</f>
        <v>-0.17391304347826086</v>
      </c>
      <c r="H485" s="17">
        <f t="shared" si="57"/>
        <v>-5.852830575186925E-5</v>
      </c>
    </row>
    <row r="486" spans="1:8" x14ac:dyDescent="0.2">
      <c r="A486" s="14"/>
      <c r="B486" s="15" t="s">
        <v>462</v>
      </c>
      <c r="C486" s="16">
        <v>15</v>
      </c>
      <c r="D486" s="16">
        <v>19</v>
      </c>
      <c r="E486" s="17">
        <f t="shared" si="55"/>
        <v>2.1948114656950967E-4</v>
      </c>
      <c r="F486" s="17">
        <f t="shared" si="56"/>
        <v>2.9764235920733139E-4</v>
      </c>
      <c r="G486" s="17">
        <f t="shared" si="58"/>
        <v>0.26666666666666666</v>
      </c>
      <c r="H486" s="17">
        <f t="shared" si="57"/>
        <v>5.8528305751869243E-5</v>
      </c>
    </row>
    <row r="487" spans="1:8" x14ac:dyDescent="0.2">
      <c r="A487" s="14"/>
      <c r="B487" s="15" t="s">
        <v>463</v>
      </c>
      <c r="C487" s="16">
        <v>3</v>
      </c>
      <c r="D487" s="16">
        <v>0</v>
      </c>
      <c r="E487" s="17">
        <f t="shared" si="55"/>
        <v>4.3896229313901934E-5</v>
      </c>
      <c r="F487" s="17" t="str">
        <f t="shared" si="56"/>
        <v/>
      </c>
      <c r="G487" s="17">
        <f t="shared" si="58"/>
        <v>-1</v>
      </c>
      <c r="H487" s="17">
        <f t="shared" si="57"/>
        <v>-4.3896229313901934E-5</v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525</v>
      </c>
      <c r="D489" s="16">
        <v>321</v>
      </c>
      <c r="E489" s="17">
        <f t="shared" si="55"/>
        <v>7.6818401299328385E-3</v>
      </c>
      <c r="F489" s="17">
        <f t="shared" si="56"/>
        <v>5.0285893318712301E-3</v>
      </c>
      <c r="G489" s="17">
        <f t="shared" si="58"/>
        <v>-0.38857142857142857</v>
      </c>
      <c r="H489" s="17">
        <f t="shared" si="57"/>
        <v>-2.9849435933453315E-3</v>
      </c>
    </row>
    <row r="490" spans="1:8" ht="25.5" x14ac:dyDescent="0.2">
      <c r="A490" s="14"/>
      <c r="B490" s="15" t="s">
        <v>466</v>
      </c>
      <c r="C490" s="16">
        <v>9</v>
      </c>
      <c r="D490" s="16">
        <v>26</v>
      </c>
      <c r="E490" s="17">
        <f t="shared" si="55"/>
        <v>1.316886879417058E-4</v>
      </c>
      <c r="F490" s="17">
        <f t="shared" si="56"/>
        <v>4.0730007049424296E-4</v>
      </c>
      <c r="G490" s="17">
        <f t="shared" si="58"/>
        <v>1.8888888888888888</v>
      </c>
      <c r="H490" s="17">
        <f t="shared" si="57"/>
        <v>2.4874529944544428E-4</v>
      </c>
    </row>
    <row r="491" spans="1:8" x14ac:dyDescent="0.2">
      <c r="A491" s="14"/>
      <c r="B491" s="15" t="s">
        <v>467</v>
      </c>
      <c r="C491" s="16">
        <v>58</v>
      </c>
      <c r="D491" s="16">
        <v>35</v>
      </c>
      <c r="E491" s="17">
        <f t="shared" si="55"/>
        <v>8.4866043340210413E-4</v>
      </c>
      <c r="F491" s="17">
        <f t="shared" si="56"/>
        <v>5.4828855643455779E-4</v>
      </c>
      <c r="G491" s="17">
        <f t="shared" si="58"/>
        <v>-0.39655172413793105</v>
      </c>
      <c r="H491" s="17">
        <f t="shared" si="57"/>
        <v>-3.365377580732482E-4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37</v>
      </c>
      <c r="D493" s="16">
        <v>27</v>
      </c>
      <c r="E493" s="17">
        <f t="shared" si="55"/>
        <v>5.4138682820479059E-4</v>
      </c>
      <c r="F493" s="17">
        <f t="shared" si="56"/>
        <v>4.2296545782094465E-4</v>
      </c>
      <c r="G493" s="17">
        <f t="shared" si="58"/>
        <v>-0.27027027027027029</v>
      </c>
      <c r="H493" s="17">
        <f t="shared" si="57"/>
        <v>-1.4632076437967313E-4</v>
      </c>
    </row>
    <row r="494" spans="1:8" x14ac:dyDescent="0.2">
      <c r="A494" s="14"/>
      <c r="B494" s="15" t="s">
        <v>470</v>
      </c>
      <c r="C494" s="16">
        <v>154</v>
      </c>
      <c r="D494" s="16">
        <v>228</v>
      </c>
      <c r="E494" s="17">
        <f t="shared" si="55"/>
        <v>2.2533397714469662E-3</v>
      </c>
      <c r="F494" s="17">
        <f t="shared" si="56"/>
        <v>3.5717083104879767E-3</v>
      </c>
      <c r="G494" s="17">
        <f t="shared" si="58"/>
        <v>0.48051948051948051</v>
      </c>
      <c r="H494" s="17">
        <f t="shared" si="57"/>
        <v>1.0827736564095812E-3</v>
      </c>
    </row>
    <row r="495" spans="1:8" x14ac:dyDescent="0.2">
      <c r="A495" s="14"/>
      <c r="B495" s="15" t="s">
        <v>471</v>
      </c>
      <c r="C495" s="16">
        <v>21</v>
      </c>
      <c r="D495" s="16">
        <v>19</v>
      </c>
      <c r="E495" s="17">
        <f t="shared" si="55"/>
        <v>3.0727360519731354E-4</v>
      </c>
      <c r="F495" s="17">
        <f t="shared" si="56"/>
        <v>2.9764235920733139E-4</v>
      </c>
      <c r="G495" s="17">
        <f t="shared" si="58"/>
        <v>-9.5238095238095233E-2</v>
      </c>
      <c r="H495" s="17">
        <f t="shared" si="57"/>
        <v>-2.9264152875934622E-5</v>
      </c>
    </row>
    <row r="496" spans="1:8" x14ac:dyDescent="0.2">
      <c r="A496" s="14"/>
      <c r="B496" s="15" t="s">
        <v>472</v>
      </c>
      <c r="C496" s="16">
        <v>33</v>
      </c>
      <c r="D496" s="16">
        <v>23</v>
      </c>
      <c r="E496" s="17">
        <f t="shared" si="55"/>
        <v>4.8285852245292128E-4</v>
      </c>
      <c r="F496" s="17">
        <f t="shared" si="56"/>
        <v>3.6030390851413802E-4</v>
      </c>
      <c r="G496" s="17">
        <f t="shared" si="58"/>
        <v>-0.30303030303030304</v>
      </c>
      <c r="H496" s="17">
        <f t="shared" si="57"/>
        <v>-1.463207643796731E-4</v>
      </c>
    </row>
    <row r="497" spans="1:8" x14ac:dyDescent="0.2">
      <c r="A497" s="14"/>
      <c r="B497" s="15" t="s">
        <v>473</v>
      </c>
      <c r="C497" s="16">
        <v>3</v>
      </c>
      <c r="D497" s="16">
        <v>2</v>
      </c>
      <c r="E497" s="17">
        <f t="shared" si="55"/>
        <v>4.3896229313901934E-5</v>
      </c>
      <c r="F497" s="17">
        <f t="shared" si="56"/>
        <v>3.1330774653403306E-5</v>
      </c>
      <c r="G497" s="17">
        <f t="shared" si="58"/>
        <v>-0.33333333333333331</v>
      </c>
      <c r="H497" s="17">
        <f t="shared" si="57"/>
        <v>-1.4632076437967311E-5</v>
      </c>
    </row>
    <row r="498" spans="1:8" x14ac:dyDescent="0.2">
      <c r="A498" s="14"/>
      <c r="B498" s="15" t="s">
        <v>474</v>
      </c>
      <c r="C498" s="16">
        <v>2</v>
      </c>
      <c r="D498" s="16">
        <v>2</v>
      </c>
      <c r="E498" s="17">
        <f t="shared" si="55"/>
        <v>2.9264152875934625E-5</v>
      </c>
      <c r="F498" s="17">
        <f t="shared" si="56"/>
        <v>3.1330774653403306E-5</v>
      </c>
      <c r="G498" s="17">
        <f t="shared" si="58"/>
        <v>0</v>
      </c>
      <c r="H498" s="17">
        <f t="shared" si="57"/>
        <v>0</v>
      </c>
    </row>
    <row r="499" spans="1:8" x14ac:dyDescent="0.2">
      <c r="A499" s="14"/>
      <c r="B499" s="15" t="s">
        <v>475</v>
      </c>
      <c r="C499" s="16">
        <v>77</v>
      </c>
      <c r="D499" s="16">
        <v>143</v>
      </c>
      <c r="E499" s="17">
        <f t="shared" si="55"/>
        <v>1.1266698857234831E-3</v>
      </c>
      <c r="F499" s="17">
        <f t="shared" si="56"/>
        <v>2.2401503877183364E-3</v>
      </c>
      <c r="G499" s="17">
        <f t="shared" si="58"/>
        <v>0.8571428571428571</v>
      </c>
      <c r="H499" s="17">
        <f t="shared" si="57"/>
        <v>9.6571704490584266E-4</v>
      </c>
    </row>
    <row r="500" spans="1:8" x14ac:dyDescent="0.2">
      <c r="A500" s="14"/>
      <c r="B500" s="15" t="s">
        <v>476</v>
      </c>
      <c r="C500" s="16">
        <v>315</v>
      </c>
      <c r="D500" s="16">
        <v>102</v>
      </c>
      <c r="E500" s="17">
        <f t="shared" si="55"/>
        <v>4.6091040779597031E-3</v>
      </c>
      <c r="F500" s="17">
        <f t="shared" si="56"/>
        <v>1.5978695073235686E-3</v>
      </c>
      <c r="G500" s="17">
        <f t="shared" si="58"/>
        <v>-0.67619047619047623</v>
      </c>
      <c r="H500" s="17">
        <f t="shared" si="57"/>
        <v>-3.1166322812870373E-3</v>
      </c>
    </row>
    <row r="501" spans="1:8" x14ac:dyDescent="0.2">
      <c r="A501" s="14"/>
      <c r="B501" s="15" t="s">
        <v>477</v>
      </c>
      <c r="C501" s="16">
        <v>1</v>
      </c>
      <c r="D501" s="16">
        <v>1</v>
      </c>
      <c r="E501" s="17">
        <f t="shared" si="55"/>
        <v>1.4632076437967312E-5</v>
      </c>
      <c r="F501" s="17">
        <f t="shared" si="56"/>
        <v>1.5665387326701653E-5</v>
      </c>
      <c r="G501" s="17">
        <f t="shared" si="58"/>
        <v>0</v>
      </c>
      <c r="H501" s="17">
        <f t="shared" si="57"/>
        <v>0</v>
      </c>
    </row>
    <row r="502" spans="1:8" ht="25.5" x14ac:dyDescent="0.2">
      <c r="A502" s="14"/>
      <c r="B502" s="15" t="s">
        <v>478</v>
      </c>
      <c r="C502" s="16">
        <v>20</v>
      </c>
      <c r="D502" s="16">
        <v>7</v>
      </c>
      <c r="E502" s="17">
        <f t="shared" si="55"/>
        <v>2.9264152875934626E-4</v>
      </c>
      <c r="F502" s="17">
        <f t="shared" si="56"/>
        <v>1.0965771128691157E-4</v>
      </c>
      <c r="G502" s="17">
        <f t="shared" si="58"/>
        <v>-0.65</v>
      </c>
      <c r="H502" s="17">
        <f t="shared" si="57"/>
        <v>-1.9021699369357507E-4</v>
      </c>
    </row>
    <row r="503" spans="1:8" x14ac:dyDescent="0.2">
      <c r="A503" s="14"/>
      <c r="B503" s="15" t="s">
        <v>479</v>
      </c>
      <c r="C503" s="16">
        <v>1</v>
      </c>
      <c r="D503" s="16">
        <v>6</v>
      </c>
      <c r="E503" s="17">
        <f t="shared" si="55"/>
        <v>1.4632076437967312E-5</v>
      </c>
      <c r="F503" s="17">
        <f t="shared" si="56"/>
        <v>9.3992323960209913E-5</v>
      </c>
      <c r="G503" s="17">
        <f t="shared" si="58"/>
        <v>5</v>
      </c>
      <c r="H503" s="17">
        <f t="shared" si="57"/>
        <v>7.3160382189836566E-5</v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50</v>
      </c>
      <c r="D505" s="16">
        <v>37</v>
      </c>
      <c r="E505" s="17">
        <f t="shared" si="55"/>
        <v>7.316038218983656E-4</v>
      </c>
      <c r="F505" s="17">
        <f t="shared" si="56"/>
        <v>5.7961933108796116E-4</v>
      </c>
      <c r="G505" s="17">
        <f t="shared" si="58"/>
        <v>-0.26</v>
      </c>
      <c r="H505" s="17">
        <f t="shared" si="57"/>
        <v>-1.9021699369357507E-4</v>
      </c>
    </row>
    <row r="506" spans="1:8" ht="25.5" x14ac:dyDescent="0.2">
      <c r="A506" s="14"/>
      <c r="B506" s="15" t="s">
        <v>482</v>
      </c>
      <c r="C506" s="16">
        <v>1</v>
      </c>
      <c r="D506" s="16">
        <v>14</v>
      </c>
      <c r="E506" s="17">
        <f t="shared" si="55"/>
        <v>1.4632076437967312E-5</v>
      </c>
      <c r="F506" s="17">
        <f t="shared" si="56"/>
        <v>2.1931542257382314E-4</v>
      </c>
      <c r="G506" s="17">
        <f t="shared" si="58"/>
        <v>13</v>
      </c>
      <c r="H506" s="17">
        <f t="shared" si="57"/>
        <v>1.9021699369357507E-4</v>
      </c>
    </row>
    <row r="507" spans="1:8" x14ac:dyDescent="0.2">
      <c r="A507" s="14"/>
      <c r="B507" s="15" t="s">
        <v>483</v>
      </c>
      <c r="C507" s="16">
        <v>13</v>
      </c>
      <c r="D507" s="16">
        <v>36</v>
      </c>
      <c r="E507" s="17">
        <f t="shared" si="55"/>
        <v>1.9021699369357507E-4</v>
      </c>
      <c r="F507" s="17">
        <f t="shared" si="56"/>
        <v>5.6395394376125953E-4</v>
      </c>
      <c r="G507" s="17">
        <f t="shared" si="58"/>
        <v>1.7692307692307692</v>
      </c>
      <c r="H507" s="17">
        <f t="shared" si="57"/>
        <v>3.365377580732482E-4</v>
      </c>
    </row>
    <row r="508" spans="1:8" ht="25.5" x14ac:dyDescent="0.2">
      <c r="A508" s="14"/>
      <c r="B508" s="15" t="s">
        <v>484</v>
      </c>
      <c r="C508" s="16">
        <v>52</v>
      </c>
      <c r="D508" s="16">
        <v>59</v>
      </c>
      <c r="E508" s="17">
        <f t="shared" si="55"/>
        <v>7.6086797477430026E-4</v>
      </c>
      <c r="F508" s="17">
        <f t="shared" si="56"/>
        <v>9.2425785227539755E-4</v>
      </c>
      <c r="G508" s="17">
        <f t="shared" si="58"/>
        <v>0.13461538461538461</v>
      </c>
      <c r="H508" s="17">
        <f t="shared" si="57"/>
        <v>1.0242453506577118E-4</v>
      </c>
    </row>
    <row r="509" spans="1:8" ht="25.5" x14ac:dyDescent="0.2">
      <c r="A509" s="14"/>
      <c r="B509" s="15" t="s">
        <v>485</v>
      </c>
      <c r="C509" s="16">
        <v>17</v>
      </c>
      <c r="D509" s="16">
        <v>3</v>
      </c>
      <c r="E509" s="17">
        <f t="shared" si="55"/>
        <v>2.4874529944544433E-4</v>
      </c>
      <c r="F509" s="17">
        <f t="shared" si="56"/>
        <v>4.6996161980104956E-5</v>
      </c>
      <c r="G509" s="17">
        <f t="shared" si="58"/>
        <v>-0.82352941176470584</v>
      </c>
      <c r="H509" s="17">
        <f t="shared" si="57"/>
        <v>-2.0484907013154237E-4</v>
      </c>
    </row>
    <row r="510" spans="1:8" ht="25.5" x14ac:dyDescent="0.2">
      <c r="A510" s="14"/>
      <c r="B510" s="15" t="s">
        <v>486</v>
      </c>
      <c r="C510" s="16">
        <v>87</v>
      </c>
      <c r="D510" s="16">
        <v>135</v>
      </c>
      <c r="E510" s="17">
        <f t="shared" si="55"/>
        <v>1.2729906501031561E-3</v>
      </c>
      <c r="F510" s="17">
        <f t="shared" si="56"/>
        <v>2.1148272891047229E-3</v>
      </c>
      <c r="G510" s="17">
        <f t="shared" si="58"/>
        <v>0.55172413793103448</v>
      </c>
      <c r="H510" s="17">
        <f t="shared" si="57"/>
        <v>7.0233966902243095E-4</v>
      </c>
    </row>
    <row r="511" spans="1:8" ht="25.5" x14ac:dyDescent="0.2">
      <c r="A511" s="14"/>
      <c r="B511" s="15" t="s">
        <v>487</v>
      </c>
      <c r="C511" s="16">
        <v>16</v>
      </c>
      <c r="D511" s="16">
        <v>6</v>
      </c>
      <c r="E511" s="17">
        <f t="shared" si="55"/>
        <v>2.34113223007477E-4</v>
      </c>
      <c r="F511" s="17">
        <f t="shared" si="56"/>
        <v>9.3992323960209913E-5</v>
      </c>
      <c r="G511" s="17">
        <f t="shared" si="58"/>
        <v>-0.625</v>
      </c>
      <c r="H511" s="17">
        <f t="shared" si="57"/>
        <v>-1.4632076437967313E-4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20</v>
      </c>
      <c r="E513" s="17" t="str">
        <f t="shared" si="55"/>
        <v/>
      </c>
      <c r="F513" s="17">
        <f t="shared" si="56"/>
        <v>3.1330774653403308E-4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2</v>
      </c>
      <c r="E514" s="17" t="str">
        <f t="shared" si="55"/>
        <v/>
      </c>
      <c r="F514" s="17">
        <f t="shared" si="56"/>
        <v>3.1330774653403306E-5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40</v>
      </c>
      <c r="D516" s="16">
        <v>3</v>
      </c>
      <c r="E516" s="17">
        <f t="shared" si="55"/>
        <v>5.8528305751869253E-4</v>
      </c>
      <c r="F516" s="17">
        <f t="shared" si="56"/>
        <v>4.6996161980104956E-5</v>
      </c>
      <c r="G516" s="17">
        <f t="shared" si="58"/>
        <v>-0.92500000000000004</v>
      </c>
      <c r="H516" s="17">
        <f t="shared" si="57"/>
        <v>-5.4138682820479059E-4</v>
      </c>
    </row>
    <row r="517" spans="1:8" x14ac:dyDescent="0.2">
      <c r="A517" s="14"/>
      <c r="B517" s="15" t="s">
        <v>493</v>
      </c>
      <c r="C517" s="16">
        <v>8</v>
      </c>
      <c r="D517" s="16">
        <v>23</v>
      </c>
      <c r="E517" s="17">
        <f t="shared" si="55"/>
        <v>1.170566115037385E-4</v>
      </c>
      <c r="F517" s="17">
        <f t="shared" si="56"/>
        <v>3.6030390851413802E-4</v>
      </c>
      <c r="G517" s="17">
        <f t="shared" si="58"/>
        <v>1.875</v>
      </c>
      <c r="H517" s="17">
        <f t="shared" si="57"/>
        <v>2.194811465695097E-4</v>
      </c>
    </row>
    <row r="518" spans="1:8" ht="25.5" x14ac:dyDescent="0.2">
      <c r="A518" s="14"/>
      <c r="B518" s="15" t="s">
        <v>494</v>
      </c>
      <c r="C518" s="16">
        <v>2</v>
      </c>
      <c r="D518" s="16">
        <v>42</v>
      </c>
      <c r="E518" s="17">
        <f t="shared" si="55"/>
        <v>2.9264152875934625E-5</v>
      </c>
      <c r="F518" s="17">
        <f t="shared" si="56"/>
        <v>6.5794626772146942E-4</v>
      </c>
      <c r="G518" s="17">
        <f t="shared" si="58"/>
        <v>20</v>
      </c>
      <c r="H518" s="17">
        <f t="shared" si="57"/>
        <v>5.8528305751869253E-4</v>
      </c>
    </row>
    <row r="519" spans="1:8" x14ac:dyDescent="0.2">
      <c r="A519" s="14"/>
      <c r="B519" s="15" t="s">
        <v>495</v>
      </c>
      <c r="C519" s="16">
        <v>37</v>
      </c>
      <c r="D519" s="16">
        <v>31</v>
      </c>
      <c r="E519" s="17">
        <f t="shared" si="55"/>
        <v>5.4138682820479059E-4</v>
      </c>
      <c r="F519" s="17">
        <f t="shared" si="56"/>
        <v>4.8562700712775122E-4</v>
      </c>
      <c r="G519" s="17">
        <f t="shared" si="58"/>
        <v>-0.16216216216216217</v>
      </c>
      <c r="H519" s="17">
        <f t="shared" si="57"/>
        <v>-8.7792458627803882E-5</v>
      </c>
    </row>
    <row r="520" spans="1:8" x14ac:dyDescent="0.2">
      <c r="A520" s="14"/>
      <c r="B520" s="15" t="s">
        <v>496</v>
      </c>
      <c r="C520" s="16">
        <v>531</v>
      </c>
      <c r="D520" s="16">
        <v>637</v>
      </c>
      <c r="E520" s="17">
        <f t="shared" si="55"/>
        <v>7.7696325885606423E-3</v>
      </c>
      <c r="F520" s="17">
        <f t="shared" si="56"/>
        <v>9.9788517271089533E-3</v>
      </c>
      <c r="G520" s="17">
        <f t="shared" si="58"/>
        <v>0.19962335216572505</v>
      </c>
      <c r="H520" s="17">
        <f t="shared" si="57"/>
        <v>1.5510001024245351E-3</v>
      </c>
    </row>
    <row r="521" spans="1:8" x14ac:dyDescent="0.2">
      <c r="A521" s="14"/>
      <c r="B521" s="15" t="s">
        <v>497</v>
      </c>
      <c r="C521" s="16">
        <v>99</v>
      </c>
      <c r="D521" s="16">
        <v>118</v>
      </c>
      <c r="E521" s="17">
        <f t="shared" si="55"/>
        <v>1.4485755673587638E-3</v>
      </c>
      <c r="F521" s="17">
        <f t="shared" si="56"/>
        <v>1.8485157045507951E-3</v>
      </c>
      <c r="G521" s="17">
        <f t="shared" si="58"/>
        <v>0.19191919191919191</v>
      </c>
      <c r="H521" s="17">
        <f t="shared" si="57"/>
        <v>2.7800945232137888E-4</v>
      </c>
    </row>
    <row r="522" spans="1:8" ht="38.25" x14ac:dyDescent="0.2">
      <c r="A522" s="14"/>
      <c r="B522" s="15" t="s">
        <v>498</v>
      </c>
      <c r="C522" s="16">
        <v>28</v>
      </c>
      <c r="D522" s="16">
        <v>19</v>
      </c>
      <c r="E522" s="17">
        <f t="shared" si="55"/>
        <v>4.0969814026308474E-4</v>
      </c>
      <c r="F522" s="17">
        <f t="shared" si="56"/>
        <v>2.9764235920733139E-4</v>
      </c>
      <c r="G522" s="17">
        <f t="shared" si="58"/>
        <v>-0.32142857142857145</v>
      </c>
      <c r="H522" s="17">
        <f t="shared" si="57"/>
        <v>-1.3168868794170583E-4</v>
      </c>
    </row>
    <row r="523" spans="1:8" x14ac:dyDescent="0.2">
      <c r="A523" s="14"/>
      <c r="B523" s="15" t="s">
        <v>499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1.5665387326701653E-5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46</v>
      </c>
      <c r="D524" s="16">
        <v>51</v>
      </c>
      <c r="E524" s="17">
        <f t="shared" si="55"/>
        <v>6.730755161464964E-4</v>
      </c>
      <c r="F524" s="17">
        <f t="shared" si="56"/>
        <v>7.989347536617843E-4</v>
      </c>
      <c r="G524" s="17">
        <f t="shared" si="58"/>
        <v>0.10869565217391304</v>
      </c>
      <c r="H524" s="17">
        <f t="shared" si="57"/>
        <v>7.3160382189836566E-5</v>
      </c>
    </row>
    <row r="525" spans="1:8" ht="25.5" x14ac:dyDescent="0.2">
      <c r="A525" s="14"/>
      <c r="B525" s="15" t="s">
        <v>501</v>
      </c>
      <c r="C525" s="16">
        <v>313</v>
      </c>
      <c r="D525" s="16">
        <v>259</v>
      </c>
      <c r="E525" s="17">
        <f t="shared" si="55"/>
        <v>4.5798399250837687E-3</v>
      </c>
      <c r="F525" s="17">
        <f t="shared" si="56"/>
        <v>4.0573353176157284E-3</v>
      </c>
      <c r="G525" s="17">
        <f t="shared" si="58"/>
        <v>-0.17252396166134185</v>
      </c>
      <c r="H525" s="17">
        <f t="shared" si="57"/>
        <v>-7.9013212765023481E-4</v>
      </c>
    </row>
    <row r="526" spans="1:8" x14ac:dyDescent="0.2">
      <c r="A526" s="14"/>
      <c r="B526" s="15" t="s">
        <v>502</v>
      </c>
      <c r="C526" s="16">
        <v>203</v>
      </c>
      <c r="D526" s="16">
        <v>266</v>
      </c>
      <c r="E526" s="17">
        <f t="shared" si="55"/>
        <v>2.9703115169073644E-3</v>
      </c>
      <c r="F526" s="17">
        <f t="shared" si="56"/>
        <v>4.1669930289026397E-3</v>
      </c>
      <c r="G526" s="17">
        <f t="shared" si="58"/>
        <v>0.31034482758620691</v>
      </c>
      <c r="H526" s="17">
        <f t="shared" si="57"/>
        <v>9.2182081559194072E-4</v>
      </c>
    </row>
    <row r="527" spans="1:8" ht="25.5" x14ac:dyDescent="0.2">
      <c r="A527" s="14"/>
      <c r="B527" s="15" t="s">
        <v>503</v>
      </c>
      <c r="C527" s="16">
        <v>130</v>
      </c>
      <c r="D527" s="16">
        <v>390</v>
      </c>
      <c r="E527" s="17">
        <f t="shared" si="55"/>
        <v>1.9021699369357506E-3</v>
      </c>
      <c r="F527" s="17">
        <f t="shared" si="56"/>
        <v>6.1095010574136448E-3</v>
      </c>
      <c r="G527" s="17">
        <f t="shared" si="58"/>
        <v>2</v>
      </c>
      <c r="H527" s="17">
        <f t="shared" si="57"/>
        <v>3.8043398738715011E-3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1.5665387326701653E-5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7</v>
      </c>
      <c r="D530" s="16">
        <v>12</v>
      </c>
      <c r="E530" s="17">
        <f t="shared" si="55"/>
        <v>1.0242453506577118E-4</v>
      </c>
      <c r="F530" s="17">
        <f t="shared" si="56"/>
        <v>1.8798464792041983E-4</v>
      </c>
      <c r="G530" s="17">
        <f t="shared" si="58"/>
        <v>0.7142857142857143</v>
      </c>
      <c r="H530" s="17">
        <f t="shared" si="57"/>
        <v>7.3160382189836566E-5</v>
      </c>
    </row>
    <row r="531" spans="1:8" x14ac:dyDescent="0.2">
      <c r="A531" s="14"/>
      <c r="B531" s="15" t="s">
        <v>507</v>
      </c>
      <c r="C531" s="16">
        <v>9</v>
      </c>
      <c r="D531" s="16">
        <v>1</v>
      </c>
      <c r="E531" s="17">
        <f t="shared" si="55"/>
        <v>1.316886879417058E-4</v>
      </c>
      <c r="F531" s="17">
        <f t="shared" si="56"/>
        <v>1.5665387326701653E-5</v>
      </c>
      <c r="G531" s="17">
        <f t="shared" si="58"/>
        <v>-0.88888888888888884</v>
      </c>
      <c r="H531" s="17">
        <f t="shared" si="57"/>
        <v>-1.1705661150373849E-4</v>
      </c>
    </row>
    <row r="532" spans="1:8" ht="25.5" x14ac:dyDescent="0.2">
      <c r="A532" s="14"/>
      <c r="B532" s="15" t="s">
        <v>508</v>
      </c>
      <c r="C532" s="16">
        <v>0</v>
      </c>
      <c r="D532" s="16">
        <v>3</v>
      </c>
      <c r="E532" s="17" t="str">
        <f t="shared" si="55"/>
        <v/>
      </c>
      <c r="F532" s="17">
        <f t="shared" si="56"/>
        <v>4.6996161980104956E-5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31</v>
      </c>
      <c r="D533" s="16">
        <v>0</v>
      </c>
      <c r="E533" s="17">
        <f t="shared" si="55"/>
        <v>4.5359436957698667E-4</v>
      </c>
      <c r="F533" s="17" t="str">
        <f t="shared" si="56"/>
        <v/>
      </c>
      <c r="G533" s="17">
        <f t="shared" si="58"/>
        <v>-1</v>
      </c>
      <c r="H533" s="17">
        <f t="shared" si="57"/>
        <v>-4.5359436957698667E-4</v>
      </c>
    </row>
    <row r="534" spans="1:8" ht="25.5" x14ac:dyDescent="0.2">
      <c r="A534" s="14"/>
      <c r="B534" s="15" t="s">
        <v>510</v>
      </c>
      <c r="C534" s="16">
        <v>16</v>
      </c>
      <c r="D534" s="16">
        <v>5</v>
      </c>
      <c r="E534" s="17">
        <f t="shared" si="55"/>
        <v>2.34113223007477E-4</v>
      </c>
      <c r="F534" s="17">
        <f t="shared" si="56"/>
        <v>7.832693663350827E-5</v>
      </c>
      <c r="G534" s="17">
        <f t="shared" si="58"/>
        <v>-0.6875</v>
      </c>
      <c r="H534" s="17">
        <f t="shared" si="57"/>
        <v>-1.6095284081764043E-4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1</v>
      </c>
      <c r="E536" s="17" t="str">
        <f t="shared" si="55"/>
        <v/>
      </c>
      <c r="F536" s="17">
        <f t="shared" si="56"/>
        <v>1.5665387326701653E-5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2</v>
      </c>
      <c r="D537" s="16">
        <v>0</v>
      </c>
      <c r="E537" s="17">
        <f t="shared" si="55"/>
        <v>2.9264152875934625E-5</v>
      </c>
      <c r="F537" s="17" t="str">
        <f t="shared" si="56"/>
        <v/>
      </c>
      <c r="G537" s="17">
        <f t="shared" si="58"/>
        <v>-1</v>
      </c>
      <c r="H537" s="17">
        <f t="shared" si="57"/>
        <v>-2.9264152875934625E-5</v>
      </c>
    </row>
    <row r="538" spans="1:8" ht="25.5" x14ac:dyDescent="0.2">
      <c r="A538" s="14"/>
      <c r="B538" s="15" t="s">
        <v>514</v>
      </c>
      <c r="C538" s="16">
        <v>62</v>
      </c>
      <c r="D538" s="16">
        <v>13</v>
      </c>
      <c r="E538" s="17">
        <f t="shared" si="55"/>
        <v>9.0718873915397334E-4</v>
      </c>
      <c r="F538" s="17">
        <f t="shared" si="56"/>
        <v>2.0365003524712148E-4</v>
      </c>
      <c r="G538" s="17">
        <f t="shared" si="58"/>
        <v>-0.79032258064516125</v>
      </c>
      <c r="H538" s="17">
        <f t="shared" si="57"/>
        <v>-7.1697174546039822E-4</v>
      </c>
    </row>
    <row r="539" spans="1:8" x14ac:dyDescent="0.2">
      <c r="A539" s="14"/>
      <c r="B539" s="15" t="s">
        <v>515</v>
      </c>
      <c r="C539" s="16">
        <v>25</v>
      </c>
      <c r="D539" s="16">
        <v>8</v>
      </c>
      <c r="E539" s="17">
        <f t="shared" si="55"/>
        <v>3.658019109491828E-4</v>
      </c>
      <c r="F539" s="17">
        <f t="shared" si="56"/>
        <v>1.2532309861361323E-4</v>
      </c>
      <c r="G539" s="17">
        <f t="shared" si="58"/>
        <v>-0.68</v>
      </c>
      <c r="H539" s="17">
        <f t="shared" si="57"/>
        <v>-2.4874529944544433E-4</v>
      </c>
    </row>
    <row r="540" spans="1:8" ht="25.5" x14ac:dyDescent="0.2">
      <c r="A540" s="14"/>
      <c r="B540" s="15" t="s">
        <v>516</v>
      </c>
      <c r="C540" s="16">
        <v>22</v>
      </c>
      <c r="D540" s="16">
        <v>46</v>
      </c>
      <c r="E540" s="17">
        <f t="shared" si="55"/>
        <v>3.2190568163528087E-4</v>
      </c>
      <c r="F540" s="17">
        <f t="shared" si="56"/>
        <v>7.2060781702827604E-4</v>
      </c>
      <c r="G540" s="17">
        <f t="shared" si="58"/>
        <v>1.0909090909090908</v>
      </c>
      <c r="H540" s="17">
        <f t="shared" si="57"/>
        <v>3.5116983451121547E-4</v>
      </c>
    </row>
    <row r="541" spans="1:8" ht="25.5" x14ac:dyDescent="0.2">
      <c r="A541" s="14"/>
      <c r="B541" s="15" t="s">
        <v>517</v>
      </c>
      <c r="C541" s="16">
        <v>2</v>
      </c>
      <c r="D541" s="16">
        <v>19</v>
      </c>
      <c r="E541" s="17">
        <f t="shared" si="55"/>
        <v>2.9264152875934625E-5</v>
      </c>
      <c r="F541" s="17">
        <f t="shared" si="56"/>
        <v>2.9764235920733139E-4</v>
      </c>
      <c r="G541" s="17">
        <f t="shared" si="58"/>
        <v>8.5</v>
      </c>
      <c r="H541" s="17">
        <f t="shared" si="57"/>
        <v>2.4874529944544433E-4</v>
      </c>
    </row>
    <row r="542" spans="1:8" x14ac:dyDescent="0.2">
      <c r="A542" s="14"/>
      <c r="B542" s="15" t="s">
        <v>518</v>
      </c>
      <c r="C542" s="16">
        <v>34</v>
      </c>
      <c r="D542" s="16">
        <v>106</v>
      </c>
      <c r="E542" s="17">
        <f t="shared" si="55"/>
        <v>4.9749059889088866E-4</v>
      </c>
      <c r="F542" s="17">
        <f t="shared" si="56"/>
        <v>1.6605310566303751E-3</v>
      </c>
      <c r="G542" s="17">
        <f t="shared" si="58"/>
        <v>2.1176470588235294</v>
      </c>
      <c r="H542" s="17">
        <f t="shared" si="57"/>
        <v>1.0535095035336466E-3</v>
      </c>
    </row>
    <row r="543" spans="1:8" x14ac:dyDescent="0.2">
      <c r="A543" s="14"/>
      <c r="B543" s="15" t="s">
        <v>519</v>
      </c>
      <c r="C543" s="16">
        <v>1</v>
      </c>
      <c r="D543" s="16">
        <v>0</v>
      </c>
      <c r="E543" s="17">
        <f t="shared" si="55"/>
        <v>1.4632076437967312E-5</v>
      </c>
      <c r="F543" s="17" t="str">
        <f t="shared" si="56"/>
        <v/>
      </c>
      <c r="G543" s="17">
        <f t="shared" si="58"/>
        <v>-1</v>
      </c>
      <c r="H543" s="17">
        <f t="shared" si="57"/>
        <v>-1.4632076437967312E-5</v>
      </c>
    </row>
    <row r="544" spans="1:8" x14ac:dyDescent="0.2">
      <c r="A544" s="14"/>
      <c r="B544" s="15" t="s">
        <v>520</v>
      </c>
      <c r="C544" s="16">
        <v>50</v>
      </c>
      <c r="D544" s="16">
        <v>45</v>
      </c>
      <c r="E544" s="17">
        <f t="shared" si="55"/>
        <v>7.316038218983656E-4</v>
      </c>
      <c r="F544" s="17">
        <f t="shared" si="56"/>
        <v>7.0494242970157441E-4</v>
      </c>
      <c r="G544" s="17">
        <f t="shared" si="58"/>
        <v>-0.1</v>
      </c>
      <c r="H544" s="17">
        <f t="shared" si="57"/>
        <v>-7.3160382189836566E-5</v>
      </c>
    </row>
    <row r="545" spans="1:8" x14ac:dyDescent="0.2">
      <c r="A545" s="14"/>
      <c r="B545" s="15" t="s">
        <v>521</v>
      </c>
      <c r="C545" s="16">
        <v>390</v>
      </c>
      <c r="D545" s="16">
        <v>384</v>
      </c>
      <c r="E545" s="17">
        <f t="shared" si="55"/>
        <v>5.7065098108072514E-3</v>
      </c>
      <c r="F545" s="17">
        <f t="shared" si="56"/>
        <v>6.0155087334534344E-3</v>
      </c>
      <c r="G545" s="17">
        <f t="shared" si="58"/>
        <v>-1.5384615384615385E-2</v>
      </c>
      <c r="H545" s="17">
        <f t="shared" si="57"/>
        <v>-8.7792458627803868E-5</v>
      </c>
    </row>
    <row r="546" spans="1:8" ht="25.5" x14ac:dyDescent="0.2">
      <c r="A546" s="14"/>
      <c r="B546" s="15" t="s">
        <v>522</v>
      </c>
      <c r="C546" s="16">
        <v>6</v>
      </c>
      <c r="D546" s="16">
        <v>20</v>
      </c>
      <c r="E546" s="17">
        <f t="shared" si="55"/>
        <v>8.7792458627803868E-5</v>
      </c>
      <c r="F546" s="17">
        <f t="shared" si="56"/>
        <v>3.1330774653403308E-4</v>
      </c>
      <c r="G546" s="17">
        <f t="shared" si="58"/>
        <v>2.3333333333333335</v>
      </c>
      <c r="H546" s="17">
        <f t="shared" si="57"/>
        <v>2.0484907013154237E-4</v>
      </c>
    </row>
    <row r="547" spans="1:8" x14ac:dyDescent="0.2">
      <c r="A547" s="14"/>
      <c r="B547" s="15" t="s">
        <v>523</v>
      </c>
      <c r="C547" s="16">
        <v>0</v>
      </c>
      <c r="D547" s="16">
        <v>1</v>
      </c>
      <c r="E547" s="17" t="str">
        <f t="shared" si="55"/>
        <v/>
      </c>
      <c r="F547" s="17">
        <f t="shared" si="56"/>
        <v>1.5665387326701653E-5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531</v>
      </c>
      <c r="D548" s="16">
        <v>409</v>
      </c>
      <c r="E548" s="17">
        <f t="shared" ref="E548:E585" si="59">+IF(C548=0,"",C548/C$356)</f>
        <v>7.7696325885606423E-3</v>
      </c>
      <c r="F548" s="17">
        <f t="shared" ref="F548:F585" si="60">+IF(D548=0,"",D548/D$356)</f>
        <v>6.4071434166209761E-3</v>
      </c>
      <c r="G548" s="17">
        <f t="shared" si="58"/>
        <v>-0.22975517890772129</v>
      </c>
      <c r="H548" s="17">
        <f t="shared" ref="H548:H585" si="61">+IF(OR(AND(E548=""),(G548="")),"",E548*G548)</f>
        <v>-1.7851133254320121E-3</v>
      </c>
    </row>
    <row r="549" spans="1:8" x14ac:dyDescent="0.2">
      <c r="A549" s="14"/>
      <c r="B549" s="15" t="s">
        <v>525</v>
      </c>
      <c r="C549" s="16">
        <v>211</v>
      </c>
      <c r="D549" s="16">
        <v>256</v>
      </c>
      <c r="E549" s="17">
        <f t="shared" si="59"/>
        <v>3.087368128411103E-3</v>
      </c>
      <c r="F549" s="17">
        <f t="shared" si="60"/>
        <v>4.0103391556356232E-3</v>
      </c>
      <c r="G549" s="17">
        <f t="shared" ref="G549:G585" si="62">+IF(AND(C549=0,D549=0)," ",IF(C549=0,1,IF(D549=0,-1,(D549-C549)/C549)))</f>
        <v>0.2132701421800948</v>
      </c>
      <c r="H549" s="17">
        <f t="shared" si="61"/>
        <v>6.5844343970852912E-4</v>
      </c>
    </row>
    <row r="550" spans="1:8" x14ac:dyDescent="0.2">
      <c r="A550" s="14"/>
      <c r="B550" s="15" t="s">
        <v>526</v>
      </c>
      <c r="C550" s="16">
        <v>0</v>
      </c>
      <c r="D550" s="16">
        <v>2</v>
      </c>
      <c r="E550" s="17" t="str">
        <f t="shared" si="59"/>
        <v/>
      </c>
      <c r="F550" s="17">
        <f t="shared" si="60"/>
        <v>3.1330774653403306E-5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15</v>
      </c>
      <c r="D551" s="16">
        <v>15</v>
      </c>
      <c r="E551" s="17">
        <f t="shared" si="59"/>
        <v>2.1948114656950967E-4</v>
      </c>
      <c r="F551" s="17">
        <f t="shared" si="60"/>
        <v>2.349808099005248E-4</v>
      </c>
      <c r="G551" s="17">
        <f t="shared" si="62"/>
        <v>0</v>
      </c>
      <c r="H551" s="17">
        <f t="shared" si="61"/>
        <v>0</v>
      </c>
    </row>
    <row r="552" spans="1:8" x14ac:dyDescent="0.2">
      <c r="A552" s="14"/>
      <c r="B552" s="15" t="s">
        <v>528</v>
      </c>
      <c r="C552" s="16">
        <v>14</v>
      </c>
      <c r="D552" s="16">
        <v>152</v>
      </c>
      <c r="E552" s="17">
        <f t="shared" si="59"/>
        <v>2.0484907013154237E-4</v>
      </c>
      <c r="F552" s="17">
        <f t="shared" si="60"/>
        <v>2.3811388736586512E-3</v>
      </c>
      <c r="G552" s="17">
        <f t="shared" si="62"/>
        <v>9.8571428571428577</v>
      </c>
      <c r="H552" s="17">
        <f t="shared" si="61"/>
        <v>2.019226548439489E-3</v>
      </c>
    </row>
    <row r="553" spans="1:8" x14ac:dyDescent="0.2">
      <c r="A553" s="14"/>
      <c r="B553" s="15" t="s">
        <v>529</v>
      </c>
      <c r="C553" s="16">
        <v>1</v>
      </c>
      <c r="D553" s="16">
        <v>0</v>
      </c>
      <c r="E553" s="17">
        <f t="shared" si="59"/>
        <v>1.4632076437967312E-5</v>
      </c>
      <c r="F553" s="17" t="str">
        <f t="shared" si="60"/>
        <v/>
      </c>
      <c r="G553" s="17">
        <f t="shared" si="62"/>
        <v>-1</v>
      </c>
      <c r="H553" s="17">
        <f t="shared" si="61"/>
        <v>-1.4632076437967312E-5</v>
      </c>
    </row>
    <row r="554" spans="1:8" x14ac:dyDescent="0.2">
      <c r="A554" s="14"/>
      <c r="B554" s="15" t="s">
        <v>530</v>
      </c>
      <c r="C554" s="16">
        <v>7</v>
      </c>
      <c r="D554" s="16">
        <v>2</v>
      </c>
      <c r="E554" s="17">
        <f t="shared" si="59"/>
        <v>1.0242453506577118E-4</v>
      </c>
      <c r="F554" s="17">
        <f t="shared" si="60"/>
        <v>3.1330774653403306E-5</v>
      </c>
      <c r="G554" s="17">
        <f t="shared" si="62"/>
        <v>-0.7142857142857143</v>
      </c>
      <c r="H554" s="17">
        <f t="shared" si="61"/>
        <v>-7.3160382189836566E-5</v>
      </c>
    </row>
    <row r="555" spans="1:8" x14ac:dyDescent="0.2">
      <c r="A555" s="14"/>
      <c r="B555" s="15" t="s">
        <v>531</v>
      </c>
      <c r="C555" s="16">
        <v>0</v>
      </c>
      <c r="D555" s="16">
        <v>14</v>
      </c>
      <c r="E555" s="17" t="str">
        <f t="shared" si="59"/>
        <v/>
      </c>
      <c r="F555" s="17">
        <f t="shared" si="60"/>
        <v>2.1931542257382314E-4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1</v>
      </c>
      <c r="D556" s="16">
        <v>1</v>
      </c>
      <c r="E556" s="17">
        <f t="shared" si="59"/>
        <v>1.4632076437967312E-5</v>
      </c>
      <c r="F556" s="17">
        <f t="shared" si="60"/>
        <v>1.5665387326701653E-5</v>
      </c>
      <c r="G556" s="17">
        <f t="shared" si="62"/>
        <v>0</v>
      </c>
      <c r="H556" s="17">
        <f t="shared" si="61"/>
        <v>0</v>
      </c>
    </row>
    <row r="557" spans="1:8" x14ac:dyDescent="0.2">
      <c r="A557" s="14"/>
      <c r="B557" s="15" t="s">
        <v>533</v>
      </c>
      <c r="C557" s="16">
        <v>2</v>
      </c>
      <c r="D557" s="16">
        <v>3</v>
      </c>
      <c r="E557" s="17">
        <f t="shared" si="59"/>
        <v>2.9264152875934625E-5</v>
      </c>
      <c r="F557" s="17">
        <f t="shared" si="60"/>
        <v>4.6996161980104956E-5</v>
      </c>
      <c r="G557" s="17">
        <f t="shared" si="62"/>
        <v>0.5</v>
      </c>
      <c r="H557" s="17">
        <f t="shared" si="61"/>
        <v>1.4632076437967312E-5</v>
      </c>
    </row>
    <row r="558" spans="1:8" ht="25.5" x14ac:dyDescent="0.2">
      <c r="A558" s="14"/>
      <c r="B558" s="15" t="s">
        <v>534</v>
      </c>
      <c r="C558" s="16">
        <v>193</v>
      </c>
      <c r="D558" s="16">
        <v>558</v>
      </c>
      <c r="E558" s="17">
        <f t="shared" si="59"/>
        <v>2.8239907525276914E-3</v>
      </c>
      <c r="F558" s="17">
        <f t="shared" si="60"/>
        <v>8.7412861282995229E-3</v>
      </c>
      <c r="G558" s="17">
        <f t="shared" si="62"/>
        <v>1.8911917098445596</v>
      </c>
      <c r="H558" s="17">
        <f t="shared" si="61"/>
        <v>5.3407078998580692E-3</v>
      </c>
    </row>
    <row r="559" spans="1:8" ht="25.5" x14ac:dyDescent="0.2">
      <c r="A559" s="14"/>
      <c r="B559" s="15" t="s">
        <v>535</v>
      </c>
      <c r="C559" s="16">
        <v>9</v>
      </c>
      <c r="D559" s="16">
        <v>2</v>
      </c>
      <c r="E559" s="17">
        <f t="shared" si="59"/>
        <v>1.316886879417058E-4</v>
      </c>
      <c r="F559" s="17">
        <f t="shared" si="60"/>
        <v>3.1330774653403306E-5</v>
      </c>
      <c r="G559" s="17">
        <f t="shared" si="62"/>
        <v>-0.77777777777777779</v>
      </c>
      <c r="H559" s="17">
        <f t="shared" si="61"/>
        <v>-1.0242453506577118E-4</v>
      </c>
    </row>
    <row r="560" spans="1:8" x14ac:dyDescent="0.2">
      <c r="A560" s="14"/>
      <c r="B560" s="15" t="s">
        <v>536</v>
      </c>
      <c r="C560" s="16">
        <v>4</v>
      </c>
      <c r="D560" s="16">
        <v>23</v>
      </c>
      <c r="E560" s="17">
        <f t="shared" si="59"/>
        <v>5.852830575186925E-5</v>
      </c>
      <c r="F560" s="17">
        <f t="shared" si="60"/>
        <v>3.6030390851413802E-4</v>
      </c>
      <c r="G560" s="17">
        <f t="shared" si="62"/>
        <v>4.75</v>
      </c>
      <c r="H560" s="17">
        <f t="shared" si="61"/>
        <v>2.7800945232137893E-4</v>
      </c>
    </row>
    <row r="561" spans="1:8" x14ac:dyDescent="0.2">
      <c r="A561" s="14"/>
      <c r="B561" s="15" t="s">
        <v>537</v>
      </c>
      <c r="C561" s="16">
        <v>101</v>
      </c>
      <c r="D561" s="16">
        <v>109</v>
      </c>
      <c r="E561" s="17">
        <f t="shared" si="59"/>
        <v>1.4778397202346986E-3</v>
      </c>
      <c r="F561" s="17">
        <f t="shared" si="60"/>
        <v>1.7075272186104801E-3</v>
      </c>
      <c r="G561" s="17">
        <f t="shared" si="62"/>
        <v>7.9207920792079209E-2</v>
      </c>
      <c r="H561" s="17">
        <f t="shared" si="61"/>
        <v>1.170566115037385E-4</v>
      </c>
    </row>
    <row r="562" spans="1:8" ht="25.5" x14ac:dyDescent="0.2">
      <c r="A562" s="14"/>
      <c r="B562" s="15" t="s">
        <v>538</v>
      </c>
      <c r="C562" s="16">
        <v>38</v>
      </c>
      <c r="D562" s="16">
        <v>25</v>
      </c>
      <c r="E562" s="17">
        <f t="shared" si="59"/>
        <v>5.5601890464275787E-4</v>
      </c>
      <c r="F562" s="17">
        <f t="shared" si="60"/>
        <v>3.9163468316754133E-4</v>
      </c>
      <c r="G562" s="17">
        <f t="shared" si="62"/>
        <v>-0.34210526315789475</v>
      </c>
      <c r="H562" s="17">
        <f t="shared" si="61"/>
        <v>-1.9021699369357507E-4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969</v>
      </c>
      <c r="D564" s="16">
        <v>666</v>
      </c>
      <c r="E564" s="17">
        <f t="shared" si="59"/>
        <v>1.4178482068390326E-2</v>
      </c>
      <c r="F564" s="17">
        <f t="shared" si="60"/>
        <v>1.04331479595833E-2</v>
      </c>
      <c r="G564" s="17">
        <f t="shared" si="62"/>
        <v>-0.31269349845201239</v>
      </c>
      <c r="H564" s="17">
        <f t="shared" si="61"/>
        <v>-4.4335191607040953E-3</v>
      </c>
    </row>
    <row r="565" spans="1:8" ht="25.5" x14ac:dyDescent="0.2">
      <c r="A565" s="14"/>
      <c r="B565" s="15" t="s">
        <v>541</v>
      </c>
      <c r="C565" s="16">
        <v>7</v>
      </c>
      <c r="D565" s="16">
        <v>1</v>
      </c>
      <c r="E565" s="17">
        <f t="shared" si="59"/>
        <v>1.0242453506577118E-4</v>
      </c>
      <c r="F565" s="17">
        <f t="shared" si="60"/>
        <v>1.5665387326701653E-5</v>
      </c>
      <c r="G565" s="17">
        <f t="shared" si="62"/>
        <v>-0.8571428571428571</v>
      </c>
      <c r="H565" s="17">
        <f t="shared" si="61"/>
        <v>-8.7792458627803868E-5</v>
      </c>
    </row>
    <row r="566" spans="1:8" x14ac:dyDescent="0.2">
      <c r="A566" s="14"/>
      <c r="B566" s="15" t="s">
        <v>542</v>
      </c>
      <c r="C566" s="16">
        <v>32</v>
      </c>
      <c r="D566" s="16">
        <v>30</v>
      </c>
      <c r="E566" s="17">
        <f t="shared" si="59"/>
        <v>4.68226446014954E-4</v>
      </c>
      <c r="F566" s="17">
        <f t="shared" si="60"/>
        <v>4.6996161980104959E-4</v>
      </c>
      <c r="G566" s="17">
        <f t="shared" si="62"/>
        <v>-6.25E-2</v>
      </c>
      <c r="H566" s="17">
        <f t="shared" si="61"/>
        <v>-2.9264152875934625E-5</v>
      </c>
    </row>
    <row r="567" spans="1:8" x14ac:dyDescent="0.2">
      <c r="A567" s="14"/>
      <c r="B567" s="15" t="s">
        <v>543</v>
      </c>
      <c r="C567" s="16">
        <v>0</v>
      </c>
      <c r="D567" s="16">
        <v>1</v>
      </c>
      <c r="E567" s="17" t="str">
        <f t="shared" si="59"/>
        <v/>
      </c>
      <c r="F567" s="17">
        <f t="shared" si="60"/>
        <v>1.5665387326701653E-5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1478</v>
      </c>
      <c r="D569" s="16">
        <v>1118</v>
      </c>
      <c r="E569" s="17">
        <f t="shared" si="59"/>
        <v>2.1626208975315687E-2</v>
      </c>
      <c r="F569" s="17">
        <f t="shared" si="60"/>
        <v>1.7513903031252449E-2</v>
      </c>
      <c r="G569" s="17">
        <f t="shared" si="62"/>
        <v>-0.24357239512855211</v>
      </c>
      <c r="H569" s="17">
        <f t="shared" si="61"/>
        <v>-5.2675475176682321E-3</v>
      </c>
    </row>
    <row r="570" spans="1:8" ht="25.5" x14ac:dyDescent="0.2">
      <c r="A570" s="14"/>
      <c r="B570" s="15" t="s">
        <v>546</v>
      </c>
      <c r="C570" s="16">
        <v>848</v>
      </c>
      <c r="D570" s="16">
        <v>407</v>
      </c>
      <c r="E570" s="17">
        <f t="shared" si="59"/>
        <v>1.2408000819396281E-2</v>
      </c>
      <c r="F570" s="17">
        <f t="shared" si="60"/>
        <v>6.3758126419675726E-3</v>
      </c>
      <c r="G570" s="17">
        <f t="shared" si="62"/>
        <v>-0.52004716981132071</v>
      </c>
      <c r="H570" s="17">
        <f t="shared" si="61"/>
        <v>-6.4527457091435843E-3</v>
      </c>
    </row>
    <row r="571" spans="1:8" x14ac:dyDescent="0.2">
      <c r="A571" s="14"/>
      <c r="B571" s="15" t="s">
        <v>547</v>
      </c>
      <c r="C571" s="16">
        <v>1107</v>
      </c>
      <c r="D571" s="16">
        <v>1190</v>
      </c>
      <c r="E571" s="17">
        <f t="shared" si="59"/>
        <v>1.6197708616829815E-2</v>
      </c>
      <c r="F571" s="17">
        <f t="shared" si="60"/>
        <v>1.8641810918774968E-2</v>
      </c>
      <c r="G571" s="17">
        <f t="shared" si="62"/>
        <v>7.4977416440831071E-2</v>
      </c>
      <c r="H571" s="17">
        <f t="shared" si="61"/>
        <v>1.2144623443512868E-3</v>
      </c>
    </row>
    <row r="572" spans="1:8" x14ac:dyDescent="0.2">
      <c r="A572" s="14"/>
      <c r="B572" s="15" t="s">
        <v>548</v>
      </c>
      <c r="C572" s="16">
        <v>81</v>
      </c>
      <c r="D572" s="16">
        <v>110</v>
      </c>
      <c r="E572" s="17">
        <f t="shared" si="59"/>
        <v>1.1851981914753522E-3</v>
      </c>
      <c r="F572" s="17">
        <f t="shared" si="60"/>
        <v>1.7231926059371818E-3</v>
      </c>
      <c r="G572" s="17">
        <f t="shared" si="62"/>
        <v>0.35802469135802467</v>
      </c>
      <c r="H572" s="17">
        <f t="shared" si="61"/>
        <v>4.2433021670105201E-4</v>
      </c>
    </row>
    <row r="573" spans="1:8" x14ac:dyDescent="0.2">
      <c r="A573" s="14"/>
      <c r="B573" s="15" t="s">
        <v>549</v>
      </c>
      <c r="C573" s="16">
        <v>67</v>
      </c>
      <c r="D573" s="16">
        <v>18</v>
      </c>
      <c r="E573" s="17">
        <f t="shared" si="59"/>
        <v>9.8034912134380993E-4</v>
      </c>
      <c r="F573" s="17">
        <f t="shared" si="60"/>
        <v>2.8197697188062977E-4</v>
      </c>
      <c r="G573" s="17">
        <f t="shared" si="62"/>
        <v>-0.73134328358208955</v>
      </c>
      <c r="H573" s="17">
        <f t="shared" si="61"/>
        <v>-7.1697174546039833E-4</v>
      </c>
    </row>
    <row r="574" spans="1:8" x14ac:dyDescent="0.2">
      <c r="A574" s="14"/>
      <c r="B574" s="15" t="s">
        <v>550</v>
      </c>
      <c r="C574" s="16">
        <v>1</v>
      </c>
      <c r="D574" s="16">
        <v>3</v>
      </c>
      <c r="E574" s="17">
        <f t="shared" si="59"/>
        <v>1.4632076437967312E-5</v>
      </c>
      <c r="F574" s="17">
        <f t="shared" si="60"/>
        <v>4.6996161980104956E-5</v>
      </c>
      <c r="G574" s="17">
        <f t="shared" si="62"/>
        <v>2</v>
      </c>
      <c r="H574" s="17">
        <f t="shared" si="61"/>
        <v>2.9264152875934625E-5</v>
      </c>
    </row>
    <row r="575" spans="1:8" x14ac:dyDescent="0.2">
      <c r="A575" s="14"/>
      <c r="B575" s="15" t="s">
        <v>551</v>
      </c>
      <c r="C575" s="16">
        <v>111</v>
      </c>
      <c r="D575" s="16">
        <v>17</v>
      </c>
      <c r="E575" s="17">
        <f t="shared" si="59"/>
        <v>1.6241604846143716E-3</v>
      </c>
      <c r="F575" s="17">
        <f t="shared" si="60"/>
        <v>2.6631158455392808E-4</v>
      </c>
      <c r="G575" s="17">
        <f t="shared" si="62"/>
        <v>-0.84684684684684686</v>
      </c>
      <c r="H575" s="17">
        <f t="shared" si="61"/>
        <v>-1.3754151851689273E-3</v>
      </c>
    </row>
    <row r="576" spans="1:8" x14ac:dyDescent="0.2">
      <c r="A576" s="14"/>
      <c r="B576" s="15" t="s">
        <v>552</v>
      </c>
      <c r="C576" s="16">
        <v>4</v>
      </c>
      <c r="D576" s="16">
        <v>35</v>
      </c>
      <c r="E576" s="17">
        <f t="shared" si="59"/>
        <v>5.852830575186925E-5</v>
      </c>
      <c r="F576" s="17">
        <f t="shared" si="60"/>
        <v>5.4828855643455779E-4</v>
      </c>
      <c r="G576" s="17">
        <f t="shared" si="62"/>
        <v>7.75</v>
      </c>
      <c r="H576" s="17">
        <f t="shared" si="61"/>
        <v>4.5359436957698667E-4</v>
      </c>
    </row>
    <row r="577" spans="1:8" x14ac:dyDescent="0.2">
      <c r="A577" s="14"/>
      <c r="B577" s="15" t="s">
        <v>553</v>
      </c>
      <c r="C577" s="16">
        <v>52</v>
      </c>
      <c r="D577" s="16">
        <v>13</v>
      </c>
      <c r="E577" s="17">
        <f t="shared" si="59"/>
        <v>7.6086797477430026E-4</v>
      </c>
      <c r="F577" s="17">
        <f t="shared" si="60"/>
        <v>2.0365003524712148E-4</v>
      </c>
      <c r="G577" s="17">
        <f t="shared" si="62"/>
        <v>-0.75</v>
      </c>
      <c r="H577" s="17">
        <f t="shared" si="61"/>
        <v>-5.7065098108072514E-4</v>
      </c>
    </row>
    <row r="578" spans="1:8" x14ac:dyDescent="0.2">
      <c r="A578" s="14"/>
      <c r="B578" s="15" t="s">
        <v>554</v>
      </c>
      <c r="C578" s="16">
        <v>408</v>
      </c>
      <c r="D578" s="16">
        <v>345</v>
      </c>
      <c r="E578" s="17">
        <f t="shared" si="59"/>
        <v>5.969887186690663E-3</v>
      </c>
      <c r="F578" s="17">
        <f t="shared" si="60"/>
        <v>5.4045586277120701E-3</v>
      </c>
      <c r="G578" s="17">
        <f t="shared" si="62"/>
        <v>-0.15441176470588236</v>
      </c>
      <c r="H578" s="17">
        <f t="shared" si="61"/>
        <v>-9.2182081559194062E-4</v>
      </c>
    </row>
    <row r="579" spans="1:8" x14ac:dyDescent="0.2">
      <c r="A579" s="14"/>
      <c r="B579" s="15" t="s">
        <v>555</v>
      </c>
      <c r="C579" s="16">
        <v>74</v>
      </c>
      <c r="D579" s="16">
        <v>85</v>
      </c>
      <c r="E579" s="17">
        <f t="shared" si="59"/>
        <v>1.0827736564095812E-3</v>
      </c>
      <c r="F579" s="17">
        <f t="shared" si="60"/>
        <v>1.3315579227696406E-3</v>
      </c>
      <c r="G579" s="17">
        <f t="shared" si="62"/>
        <v>0.14864864864864866</v>
      </c>
      <c r="H579" s="17">
        <f t="shared" si="61"/>
        <v>1.6095284081764046E-4</v>
      </c>
    </row>
    <row r="580" spans="1:8" ht="25.5" x14ac:dyDescent="0.2">
      <c r="A580" s="14"/>
      <c r="B580" s="15" t="s">
        <v>556</v>
      </c>
      <c r="C580" s="16">
        <v>2</v>
      </c>
      <c r="D580" s="16">
        <v>4</v>
      </c>
      <c r="E580" s="17">
        <f t="shared" si="59"/>
        <v>2.9264152875934625E-5</v>
      </c>
      <c r="F580" s="17">
        <f t="shared" si="60"/>
        <v>6.2661549306806613E-5</v>
      </c>
      <c r="G580" s="17">
        <f t="shared" si="62"/>
        <v>1</v>
      </c>
      <c r="H580" s="17">
        <f t="shared" si="61"/>
        <v>2.9264152875934625E-5</v>
      </c>
    </row>
    <row r="581" spans="1:8" x14ac:dyDescent="0.2">
      <c r="A581" s="14"/>
      <c r="B581" s="15" t="s">
        <v>557</v>
      </c>
      <c r="C581" s="16">
        <v>6</v>
      </c>
      <c r="D581" s="16">
        <v>11</v>
      </c>
      <c r="E581" s="17">
        <f t="shared" si="59"/>
        <v>8.7792458627803868E-5</v>
      </c>
      <c r="F581" s="17">
        <f t="shared" si="60"/>
        <v>1.7231926059371817E-4</v>
      </c>
      <c r="G581" s="17">
        <f t="shared" si="62"/>
        <v>0.83333333333333337</v>
      </c>
      <c r="H581" s="17">
        <f t="shared" si="61"/>
        <v>7.3160382189836566E-5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11</v>
      </c>
      <c r="D583" s="16">
        <v>31</v>
      </c>
      <c r="E583" s="17">
        <f t="shared" si="59"/>
        <v>1.6095284081764043E-4</v>
      </c>
      <c r="F583" s="17">
        <f t="shared" si="60"/>
        <v>4.8562700712775122E-4</v>
      </c>
      <c r="G583" s="17">
        <f t="shared" si="62"/>
        <v>1.8181818181818181</v>
      </c>
      <c r="H583" s="17">
        <f t="shared" si="61"/>
        <v>2.9264152875934621E-4</v>
      </c>
    </row>
    <row r="584" spans="1:8" ht="25.5" x14ac:dyDescent="0.2">
      <c r="A584" s="14"/>
      <c r="B584" s="15" t="s">
        <v>560</v>
      </c>
      <c r="C584" s="16">
        <v>0</v>
      </c>
      <c r="D584" s="16">
        <v>3</v>
      </c>
      <c r="E584" s="17" t="str">
        <f t="shared" si="59"/>
        <v/>
      </c>
      <c r="F584" s="17">
        <f t="shared" si="60"/>
        <v>4.6996161980104956E-5</v>
      </c>
      <c r="G584" s="17">
        <f t="shared" si="62"/>
        <v>1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2</v>
      </c>
      <c r="E585" s="17" t="str">
        <f t="shared" si="59"/>
        <v/>
      </c>
      <c r="F585" s="17">
        <f t="shared" si="60"/>
        <v>3.1330774653403306E-5</v>
      </c>
      <c r="G585" s="17">
        <f t="shared" si="62"/>
        <v>1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19567</v>
      </c>
      <c r="D591" s="20">
        <f>SUM(D592:D618)</f>
        <v>22315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0.14044053763990391</v>
      </c>
      <c r="H591" s="21">
        <f t="shared" ref="H591:H618" si="65">+IF(OR(AND(E591=""),(G591="")),"",E591*G591)</f>
        <v>0.14044053763990391</v>
      </c>
    </row>
    <row r="592" spans="1:8" x14ac:dyDescent="0.2">
      <c r="A592" s="14"/>
      <c r="B592" s="15" t="s">
        <v>562</v>
      </c>
      <c r="C592" s="16">
        <v>34</v>
      </c>
      <c r="D592" s="16">
        <v>89</v>
      </c>
      <c r="E592" s="17">
        <f t="shared" si="63"/>
        <v>1.7376194613379669E-3</v>
      </c>
      <c r="F592" s="17">
        <f t="shared" si="64"/>
        <v>3.98834864440959E-3</v>
      </c>
      <c r="G592" s="17">
        <f t="shared" ref="G592:G618" si="66">+IF(AND(C592=0,D592=0)," ",IF(C592=0,1,IF(D592=0,-1,(D592-C592)/C592)))</f>
        <v>1.6176470588235294</v>
      </c>
      <c r="H592" s="17">
        <f t="shared" si="65"/>
        <v>2.8108550109878878E-3</v>
      </c>
    </row>
    <row r="593" spans="1:8" x14ac:dyDescent="0.2">
      <c r="A593" s="14"/>
      <c r="B593" s="15" t="s">
        <v>563</v>
      </c>
      <c r="C593" s="16">
        <v>306</v>
      </c>
      <c r="D593" s="16">
        <v>610</v>
      </c>
      <c r="E593" s="17">
        <f t="shared" si="63"/>
        <v>1.5638575152041704E-2</v>
      </c>
      <c r="F593" s="17">
        <f t="shared" si="64"/>
        <v>2.7335872731346626E-2</v>
      </c>
      <c r="G593" s="17">
        <f t="shared" si="66"/>
        <v>0.99346405228758172</v>
      </c>
      <c r="H593" s="17">
        <f t="shared" si="65"/>
        <v>1.5536362242551236E-2</v>
      </c>
    </row>
    <row r="594" spans="1:8" ht="25.5" x14ac:dyDescent="0.2">
      <c r="A594" s="14"/>
      <c r="B594" s="15" t="s">
        <v>564</v>
      </c>
      <c r="C594" s="16">
        <v>894</v>
      </c>
      <c r="D594" s="16">
        <v>1621</v>
      </c>
      <c r="E594" s="17">
        <f t="shared" si="63"/>
        <v>4.5689170542239484E-2</v>
      </c>
      <c r="F594" s="17">
        <f t="shared" si="64"/>
        <v>7.264172081559489E-2</v>
      </c>
      <c r="G594" s="17">
        <f t="shared" si="66"/>
        <v>0.81319910514541383</v>
      </c>
      <c r="H594" s="17">
        <f t="shared" si="65"/>
        <v>3.7154392599785348E-2</v>
      </c>
    </row>
    <row r="595" spans="1:8" x14ac:dyDescent="0.2">
      <c r="A595" s="14"/>
      <c r="B595" s="15" t="s">
        <v>565</v>
      </c>
      <c r="C595" s="16">
        <v>2375</v>
      </c>
      <c r="D595" s="16">
        <v>1424</v>
      </c>
      <c r="E595" s="17">
        <f t="shared" si="63"/>
        <v>0.12137783001993152</v>
      </c>
      <c r="F595" s="17">
        <f t="shared" si="64"/>
        <v>6.381357831055344E-2</v>
      </c>
      <c r="G595" s="17">
        <f t="shared" si="66"/>
        <v>-0.40042105263157896</v>
      </c>
      <c r="H595" s="17">
        <f t="shared" si="65"/>
        <v>-4.8602238462717842E-2</v>
      </c>
    </row>
    <row r="596" spans="1:8" x14ac:dyDescent="0.2">
      <c r="A596" s="14"/>
      <c r="B596" s="15" t="s">
        <v>566</v>
      </c>
      <c r="C596" s="16">
        <v>178</v>
      </c>
      <c r="D596" s="16">
        <v>121</v>
      </c>
      <c r="E596" s="17">
        <f t="shared" si="63"/>
        <v>9.0969489446517098E-3</v>
      </c>
      <c r="F596" s="17">
        <f t="shared" si="64"/>
        <v>5.422361640152364E-3</v>
      </c>
      <c r="G596" s="17">
        <f t="shared" si="66"/>
        <v>-0.3202247191011236</v>
      </c>
      <c r="H596" s="17">
        <f t="shared" si="65"/>
        <v>-2.9130679204783564E-3</v>
      </c>
    </row>
    <row r="597" spans="1:8" x14ac:dyDescent="0.2">
      <c r="A597" s="14"/>
      <c r="B597" s="15" t="s">
        <v>567</v>
      </c>
      <c r="C597" s="16">
        <v>1</v>
      </c>
      <c r="D597" s="16">
        <v>4</v>
      </c>
      <c r="E597" s="17">
        <f t="shared" si="63"/>
        <v>5.1106454745234322E-5</v>
      </c>
      <c r="F597" s="17">
        <f t="shared" si="64"/>
        <v>1.7925162446784674E-4</v>
      </c>
      <c r="G597" s="17">
        <f t="shared" si="66"/>
        <v>3</v>
      </c>
      <c r="H597" s="17">
        <f t="shared" si="65"/>
        <v>1.5331936423570297E-4</v>
      </c>
    </row>
    <row r="598" spans="1:8" x14ac:dyDescent="0.2">
      <c r="A598" s="14"/>
      <c r="B598" s="15" t="s">
        <v>568</v>
      </c>
      <c r="C598" s="16">
        <v>19</v>
      </c>
      <c r="D598" s="16">
        <v>26</v>
      </c>
      <c r="E598" s="17">
        <f t="shared" si="63"/>
        <v>9.7102264015945213E-4</v>
      </c>
      <c r="F598" s="17">
        <f t="shared" si="64"/>
        <v>1.1651355590410039E-3</v>
      </c>
      <c r="G598" s="17">
        <f t="shared" si="66"/>
        <v>0.36842105263157893</v>
      </c>
      <c r="H598" s="17">
        <f t="shared" si="65"/>
        <v>3.5774518321664023E-4</v>
      </c>
    </row>
    <row r="599" spans="1:8" x14ac:dyDescent="0.2">
      <c r="A599" s="14"/>
      <c r="B599" s="15" t="s">
        <v>569</v>
      </c>
      <c r="C599" s="16">
        <v>20</v>
      </c>
      <c r="D599" s="16">
        <v>25</v>
      </c>
      <c r="E599" s="17">
        <f t="shared" si="63"/>
        <v>1.0221290949046864E-3</v>
      </c>
      <c r="F599" s="17">
        <f t="shared" si="64"/>
        <v>1.1203226529240421E-3</v>
      </c>
      <c r="G599" s="17">
        <f t="shared" si="66"/>
        <v>0.25</v>
      </c>
      <c r="H599" s="17">
        <f t="shared" si="65"/>
        <v>2.555322737261716E-4</v>
      </c>
    </row>
    <row r="600" spans="1:8" x14ac:dyDescent="0.2">
      <c r="A600" s="14"/>
      <c r="B600" s="15" t="s">
        <v>570</v>
      </c>
      <c r="C600" s="16">
        <v>25</v>
      </c>
      <c r="D600" s="16">
        <v>38</v>
      </c>
      <c r="E600" s="17">
        <f t="shared" si="63"/>
        <v>1.2776613686308581E-3</v>
      </c>
      <c r="F600" s="17">
        <f t="shared" si="64"/>
        <v>1.702890432444544E-3</v>
      </c>
      <c r="G600" s="17">
        <f t="shared" si="66"/>
        <v>0.52</v>
      </c>
      <c r="H600" s="17">
        <f t="shared" si="65"/>
        <v>6.6438391168804618E-4</v>
      </c>
    </row>
    <row r="601" spans="1:8" ht="25.5" x14ac:dyDescent="0.2">
      <c r="A601" s="14"/>
      <c r="B601" s="15" t="s">
        <v>571</v>
      </c>
      <c r="C601" s="16">
        <v>346</v>
      </c>
      <c r="D601" s="16">
        <v>52</v>
      </c>
      <c r="E601" s="17">
        <f t="shared" si="63"/>
        <v>1.7682833341851077E-2</v>
      </c>
      <c r="F601" s="17">
        <f t="shared" si="64"/>
        <v>2.3302711180820078E-3</v>
      </c>
      <c r="G601" s="17">
        <f t="shared" si="66"/>
        <v>-0.8497109826589595</v>
      </c>
      <c r="H601" s="17">
        <f t="shared" si="65"/>
        <v>-1.5025297695098892E-2</v>
      </c>
    </row>
    <row r="602" spans="1:8" x14ac:dyDescent="0.2">
      <c r="A602" s="14"/>
      <c r="B602" s="15" t="s">
        <v>572</v>
      </c>
      <c r="C602" s="16">
        <v>88</v>
      </c>
      <c r="D602" s="16">
        <v>205</v>
      </c>
      <c r="E602" s="17">
        <f t="shared" si="63"/>
        <v>4.4973680175806208E-3</v>
      </c>
      <c r="F602" s="17">
        <f t="shared" si="64"/>
        <v>9.1866457539771448E-3</v>
      </c>
      <c r="G602" s="17">
        <f t="shared" si="66"/>
        <v>1.3295454545454546</v>
      </c>
      <c r="H602" s="17">
        <f t="shared" si="65"/>
        <v>5.9794552051924167E-3</v>
      </c>
    </row>
    <row r="603" spans="1:8" x14ac:dyDescent="0.2">
      <c r="A603" s="14"/>
      <c r="B603" s="15" t="s">
        <v>573</v>
      </c>
      <c r="C603" s="16">
        <v>1</v>
      </c>
      <c r="D603" s="16">
        <v>19</v>
      </c>
      <c r="E603" s="17">
        <f t="shared" si="63"/>
        <v>5.1106454745234322E-5</v>
      </c>
      <c r="F603" s="17">
        <f t="shared" si="64"/>
        <v>8.5144521622227201E-4</v>
      </c>
      <c r="G603" s="17">
        <f t="shared" si="66"/>
        <v>18</v>
      </c>
      <c r="H603" s="17">
        <f t="shared" si="65"/>
        <v>9.1991618541421784E-4</v>
      </c>
    </row>
    <row r="604" spans="1:8" x14ac:dyDescent="0.2">
      <c r="A604" s="14"/>
      <c r="B604" s="15" t="s">
        <v>574</v>
      </c>
      <c r="C604" s="16">
        <v>27</v>
      </c>
      <c r="D604" s="16">
        <v>90</v>
      </c>
      <c r="E604" s="17">
        <f t="shared" si="63"/>
        <v>1.3798742781213267E-3</v>
      </c>
      <c r="F604" s="17">
        <f t="shared" si="64"/>
        <v>4.0331615505265518E-3</v>
      </c>
      <c r="G604" s="17">
        <f t="shared" si="66"/>
        <v>2.3333333333333335</v>
      </c>
      <c r="H604" s="17">
        <f t="shared" si="65"/>
        <v>3.2197066489497625E-3</v>
      </c>
    </row>
    <row r="605" spans="1:8" x14ac:dyDescent="0.2">
      <c r="A605" s="14"/>
      <c r="B605" s="15" t="s">
        <v>575</v>
      </c>
      <c r="C605" s="16">
        <v>6</v>
      </c>
      <c r="D605" s="16">
        <v>15</v>
      </c>
      <c r="E605" s="17">
        <f t="shared" si="63"/>
        <v>3.0663872847140595E-4</v>
      </c>
      <c r="F605" s="17">
        <f t="shared" si="64"/>
        <v>6.7219359175442527E-4</v>
      </c>
      <c r="G605" s="17">
        <f t="shared" si="66"/>
        <v>1.5</v>
      </c>
      <c r="H605" s="17">
        <f t="shared" si="65"/>
        <v>4.5995809270710892E-4</v>
      </c>
    </row>
    <row r="606" spans="1:8" ht="25.5" x14ac:dyDescent="0.2">
      <c r="A606" s="14"/>
      <c r="B606" s="15" t="s">
        <v>576</v>
      </c>
      <c r="C606" s="16">
        <v>860</v>
      </c>
      <c r="D606" s="16">
        <v>1264</v>
      </c>
      <c r="E606" s="17">
        <f t="shared" si="63"/>
        <v>4.395155108090152E-2</v>
      </c>
      <c r="F606" s="17">
        <f t="shared" si="64"/>
        <v>5.6643513331839569E-2</v>
      </c>
      <c r="G606" s="17">
        <f t="shared" si="66"/>
        <v>0.4697674418604651</v>
      </c>
      <c r="H606" s="17">
        <f t="shared" si="65"/>
        <v>2.0647007717074665E-2</v>
      </c>
    </row>
    <row r="607" spans="1:8" x14ac:dyDescent="0.2">
      <c r="A607" s="14"/>
      <c r="B607" s="15" t="s">
        <v>577</v>
      </c>
      <c r="C607" s="16">
        <v>432</v>
      </c>
      <c r="D607" s="16">
        <v>399</v>
      </c>
      <c r="E607" s="17">
        <f t="shared" si="63"/>
        <v>2.2077988449941226E-2</v>
      </c>
      <c r="F607" s="17">
        <f t="shared" si="64"/>
        <v>1.7880349540667712E-2</v>
      </c>
      <c r="G607" s="17">
        <f t="shared" si="66"/>
        <v>-7.6388888888888895E-2</v>
      </c>
      <c r="H607" s="17">
        <f t="shared" si="65"/>
        <v>-1.6865130065927328E-3</v>
      </c>
    </row>
    <row r="608" spans="1:8" x14ac:dyDescent="0.2">
      <c r="A608" s="14"/>
      <c r="B608" s="15" t="s">
        <v>578</v>
      </c>
      <c r="C608" s="16">
        <v>110</v>
      </c>
      <c r="D608" s="16">
        <v>383</v>
      </c>
      <c r="E608" s="17">
        <f t="shared" si="63"/>
        <v>5.6217100219757756E-3</v>
      </c>
      <c r="F608" s="17">
        <f t="shared" si="64"/>
        <v>1.7163343042796327E-2</v>
      </c>
      <c r="G608" s="17">
        <f t="shared" si="66"/>
        <v>2.4818181818181819</v>
      </c>
      <c r="H608" s="17">
        <f t="shared" si="65"/>
        <v>1.3952062145448972E-2</v>
      </c>
    </row>
    <row r="609" spans="1:8" x14ac:dyDescent="0.2">
      <c r="A609" s="14"/>
      <c r="B609" s="15" t="s">
        <v>579</v>
      </c>
      <c r="C609" s="16">
        <v>5719</v>
      </c>
      <c r="D609" s="16">
        <v>5410</v>
      </c>
      <c r="E609" s="17">
        <f t="shared" si="63"/>
        <v>0.29227781468799507</v>
      </c>
      <c r="F609" s="17">
        <f t="shared" si="64"/>
        <v>0.24243782209276271</v>
      </c>
      <c r="G609" s="17">
        <f t="shared" si="66"/>
        <v>-5.4030424899457946E-2</v>
      </c>
      <c r="H609" s="17">
        <f t="shared" si="65"/>
        <v>-1.5791894516277404E-2</v>
      </c>
    </row>
    <row r="610" spans="1:8" x14ac:dyDescent="0.2">
      <c r="A610" s="14"/>
      <c r="B610" s="15" t="s">
        <v>580</v>
      </c>
      <c r="C610" s="16">
        <v>1487</v>
      </c>
      <c r="D610" s="16">
        <v>690</v>
      </c>
      <c r="E610" s="17">
        <f t="shared" si="63"/>
        <v>7.5995298206163436E-2</v>
      </c>
      <c r="F610" s="17">
        <f t="shared" si="64"/>
        <v>3.0920905220703562E-2</v>
      </c>
      <c r="G610" s="17">
        <f t="shared" si="66"/>
        <v>-0.53597848016139882</v>
      </c>
      <c r="H610" s="17">
        <f t="shared" si="65"/>
        <v>-4.0731844431951755E-2</v>
      </c>
    </row>
    <row r="611" spans="1:8" x14ac:dyDescent="0.2">
      <c r="A611" s="14"/>
      <c r="B611" s="15" t="s">
        <v>581</v>
      </c>
      <c r="C611" s="16">
        <v>272</v>
      </c>
      <c r="D611" s="16">
        <v>442</v>
      </c>
      <c r="E611" s="17">
        <f t="shared" si="63"/>
        <v>1.3900955690703735E-2</v>
      </c>
      <c r="F611" s="17">
        <f t="shared" si="64"/>
        <v>1.9807304503697064E-2</v>
      </c>
      <c r="G611" s="17">
        <f t="shared" si="66"/>
        <v>0.625</v>
      </c>
      <c r="H611" s="17">
        <f t="shared" si="65"/>
        <v>8.6880973066898338E-3</v>
      </c>
    </row>
    <row r="612" spans="1:8" x14ac:dyDescent="0.2">
      <c r="A612" s="14"/>
      <c r="B612" s="15" t="s">
        <v>582</v>
      </c>
      <c r="C612" s="16">
        <v>101</v>
      </c>
      <c r="D612" s="16">
        <v>248</v>
      </c>
      <c r="E612" s="17">
        <f t="shared" si="63"/>
        <v>5.1617519292686664E-3</v>
      </c>
      <c r="F612" s="17">
        <f t="shared" si="64"/>
        <v>1.1113600717006497E-2</v>
      </c>
      <c r="G612" s="17">
        <f t="shared" si="66"/>
        <v>1.4554455445544554</v>
      </c>
      <c r="H612" s="17">
        <f t="shared" si="65"/>
        <v>7.5126488475494449E-3</v>
      </c>
    </row>
    <row r="613" spans="1:8" ht="25.5" x14ac:dyDescent="0.2">
      <c r="A613" s="14"/>
      <c r="B613" s="15" t="s">
        <v>583</v>
      </c>
      <c r="C613" s="16">
        <v>6</v>
      </c>
      <c r="D613" s="16">
        <v>10</v>
      </c>
      <c r="E613" s="17">
        <f t="shared" si="63"/>
        <v>3.0663872847140595E-4</v>
      </c>
      <c r="F613" s="17">
        <f t="shared" si="64"/>
        <v>4.4812906116961686E-4</v>
      </c>
      <c r="G613" s="17">
        <f t="shared" si="66"/>
        <v>0.66666666666666663</v>
      </c>
      <c r="H613" s="17">
        <f t="shared" si="65"/>
        <v>2.0442581898093729E-4</v>
      </c>
    </row>
    <row r="614" spans="1:8" x14ac:dyDescent="0.2">
      <c r="A614" s="14"/>
      <c r="B614" s="15" t="s">
        <v>584</v>
      </c>
      <c r="C614" s="16">
        <v>142</v>
      </c>
      <c r="D614" s="16">
        <v>443</v>
      </c>
      <c r="E614" s="17">
        <f t="shared" si="63"/>
        <v>7.2571165738232737E-3</v>
      </c>
      <c r="F614" s="17">
        <f t="shared" si="64"/>
        <v>1.9852117409814025E-2</v>
      </c>
      <c r="G614" s="17">
        <f t="shared" si="66"/>
        <v>2.119718309859155</v>
      </c>
      <c r="H614" s="17">
        <f t="shared" si="65"/>
        <v>1.5383042878315531E-2</v>
      </c>
    </row>
    <row r="615" spans="1:8" x14ac:dyDescent="0.2">
      <c r="A615" s="14"/>
      <c r="B615" s="15" t="s">
        <v>585</v>
      </c>
      <c r="C615" s="16">
        <v>3</v>
      </c>
      <c r="D615" s="16">
        <v>22</v>
      </c>
      <c r="E615" s="17">
        <f t="shared" si="63"/>
        <v>1.5331936423570297E-4</v>
      </c>
      <c r="F615" s="17">
        <f t="shared" si="64"/>
        <v>9.8588393457315704E-4</v>
      </c>
      <c r="G615" s="17">
        <f t="shared" si="66"/>
        <v>6.333333333333333</v>
      </c>
      <c r="H615" s="17">
        <f t="shared" si="65"/>
        <v>9.7102264015945213E-4</v>
      </c>
    </row>
    <row r="616" spans="1:8" ht="25.5" x14ac:dyDescent="0.2">
      <c r="A616" s="14"/>
      <c r="B616" s="15" t="s">
        <v>586</v>
      </c>
      <c r="C616" s="16">
        <v>17</v>
      </c>
      <c r="D616" s="16">
        <v>18</v>
      </c>
      <c r="E616" s="17">
        <f t="shared" si="63"/>
        <v>8.6880973066898344E-4</v>
      </c>
      <c r="F616" s="17">
        <f t="shared" si="64"/>
        <v>8.066323101053103E-4</v>
      </c>
      <c r="G616" s="17">
        <f t="shared" si="66"/>
        <v>5.8823529411764705E-2</v>
      </c>
      <c r="H616" s="17">
        <f t="shared" si="65"/>
        <v>5.1106454745234322E-5</v>
      </c>
    </row>
    <row r="617" spans="1:8" ht="25.5" x14ac:dyDescent="0.2">
      <c r="A617" s="14"/>
      <c r="B617" s="15" t="s">
        <v>587</v>
      </c>
      <c r="C617" s="16">
        <v>333</v>
      </c>
      <c r="D617" s="16">
        <v>425</v>
      </c>
      <c r="E617" s="17">
        <f t="shared" si="63"/>
        <v>1.7018449430163028E-2</v>
      </c>
      <c r="F617" s="17">
        <f t="shared" si="64"/>
        <v>1.9045485099708714E-2</v>
      </c>
      <c r="G617" s="17">
        <f t="shared" si="66"/>
        <v>0.27627627627627627</v>
      </c>
      <c r="H617" s="17">
        <f t="shared" si="65"/>
        <v>4.7017938365615571E-3</v>
      </c>
    </row>
    <row r="618" spans="1:8" ht="25.5" x14ac:dyDescent="0.2">
      <c r="A618" s="14"/>
      <c r="B618" s="15" t="s">
        <v>588</v>
      </c>
      <c r="C618" s="16">
        <v>5765</v>
      </c>
      <c r="D618" s="16">
        <v>8222</v>
      </c>
      <c r="E618" s="17">
        <f t="shared" si="63"/>
        <v>0.29462871160627585</v>
      </c>
      <c r="F618" s="17">
        <f t="shared" si="64"/>
        <v>0.36845171409365896</v>
      </c>
      <c r="G618" s="17">
        <f t="shared" si="66"/>
        <v>0.42619254119687772</v>
      </c>
      <c r="H618" s="17">
        <f t="shared" si="65"/>
        <v>0.12556855930904073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B6:B7"/>
    <mergeCell ref="E6:F6"/>
    <mergeCell ref="E1:H2"/>
    <mergeCell ref="E3:H3"/>
    <mergeCell ref="E4:H5"/>
    <mergeCell ref="C6:D6"/>
    <mergeCell ref="G6:G7"/>
    <mergeCell ref="H6:H7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606</v>
      </c>
      <c r="C8" s="12">
        <f>+C19+C76+C177+C356+C591</f>
        <v>475</v>
      </c>
      <c r="D8" s="13">
        <f>+D19+D76+D177+D356+D591</f>
        <v>939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0.97684210526315784</v>
      </c>
      <c r="H8" s="10">
        <f t="shared" ref="H8:H13" si="1">+IF(OR(AND(E8=""),(G8="")),"",E8*G8)</f>
        <v>0.97684210526315784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21</v>
      </c>
      <c r="E9" s="17">
        <f t="shared" ref="E9:F13" si="2">+C9/C$8</f>
        <v>0</v>
      </c>
      <c r="F9" s="17">
        <f t="shared" si="2"/>
        <v>2.2364217252396165E-2</v>
      </c>
      <c r="G9" s="17">
        <f t="shared" si="0"/>
        <v>1</v>
      </c>
      <c r="H9" s="17">
        <f t="shared" si="1"/>
        <v>0</v>
      </c>
    </row>
    <row r="10" spans="1:8" ht="25.5" x14ac:dyDescent="0.2">
      <c r="A10" s="14"/>
      <c r="B10" s="15" t="s">
        <v>7</v>
      </c>
      <c r="C10" s="16">
        <f>+C76</f>
        <v>156</v>
      </c>
      <c r="D10" s="16">
        <f>+D76</f>
        <v>178</v>
      </c>
      <c r="E10" s="17">
        <f t="shared" si="2"/>
        <v>0.32842105263157895</v>
      </c>
      <c r="F10" s="17">
        <f t="shared" si="2"/>
        <v>0.18956336528221512</v>
      </c>
      <c r="G10" s="17">
        <f t="shared" si="0"/>
        <v>0.14102564102564102</v>
      </c>
      <c r="H10" s="17">
        <f t="shared" si="1"/>
        <v>4.6315789473684213E-2</v>
      </c>
    </row>
    <row r="11" spans="1:8" ht="25.5" x14ac:dyDescent="0.2">
      <c r="A11" s="14"/>
      <c r="B11" s="15" t="s">
        <v>8</v>
      </c>
      <c r="C11" s="16">
        <f>+C177</f>
        <v>37</v>
      </c>
      <c r="D11" s="16">
        <f>+D177</f>
        <v>171</v>
      </c>
      <c r="E11" s="17">
        <f t="shared" si="2"/>
        <v>7.7894736842105267E-2</v>
      </c>
      <c r="F11" s="17">
        <f t="shared" si="2"/>
        <v>0.18210862619808307</v>
      </c>
      <c r="G11" s="17">
        <f t="shared" si="0"/>
        <v>3.6216216216216215</v>
      </c>
      <c r="H11" s="17">
        <f t="shared" si="1"/>
        <v>0.28210526315789475</v>
      </c>
    </row>
    <row r="12" spans="1:8" ht="25.5" x14ac:dyDescent="0.2">
      <c r="A12" s="14"/>
      <c r="B12" s="15" t="s">
        <v>9</v>
      </c>
      <c r="C12" s="16">
        <f>+C356</f>
        <v>226</v>
      </c>
      <c r="D12" s="16">
        <f>+D356</f>
        <v>443</v>
      </c>
      <c r="E12" s="17">
        <f t="shared" si="2"/>
        <v>0.47578947368421054</v>
      </c>
      <c r="F12" s="17">
        <f t="shared" si="2"/>
        <v>0.47177848775292863</v>
      </c>
      <c r="G12" s="17">
        <f t="shared" si="0"/>
        <v>0.96017699115044253</v>
      </c>
      <c r="H12" s="17">
        <f t="shared" si="1"/>
        <v>0.45684210526315794</v>
      </c>
    </row>
    <row r="13" spans="1:8" ht="25.5" x14ac:dyDescent="0.2">
      <c r="A13" s="14"/>
      <c r="B13" s="15" t="s">
        <v>10</v>
      </c>
      <c r="C13" s="16">
        <f>+C591</f>
        <v>56</v>
      </c>
      <c r="D13" s="16">
        <f>+D591</f>
        <v>126</v>
      </c>
      <c r="E13" s="17">
        <f t="shared" si="2"/>
        <v>0.11789473684210526</v>
      </c>
      <c r="F13" s="17">
        <f t="shared" si="2"/>
        <v>0.13418530351437699</v>
      </c>
      <c r="G13" s="17">
        <f t="shared" si="0"/>
        <v>1.25</v>
      </c>
      <c r="H13" s="17">
        <f t="shared" si="1"/>
        <v>0.14736842105263157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0</v>
      </c>
      <c r="D19" s="20">
        <f>SUM(D20:D70)</f>
        <v>21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3</v>
      </c>
      <c r="E30" s="17" t="str">
        <f t="shared" si="3"/>
        <v/>
      </c>
      <c r="F30" s="17">
        <f t="shared" si="4"/>
        <v>0.14285714285714285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7</v>
      </c>
      <c r="E39" s="17" t="str">
        <f t="shared" si="3"/>
        <v/>
      </c>
      <c r="F39" s="17">
        <f t="shared" si="4"/>
        <v>0.33333333333333331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2</v>
      </c>
      <c r="E50" s="17" t="str">
        <f t="shared" si="3"/>
        <v/>
      </c>
      <c r="F50" s="17">
        <f t="shared" si="4"/>
        <v>9.5238095238095233E-2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8</v>
      </c>
      <c r="E52" s="17" t="str">
        <f t="shared" si="7"/>
        <v/>
      </c>
      <c r="F52" s="17">
        <f t="shared" si="8"/>
        <v>0.38095238095238093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1</v>
      </c>
      <c r="E64" s="17" t="str">
        <f t="shared" si="7"/>
        <v/>
      </c>
      <c r="F64" s="17">
        <f t="shared" si="8"/>
        <v>4.7619047619047616E-2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156</v>
      </c>
      <c r="D76" s="20">
        <f>SUM(D77:D171)</f>
        <v>178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0.14102564102564102</v>
      </c>
      <c r="H76" s="21">
        <f t="shared" ref="H76:H107" si="13">+IF(OR(AND(E76=""),(G76="")),"",E76*G76)</f>
        <v>0.14102564102564102</v>
      </c>
    </row>
    <row r="77" spans="1:8" x14ac:dyDescent="0.2">
      <c r="A77" s="14"/>
      <c r="B77" s="15" t="s">
        <v>65</v>
      </c>
      <c r="C77" s="16">
        <v>3</v>
      </c>
      <c r="D77" s="16">
        <v>6</v>
      </c>
      <c r="E77" s="17">
        <f t="shared" si="11"/>
        <v>1.9230769230769232E-2</v>
      </c>
      <c r="F77" s="17">
        <f t="shared" si="12"/>
        <v>3.3707865168539325E-2</v>
      </c>
      <c r="G77" s="17">
        <f t="shared" ref="G77:G108" si="14">+IF(AND(C77=0,D77=0)," ",IF(C77=0,1,IF(D77=0,-1,(D77-C77)/C77)))</f>
        <v>1</v>
      </c>
      <c r="H77" s="17">
        <f t="shared" si="13"/>
        <v>1.9230769230769232E-2</v>
      </c>
    </row>
    <row r="78" spans="1:8" ht="25.5" x14ac:dyDescent="0.2">
      <c r="A78" s="14"/>
      <c r="B78" s="15" t="s">
        <v>66</v>
      </c>
      <c r="C78" s="16">
        <v>0</v>
      </c>
      <c r="D78" s="16">
        <v>1</v>
      </c>
      <c r="E78" s="17" t="str">
        <f t="shared" si="11"/>
        <v/>
      </c>
      <c r="F78" s="17">
        <f t="shared" si="12"/>
        <v>5.6179775280898875E-3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1</v>
      </c>
      <c r="D79" s="16">
        <v>0</v>
      </c>
      <c r="E79" s="17">
        <f t="shared" si="11"/>
        <v>6.41025641025641E-3</v>
      </c>
      <c r="F79" s="17" t="str">
        <f t="shared" si="12"/>
        <v/>
      </c>
      <c r="G79" s="17">
        <f t="shared" si="14"/>
        <v>-1</v>
      </c>
      <c r="H79" s="17">
        <f t="shared" si="13"/>
        <v>-6.41025641025641E-3</v>
      </c>
    </row>
    <row r="80" spans="1:8" x14ac:dyDescent="0.2">
      <c r="A80" s="14"/>
      <c r="B80" s="15" t="s">
        <v>68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2</v>
      </c>
      <c r="D81" s="16">
        <v>2</v>
      </c>
      <c r="E81" s="17">
        <f t="shared" si="11"/>
        <v>1.282051282051282E-2</v>
      </c>
      <c r="F81" s="17">
        <f t="shared" si="12"/>
        <v>1.1235955056179775E-2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7</v>
      </c>
      <c r="E89" s="17" t="str">
        <f t="shared" si="11"/>
        <v/>
      </c>
      <c r="F89" s="17">
        <f t="shared" si="12"/>
        <v>3.9325842696629212E-2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2</v>
      </c>
      <c r="D91" s="16">
        <v>2</v>
      </c>
      <c r="E91" s="17">
        <f t="shared" si="11"/>
        <v>1.282051282051282E-2</v>
      </c>
      <c r="F91" s="17">
        <f t="shared" si="12"/>
        <v>1.1235955056179775E-2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80</v>
      </c>
      <c r="C92" s="16">
        <v>0</v>
      </c>
      <c r="D92" s="16">
        <v>1</v>
      </c>
      <c r="E92" s="17" t="str">
        <f t="shared" si="11"/>
        <v/>
      </c>
      <c r="F92" s="17">
        <f t="shared" si="12"/>
        <v>5.6179775280898875E-3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</v>
      </c>
      <c r="D94" s="16">
        <v>1</v>
      </c>
      <c r="E94" s="17">
        <f t="shared" si="11"/>
        <v>1.282051282051282E-2</v>
      </c>
      <c r="F94" s="17">
        <f t="shared" si="12"/>
        <v>5.6179775280898875E-3</v>
      </c>
      <c r="G94" s="17">
        <f t="shared" si="14"/>
        <v>-0.5</v>
      </c>
      <c r="H94" s="17">
        <f t="shared" si="13"/>
        <v>-6.41025641025641E-3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2</v>
      </c>
      <c r="E97" s="17" t="str">
        <f t="shared" si="11"/>
        <v/>
      </c>
      <c r="F97" s="17">
        <f t="shared" si="12"/>
        <v>1.1235955056179775E-2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3</v>
      </c>
      <c r="E102" s="17" t="str">
        <f t="shared" si="11"/>
        <v/>
      </c>
      <c r="F102" s="17">
        <f t="shared" si="12"/>
        <v>1.6853932584269662E-2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6</v>
      </c>
      <c r="E106" s="17" t="str">
        <f t="shared" si="11"/>
        <v/>
      </c>
      <c r="F106" s="17">
        <f t="shared" si="12"/>
        <v>3.3707865168539325E-2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2</v>
      </c>
      <c r="D107" s="16">
        <v>3</v>
      </c>
      <c r="E107" s="17">
        <f t="shared" si="11"/>
        <v>1.282051282051282E-2</v>
      </c>
      <c r="F107" s="17">
        <f t="shared" si="12"/>
        <v>1.6853932584269662E-2</v>
      </c>
      <c r="G107" s="17">
        <f t="shared" si="14"/>
        <v>0.5</v>
      </c>
      <c r="H107" s="17">
        <f t="shared" si="13"/>
        <v>6.41025641025641E-3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6.41025641025641E-3</v>
      </c>
      <c r="F109" s="17">
        <f t="shared" si="16"/>
        <v>5.6179775280898875E-3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5.6179775280898875E-3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5.6179775280898875E-3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1</v>
      </c>
      <c r="D116" s="16">
        <v>2</v>
      </c>
      <c r="E116" s="17">
        <f t="shared" si="15"/>
        <v>6.41025641025641E-3</v>
      </c>
      <c r="F116" s="17">
        <f t="shared" si="16"/>
        <v>1.1235955056179775E-2</v>
      </c>
      <c r="G116" s="17">
        <f t="shared" si="18"/>
        <v>1</v>
      </c>
      <c r="H116" s="17">
        <f t="shared" si="17"/>
        <v>6.41025641025641E-3</v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5.6179775280898875E-3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2</v>
      </c>
      <c r="E118" s="17">
        <f t="shared" si="15"/>
        <v>6.41025641025641E-3</v>
      </c>
      <c r="F118" s="17">
        <f t="shared" si="16"/>
        <v>1.1235955056179775E-2</v>
      </c>
      <c r="G118" s="17">
        <f t="shared" si="18"/>
        <v>1</v>
      </c>
      <c r="H118" s="17">
        <f t="shared" si="17"/>
        <v>6.41025641025641E-3</v>
      </c>
    </row>
    <row r="119" spans="1:8" x14ac:dyDescent="0.2">
      <c r="A119" s="14"/>
      <c r="B119" s="15" t="s">
        <v>107</v>
      </c>
      <c r="C119" s="16">
        <v>1</v>
      </c>
      <c r="D119" s="16">
        <v>4</v>
      </c>
      <c r="E119" s="17">
        <f t="shared" si="15"/>
        <v>6.41025641025641E-3</v>
      </c>
      <c r="F119" s="17">
        <f t="shared" si="16"/>
        <v>2.247191011235955E-2</v>
      </c>
      <c r="G119" s="17">
        <f t="shared" si="18"/>
        <v>3</v>
      </c>
      <c r="H119" s="17">
        <f t="shared" si="17"/>
        <v>1.9230769230769232E-2</v>
      </c>
    </row>
    <row r="120" spans="1:8" x14ac:dyDescent="0.2">
      <c r="A120" s="14"/>
      <c r="B120" s="15" t="s">
        <v>108</v>
      </c>
      <c r="C120" s="16">
        <v>2</v>
      </c>
      <c r="D120" s="16">
        <v>4</v>
      </c>
      <c r="E120" s="17">
        <f t="shared" si="15"/>
        <v>1.282051282051282E-2</v>
      </c>
      <c r="F120" s="17">
        <f t="shared" si="16"/>
        <v>2.247191011235955E-2</v>
      </c>
      <c r="G120" s="17">
        <f t="shared" si="18"/>
        <v>1</v>
      </c>
      <c r="H120" s="17">
        <f t="shared" si="17"/>
        <v>1.282051282051282E-2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2</v>
      </c>
      <c r="E123" s="17">
        <f t="shared" si="15"/>
        <v>6.41025641025641E-3</v>
      </c>
      <c r="F123" s="17">
        <f t="shared" si="16"/>
        <v>1.1235955056179775E-2</v>
      </c>
      <c r="G123" s="17">
        <f t="shared" si="18"/>
        <v>1</v>
      </c>
      <c r="H123" s="17">
        <f t="shared" si="17"/>
        <v>6.41025641025641E-3</v>
      </c>
    </row>
    <row r="124" spans="1:8" x14ac:dyDescent="0.2">
      <c r="A124" s="14"/>
      <c r="B124" s="15" t="s">
        <v>112</v>
      </c>
      <c r="C124" s="16">
        <v>1</v>
      </c>
      <c r="D124" s="16">
        <v>8</v>
      </c>
      <c r="E124" s="17">
        <f t="shared" si="15"/>
        <v>6.41025641025641E-3</v>
      </c>
      <c r="F124" s="17">
        <f t="shared" si="16"/>
        <v>4.49438202247191E-2</v>
      </c>
      <c r="G124" s="17">
        <f t="shared" si="18"/>
        <v>7</v>
      </c>
      <c r="H124" s="17">
        <f t="shared" si="17"/>
        <v>4.4871794871794872E-2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</v>
      </c>
      <c r="D126" s="16">
        <v>3</v>
      </c>
      <c r="E126" s="17">
        <f t="shared" si="15"/>
        <v>6.41025641025641E-3</v>
      </c>
      <c r="F126" s="17">
        <f t="shared" si="16"/>
        <v>1.6853932584269662E-2</v>
      </c>
      <c r="G126" s="17">
        <f t="shared" si="18"/>
        <v>2</v>
      </c>
      <c r="H126" s="17">
        <f t="shared" si="17"/>
        <v>1.282051282051282E-2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</v>
      </c>
      <c r="D128" s="16">
        <v>20</v>
      </c>
      <c r="E128" s="17">
        <f t="shared" si="15"/>
        <v>6.41025641025641E-3</v>
      </c>
      <c r="F128" s="17">
        <f t="shared" si="16"/>
        <v>0.11235955056179775</v>
      </c>
      <c r="G128" s="17">
        <f t="shared" si="18"/>
        <v>19</v>
      </c>
      <c r="H128" s="17">
        <f t="shared" si="17"/>
        <v>0.12179487179487179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37</v>
      </c>
      <c r="D130" s="16">
        <v>22</v>
      </c>
      <c r="E130" s="17">
        <f t="shared" si="15"/>
        <v>0.23717948717948717</v>
      </c>
      <c r="F130" s="17">
        <f t="shared" si="16"/>
        <v>0.12359550561797752</v>
      </c>
      <c r="G130" s="17">
        <f t="shared" si="18"/>
        <v>-0.40540540540540543</v>
      </c>
      <c r="H130" s="17">
        <f t="shared" si="17"/>
        <v>-9.6153846153846159E-2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29</v>
      </c>
      <c r="E132" s="17" t="str">
        <f t="shared" si="15"/>
        <v/>
      </c>
      <c r="F132" s="17">
        <f t="shared" si="16"/>
        <v>0.16292134831460675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1</v>
      </c>
      <c r="E133" s="17" t="str">
        <f t="shared" si="15"/>
        <v/>
      </c>
      <c r="F133" s="17">
        <f t="shared" si="16"/>
        <v>5.6179775280898875E-3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3</v>
      </c>
      <c r="D134" s="16">
        <v>0</v>
      </c>
      <c r="E134" s="17">
        <f t="shared" si="15"/>
        <v>1.9230769230769232E-2</v>
      </c>
      <c r="F134" s="17" t="str">
        <f t="shared" si="16"/>
        <v/>
      </c>
      <c r="G134" s="17">
        <f t="shared" si="18"/>
        <v>-1</v>
      </c>
      <c r="H134" s="17">
        <f t="shared" si="17"/>
        <v>-1.9230769230769232E-2</v>
      </c>
    </row>
    <row r="135" spans="1:8" ht="25.5" x14ac:dyDescent="0.2">
      <c r="A135" s="14"/>
      <c r="B135" s="15" t="s">
        <v>123</v>
      </c>
      <c r="C135" s="16">
        <v>19</v>
      </c>
      <c r="D135" s="16">
        <v>19</v>
      </c>
      <c r="E135" s="17">
        <f t="shared" si="15"/>
        <v>0.12179487179487179</v>
      </c>
      <c r="F135" s="17">
        <f t="shared" si="16"/>
        <v>0.10674157303370786</v>
      </c>
      <c r="G135" s="17">
        <f t="shared" si="18"/>
        <v>0</v>
      </c>
      <c r="H135" s="17">
        <f t="shared" si="17"/>
        <v>0</v>
      </c>
    </row>
    <row r="136" spans="1:8" ht="25.5" x14ac:dyDescent="0.2">
      <c r="A136" s="14"/>
      <c r="B136" s="15" t="s">
        <v>124</v>
      </c>
      <c r="C136" s="16">
        <v>4</v>
      </c>
      <c r="D136" s="16">
        <v>0</v>
      </c>
      <c r="E136" s="17">
        <f t="shared" si="15"/>
        <v>2.564102564102564E-2</v>
      </c>
      <c r="F136" s="17" t="str">
        <f t="shared" si="16"/>
        <v/>
      </c>
      <c r="G136" s="17">
        <f t="shared" si="18"/>
        <v>-1</v>
      </c>
      <c r="H136" s="17">
        <f t="shared" si="17"/>
        <v>-2.564102564102564E-2</v>
      </c>
    </row>
    <row r="137" spans="1:8" x14ac:dyDescent="0.2">
      <c r="A137" s="14"/>
      <c r="B137" s="15" t="s">
        <v>125</v>
      </c>
      <c r="C137" s="16">
        <v>0</v>
      </c>
      <c r="D137" s="16">
        <v>10</v>
      </c>
      <c r="E137" s="17" t="str">
        <f t="shared" si="15"/>
        <v/>
      </c>
      <c r="F137" s="17">
        <f t="shared" si="16"/>
        <v>5.6179775280898875E-2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71</v>
      </c>
      <c r="D138" s="16">
        <v>6</v>
      </c>
      <c r="E138" s="17">
        <f t="shared" si="15"/>
        <v>0.45512820512820512</v>
      </c>
      <c r="F138" s="17">
        <f t="shared" si="16"/>
        <v>3.3707865168539325E-2</v>
      </c>
      <c r="G138" s="17">
        <f t="shared" si="18"/>
        <v>-0.91549295774647887</v>
      </c>
      <c r="H138" s="17">
        <f t="shared" si="17"/>
        <v>-0.41666666666666669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7</v>
      </c>
      <c r="E147" s="17" t="str">
        <f t="shared" si="19"/>
        <v/>
      </c>
      <c r="F147" s="17">
        <f t="shared" si="20"/>
        <v>3.9325842696629212E-2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5.6179775280898875E-3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37</v>
      </c>
      <c r="D177" s="20">
        <f>SUM(D178:D350)</f>
        <v>171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3.6216216216216215</v>
      </c>
      <c r="H177" s="21">
        <f t="shared" ref="H177:H208" si="25">+IF(OR(AND(E177=""),(G177="")),"",E177*G177)</f>
        <v>3.6216216216216215</v>
      </c>
    </row>
    <row r="178" spans="1:8" x14ac:dyDescent="0.2">
      <c r="A178" s="14"/>
      <c r="B178" s="15" t="s">
        <v>160</v>
      </c>
      <c r="C178" s="16">
        <v>1</v>
      </c>
      <c r="D178" s="16">
        <v>2</v>
      </c>
      <c r="E178" s="17">
        <f t="shared" si="23"/>
        <v>2.7027027027027029E-2</v>
      </c>
      <c r="F178" s="17">
        <f t="shared" si="24"/>
        <v>1.1695906432748537E-2</v>
      </c>
      <c r="G178" s="17">
        <f t="shared" ref="G178:G209" si="26">+IF(AND(C178=0,D178=0)," ",IF(C178=0,1,IF(D178=0,-1,(D178-C178)/C178)))</f>
        <v>1</v>
      </c>
      <c r="H178" s="17">
        <f t="shared" si="25"/>
        <v>2.7027027027027029E-2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5.8479532163742687E-3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</v>
      </c>
      <c r="D184" s="16">
        <v>19</v>
      </c>
      <c r="E184" s="17">
        <f t="shared" si="23"/>
        <v>2.7027027027027029E-2</v>
      </c>
      <c r="F184" s="17">
        <f t="shared" si="24"/>
        <v>0.1111111111111111</v>
      </c>
      <c r="G184" s="17">
        <f t="shared" si="26"/>
        <v>18</v>
      </c>
      <c r="H184" s="17">
        <f t="shared" si="25"/>
        <v>0.48648648648648651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5.8479532163742687E-3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2</v>
      </c>
      <c r="E192" s="17" t="str">
        <f t="shared" si="23"/>
        <v/>
      </c>
      <c r="F192" s="17">
        <f t="shared" si="24"/>
        <v>1.1695906432748537E-2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5</v>
      </c>
      <c r="E193" s="17" t="str">
        <f t="shared" si="23"/>
        <v/>
      </c>
      <c r="F193" s="17">
        <f t="shared" si="24"/>
        <v>2.9239766081871343E-2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1</v>
      </c>
      <c r="E198" s="17">
        <f t="shared" si="23"/>
        <v>2.7027027027027029E-2</v>
      </c>
      <c r="F198" s="17">
        <f t="shared" si="24"/>
        <v>5.8479532163742687E-3</v>
      </c>
      <c r="G198" s="17">
        <f t="shared" si="26"/>
        <v>0</v>
      </c>
      <c r="H198" s="17">
        <f t="shared" si="25"/>
        <v>0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2</v>
      </c>
      <c r="E204" s="17">
        <f t="shared" si="23"/>
        <v>2.7027027027027029E-2</v>
      </c>
      <c r="F204" s="17">
        <f t="shared" si="24"/>
        <v>1.1695906432748537E-2</v>
      </c>
      <c r="G204" s="17">
        <f t="shared" si="26"/>
        <v>1</v>
      </c>
      <c r="H204" s="17">
        <f t="shared" si="25"/>
        <v>2.7027027027027029E-2</v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2</v>
      </c>
      <c r="D210" s="16">
        <v>13</v>
      </c>
      <c r="E210" s="17">
        <f t="shared" si="27"/>
        <v>5.4054054054054057E-2</v>
      </c>
      <c r="F210" s="17">
        <f t="shared" si="28"/>
        <v>7.6023391812865493E-2</v>
      </c>
      <c r="G210" s="17">
        <f t="shared" ref="G210:G241" si="30">+IF(AND(C210=0,D210=0)," ",IF(C210=0,1,IF(D210=0,-1,(D210-C210)/C210)))</f>
        <v>5.5</v>
      </c>
      <c r="H210" s="17">
        <f t="shared" si="29"/>
        <v>0.29729729729729731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1</v>
      </c>
      <c r="E212" s="17" t="str">
        <f t="shared" si="27"/>
        <v/>
      </c>
      <c r="F212" s="17">
        <f t="shared" si="28"/>
        <v>5.8479532163742687E-3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</v>
      </c>
      <c r="D219" s="16">
        <v>2</v>
      </c>
      <c r="E219" s="17">
        <f t="shared" si="27"/>
        <v>8.1081081081081086E-2</v>
      </c>
      <c r="F219" s="17">
        <f t="shared" si="28"/>
        <v>1.1695906432748537E-2</v>
      </c>
      <c r="G219" s="17">
        <f t="shared" si="30"/>
        <v>-0.33333333333333331</v>
      </c>
      <c r="H219" s="17">
        <f t="shared" si="29"/>
        <v>-2.7027027027027029E-2</v>
      </c>
    </row>
    <row r="220" spans="1:8" x14ac:dyDescent="0.2">
      <c r="A220" s="14"/>
      <c r="B220" s="15" t="s">
        <v>202</v>
      </c>
      <c r="C220" s="16">
        <v>2</v>
      </c>
      <c r="D220" s="16">
        <v>1</v>
      </c>
      <c r="E220" s="17">
        <f t="shared" si="27"/>
        <v>5.4054054054054057E-2</v>
      </c>
      <c r="F220" s="17">
        <f t="shared" si="28"/>
        <v>5.8479532163742687E-3</v>
      </c>
      <c r="G220" s="17">
        <f t="shared" si="30"/>
        <v>-0.5</v>
      </c>
      <c r="H220" s="17">
        <f t="shared" si="29"/>
        <v>-2.7027027027027029E-2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</v>
      </c>
      <c r="D224" s="16">
        <v>0</v>
      </c>
      <c r="E224" s="17">
        <f t="shared" si="27"/>
        <v>5.4054054054054057E-2</v>
      </c>
      <c r="F224" s="17" t="str">
        <f t="shared" si="28"/>
        <v/>
      </c>
      <c r="G224" s="17">
        <f t="shared" si="30"/>
        <v>-1</v>
      </c>
      <c r="H224" s="17">
        <f t="shared" si="29"/>
        <v>-5.4054054054054057E-2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5</v>
      </c>
      <c r="D231" s="16">
        <v>6</v>
      </c>
      <c r="E231" s="17">
        <f t="shared" si="27"/>
        <v>0.13513513513513514</v>
      </c>
      <c r="F231" s="17">
        <f t="shared" si="28"/>
        <v>3.5087719298245612E-2</v>
      </c>
      <c r="G231" s="17">
        <f t="shared" si="30"/>
        <v>0.2</v>
      </c>
      <c r="H231" s="17">
        <f t="shared" si="29"/>
        <v>2.7027027027027029E-2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</v>
      </c>
      <c r="D237" s="16">
        <v>3</v>
      </c>
      <c r="E237" s="17">
        <f t="shared" si="27"/>
        <v>5.4054054054054057E-2</v>
      </c>
      <c r="F237" s="17">
        <f t="shared" si="28"/>
        <v>1.7543859649122806E-2</v>
      </c>
      <c r="G237" s="17">
        <f t="shared" si="30"/>
        <v>0.5</v>
      </c>
      <c r="H237" s="17">
        <f t="shared" si="29"/>
        <v>2.7027027027027029E-2</v>
      </c>
    </row>
    <row r="238" spans="1:8" x14ac:dyDescent="0.2">
      <c r="A238" s="14"/>
      <c r="B238" s="15" t="s">
        <v>220</v>
      </c>
      <c r="C238" s="16">
        <v>0</v>
      </c>
      <c r="D238" s="16">
        <v>3</v>
      </c>
      <c r="E238" s="17" t="str">
        <f t="shared" si="27"/>
        <v/>
      </c>
      <c r="F238" s="17">
        <f t="shared" si="28"/>
        <v>1.7543859649122806E-2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32</v>
      </c>
      <c r="E244" s="17">
        <f t="shared" si="31"/>
        <v>2.7027027027027029E-2</v>
      </c>
      <c r="F244" s="17">
        <f t="shared" si="32"/>
        <v>0.1871345029239766</v>
      </c>
      <c r="G244" s="17">
        <f t="shared" si="34"/>
        <v>31</v>
      </c>
      <c r="H244" s="17">
        <f t="shared" si="33"/>
        <v>0.83783783783783794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49</v>
      </c>
      <c r="E247" s="17" t="str">
        <f t="shared" si="31"/>
        <v/>
      </c>
      <c r="F247" s="17">
        <f t="shared" si="32"/>
        <v>0.28654970760233917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5.8479532163742687E-3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1</v>
      </c>
      <c r="D282" s="16">
        <v>4</v>
      </c>
      <c r="E282" s="17">
        <f t="shared" si="35"/>
        <v>2.7027027027027029E-2</v>
      </c>
      <c r="F282" s="17">
        <f t="shared" si="36"/>
        <v>2.3391812865497075E-2</v>
      </c>
      <c r="G282" s="17">
        <f t="shared" si="38"/>
        <v>3</v>
      </c>
      <c r="H282" s="17">
        <f t="shared" si="37"/>
        <v>8.1081081081081086E-2</v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5.8479532163742687E-3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1</v>
      </c>
      <c r="E284" s="17">
        <f t="shared" si="35"/>
        <v>2.7027027027027029E-2</v>
      </c>
      <c r="F284" s="17">
        <f t="shared" si="36"/>
        <v>5.8479532163742687E-3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4</v>
      </c>
      <c r="D295" s="16">
        <v>0</v>
      </c>
      <c r="E295" s="17">
        <f t="shared" si="35"/>
        <v>0.10810810810810811</v>
      </c>
      <c r="F295" s="17" t="str">
        <f t="shared" si="36"/>
        <v/>
      </c>
      <c r="G295" s="17">
        <f t="shared" si="38"/>
        <v>-1</v>
      </c>
      <c r="H295" s="17">
        <f t="shared" si="37"/>
        <v>-0.10810810810810811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5</v>
      </c>
      <c r="D298" s="16">
        <v>0</v>
      </c>
      <c r="E298" s="17">
        <f t="shared" si="35"/>
        <v>0.13513513513513514</v>
      </c>
      <c r="F298" s="17" t="str">
        <f t="shared" si="36"/>
        <v/>
      </c>
      <c r="G298" s="17">
        <f t="shared" si="38"/>
        <v>-1</v>
      </c>
      <c r="H298" s="17">
        <f t="shared" si="37"/>
        <v>-0.13513513513513514</v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2</v>
      </c>
      <c r="D300" s="16">
        <v>0</v>
      </c>
      <c r="E300" s="17">
        <f t="shared" si="35"/>
        <v>5.4054054054054057E-2</v>
      </c>
      <c r="F300" s="17" t="str">
        <f t="shared" si="36"/>
        <v/>
      </c>
      <c r="G300" s="17">
        <f t="shared" si="38"/>
        <v>-1</v>
      </c>
      <c r="H300" s="17">
        <f t="shared" si="37"/>
        <v>-5.4054054054054057E-2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1</v>
      </c>
      <c r="E304" s="17" t="str">
        <f t="shared" si="35"/>
        <v/>
      </c>
      <c r="F304" s="17">
        <f t="shared" si="36"/>
        <v>5.8479532163742687E-3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9</v>
      </c>
      <c r="E306" s="17" t="str">
        <f t="shared" si="39"/>
        <v/>
      </c>
      <c r="F306" s="17">
        <f t="shared" si="40"/>
        <v>5.2631578947368418E-2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2</v>
      </c>
      <c r="E314" s="17" t="str">
        <f t="shared" si="39"/>
        <v/>
      </c>
      <c r="F314" s="17">
        <f t="shared" si="40"/>
        <v>1.1695906432748537E-2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</v>
      </c>
      <c r="D325" s="16">
        <v>8</v>
      </c>
      <c r="E325" s="17">
        <f t="shared" si="39"/>
        <v>8.1081081081081086E-2</v>
      </c>
      <c r="F325" s="17">
        <f t="shared" si="40"/>
        <v>4.6783625730994149E-2</v>
      </c>
      <c r="G325" s="17">
        <f t="shared" si="42"/>
        <v>1.6666666666666667</v>
      </c>
      <c r="H325" s="17">
        <f t="shared" si="41"/>
        <v>0.13513513513513514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1</v>
      </c>
      <c r="E334" s="17" t="str">
        <f t="shared" si="39"/>
        <v/>
      </c>
      <c r="F334" s="17">
        <f t="shared" si="40"/>
        <v>5.8479532163742687E-3</v>
      </c>
      <c r="G334" s="17">
        <f t="shared" si="42"/>
        <v>1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226</v>
      </c>
      <c r="D356" s="20">
        <f>SUM(D357:D585)</f>
        <v>443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0.96017699115044253</v>
      </c>
      <c r="H356" s="21">
        <f t="shared" ref="H356:H419" si="49">+IF(OR(AND(E356=""),(G356="")),"",E356*G356)</f>
        <v>0.96017699115044253</v>
      </c>
    </row>
    <row r="357" spans="1:8" x14ac:dyDescent="0.2">
      <c r="A357" s="14"/>
      <c r="B357" s="15" t="s">
        <v>333</v>
      </c>
      <c r="C357" s="16">
        <v>3</v>
      </c>
      <c r="D357" s="16">
        <v>7</v>
      </c>
      <c r="E357" s="17">
        <f t="shared" si="47"/>
        <v>1.3274336283185841E-2</v>
      </c>
      <c r="F357" s="17">
        <f t="shared" si="48"/>
        <v>1.580135440180587E-2</v>
      </c>
      <c r="G357" s="17">
        <f t="shared" ref="G357:G420" si="50">+IF(AND(C357=0,D357=0)," ",IF(C357=0,1,IF(D357=0,-1,(D357-C357)/C357)))</f>
        <v>1.3333333333333333</v>
      </c>
      <c r="H357" s="17">
        <f t="shared" si="49"/>
        <v>1.7699115044247787E-2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6</v>
      </c>
      <c r="D362" s="16">
        <v>17</v>
      </c>
      <c r="E362" s="17">
        <f t="shared" si="47"/>
        <v>2.6548672566371681E-2</v>
      </c>
      <c r="F362" s="17">
        <f t="shared" si="48"/>
        <v>3.8374717832957109E-2</v>
      </c>
      <c r="G362" s="17">
        <f t="shared" si="50"/>
        <v>1.8333333333333333</v>
      </c>
      <c r="H362" s="17">
        <f t="shared" si="49"/>
        <v>4.8672566371681415E-2</v>
      </c>
    </row>
    <row r="363" spans="1:8" x14ac:dyDescent="0.2">
      <c r="A363" s="14"/>
      <c r="B363" s="15" t="s">
        <v>339</v>
      </c>
      <c r="C363" s="16">
        <v>0</v>
      </c>
      <c r="D363" s="16">
        <v>4</v>
      </c>
      <c r="E363" s="17" t="str">
        <f t="shared" si="47"/>
        <v/>
      </c>
      <c r="F363" s="17">
        <f t="shared" si="48"/>
        <v>9.0293453724604959E-3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2</v>
      </c>
      <c r="D365" s="16">
        <v>1</v>
      </c>
      <c r="E365" s="17">
        <f t="shared" si="47"/>
        <v>8.8495575221238937E-3</v>
      </c>
      <c r="F365" s="17">
        <f t="shared" si="48"/>
        <v>2.257336343115124E-3</v>
      </c>
      <c r="G365" s="17">
        <f t="shared" si="50"/>
        <v>-0.5</v>
      </c>
      <c r="H365" s="17">
        <f t="shared" si="49"/>
        <v>-4.4247787610619468E-3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8</v>
      </c>
      <c r="D368" s="16">
        <v>100</v>
      </c>
      <c r="E368" s="17">
        <f t="shared" si="47"/>
        <v>3.5398230088495575E-2</v>
      </c>
      <c r="F368" s="17">
        <f t="shared" si="48"/>
        <v>0.22573363431151242</v>
      </c>
      <c r="G368" s="17">
        <f t="shared" si="50"/>
        <v>11.5</v>
      </c>
      <c r="H368" s="17">
        <f t="shared" si="49"/>
        <v>0.40707964601769908</v>
      </c>
    </row>
    <row r="369" spans="1:8" x14ac:dyDescent="0.2">
      <c r="A369" s="14"/>
      <c r="B369" s="15" t="s">
        <v>345</v>
      </c>
      <c r="C369" s="16">
        <v>0</v>
      </c>
      <c r="D369" s="16">
        <v>3</v>
      </c>
      <c r="E369" s="17" t="str">
        <f t="shared" si="47"/>
        <v/>
      </c>
      <c r="F369" s="17">
        <f t="shared" si="48"/>
        <v>6.7720090293453723E-3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1</v>
      </c>
      <c r="E371" s="17" t="str">
        <f t="shared" si="47"/>
        <v/>
      </c>
      <c r="F371" s="17">
        <f t="shared" si="48"/>
        <v>2.257336343115124E-3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3</v>
      </c>
      <c r="E372" s="17" t="str">
        <f t="shared" si="47"/>
        <v/>
      </c>
      <c r="F372" s="17">
        <f t="shared" si="48"/>
        <v>6.7720090293453723E-3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3</v>
      </c>
      <c r="E376" s="17" t="str">
        <f t="shared" si="47"/>
        <v/>
      </c>
      <c r="F376" s="17">
        <f t="shared" si="48"/>
        <v>6.7720090293453723E-3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0</v>
      </c>
      <c r="E379" s="17">
        <f t="shared" si="47"/>
        <v>4.4247787610619468E-3</v>
      </c>
      <c r="F379" s="17" t="str">
        <f t="shared" si="48"/>
        <v/>
      </c>
      <c r="G379" s="17">
        <f t="shared" si="50"/>
        <v>-1</v>
      </c>
      <c r="H379" s="17">
        <f t="shared" si="49"/>
        <v>-4.4247787610619468E-3</v>
      </c>
    </row>
    <row r="380" spans="1:8" x14ac:dyDescent="0.2">
      <c r="A380" s="14"/>
      <c r="B380" s="15" t="s">
        <v>356</v>
      </c>
      <c r="C380" s="16">
        <v>14</v>
      </c>
      <c r="D380" s="16">
        <v>10</v>
      </c>
      <c r="E380" s="17">
        <f t="shared" si="47"/>
        <v>6.1946902654867256E-2</v>
      </c>
      <c r="F380" s="17">
        <f t="shared" si="48"/>
        <v>2.2573363431151242E-2</v>
      </c>
      <c r="G380" s="17">
        <f t="shared" si="50"/>
        <v>-0.2857142857142857</v>
      </c>
      <c r="H380" s="17">
        <f t="shared" si="49"/>
        <v>-1.7699115044247787E-2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3</v>
      </c>
      <c r="E390" s="17" t="str">
        <f t="shared" si="47"/>
        <v/>
      </c>
      <c r="F390" s="17">
        <f t="shared" si="48"/>
        <v>6.7720090293453723E-3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1</v>
      </c>
      <c r="D391" s="16">
        <v>45</v>
      </c>
      <c r="E391" s="17">
        <f t="shared" si="47"/>
        <v>4.4247787610619468E-3</v>
      </c>
      <c r="F391" s="17">
        <f t="shared" si="48"/>
        <v>0.10158013544018059</v>
      </c>
      <c r="G391" s="17">
        <f t="shared" si="50"/>
        <v>44</v>
      </c>
      <c r="H391" s="17">
        <f t="shared" si="49"/>
        <v>0.19469026548672566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6</v>
      </c>
      <c r="D395" s="16">
        <v>10</v>
      </c>
      <c r="E395" s="17">
        <f t="shared" si="47"/>
        <v>2.6548672566371681E-2</v>
      </c>
      <c r="F395" s="17">
        <f t="shared" si="48"/>
        <v>2.2573363431151242E-2</v>
      </c>
      <c r="G395" s="17">
        <f t="shared" si="50"/>
        <v>0.66666666666666663</v>
      </c>
      <c r="H395" s="17">
        <f t="shared" si="49"/>
        <v>1.7699115044247787E-2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47</v>
      </c>
      <c r="E398" s="17" t="str">
        <f t="shared" si="47"/>
        <v/>
      </c>
      <c r="F398" s="17">
        <f t="shared" si="48"/>
        <v>0.10609480812641084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79</v>
      </c>
      <c r="D402" s="16">
        <v>35</v>
      </c>
      <c r="E402" s="17">
        <f t="shared" si="47"/>
        <v>0.34955752212389379</v>
      </c>
      <c r="F402" s="17">
        <f t="shared" si="48"/>
        <v>7.900677200902935E-2</v>
      </c>
      <c r="G402" s="17">
        <f t="shared" si="50"/>
        <v>-0.55696202531645567</v>
      </c>
      <c r="H402" s="17">
        <f t="shared" si="49"/>
        <v>-0.19469026548672563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</v>
      </c>
      <c r="D405" s="16">
        <v>9</v>
      </c>
      <c r="E405" s="17">
        <f t="shared" si="47"/>
        <v>8.8495575221238937E-3</v>
      </c>
      <c r="F405" s="17">
        <f t="shared" si="48"/>
        <v>2.0316027088036117E-2</v>
      </c>
      <c r="G405" s="17">
        <f t="shared" si="50"/>
        <v>3.5</v>
      </c>
      <c r="H405" s="17">
        <f t="shared" si="49"/>
        <v>3.0973451327433628E-2</v>
      </c>
    </row>
    <row r="406" spans="1:8" x14ac:dyDescent="0.2">
      <c r="A406" s="14"/>
      <c r="B406" s="15" t="s">
        <v>382</v>
      </c>
      <c r="C406" s="16">
        <v>6</v>
      </c>
      <c r="D406" s="16">
        <v>10</v>
      </c>
      <c r="E406" s="17">
        <f t="shared" si="47"/>
        <v>2.6548672566371681E-2</v>
      </c>
      <c r="F406" s="17">
        <f t="shared" si="48"/>
        <v>2.2573363431151242E-2</v>
      </c>
      <c r="G406" s="17">
        <f t="shared" si="50"/>
        <v>0.66666666666666663</v>
      </c>
      <c r="H406" s="17">
        <f t="shared" si="49"/>
        <v>1.7699115044247787E-2</v>
      </c>
    </row>
    <row r="407" spans="1:8" x14ac:dyDescent="0.2">
      <c r="A407" s="14"/>
      <c r="B407" s="15" t="s">
        <v>383</v>
      </c>
      <c r="C407" s="16">
        <v>5</v>
      </c>
      <c r="D407" s="16">
        <v>6</v>
      </c>
      <c r="E407" s="17">
        <f t="shared" si="47"/>
        <v>2.2123893805309734E-2</v>
      </c>
      <c r="F407" s="17">
        <f t="shared" si="48"/>
        <v>1.3544018058690745E-2</v>
      </c>
      <c r="G407" s="17">
        <f t="shared" si="50"/>
        <v>0.2</v>
      </c>
      <c r="H407" s="17">
        <f t="shared" si="49"/>
        <v>4.4247787610619468E-3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2.257336343115124E-3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2.257336343115124E-3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1</v>
      </c>
      <c r="E413" s="17" t="str">
        <f t="shared" si="47"/>
        <v/>
      </c>
      <c r="F413" s="17">
        <f t="shared" si="48"/>
        <v>2.257336343115124E-3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2</v>
      </c>
      <c r="E416" s="17" t="str">
        <f t="shared" si="47"/>
        <v/>
      </c>
      <c r="F416" s="17">
        <f t="shared" si="48"/>
        <v>4.5146726862302479E-3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1</v>
      </c>
      <c r="E417" s="17" t="str">
        <f t="shared" si="47"/>
        <v/>
      </c>
      <c r="F417" s="17">
        <f t="shared" si="48"/>
        <v>2.257336343115124E-3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3</v>
      </c>
      <c r="D418" s="16">
        <v>8</v>
      </c>
      <c r="E418" s="17">
        <f t="shared" si="47"/>
        <v>1.3274336283185841E-2</v>
      </c>
      <c r="F418" s="17">
        <f t="shared" si="48"/>
        <v>1.8058690744920992E-2</v>
      </c>
      <c r="G418" s="17">
        <f t="shared" si="50"/>
        <v>1.6666666666666667</v>
      </c>
      <c r="H418" s="17">
        <f t="shared" si="49"/>
        <v>2.2123893805309734E-2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6</v>
      </c>
      <c r="E420" s="17" t="str">
        <f t="shared" ref="E420:E483" si="51">+IF(C420=0,"",C420/C$356)</f>
        <v/>
      </c>
      <c r="F420" s="17">
        <f t="shared" ref="F420:F483" si="52">+IF(D420=0,"",D420/D$356)</f>
        <v>1.3544018058690745E-2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12</v>
      </c>
      <c r="D428" s="16">
        <v>13</v>
      </c>
      <c r="E428" s="17">
        <f t="shared" si="51"/>
        <v>5.3097345132743362E-2</v>
      </c>
      <c r="F428" s="17">
        <f t="shared" si="52"/>
        <v>2.9345372460496615E-2</v>
      </c>
      <c r="G428" s="17">
        <f t="shared" si="54"/>
        <v>8.3333333333333329E-2</v>
      </c>
      <c r="H428" s="17">
        <f t="shared" si="53"/>
        <v>4.4247787610619468E-3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2.257336343115124E-3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3</v>
      </c>
      <c r="D442" s="16">
        <v>16</v>
      </c>
      <c r="E442" s="17">
        <f t="shared" si="51"/>
        <v>1.3274336283185841E-2</v>
      </c>
      <c r="F442" s="17">
        <f t="shared" si="52"/>
        <v>3.6117381489841983E-2</v>
      </c>
      <c r="G442" s="17">
        <f t="shared" si="54"/>
        <v>4.333333333333333</v>
      </c>
      <c r="H442" s="17">
        <f t="shared" si="53"/>
        <v>5.7522123893805302E-2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3</v>
      </c>
      <c r="E447" s="17" t="str">
        <f t="shared" si="51"/>
        <v/>
      </c>
      <c r="F447" s="17">
        <f t="shared" si="52"/>
        <v>6.7720090293453723E-3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</v>
      </c>
      <c r="D451" s="16">
        <v>4</v>
      </c>
      <c r="E451" s="17">
        <f t="shared" si="51"/>
        <v>4.4247787610619468E-3</v>
      </c>
      <c r="F451" s="17">
        <f t="shared" si="52"/>
        <v>9.0293453724604959E-3</v>
      </c>
      <c r="G451" s="17">
        <f t="shared" si="54"/>
        <v>3</v>
      </c>
      <c r="H451" s="17">
        <f t="shared" si="53"/>
        <v>1.3274336283185841E-2</v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15</v>
      </c>
      <c r="D453" s="16">
        <v>1</v>
      </c>
      <c r="E453" s="17">
        <f t="shared" si="51"/>
        <v>6.637168141592921E-2</v>
      </c>
      <c r="F453" s="17">
        <f t="shared" si="52"/>
        <v>2.257336343115124E-3</v>
      </c>
      <c r="G453" s="17">
        <f t="shared" si="54"/>
        <v>-0.93333333333333335</v>
      </c>
      <c r="H453" s="17">
        <f t="shared" si="53"/>
        <v>-6.1946902654867263E-2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2</v>
      </c>
      <c r="D455" s="16">
        <v>6</v>
      </c>
      <c r="E455" s="17">
        <f t="shared" si="51"/>
        <v>8.8495575221238937E-3</v>
      </c>
      <c r="F455" s="17">
        <f t="shared" si="52"/>
        <v>1.3544018058690745E-2</v>
      </c>
      <c r="G455" s="17">
        <f t="shared" si="54"/>
        <v>2</v>
      </c>
      <c r="H455" s="17">
        <f t="shared" si="53"/>
        <v>1.7699115044247787E-2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2.257336343115124E-3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2.257336343115124E-3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1</v>
      </c>
      <c r="D468" s="16">
        <v>1</v>
      </c>
      <c r="E468" s="17">
        <f t="shared" si="51"/>
        <v>4.4247787610619468E-3</v>
      </c>
      <c r="F468" s="17">
        <f t="shared" si="52"/>
        <v>2.257336343115124E-3</v>
      </c>
      <c r="G468" s="17">
        <f t="shared" si="54"/>
        <v>0</v>
      </c>
      <c r="H468" s="17">
        <f t="shared" si="53"/>
        <v>0</v>
      </c>
    </row>
    <row r="469" spans="1:8" ht="25.5" x14ac:dyDescent="0.2">
      <c r="A469" s="14"/>
      <c r="B469" s="15" t="s">
        <v>445</v>
      </c>
      <c r="C469" s="16">
        <v>0</v>
      </c>
      <c r="D469" s="16">
        <v>1</v>
      </c>
      <c r="E469" s="17" t="str">
        <f t="shared" si="51"/>
        <v/>
      </c>
      <c r="F469" s="17">
        <f t="shared" si="52"/>
        <v>2.257336343115124E-3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3</v>
      </c>
      <c r="E475" s="17" t="str">
        <f t="shared" si="51"/>
        <v/>
      </c>
      <c r="F475" s="17">
        <f t="shared" si="52"/>
        <v>6.7720090293453723E-3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1</v>
      </c>
      <c r="E477" s="17" t="str">
        <f t="shared" si="51"/>
        <v/>
      </c>
      <c r="F477" s="17">
        <f t="shared" si="52"/>
        <v>2.257336343115124E-3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3</v>
      </c>
      <c r="E480" s="17" t="str">
        <f t="shared" si="51"/>
        <v/>
      </c>
      <c r="F480" s="17">
        <f t="shared" si="52"/>
        <v>6.7720090293453723E-3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14</v>
      </c>
      <c r="D481" s="16">
        <v>3</v>
      </c>
      <c r="E481" s="17">
        <f t="shared" si="51"/>
        <v>6.1946902654867256E-2</v>
      </c>
      <c r="F481" s="17">
        <f t="shared" si="52"/>
        <v>6.7720090293453723E-3</v>
      </c>
      <c r="G481" s="17">
        <f t="shared" si="54"/>
        <v>-0.7857142857142857</v>
      </c>
      <c r="H481" s="17">
        <f t="shared" si="53"/>
        <v>-4.8672566371681415E-2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2</v>
      </c>
      <c r="E486" s="17" t="str">
        <f t="shared" si="55"/>
        <v/>
      </c>
      <c r="F486" s="17">
        <f t="shared" si="56"/>
        <v>4.5146726862302479E-3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</v>
      </c>
      <c r="D489" s="16">
        <v>0</v>
      </c>
      <c r="E489" s="17">
        <f t="shared" si="55"/>
        <v>4.4247787610619468E-3</v>
      </c>
      <c r="F489" s="17" t="str">
        <f t="shared" si="56"/>
        <v/>
      </c>
      <c r="G489" s="17">
        <f t="shared" si="58"/>
        <v>-1</v>
      </c>
      <c r="H489" s="17">
        <f t="shared" si="57"/>
        <v>-4.4247787610619468E-3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3</v>
      </c>
      <c r="D494" s="16">
        <v>0</v>
      </c>
      <c r="E494" s="17">
        <f t="shared" si="55"/>
        <v>1.3274336283185841E-2</v>
      </c>
      <c r="F494" s="17" t="str">
        <f t="shared" si="56"/>
        <v/>
      </c>
      <c r="G494" s="17">
        <f t="shared" si="58"/>
        <v>-1</v>
      </c>
      <c r="H494" s="17">
        <f t="shared" si="57"/>
        <v>-1.3274336283185841E-2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3</v>
      </c>
      <c r="E496" s="17" t="str">
        <f t="shared" si="55"/>
        <v/>
      </c>
      <c r="F496" s="17">
        <f t="shared" si="56"/>
        <v>6.7720090293453723E-3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2</v>
      </c>
      <c r="E499" s="17" t="str">
        <f t="shared" si="55"/>
        <v/>
      </c>
      <c r="F499" s="17">
        <f t="shared" si="56"/>
        <v>4.5146726862302479E-3</v>
      </c>
      <c r="G499" s="17">
        <f t="shared" si="58"/>
        <v>1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16</v>
      </c>
      <c r="D510" s="16">
        <v>0</v>
      </c>
      <c r="E510" s="17">
        <f t="shared" si="55"/>
        <v>7.0796460176991149E-2</v>
      </c>
      <c r="F510" s="17" t="str">
        <f t="shared" si="56"/>
        <v/>
      </c>
      <c r="G510" s="17">
        <f t="shared" si="58"/>
        <v>-1</v>
      </c>
      <c r="H510" s="17">
        <f t="shared" si="57"/>
        <v>-7.0796460176991149E-2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2.257336343115124E-3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10</v>
      </c>
      <c r="D525" s="16">
        <v>0</v>
      </c>
      <c r="E525" s="17">
        <f t="shared" si="55"/>
        <v>4.4247787610619468E-2</v>
      </c>
      <c r="F525" s="17" t="str">
        <f t="shared" si="56"/>
        <v/>
      </c>
      <c r="G525" s="17">
        <f t="shared" si="58"/>
        <v>-1</v>
      </c>
      <c r="H525" s="17">
        <f t="shared" si="57"/>
        <v>-4.4247787610619468E-2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1</v>
      </c>
      <c r="D545" s="16">
        <v>2</v>
      </c>
      <c r="E545" s="17">
        <f t="shared" si="55"/>
        <v>4.4247787610619468E-3</v>
      </c>
      <c r="F545" s="17">
        <f t="shared" si="56"/>
        <v>4.5146726862302479E-3</v>
      </c>
      <c r="G545" s="17">
        <f t="shared" si="58"/>
        <v>1</v>
      </c>
      <c r="H545" s="17">
        <f t="shared" si="57"/>
        <v>4.4247787610619468E-3</v>
      </c>
    </row>
    <row r="546" spans="1:8" ht="25.5" x14ac:dyDescent="0.2">
      <c r="A546" s="14"/>
      <c r="B546" s="15" t="s">
        <v>522</v>
      </c>
      <c r="C546" s="16">
        <v>0</v>
      </c>
      <c r="D546" s="16">
        <v>9</v>
      </c>
      <c r="E546" s="17" t="str">
        <f t="shared" si="55"/>
        <v/>
      </c>
      <c r="F546" s="17">
        <f t="shared" si="56"/>
        <v>2.0316027088036117E-2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2</v>
      </c>
      <c r="E548" s="17" t="str">
        <f t="shared" ref="E548:E585" si="59">+IF(C548=0,"",C548/C$356)</f>
        <v/>
      </c>
      <c r="F548" s="17">
        <f t="shared" ref="F548:F585" si="60">+IF(D548=0,"",D548/D$356)</f>
        <v>4.5146726862302479E-3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2</v>
      </c>
      <c r="E551" s="17" t="str">
        <f t="shared" si="59"/>
        <v/>
      </c>
      <c r="F551" s="17">
        <f t="shared" si="60"/>
        <v>4.5146726862302479E-3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</v>
      </c>
      <c r="D564" s="16">
        <v>10</v>
      </c>
      <c r="E564" s="17">
        <f t="shared" si="59"/>
        <v>4.4247787610619468E-3</v>
      </c>
      <c r="F564" s="17">
        <f t="shared" si="60"/>
        <v>2.2573363431151242E-2</v>
      </c>
      <c r="G564" s="17">
        <f t="shared" si="62"/>
        <v>9</v>
      </c>
      <c r="H564" s="17">
        <f t="shared" si="61"/>
        <v>3.9823008849557522E-2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</v>
      </c>
      <c r="D569" s="16">
        <v>8</v>
      </c>
      <c r="E569" s="17">
        <f t="shared" si="59"/>
        <v>4.4247787610619468E-3</v>
      </c>
      <c r="F569" s="17">
        <f t="shared" si="60"/>
        <v>1.8058690744920992E-2</v>
      </c>
      <c r="G569" s="17">
        <f t="shared" si="62"/>
        <v>7</v>
      </c>
      <c r="H569" s="17">
        <f t="shared" si="61"/>
        <v>3.0973451327433628E-2</v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7</v>
      </c>
      <c r="D571" s="16">
        <v>5</v>
      </c>
      <c r="E571" s="17">
        <f t="shared" si="59"/>
        <v>3.0973451327433628E-2</v>
      </c>
      <c r="F571" s="17">
        <f t="shared" si="60"/>
        <v>1.1286681715575621E-2</v>
      </c>
      <c r="G571" s="17">
        <f t="shared" si="62"/>
        <v>-0.2857142857142857</v>
      </c>
      <c r="H571" s="17">
        <f t="shared" si="61"/>
        <v>-8.8495575221238937E-3</v>
      </c>
    </row>
    <row r="572" spans="1:8" x14ac:dyDescent="0.2">
      <c r="A572" s="14"/>
      <c r="B572" s="15" t="s">
        <v>548</v>
      </c>
      <c r="C572" s="16">
        <v>1</v>
      </c>
      <c r="D572" s="16">
        <v>1</v>
      </c>
      <c r="E572" s="17">
        <f t="shared" si="59"/>
        <v>4.4247787610619468E-3</v>
      </c>
      <c r="F572" s="17">
        <f t="shared" si="60"/>
        <v>2.257336343115124E-3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</v>
      </c>
      <c r="D578" s="16">
        <v>2</v>
      </c>
      <c r="E578" s="17">
        <f t="shared" si="59"/>
        <v>4.4247787610619468E-3</v>
      </c>
      <c r="F578" s="17">
        <f t="shared" si="60"/>
        <v>4.5146726862302479E-3</v>
      </c>
      <c r="G578" s="17">
        <f t="shared" si="62"/>
        <v>1</v>
      </c>
      <c r="H578" s="17">
        <f t="shared" si="61"/>
        <v>4.4247787610619468E-3</v>
      </c>
    </row>
    <row r="579" spans="1:8" x14ac:dyDescent="0.2">
      <c r="A579" s="14"/>
      <c r="B579" s="15" t="s">
        <v>555</v>
      </c>
      <c r="C579" s="16">
        <v>0</v>
      </c>
      <c r="D579" s="16">
        <v>2</v>
      </c>
      <c r="E579" s="17" t="str">
        <f t="shared" si="59"/>
        <v/>
      </c>
      <c r="F579" s="17">
        <f t="shared" si="60"/>
        <v>4.5146726862302479E-3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56</v>
      </c>
      <c r="D591" s="20">
        <f>SUM(D592:D618)</f>
        <v>126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1.25</v>
      </c>
      <c r="H591" s="21">
        <f t="shared" ref="H591:H618" si="65">+IF(OR(AND(E591=""),(G591="")),"",E591*G591)</f>
        <v>1.25</v>
      </c>
    </row>
    <row r="592" spans="1:8" x14ac:dyDescent="0.2">
      <c r="A592" s="14"/>
      <c r="B592" s="15" t="s">
        <v>562</v>
      </c>
      <c r="C592" s="16">
        <v>1</v>
      </c>
      <c r="D592" s="16">
        <v>0</v>
      </c>
      <c r="E592" s="17">
        <f t="shared" si="63"/>
        <v>1.7857142857142856E-2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-1.7857142857142856E-2</v>
      </c>
    </row>
    <row r="593" spans="1:8" x14ac:dyDescent="0.2">
      <c r="A593" s="14"/>
      <c r="B593" s="15" t="s">
        <v>563</v>
      </c>
      <c r="C593" s="16">
        <v>10</v>
      </c>
      <c r="D593" s="16">
        <v>9</v>
      </c>
      <c r="E593" s="17">
        <f t="shared" si="63"/>
        <v>0.17857142857142858</v>
      </c>
      <c r="F593" s="17">
        <f t="shared" si="64"/>
        <v>7.1428571428571425E-2</v>
      </c>
      <c r="G593" s="17">
        <f t="shared" si="66"/>
        <v>-0.1</v>
      </c>
      <c r="H593" s="17">
        <f t="shared" si="65"/>
        <v>-1.785714285714286E-2</v>
      </c>
    </row>
    <row r="594" spans="1:8" ht="25.5" x14ac:dyDescent="0.2">
      <c r="A594" s="14"/>
      <c r="B594" s="15" t="s">
        <v>564</v>
      </c>
      <c r="C594" s="16">
        <v>6</v>
      </c>
      <c r="D594" s="16">
        <v>22</v>
      </c>
      <c r="E594" s="17">
        <f t="shared" si="63"/>
        <v>0.10714285714285714</v>
      </c>
      <c r="F594" s="17">
        <f t="shared" si="64"/>
        <v>0.17460317460317459</v>
      </c>
      <c r="G594" s="17">
        <f t="shared" si="66"/>
        <v>2.6666666666666665</v>
      </c>
      <c r="H594" s="17">
        <f t="shared" si="65"/>
        <v>0.2857142857142857</v>
      </c>
    </row>
    <row r="595" spans="1:8" x14ac:dyDescent="0.2">
      <c r="A595" s="14"/>
      <c r="B595" s="15" t="s">
        <v>565</v>
      </c>
      <c r="C595" s="16">
        <v>3</v>
      </c>
      <c r="D595" s="16">
        <v>19</v>
      </c>
      <c r="E595" s="17">
        <f t="shared" si="63"/>
        <v>5.3571428571428568E-2</v>
      </c>
      <c r="F595" s="17">
        <f t="shared" si="64"/>
        <v>0.15079365079365079</v>
      </c>
      <c r="G595" s="17">
        <f t="shared" si="66"/>
        <v>5.333333333333333</v>
      </c>
      <c r="H595" s="17">
        <f t="shared" si="65"/>
        <v>0.2857142857142857</v>
      </c>
    </row>
    <row r="596" spans="1:8" x14ac:dyDescent="0.2">
      <c r="A596" s="14"/>
      <c r="B596" s="15" t="s">
        <v>566</v>
      </c>
      <c r="C596" s="16">
        <v>1</v>
      </c>
      <c r="D596" s="16">
        <v>1</v>
      </c>
      <c r="E596" s="17">
        <f t="shared" si="63"/>
        <v>1.7857142857142856E-2</v>
      </c>
      <c r="F596" s="17">
        <f t="shared" si="64"/>
        <v>7.9365079365079361E-3</v>
      </c>
      <c r="G596" s="17">
        <f t="shared" si="66"/>
        <v>0</v>
      </c>
      <c r="H596" s="17">
        <f t="shared" si="65"/>
        <v>0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4</v>
      </c>
      <c r="E601" s="17" t="str">
        <f t="shared" si="63"/>
        <v/>
      </c>
      <c r="F601" s="17">
        <f t="shared" si="64"/>
        <v>3.1746031746031744E-2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1</v>
      </c>
      <c r="E602" s="17" t="str">
        <f t="shared" si="63"/>
        <v/>
      </c>
      <c r="F602" s="17">
        <f t="shared" si="64"/>
        <v>7.9365079365079361E-3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2</v>
      </c>
      <c r="D607" s="16">
        <v>13</v>
      </c>
      <c r="E607" s="17">
        <f t="shared" si="63"/>
        <v>3.5714285714285712E-2</v>
      </c>
      <c r="F607" s="17">
        <f t="shared" si="64"/>
        <v>0.10317460317460317</v>
      </c>
      <c r="G607" s="17">
        <f t="shared" si="66"/>
        <v>5.5</v>
      </c>
      <c r="H607" s="17">
        <f t="shared" si="65"/>
        <v>0.19642857142857142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26</v>
      </c>
      <c r="D609" s="16">
        <v>46</v>
      </c>
      <c r="E609" s="17">
        <f t="shared" si="63"/>
        <v>0.4642857142857143</v>
      </c>
      <c r="F609" s="17">
        <f t="shared" si="64"/>
        <v>0.36507936507936506</v>
      </c>
      <c r="G609" s="17">
        <f t="shared" si="66"/>
        <v>0.76923076923076927</v>
      </c>
      <c r="H609" s="17">
        <f t="shared" si="65"/>
        <v>0.35714285714285715</v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7</v>
      </c>
      <c r="E611" s="17" t="str">
        <f t="shared" si="63"/>
        <v/>
      </c>
      <c r="F611" s="17">
        <f t="shared" si="64"/>
        <v>5.5555555555555552E-2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5</v>
      </c>
      <c r="D617" s="16">
        <v>0</v>
      </c>
      <c r="E617" s="17">
        <f t="shared" si="63"/>
        <v>8.9285714285714288E-2</v>
      </c>
      <c r="F617" s="17" t="str">
        <f t="shared" si="64"/>
        <v/>
      </c>
      <c r="G617" s="17">
        <f t="shared" si="66"/>
        <v>-1</v>
      </c>
      <c r="H617" s="17">
        <f t="shared" si="65"/>
        <v>-8.9285714285714288E-2</v>
      </c>
    </row>
    <row r="618" spans="1:8" ht="25.5" x14ac:dyDescent="0.2">
      <c r="A618" s="14"/>
      <c r="B618" s="15" t="s">
        <v>588</v>
      </c>
      <c r="C618" s="16">
        <v>2</v>
      </c>
      <c r="D618" s="16">
        <v>4</v>
      </c>
      <c r="E618" s="17">
        <f t="shared" si="63"/>
        <v>3.5714285714285712E-2</v>
      </c>
      <c r="F618" s="17">
        <f t="shared" si="64"/>
        <v>3.1746031746031744E-2</v>
      </c>
      <c r="G618" s="17">
        <f t="shared" si="66"/>
        <v>1</v>
      </c>
      <c r="H618" s="17">
        <f t="shared" si="65"/>
        <v>3.5714285714285712E-2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608</v>
      </c>
      <c r="C8" s="12">
        <f>+C19+C76+C177+C356+C591</f>
        <v>507</v>
      </c>
      <c r="D8" s="13">
        <f>+D19+D76+D177+D356+D591</f>
        <v>902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0.77909270216962523</v>
      </c>
      <c r="H8" s="10">
        <f t="shared" ref="H8:H13" si="1">+IF(OR(AND(E8=""),(G8="")),"",E8*G8)</f>
        <v>0.77909270216962523</v>
      </c>
    </row>
    <row r="9" spans="1:8" x14ac:dyDescent="0.2">
      <c r="A9" s="14"/>
      <c r="B9" s="15" t="s">
        <v>6</v>
      </c>
      <c r="C9" s="16">
        <f>+C19</f>
        <v>5</v>
      </c>
      <c r="D9" s="16">
        <f>+D19</f>
        <v>3</v>
      </c>
      <c r="E9" s="17">
        <f t="shared" ref="E9:F13" si="2">+C9/C$8</f>
        <v>9.8619329388560158E-3</v>
      </c>
      <c r="F9" s="17">
        <f t="shared" si="2"/>
        <v>3.3259423503325942E-3</v>
      </c>
      <c r="G9" s="17">
        <f t="shared" si="0"/>
        <v>-0.4</v>
      </c>
      <c r="H9" s="17">
        <f t="shared" si="1"/>
        <v>-3.9447731755424065E-3</v>
      </c>
    </row>
    <row r="10" spans="1:8" ht="25.5" x14ac:dyDescent="0.2">
      <c r="A10" s="14"/>
      <c r="B10" s="15" t="s">
        <v>7</v>
      </c>
      <c r="C10" s="16">
        <f>+C76</f>
        <v>53</v>
      </c>
      <c r="D10" s="16">
        <f>+D76</f>
        <v>45</v>
      </c>
      <c r="E10" s="17">
        <f t="shared" si="2"/>
        <v>0.10453648915187377</v>
      </c>
      <c r="F10" s="17">
        <f t="shared" si="2"/>
        <v>4.9889135254988913E-2</v>
      </c>
      <c r="G10" s="17">
        <f t="shared" si="0"/>
        <v>-0.15094339622641509</v>
      </c>
      <c r="H10" s="17">
        <f t="shared" si="1"/>
        <v>-1.5779092702169626E-2</v>
      </c>
    </row>
    <row r="11" spans="1:8" ht="25.5" x14ac:dyDescent="0.2">
      <c r="A11" s="14"/>
      <c r="B11" s="15" t="s">
        <v>8</v>
      </c>
      <c r="C11" s="16">
        <f>+C177</f>
        <v>89</v>
      </c>
      <c r="D11" s="16">
        <f>+D177</f>
        <v>115</v>
      </c>
      <c r="E11" s="17">
        <f t="shared" si="2"/>
        <v>0.17554240631163709</v>
      </c>
      <c r="F11" s="17">
        <f t="shared" si="2"/>
        <v>0.12749445676274945</v>
      </c>
      <c r="G11" s="17">
        <f t="shared" si="0"/>
        <v>0.29213483146067415</v>
      </c>
      <c r="H11" s="17">
        <f t="shared" si="1"/>
        <v>5.128205128205128E-2</v>
      </c>
    </row>
    <row r="12" spans="1:8" ht="25.5" x14ac:dyDescent="0.2">
      <c r="A12" s="14"/>
      <c r="B12" s="15" t="s">
        <v>9</v>
      </c>
      <c r="C12" s="16">
        <f>+C356</f>
        <v>218</v>
      </c>
      <c r="D12" s="16">
        <f>+D356</f>
        <v>473</v>
      </c>
      <c r="E12" s="17">
        <f t="shared" si="2"/>
        <v>0.42998027613412226</v>
      </c>
      <c r="F12" s="17">
        <f t="shared" si="2"/>
        <v>0.52439024390243905</v>
      </c>
      <c r="G12" s="17">
        <f t="shared" si="0"/>
        <v>1.1697247706422018</v>
      </c>
      <c r="H12" s="17">
        <f t="shared" si="1"/>
        <v>0.50295857988165682</v>
      </c>
    </row>
    <row r="13" spans="1:8" ht="25.5" x14ac:dyDescent="0.2">
      <c r="A13" s="14"/>
      <c r="B13" s="15" t="s">
        <v>10</v>
      </c>
      <c r="C13" s="16">
        <f>+C591</f>
        <v>142</v>
      </c>
      <c r="D13" s="16">
        <f>+D591</f>
        <v>266</v>
      </c>
      <c r="E13" s="17">
        <f t="shared" si="2"/>
        <v>0.28007889546351084</v>
      </c>
      <c r="F13" s="17">
        <f t="shared" si="2"/>
        <v>0.29490022172949004</v>
      </c>
      <c r="G13" s="17">
        <f t="shared" si="0"/>
        <v>0.87323943661971826</v>
      </c>
      <c r="H13" s="17">
        <f t="shared" si="1"/>
        <v>0.24457593688362916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5</v>
      </c>
      <c r="D19" s="20">
        <f>SUM(D20:D70)</f>
        <v>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</v>
      </c>
      <c r="H19" s="21">
        <f t="shared" ref="H19:H50" si="5">+IF(OR(AND(E19=""),(G19="")),"",E19*G19)</f>
        <v>-0.4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2</v>
      </c>
      <c r="E28" s="17" t="str">
        <f t="shared" si="3"/>
        <v/>
      </c>
      <c r="F28" s="17">
        <f t="shared" si="4"/>
        <v>0.66666666666666663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0.33333333333333331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5</v>
      </c>
      <c r="D64" s="16">
        <v>0</v>
      </c>
      <c r="E64" s="17">
        <f t="shared" si="7"/>
        <v>1</v>
      </c>
      <c r="F64" s="17" t="str">
        <f t="shared" si="8"/>
        <v/>
      </c>
      <c r="G64" s="17">
        <f t="shared" si="10"/>
        <v>-1</v>
      </c>
      <c r="H64" s="17">
        <f t="shared" si="9"/>
        <v>-1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53</v>
      </c>
      <c r="D76" s="20">
        <f>SUM(D77:D171)</f>
        <v>45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-0.15094339622641509</v>
      </c>
      <c r="H76" s="21">
        <f t="shared" ref="H76:H107" si="13">+IF(OR(AND(E76=""),(G76="")),"",E76*G76)</f>
        <v>-0.15094339622641509</v>
      </c>
    </row>
    <row r="77" spans="1:8" x14ac:dyDescent="0.2">
      <c r="A77" s="14"/>
      <c r="B77" s="15" t="s">
        <v>65</v>
      </c>
      <c r="C77" s="16">
        <v>3</v>
      </c>
      <c r="D77" s="16">
        <v>1</v>
      </c>
      <c r="E77" s="17">
        <f t="shared" si="11"/>
        <v>5.6603773584905662E-2</v>
      </c>
      <c r="F77" s="17">
        <f t="shared" si="12"/>
        <v>2.2222222222222223E-2</v>
      </c>
      <c r="G77" s="17">
        <f t="shared" ref="G77:G108" si="14">+IF(AND(C77=0,D77=0)," ",IF(C77=0,1,IF(D77=0,-1,(D77-C77)/C77)))</f>
        <v>-0.66666666666666663</v>
      </c>
      <c r="H77" s="17">
        <f t="shared" si="13"/>
        <v>-3.7735849056603772E-2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4</v>
      </c>
      <c r="D80" s="16">
        <v>2</v>
      </c>
      <c r="E80" s="17">
        <f t="shared" si="11"/>
        <v>7.5471698113207544E-2</v>
      </c>
      <c r="F80" s="17">
        <f t="shared" si="12"/>
        <v>4.4444444444444446E-2</v>
      </c>
      <c r="G80" s="17">
        <f t="shared" si="14"/>
        <v>-0.5</v>
      </c>
      <c r="H80" s="17">
        <f t="shared" si="13"/>
        <v>-3.7735849056603772E-2</v>
      </c>
    </row>
    <row r="81" spans="1:8" ht="25.5" x14ac:dyDescent="0.2">
      <c r="A81" s="14"/>
      <c r="B81" s="15" t="s">
        <v>69</v>
      </c>
      <c r="C81" s="16">
        <v>0</v>
      </c>
      <c r="D81" s="16">
        <v>2</v>
      </c>
      <c r="E81" s="17" t="str">
        <f t="shared" si="11"/>
        <v/>
      </c>
      <c r="F81" s="17">
        <f t="shared" si="12"/>
        <v>4.4444444444444446E-2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</v>
      </c>
      <c r="D92" s="16">
        <v>1</v>
      </c>
      <c r="E92" s="17">
        <f t="shared" si="11"/>
        <v>1.8867924528301886E-2</v>
      </c>
      <c r="F92" s="17">
        <f t="shared" si="12"/>
        <v>2.2222222222222223E-2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13</v>
      </c>
      <c r="D94" s="16">
        <v>6</v>
      </c>
      <c r="E94" s="17">
        <f t="shared" si="11"/>
        <v>0.24528301886792453</v>
      </c>
      <c r="F94" s="17">
        <f t="shared" si="12"/>
        <v>0.13333333333333333</v>
      </c>
      <c r="G94" s="17">
        <f t="shared" si="14"/>
        <v>-0.53846153846153844</v>
      </c>
      <c r="H94" s="17">
        <f t="shared" si="13"/>
        <v>-0.13207547169811321</v>
      </c>
    </row>
    <row r="95" spans="1:8" x14ac:dyDescent="0.2">
      <c r="A95" s="14"/>
      <c r="B95" s="15" t="s">
        <v>83</v>
      </c>
      <c r="C95" s="16">
        <v>1</v>
      </c>
      <c r="D95" s="16">
        <v>5</v>
      </c>
      <c r="E95" s="17">
        <f t="shared" si="11"/>
        <v>1.8867924528301886E-2</v>
      </c>
      <c r="F95" s="17">
        <f t="shared" si="12"/>
        <v>0.1111111111111111</v>
      </c>
      <c r="G95" s="17">
        <f t="shared" si="14"/>
        <v>4</v>
      </c>
      <c r="H95" s="17">
        <f t="shared" si="13"/>
        <v>7.5471698113207544E-2</v>
      </c>
    </row>
    <row r="96" spans="1:8" x14ac:dyDescent="0.2">
      <c r="A96" s="14"/>
      <c r="B96" s="15" t="s">
        <v>84</v>
      </c>
      <c r="C96" s="16">
        <v>3</v>
      </c>
      <c r="D96" s="16">
        <v>5</v>
      </c>
      <c r="E96" s="17">
        <f t="shared" si="11"/>
        <v>5.6603773584905662E-2</v>
      </c>
      <c r="F96" s="17">
        <f t="shared" si="12"/>
        <v>0.1111111111111111</v>
      </c>
      <c r="G96" s="17">
        <f t="shared" si="14"/>
        <v>0.66666666666666663</v>
      </c>
      <c r="H96" s="17">
        <f t="shared" si="13"/>
        <v>3.7735849056603772E-2</v>
      </c>
    </row>
    <row r="97" spans="1:8" x14ac:dyDescent="0.2">
      <c r="A97" s="14"/>
      <c r="B97" s="15" t="s">
        <v>85</v>
      </c>
      <c r="C97" s="16">
        <v>1</v>
      </c>
      <c r="D97" s="16">
        <v>0</v>
      </c>
      <c r="E97" s="17">
        <f t="shared" si="11"/>
        <v>1.8867924528301886E-2</v>
      </c>
      <c r="F97" s="17" t="str">
        <f t="shared" si="12"/>
        <v/>
      </c>
      <c r="G97" s="17">
        <f t="shared" si="14"/>
        <v>-1</v>
      </c>
      <c r="H97" s="17">
        <f t="shared" si="13"/>
        <v>-1.8867924528301886E-2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1</v>
      </c>
      <c r="E99" s="17" t="str">
        <f t="shared" si="11"/>
        <v/>
      </c>
      <c r="F99" s="17">
        <f t="shared" si="12"/>
        <v>2.2222222222222223E-2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2</v>
      </c>
      <c r="E102" s="17" t="str">
        <f t="shared" si="11"/>
        <v/>
      </c>
      <c r="F102" s="17">
        <f t="shared" si="12"/>
        <v>4.4444444444444446E-2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2.2222222222222223E-2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2.2222222222222223E-2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1</v>
      </c>
      <c r="D107" s="16">
        <v>0</v>
      </c>
      <c r="E107" s="17">
        <f t="shared" si="11"/>
        <v>1.8867924528301886E-2</v>
      </c>
      <c r="F107" s="17" t="str">
        <f t="shared" si="12"/>
        <v/>
      </c>
      <c r="G107" s="17">
        <f t="shared" si="14"/>
        <v>-1</v>
      </c>
      <c r="H107" s="17">
        <f t="shared" si="13"/>
        <v>-1.8867924528301886E-2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0</v>
      </c>
      <c r="E109" s="17">
        <f t="shared" si="15"/>
        <v>1.8867924528301886E-2</v>
      </c>
      <c r="F109" s="17" t="str">
        <f t="shared" si="16"/>
        <v/>
      </c>
      <c r="G109" s="17">
        <f t="shared" ref="G109:G140" si="18">+IF(AND(C109=0,D109=0)," ",IF(C109=0,1,IF(D109=0,-1,(D109-C109)/C109)))</f>
        <v>-1</v>
      </c>
      <c r="H109" s="17">
        <f t="shared" si="17"/>
        <v>-1.8867924528301886E-2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1.8867924528301886E-2</v>
      </c>
      <c r="F111" s="17" t="str">
        <f t="shared" si="16"/>
        <v/>
      </c>
      <c r="G111" s="17">
        <f t="shared" si="18"/>
        <v>-1</v>
      </c>
      <c r="H111" s="17">
        <f t="shared" si="17"/>
        <v>-1.8867924528301886E-2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2.2222222222222223E-2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2.2222222222222223E-2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5</v>
      </c>
      <c r="E118" s="17" t="str">
        <f t="shared" si="15"/>
        <v/>
      </c>
      <c r="F118" s="17">
        <f t="shared" si="16"/>
        <v>0.1111111111111111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2</v>
      </c>
      <c r="E120" s="17">
        <f t="shared" si="15"/>
        <v>1.8867924528301886E-2</v>
      </c>
      <c r="F120" s="17">
        <f t="shared" si="16"/>
        <v>4.4444444444444446E-2</v>
      </c>
      <c r="G120" s="17">
        <f t="shared" si="18"/>
        <v>1</v>
      </c>
      <c r="H120" s="17">
        <f t="shared" si="17"/>
        <v>1.8867924528301886E-2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0</v>
      </c>
      <c r="E130" s="17">
        <f t="shared" si="15"/>
        <v>1.8867924528301886E-2</v>
      </c>
      <c r="F130" s="17" t="str">
        <f t="shared" si="16"/>
        <v/>
      </c>
      <c r="G130" s="17">
        <f t="shared" si="18"/>
        <v>-1</v>
      </c>
      <c r="H130" s="17">
        <f t="shared" si="17"/>
        <v>-1.8867924528301886E-2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0</v>
      </c>
      <c r="E132" s="17">
        <f t="shared" si="15"/>
        <v>1.8867924528301886E-2</v>
      </c>
      <c r="F132" s="17" t="str">
        <f t="shared" si="16"/>
        <v/>
      </c>
      <c r="G132" s="17">
        <f t="shared" si="18"/>
        <v>-1</v>
      </c>
      <c r="H132" s="17">
        <f t="shared" si="17"/>
        <v>-1.8867924528301886E-2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20</v>
      </c>
      <c r="D135" s="16">
        <v>9</v>
      </c>
      <c r="E135" s="17">
        <f t="shared" si="15"/>
        <v>0.37735849056603776</v>
      </c>
      <c r="F135" s="17">
        <f t="shared" si="16"/>
        <v>0.2</v>
      </c>
      <c r="G135" s="17">
        <f t="shared" si="18"/>
        <v>-0.55000000000000004</v>
      </c>
      <c r="H135" s="17">
        <f t="shared" si="17"/>
        <v>-0.20754716981132079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</v>
      </c>
      <c r="D141" s="16">
        <v>0</v>
      </c>
      <c r="E141" s="17">
        <f t="shared" si="19"/>
        <v>1.8867924528301886E-2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-1.8867924528301886E-2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89</v>
      </c>
      <c r="D177" s="20">
        <f>SUM(D178:D350)</f>
        <v>115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0.29213483146067415</v>
      </c>
      <c r="H177" s="21">
        <f t="shared" ref="H177:H208" si="25">+IF(OR(AND(E177=""),(G177="")),"",E177*G177)</f>
        <v>0.29213483146067415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8.6956521739130436E-3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</v>
      </c>
      <c r="D182" s="16">
        <v>0</v>
      </c>
      <c r="E182" s="17">
        <f t="shared" si="23"/>
        <v>1.1235955056179775E-2</v>
      </c>
      <c r="F182" s="17" t="str">
        <f t="shared" si="24"/>
        <v/>
      </c>
      <c r="G182" s="17">
        <f t="shared" si="26"/>
        <v>-1</v>
      </c>
      <c r="H182" s="17">
        <f t="shared" si="25"/>
        <v>-1.1235955056179775E-2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</v>
      </c>
      <c r="D184" s="16">
        <v>7</v>
      </c>
      <c r="E184" s="17">
        <f t="shared" si="23"/>
        <v>1.1235955056179775E-2</v>
      </c>
      <c r="F184" s="17">
        <f t="shared" si="24"/>
        <v>6.0869565217391307E-2</v>
      </c>
      <c r="G184" s="17">
        <f t="shared" si="26"/>
        <v>6</v>
      </c>
      <c r="H184" s="17">
        <f t="shared" si="25"/>
        <v>6.741573033707865E-2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2</v>
      </c>
      <c r="E186" s="17">
        <f t="shared" si="23"/>
        <v>1.1235955056179775E-2</v>
      </c>
      <c r="F186" s="17">
        <f t="shared" si="24"/>
        <v>1.7391304347826087E-2</v>
      </c>
      <c r="G186" s="17">
        <f t="shared" si="26"/>
        <v>1</v>
      </c>
      <c r="H186" s="17">
        <f t="shared" si="25"/>
        <v>1.1235955056179775E-2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8.6956521739130436E-3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17</v>
      </c>
      <c r="D198" s="16">
        <v>0</v>
      </c>
      <c r="E198" s="17">
        <f t="shared" si="23"/>
        <v>0.19101123595505617</v>
      </c>
      <c r="F198" s="17" t="str">
        <f t="shared" si="24"/>
        <v/>
      </c>
      <c r="G198" s="17">
        <f t="shared" si="26"/>
        <v>-1</v>
      </c>
      <c r="H198" s="17">
        <f t="shared" si="25"/>
        <v>-0.19101123595505617</v>
      </c>
    </row>
    <row r="199" spans="1:8" x14ac:dyDescent="0.2">
      <c r="A199" s="14"/>
      <c r="B199" s="15" t="s">
        <v>181</v>
      </c>
      <c r="C199" s="16">
        <v>0</v>
      </c>
      <c r="D199" s="16">
        <v>2</v>
      </c>
      <c r="E199" s="17" t="str">
        <f t="shared" si="23"/>
        <v/>
      </c>
      <c r="F199" s="17">
        <f t="shared" si="24"/>
        <v>1.7391304347826087E-2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</v>
      </c>
      <c r="D204" s="16">
        <v>3</v>
      </c>
      <c r="E204" s="17">
        <f t="shared" si="23"/>
        <v>2.247191011235955E-2</v>
      </c>
      <c r="F204" s="17">
        <f t="shared" si="24"/>
        <v>2.6086956521739129E-2</v>
      </c>
      <c r="G204" s="17">
        <f t="shared" si="26"/>
        <v>0.5</v>
      </c>
      <c r="H204" s="17">
        <f t="shared" si="25"/>
        <v>1.1235955056179775E-2</v>
      </c>
    </row>
    <row r="205" spans="1:8" ht="25.5" x14ac:dyDescent="0.2">
      <c r="A205" s="14"/>
      <c r="B205" s="15" t="s">
        <v>187</v>
      </c>
      <c r="C205" s="16">
        <v>1</v>
      </c>
      <c r="D205" s="16">
        <v>2</v>
      </c>
      <c r="E205" s="17">
        <f t="shared" si="23"/>
        <v>1.1235955056179775E-2</v>
      </c>
      <c r="F205" s="17">
        <f t="shared" si="24"/>
        <v>1.7391304347826087E-2</v>
      </c>
      <c r="G205" s="17">
        <f t="shared" si="26"/>
        <v>1</v>
      </c>
      <c r="H205" s="17">
        <f t="shared" si="25"/>
        <v>1.1235955056179775E-2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</v>
      </c>
      <c r="D207" s="16">
        <v>0</v>
      </c>
      <c r="E207" s="17">
        <f t="shared" si="23"/>
        <v>2.247191011235955E-2</v>
      </c>
      <c r="F207" s="17" t="str">
        <f t="shared" si="24"/>
        <v/>
      </c>
      <c r="G207" s="17">
        <f t="shared" si="26"/>
        <v>-1</v>
      </c>
      <c r="H207" s="17">
        <f t="shared" si="25"/>
        <v>-2.247191011235955E-2</v>
      </c>
    </row>
    <row r="208" spans="1:8" x14ac:dyDescent="0.2">
      <c r="A208" s="14"/>
      <c r="B208" s="15" t="s">
        <v>190</v>
      </c>
      <c r="C208" s="16">
        <v>0</v>
      </c>
      <c r="D208" s="16">
        <v>2</v>
      </c>
      <c r="E208" s="17" t="str">
        <f t="shared" si="23"/>
        <v/>
      </c>
      <c r="F208" s="17">
        <f t="shared" si="24"/>
        <v>1.7391304347826087E-2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4</v>
      </c>
      <c r="D209" s="16">
        <v>11</v>
      </c>
      <c r="E209" s="17">
        <f t="shared" ref="E209:E240" si="27">+IF(C209=0,"",C209/C$177)</f>
        <v>4.49438202247191E-2</v>
      </c>
      <c r="F209" s="17">
        <f t="shared" ref="F209:F240" si="28">+IF(D209=0,"",D209/D$177)</f>
        <v>9.5652173913043481E-2</v>
      </c>
      <c r="G209" s="17">
        <f t="shared" si="26"/>
        <v>1.75</v>
      </c>
      <c r="H209" s="17">
        <f t="shared" ref="H209:H240" si="29">+IF(OR(AND(E209=""),(G209="")),"",E209*G209)</f>
        <v>7.8651685393258425E-2</v>
      </c>
    </row>
    <row r="210" spans="1:8" x14ac:dyDescent="0.2">
      <c r="A210" s="14"/>
      <c r="B210" s="15" t="s">
        <v>192</v>
      </c>
      <c r="C210" s="16">
        <v>4</v>
      </c>
      <c r="D210" s="16">
        <v>30</v>
      </c>
      <c r="E210" s="17">
        <f t="shared" si="27"/>
        <v>4.49438202247191E-2</v>
      </c>
      <c r="F210" s="17">
        <f t="shared" si="28"/>
        <v>0.2608695652173913</v>
      </c>
      <c r="G210" s="17">
        <f t="shared" ref="G210:G241" si="30">+IF(AND(C210=0,D210=0)," ",IF(C210=0,1,IF(D210=0,-1,(D210-C210)/C210)))</f>
        <v>6.5</v>
      </c>
      <c r="H210" s="17">
        <f t="shared" si="29"/>
        <v>0.29213483146067415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1</v>
      </c>
      <c r="D212" s="16">
        <v>5</v>
      </c>
      <c r="E212" s="17">
        <f t="shared" si="27"/>
        <v>1.1235955056179775E-2</v>
      </c>
      <c r="F212" s="17">
        <f t="shared" si="28"/>
        <v>4.3478260869565216E-2</v>
      </c>
      <c r="G212" s="17">
        <f t="shared" si="30"/>
        <v>4</v>
      </c>
      <c r="H212" s="17">
        <f t="shared" si="29"/>
        <v>4.49438202247191E-2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3</v>
      </c>
      <c r="E214" s="17" t="str">
        <f t="shared" si="27"/>
        <v/>
      </c>
      <c r="F214" s="17">
        <f t="shared" si="28"/>
        <v>2.6086956521739129E-2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4</v>
      </c>
      <c r="D216" s="16">
        <v>0</v>
      </c>
      <c r="E216" s="17">
        <f t="shared" si="27"/>
        <v>4.49438202247191E-2</v>
      </c>
      <c r="F216" s="17" t="str">
        <f t="shared" si="28"/>
        <v/>
      </c>
      <c r="G216" s="17">
        <f t="shared" si="30"/>
        <v>-1</v>
      </c>
      <c r="H216" s="17">
        <f t="shared" si="29"/>
        <v>-4.49438202247191E-2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7</v>
      </c>
      <c r="D219" s="16">
        <v>2</v>
      </c>
      <c r="E219" s="17">
        <f t="shared" si="27"/>
        <v>7.8651685393258425E-2</v>
      </c>
      <c r="F219" s="17">
        <f t="shared" si="28"/>
        <v>1.7391304347826087E-2</v>
      </c>
      <c r="G219" s="17">
        <f t="shared" si="30"/>
        <v>-0.7142857142857143</v>
      </c>
      <c r="H219" s="17">
        <f t="shared" si="29"/>
        <v>-5.6179775280898875E-2</v>
      </c>
    </row>
    <row r="220" spans="1:8" x14ac:dyDescent="0.2">
      <c r="A220" s="14"/>
      <c r="B220" s="15" t="s">
        <v>202</v>
      </c>
      <c r="C220" s="16">
        <v>4</v>
      </c>
      <c r="D220" s="16">
        <v>0</v>
      </c>
      <c r="E220" s="17">
        <f t="shared" si="27"/>
        <v>4.49438202247191E-2</v>
      </c>
      <c r="F220" s="17" t="str">
        <f t="shared" si="28"/>
        <v/>
      </c>
      <c r="G220" s="17">
        <f t="shared" si="30"/>
        <v>-1</v>
      </c>
      <c r="H220" s="17">
        <f t="shared" si="29"/>
        <v>-4.49438202247191E-2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2</v>
      </c>
      <c r="E224" s="17" t="str">
        <f t="shared" si="27"/>
        <v/>
      </c>
      <c r="F224" s="17">
        <f t="shared" si="28"/>
        <v>1.7391304347826087E-2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5</v>
      </c>
      <c r="E228" s="17" t="str">
        <f t="shared" si="27"/>
        <v/>
      </c>
      <c r="F228" s="17">
        <f t="shared" si="28"/>
        <v>4.3478260869565216E-2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2</v>
      </c>
      <c r="E231" s="17" t="str">
        <f t="shared" si="27"/>
        <v/>
      </c>
      <c r="F231" s="17">
        <f t="shared" si="28"/>
        <v>1.7391304347826087E-2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8.6956521739130436E-3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</v>
      </c>
      <c r="D247" s="16">
        <v>3</v>
      </c>
      <c r="E247" s="17">
        <f t="shared" si="31"/>
        <v>3.3707865168539325E-2</v>
      </c>
      <c r="F247" s="17">
        <f t="shared" si="32"/>
        <v>2.6086956521739129E-2</v>
      </c>
      <c r="G247" s="17">
        <f t="shared" si="34"/>
        <v>0</v>
      </c>
      <c r="H247" s="17">
        <f t="shared" si="33"/>
        <v>0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1</v>
      </c>
      <c r="D282" s="16">
        <v>2</v>
      </c>
      <c r="E282" s="17">
        <f t="shared" si="35"/>
        <v>1.1235955056179775E-2</v>
      </c>
      <c r="F282" s="17">
        <f t="shared" si="36"/>
        <v>1.7391304347826087E-2</v>
      </c>
      <c r="G282" s="17">
        <f t="shared" si="38"/>
        <v>1</v>
      </c>
      <c r="H282" s="17">
        <f t="shared" si="37"/>
        <v>1.1235955056179775E-2</v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1</v>
      </c>
      <c r="D289" s="16">
        <v>0</v>
      </c>
      <c r="E289" s="17">
        <f t="shared" si="35"/>
        <v>1.1235955056179775E-2</v>
      </c>
      <c r="F289" s="17" t="str">
        <f t="shared" si="36"/>
        <v/>
      </c>
      <c r="G289" s="17">
        <f t="shared" si="38"/>
        <v>-1</v>
      </c>
      <c r="H289" s="17">
        <f t="shared" si="37"/>
        <v>-1.1235955056179775E-2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1</v>
      </c>
      <c r="E300" s="17">
        <f t="shared" si="35"/>
        <v>1.1235955056179775E-2</v>
      </c>
      <c r="F300" s="17">
        <f t="shared" si="36"/>
        <v>8.6956521739130436E-3</v>
      </c>
      <c r="G300" s="17">
        <f t="shared" si="38"/>
        <v>0</v>
      </c>
      <c r="H300" s="17">
        <f t="shared" si="37"/>
        <v>0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8</v>
      </c>
      <c r="D308" s="16">
        <v>20</v>
      </c>
      <c r="E308" s="17">
        <f t="shared" si="39"/>
        <v>8.98876404494382E-2</v>
      </c>
      <c r="F308" s="17">
        <f t="shared" si="40"/>
        <v>0.17391304347826086</v>
      </c>
      <c r="G308" s="17">
        <f t="shared" si="42"/>
        <v>1.5</v>
      </c>
      <c r="H308" s="17">
        <f t="shared" si="41"/>
        <v>0.1348314606741573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1</v>
      </c>
      <c r="D310" s="16">
        <v>0</v>
      </c>
      <c r="E310" s="17">
        <f t="shared" si="39"/>
        <v>1.1235955056179775E-2</v>
      </c>
      <c r="F310" s="17" t="str">
        <f t="shared" si="40"/>
        <v/>
      </c>
      <c r="G310" s="17">
        <f t="shared" si="42"/>
        <v>-1</v>
      </c>
      <c r="H310" s="17">
        <f t="shared" si="41"/>
        <v>-1.1235955056179775E-2</v>
      </c>
    </row>
    <row r="311" spans="1:8" x14ac:dyDescent="0.2">
      <c r="A311" s="14"/>
      <c r="B311" s="15" t="s">
        <v>293</v>
      </c>
      <c r="C311" s="16">
        <v>1</v>
      </c>
      <c r="D311" s="16">
        <v>1</v>
      </c>
      <c r="E311" s="17">
        <f t="shared" si="39"/>
        <v>1.1235955056179775E-2</v>
      </c>
      <c r="F311" s="17">
        <f t="shared" si="40"/>
        <v>8.6956521739130436E-3</v>
      </c>
      <c r="G311" s="17">
        <f t="shared" si="42"/>
        <v>0</v>
      </c>
      <c r="H311" s="17">
        <f t="shared" si="41"/>
        <v>0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14</v>
      </c>
      <c r="D314" s="16">
        <v>0</v>
      </c>
      <c r="E314" s="17">
        <f t="shared" si="39"/>
        <v>0.15730337078651685</v>
      </c>
      <c r="F314" s="17" t="str">
        <f t="shared" si="40"/>
        <v/>
      </c>
      <c r="G314" s="17">
        <f t="shared" si="42"/>
        <v>-1</v>
      </c>
      <c r="H314" s="17">
        <f t="shared" si="41"/>
        <v>-0.15730337078651685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2</v>
      </c>
      <c r="E319" s="17" t="str">
        <f t="shared" si="39"/>
        <v/>
      </c>
      <c r="F319" s="17">
        <f t="shared" si="40"/>
        <v>1.7391304347826087E-2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1</v>
      </c>
      <c r="D320" s="16">
        <v>0</v>
      </c>
      <c r="E320" s="17">
        <f t="shared" si="39"/>
        <v>1.1235955056179775E-2</v>
      </c>
      <c r="F320" s="17" t="str">
        <f t="shared" si="40"/>
        <v/>
      </c>
      <c r="G320" s="17">
        <f t="shared" si="42"/>
        <v>-1</v>
      </c>
      <c r="H320" s="17">
        <f t="shared" si="41"/>
        <v>-1.1235955056179775E-2</v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4</v>
      </c>
      <c r="D323" s="16">
        <v>0</v>
      </c>
      <c r="E323" s="17">
        <f t="shared" si="39"/>
        <v>4.49438202247191E-2</v>
      </c>
      <c r="F323" s="17" t="str">
        <f t="shared" si="40"/>
        <v/>
      </c>
      <c r="G323" s="17">
        <f t="shared" si="42"/>
        <v>-1</v>
      </c>
      <c r="H323" s="17">
        <f t="shared" si="41"/>
        <v>-4.49438202247191E-2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4</v>
      </c>
      <c r="D325" s="16">
        <v>3</v>
      </c>
      <c r="E325" s="17">
        <f t="shared" si="39"/>
        <v>4.49438202247191E-2</v>
      </c>
      <c r="F325" s="17">
        <f t="shared" si="40"/>
        <v>2.6086956521739129E-2</v>
      </c>
      <c r="G325" s="17">
        <f t="shared" si="42"/>
        <v>-0.25</v>
      </c>
      <c r="H325" s="17">
        <f t="shared" si="41"/>
        <v>-1.1235955056179775E-2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2</v>
      </c>
      <c r="E327" s="17" t="str">
        <f t="shared" si="39"/>
        <v/>
      </c>
      <c r="F327" s="17">
        <f t="shared" si="40"/>
        <v>1.7391304347826087E-2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1</v>
      </c>
      <c r="D335" s="16">
        <v>0</v>
      </c>
      <c r="E335" s="17">
        <f t="shared" si="39"/>
        <v>1.1235955056179775E-2</v>
      </c>
      <c r="F335" s="17" t="str">
        <f t="shared" si="40"/>
        <v/>
      </c>
      <c r="G335" s="17">
        <f t="shared" si="42"/>
        <v>-1</v>
      </c>
      <c r="H335" s="17">
        <f t="shared" si="41"/>
        <v>-1.1235955056179775E-2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218</v>
      </c>
      <c r="D356" s="20">
        <f>SUM(D357:D585)</f>
        <v>473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1.1697247706422018</v>
      </c>
      <c r="H356" s="21">
        <f t="shared" ref="H356:H419" si="49">+IF(OR(AND(E356=""),(G356="")),"",E356*G356)</f>
        <v>1.1697247706422018</v>
      </c>
    </row>
    <row r="357" spans="1:8" x14ac:dyDescent="0.2">
      <c r="A357" s="14"/>
      <c r="B357" s="15" t="s">
        <v>333</v>
      </c>
      <c r="C357" s="16">
        <v>0</v>
      </c>
      <c r="D357" s="16">
        <v>1</v>
      </c>
      <c r="E357" s="17" t="str">
        <f t="shared" si="47"/>
        <v/>
      </c>
      <c r="F357" s="17">
        <f t="shared" si="48"/>
        <v>2.1141649048625794E-3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7</v>
      </c>
      <c r="D362" s="16">
        <v>11</v>
      </c>
      <c r="E362" s="17">
        <f t="shared" si="47"/>
        <v>3.2110091743119268E-2</v>
      </c>
      <c r="F362" s="17">
        <f t="shared" si="48"/>
        <v>2.3255813953488372E-2</v>
      </c>
      <c r="G362" s="17">
        <f t="shared" si="50"/>
        <v>0.5714285714285714</v>
      </c>
      <c r="H362" s="17">
        <f t="shared" si="49"/>
        <v>1.834862385321101E-2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</v>
      </c>
      <c r="D368" s="16">
        <v>30</v>
      </c>
      <c r="E368" s="17">
        <f t="shared" si="47"/>
        <v>4.5871559633027525E-3</v>
      </c>
      <c r="F368" s="17">
        <f t="shared" si="48"/>
        <v>6.3424947145877375E-2</v>
      </c>
      <c r="G368" s="17">
        <f t="shared" si="50"/>
        <v>29</v>
      </c>
      <c r="H368" s="17">
        <f t="shared" si="49"/>
        <v>0.13302752293577982</v>
      </c>
    </row>
    <row r="369" spans="1:8" x14ac:dyDescent="0.2">
      <c r="A369" s="14"/>
      <c r="B369" s="15" t="s">
        <v>345</v>
      </c>
      <c r="C369" s="16">
        <v>4</v>
      </c>
      <c r="D369" s="16">
        <v>3</v>
      </c>
      <c r="E369" s="17">
        <f t="shared" si="47"/>
        <v>1.834862385321101E-2</v>
      </c>
      <c r="F369" s="17">
        <f t="shared" si="48"/>
        <v>6.3424947145877377E-3</v>
      </c>
      <c r="G369" s="17">
        <f t="shared" si="50"/>
        <v>-0.25</v>
      </c>
      <c r="H369" s="17">
        <f t="shared" si="49"/>
        <v>-4.5871559633027525E-3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2</v>
      </c>
      <c r="D372" s="16">
        <v>0</v>
      </c>
      <c r="E372" s="17">
        <f t="shared" si="47"/>
        <v>9.1743119266055051E-3</v>
      </c>
      <c r="F372" s="17" t="str">
        <f t="shared" si="48"/>
        <v/>
      </c>
      <c r="G372" s="17">
        <f t="shared" si="50"/>
        <v>-1</v>
      </c>
      <c r="H372" s="17">
        <f t="shared" si="49"/>
        <v>-9.1743119266055051E-3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3</v>
      </c>
      <c r="E376" s="17" t="str">
        <f t="shared" si="47"/>
        <v/>
      </c>
      <c r="F376" s="17">
        <f t="shared" si="48"/>
        <v>6.3424947145877377E-3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2</v>
      </c>
      <c r="D380" s="16">
        <v>10</v>
      </c>
      <c r="E380" s="17">
        <f t="shared" si="47"/>
        <v>9.1743119266055051E-3</v>
      </c>
      <c r="F380" s="17">
        <f t="shared" si="48"/>
        <v>2.1141649048625793E-2</v>
      </c>
      <c r="G380" s="17">
        <f t="shared" si="50"/>
        <v>4</v>
      </c>
      <c r="H380" s="17">
        <f t="shared" si="49"/>
        <v>3.669724770642202E-2</v>
      </c>
    </row>
    <row r="381" spans="1:8" x14ac:dyDescent="0.2">
      <c r="A381" s="14"/>
      <c r="B381" s="15" t="s">
        <v>357</v>
      </c>
      <c r="C381" s="16">
        <v>1</v>
      </c>
      <c r="D381" s="16">
        <v>1</v>
      </c>
      <c r="E381" s="17">
        <f t="shared" si="47"/>
        <v>4.5871559633027525E-3</v>
      </c>
      <c r="F381" s="17">
        <f t="shared" si="48"/>
        <v>2.1141649048625794E-3</v>
      </c>
      <c r="G381" s="17">
        <f t="shared" si="50"/>
        <v>0</v>
      </c>
      <c r="H381" s="17">
        <f t="shared" si="49"/>
        <v>0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4.5871559633027525E-3</v>
      </c>
      <c r="F385" s="17" t="str">
        <f t="shared" si="48"/>
        <v/>
      </c>
      <c r="G385" s="17">
        <f t="shared" si="50"/>
        <v>-1</v>
      </c>
      <c r="H385" s="17">
        <f t="shared" si="49"/>
        <v>-4.5871559633027525E-3</v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2</v>
      </c>
      <c r="E390" s="17" t="str">
        <f t="shared" si="47"/>
        <v/>
      </c>
      <c r="F390" s="17">
        <f t="shared" si="48"/>
        <v>4.2283298097251587E-3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1</v>
      </c>
      <c r="D391" s="16">
        <v>4</v>
      </c>
      <c r="E391" s="17">
        <f t="shared" si="47"/>
        <v>4.5871559633027525E-3</v>
      </c>
      <c r="F391" s="17">
        <f t="shared" si="48"/>
        <v>8.4566596194503175E-3</v>
      </c>
      <c r="G391" s="17">
        <f t="shared" si="50"/>
        <v>3</v>
      </c>
      <c r="H391" s="17">
        <f t="shared" si="49"/>
        <v>1.3761467889908258E-2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2</v>
      </c>
      <c r="D395" s="16">
        <v>0</v>
      </c>
      <c r="E395" s="17">
        <f t="shared" si="47"/>
        <v>9.1743119266055051E-3</v>
      </c>
      <c r="F395" s="17" t="str">
        <f t="shared" si="48"/>
        <v/>
      </c>
      <c r="G395" s="17">
        <f t="shared" si="50"/>
        <v>-1</v>
      </c>
      <c r="H395" s="17">
        <f t="shared" si="49"/>
        <v>-9.1743119266055051E-3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0</v>
      </c>
      <c r="D402" s="16">
        <v>3</v>
      </c>
      <c r="E402" s="17" t="str">
        <f t="shared" si="47"/>
        <v/>
      </c>
      <c r="F402" s="17">
        <f t="shared" si="48"/>
        <v>6.3424947145877377E-3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5</v>
      </c>
      <c r="E405" s="17" t="str">
        <f t="shared" si="47"/>
        <v/>
      </c>
      <c r="F405" s="17">
        <f t="shared" si="48"/>
        <v>1.0570824524312896E-2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0</v>
      </c>
      <c r="D407" s="16">
        <v>2</v>
      </c>
      <c r="E407" s="17" t="str">
        <f t="shared" si="47"/>
        <v/>
      </c>
      <c r="F407" s="17">
        <f t="shared" si="48"/>
        <v>4.2283298097251587E-3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4</v>
      </c>
      <c r="D418" s="16">
        <v>0</v>
      </c>
      <c r="E418" s="17">
        <f t="shared" si="47"/>
        <v>1.834862385321101E-2</v>
      </c>
      <c r="F418" s="17" t="str">
        <f t="shared" si="48"/>
        <v/>
      </c>
      <c r="G418" s="17">
        <f t="shared" si="50"/>
        <v>-1</v>
      </c>
      <c r="H418" s="17">
        <f t="shared" si="49"/>
        <v>-1.834862385321101E-2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2</v>
      </c>
      <c r="D420" s="16">
        <v>0</v>
      </c>
      <c r="E420" s="17">
        <f t="shared" ref="E420:E483" si="51">+IF(C420=0,"",C420/C$356)</f>
        <v>9.1743119266055051E-3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-9.1743119266055051E-3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2.1141649048625794E-3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33</v>
      </c>
      <c r="D428" s="16">
        <v>106</v>
      </c>
      <c r="E428" s="17">
        <f t="shared" si="51"/>
        <v>0.15137614678899083</v>
      </c>
      <c r="F428" s="17">
        <f t="shared" si="52"/>
        <v>0.22410147991543342</v>
      </c>
      <c r="G428" s="17">
        <f t="shared" si="54"/>
        <v>2.2121212121212119</v>
      </c>
      <c r="H428" s="17">
        <f t="shared" si="53"/>
        <v>0.33486238532110091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5</v>
      </c>
      <c r="D442" s="16">
        <v>47</v>
      </c>
      <c r="E442" s="17">
        <f t="shared" si="51"/>
        <v>2.2935779816513763E-2</v>
      </c>
      <c r="F442" s="17">
        <f t="shared" si="52"/>
        <v>9.9365750528541227E-2</v>
      </c>
      <c r="G442" s="17">
        <f t="shared" si="54"/>
        <v>8.4</v>
      </c>
      <c r="H442" s="17">
        <f t="shared" si="53"/>
        <v>0.19266055045871561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12</v>
      </c>
      <c r="E444" s="17" t="str">
        <f t="shared" si="51"/>
        <v/>
      </c>
      <c r="F444" s="17">
        <f t="shared" si="52"/>
        <v>2.5369978858350951E-2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2</v>
      </c>
      <c r="E447" s="17" t="str">
        <f t="shared" si="51"/>
        <v/>
      </c>
      <c r="F447" s="17">
        <f t="shared" si="52"/>
        <v>4.2283298097251587E-3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4</v>
      </c>
      <c r="D448" s="16">
        <v>2</v>
      </c>
      <c r="E448" s="17">
        <f t="shared" si="51"/>
        <v>1.834862385321101E-2</v>
      </c>
      <c r="F448" s="17">
        <f t="shared" si="52"/>
        <v>4.2283298097251587E-3</v>
      </c>
      <c r="G448" s="17">
        <f t="shared" si="54"/>
        <v>-0.5</v>
      </c>
      <c r="H448" s="17">
        <f t="shared" si="53"/>
        <v>-9.1743119266055051E-3</v>
      </c>
    </row>
    <row r="449" spans="1:8" x14ac:dyDescent="0.2">
      <c r="A449" s="14"/>
      <c r="B449" s="15" t="s">
        <v>425</v>
      </c>
      <c r="C449" s="16">
        <v>5</v>
      </c>
      <c r="D449" s="16">
        <v>30</v>
      </c>
      <c r="E449" s="17">
        <f t="shared" si="51"/>
        <v>2.2935779816513763E-2</v>
      </c>
      <c r="F449" s="17">
        <f t="shared" si="52"/>
        <v>6.3424947145877375E-2</v>
      </c>
      <c r="G449" s="17">
        <f t="shared" si="54"/>
        <v>5</v>
      </c>
      <c r="H449" s="17">
        <f t="shared" si="53"/>
        <v>0.11467889908256881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3</v>
      </c>
      <c r="E451" s="17" t="str">
        <f t="shared" si="51"/>
        <v/>
      </c>
      <c r="F451" s="17">
        <f t="shared" si="52"/>
        <v>6.3424947145877377E-3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3</v>
      </c>
      <c r="D452" s="16">
        <v>0</v>
      </c>
      <c r="E452" s="17">
        <f t="shared" si="51"/>
        <v>1.3761467889908258E-2</v>
      </c>
      <c r="F452" s="17" t="str">
        <f t="shared" si="52"/>
        <v/>
      </c>
      <c r="G452" s="17">
        <f t="shared" si="54"/>
        <v>-1</v>
      </c>
      <c r="H452" s="17">
        <f t="shared" si="53"/>
        <v>-1.3761467889908258E-2</v>
      </c>
    </row>
    <row r="453" spans="1:8" x14ac:dyDescent="0.2">
      <c r="A453" s="14"/>
      <c r="B453" s="15" t="s">
        <v>429</v>
      </c>
      <c r="C453" s="16">
        <v>0</v>
      </c>
      <c r="D453" s="16">
        <v>7</v>
      </c>
      <c r="E453" s="17" t="str">
        <f t="shared" si="51"/>
        <v/>
      </c>
      <c r="F453" s="17">
        <f t="shared" si="52"/>
        <v>1.4799154334038054E-2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1</v>
      </c>
      <c r="E463" s="17" t="str">
        <f t="shared" si="51"/>
        <v/>
      </c>
      <c r="F463" s="17">
        <f t="shared" si="52"/>
        <v>2.1141649048625794E-3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2.1141649048625794E-3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4</v>
      </c>
      <c r="E466" s="17" t="str">
        <f t="shared" si="51"/>
        <v/>
      </c>
      <c r="F466" s="17">
        <f t="shared" si="52"/>
        <v>8.4566596194503175E-3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1</v>
      </c>
      <c r="E467" s="17" t="str">
        <f t="shared" si="51"/>
        <v/>
      </c>
      <c r="F467" s="17">
        <f t="shared" si="52"/>
        <v>2.1141649048625794E-3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2</v>
      </c>
      <c r="D474" s="16">
        <v>1</v>
      </c>
      <c r="E474" s="17">
        <f t="shared" si="51"/>
        <v>9.1743119266055051E-3</v>
      </c>
      <c r="F474" s="17">
        <f t="shared" si="52"/>
        <v>2.1141649048625794E-3</v>
      </c>
      <c r="G474" s="17">
        <f t="shared" si="54"/>
        <v>-0.5</v>
      </c>
      <c r="H474" s="17">
        <f t="shared" si="53"/>
        <v>-4.5871559633027525E-3</v>
      </c>
    </row>
    <row r="475" spans="1:8" x14ac:dyDescent="0.2">
      <c r="A475" s="14"/>
      <c r="B475" s="15" t="s">
        <v>451</v>
      </c>
      <c r="C475" s="16">
        <v>7</v>
      </c>
      <c r="D475" s="16">
        <v>17</v>
      </c>
      <c r="E475" s="17">
        <f t="shared" si="51"/>
        <v>3.2110091743119268E-2</v>
      </c>
      <c r="F475" s="17">
        <f t="shared" si="52"/>
        <v>3.5940803382663845E-2</v>
      </c>
      <c r="G475" s="17">
        <f t="shared" si="54"/>
        <v>1.4285714285714286</v>
      </c>
      <c r="H475" s="17">
        <f t="shared" si="53"/>
        <v>4.5871559633027525E-2</v>
      </c>
    </row>
    <row r="476" spans="1:8" x14ac:dyDescent="0.2">
      <c r="A476" s="14"/>
      <c r="B476" s="15" t="s">
        <v>452</v>
      </c>
      <c r="C476" s="16">
        <v>2</v>
      </c>
      <c r="D476" s="16">
        <v>1</v>
      </c>
      <c r="E476" s="17">
        <f t="shared" si="51"/>
        <v>9.1743119266055051E-3</v>
      </c>
      <c r="F476" s="17">
        <f t="shared" si="52"/>
        <v>2.1141649048625794E-3</v>
      </c>
      <c r="G476" s="17">
        <f t="shared" si="54"/>
        <v>-0.5</v>
      </c>
      <c r="H476" s="17">
        <f t="shared" si="53"/>
        <v>-4.5871559633027525E-3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1</v>
      </c>
      <c r="D478" s="16">
        <v>0</v>
      </c>
      <c r="E478" s="17">
        <f t="shared" si="51"/>
        <v>4.5871559633027525E-3</v>
      </c>
      <c r="F478" s="17" t="str">
        <f t="shared" si="52"/>
        <v/>
      </c>
      <c r="G478" s="17">
        <f t="shared" si="54"/>
        <v>-1</v>
      </c>
      <c r="H478" s="17">
        <f t="shared" si="53"/>
        <v>-4.5871559633027525E-3</v>
      </c>
    </row>
    <row r="479" spans="1:8" x14ac:dyDescent="0.2">
      <c r="A479" s="14"/>
      <c r="B479" s="15" t="s">
        <v>455</v>
      </c>
      <c r="C479" s="16">
        <v>1</v>
      </c>
      <c r="D479" s="16">
        <v>3</v>
      </c>
      <c r="E479" s="17">
        <f t="shared" si="51"/>
        <v>4.5871559633027525E-3</v>
      </c>
      <c r="F479" s="17">
        <f t="shared" si="52"/>
        <v>6.3424947145877377E-3</v>
      </c>
      <c r="G479" s="17">
        <f t="shared" si="54"/>
        <v>2</v>
      </c>
      <c r="H479" s="17">
        <f t="shared" si="53"/>
        <v>9.1743119266055051E-3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22</v>
      </c>
      <c r="D481" s="16">
        <v>38</v>
      </c>
      <c r="E481" s="17">
        <f t="shared" si="51"/>
        <v>0.10091743119266056</v>
      </c>
      <c r="F481" s="17">
        <f t="shared" si="52"/>
        <v>8.0338266384778007E-2</v>
      </c>
      <c r="G481" s="17">
        <f t="shared" si="54"/>
        <v>0.72727272727272729</v>
      </c>
      <c r="H481" s="17">
        <f t="shared" si="53"/>
        <v>7.3394495412844041E-2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3</v>
      </c>
      <c r="E489" s="17" t="str">
        <f t="shared" si="55"/>
        <v/>
      </c>
      <c r="F489" s="17">
        <f t="shared" si="56"/>
        <v>6.3424947145877377E-3</v>
      </c>
      <c r="G489" s="17">
        <f t="shared" si="58"/>
        <v>1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</v>
      </c>
      <c r="D491" s="16">
        <v>0</v>
      </c>
      <c r="E491" s="17">
        <f t="shared" si="55"/>
        <v>4.5871559633027525E-3</v>
      </c>
      <c r="F491" s="17" t="str">
        <f t="shared" si="56"/>
        <v/>
      </c>
      <c r="G491" s="17">
        <f t="shared" si="58"/>
        <v>-1</v>
      </c>
      <c r="H491" s="17">
        <f t="shared" si="57"/>
        <v>-4.5871559633027525E-3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2.1141649048625794E-3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3</v>
      </c>
      <c r="E499" s="17" t="str">
        <f t="shared" si="55"/>
        <v/>
      </c>
      <c r="F499" s="17">
        <f t="shared" si="56"/>
        <v>6.3424947145877377E-3</v>
      </c>
      <c r="G499" s="17">
        <f t="shared" si="58"/>
        <v>1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1</v>
      </c>
      <c r="D500" s="16">
        <v>0</v>
      </c>
      <c r="E500" s="17">
        <f t="shared" si="55"/>
        <v>4.5871559633027525E-3</v>
      </c>
      <c r="F500" s="17" t="str">
        <f t="shared" si="56"/>
        <v/>
      </c>
      <c r="G500" s="17">
        <f t="shared" si="58"/>
        <v>-1</v>
      </c>
      <c r="H500" s="17">
        <f t="shared" si="57"/>
        <v>-4.5871559633027525E-3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0</v>
      </c>
      <c r="E507" s="17">
        <f t="shared" si="55"/>
        <v>4.5871559633027525E-3</v>
      </c>
      <c r="F507" s="17" t="str">
        <f t="shared" si="56"/>
        <v/>
      </c>
      <c r="G507" s="17">
        <f t="shared" si="58"/>
        <v>-1</v>
      </c>
      <c r="H507" s="17">
        <f t="shared" si="57"/>
        <v>-4.5871559633027525E-3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</v>
      </c>
      <c r="D510" s="16">
        <v>2</v>
      </c>
      <c r="E510" s="17">
        <f t="shared" si="55"/>
        <v>4.5871559633027525E-3</v>
      </c>
      <c r="F510" s="17">
        <f t="shared" si="56"/>
        <v>4.2283298097251587E-3</v>
      </c>
      <c r="G510" s="17">
        <f t="shared" si="58"/>
        <v>1</v>
      </c>
      <c r="H510" s="17">
        <f t="shared" si="57"/>
        <v>4.5871559633027525E-3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</v>
      </c>
      <c r="D520" s="16">
        <v>1</v>
      </c>
      <c r="E520" s="17">
        <f t="shared" si="55"/>
        <v>4.5871559633027525E-3</v>
      </c>
      <c r="F520" s="17">
        <f t="shared" si="56"/>
        <v>2.1141649048625794E-3</v>
      </c>
      <c r="G520" s="17">
        <f t="shared" si="58"/>
        <v>0</v>
      </c>
      <c r="H520" s="17">
        <f t="shared" si="57"/>
        <v>0</v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3</v>
      </c>
      <c r="E542" s="17">
        <f t="shared" si="55"/>
        <v>4.5871559633027525E-3</v>
      </c>
      <c r="F542" s="17">
        <f t="shared" si="56"/>
        <v>6.3424947145877377E-3</v>
      </c>
      <c r="G542" s="17">
        <f t="shared" si="58"/>
        <v>2</v>
      </c>
      <c r="H542" s="17">
        <f t="shared" si="57"/>
        <v>9.1743119266055051E-3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5</v>
      </c>
      <c r="D548" s="16">
        <v>2</v>
      </c>
      <c r="E548" s="17">
        <f t="shared" ref="E548:E585" si="59">+IF(C548=0,"",C548/C$356)</f>
        <v>2.2935779816513763E-2</v>
      </c>
      <c r="F548" s="17">
        <f t="shared" ref="F548:F585" si="60">+IF(D548=0,"",D548/D$356)</f>
        <v>4.2283298097251587E-3</v>
      </c>
      <c r="G548" s="17">
        <f t="shared" si="58"/>
        <v>-0.6</v>
      </c>
      <c r="H548" s="17">
        <f t="shared" ref="H548:H585" si="61">+IF(OR(AND(E548=""),(G548="")),"",E548*G548)</f>
        <v>-1.3761467889908258E-2</v>
      </c>
    </row>
    <row r="549" spans="1:8" x14ac:dyDescent="0.2">
      <c r="A549" s="14"/>
      <c r="B549" s="15" t="s">
        <v>525</v>
      </c>
      <c r="C549" s="16">
        <v>2</v>
      </c>
      <c r="D549" s="16">
        <v>7</v>
      </c>
      <c r="E549" s="17">
        <f t="shared" si="59"/>
        <v>9.1743119266055051E-3</v>
      </c>
      <c r="F549" s="17">
        <f t="shared" si="60"/>
        <v>1.4799154334038054E-2</v>
      </c>
      <c r="G549" s="17">
        <f t="shared" ref="G549:G585" si="62">+IF(AND(C549=0,D549=0)," ",IF(C549=0,1,IF(D549=0,-1,(D549-C549)/C549)))</f>
        <v>2.5</v>
      </c>
      <c r="H549" s="17">
        <f t="shared" si="61"/>
        <v>2.2935779816513763E-2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3</v>
      </c>
      <c r="D561" s="16">
        <v>0</v>
      </c>
      <c r="E561" s="17">
        <f t="shared" si="59"/>
        <v>1.3761467889908258E-2</v>
      </c>
      <c r="F561" s="17" t="str">
        <f t="shared" si="60"/>
        <v/>
      </c>
      <c r="G561" s="17">
        <f t="shared" si="62"/>
        <v>-1</v>
      </c>
      <c r="H561" s="17">
        <f t="shared" si="61"/>
        <v>-1.3761467889908258E-2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18</v>
      </c>
      <c r="D564" s="16">
        <v>18</v>
      </c>
      <c r="E564" s="17">
        <f t="shared" si="59"/>
        <v>8.2568807339449546E-2</v>
      </c>
      <c r="F564" s="17">
        <f t="shared" si="60"/>
        <v>3.8054968287526428E-2</v>
      </c>
      <c r="G564" s="17">
        <f t="shared" si="62"/>
        <v>0</v>
      </c>
      <c r="H564" s="17">
        <f t="shared" si="61"/>
        <v>0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6</v>
      </c>
      <c r="D569" s="16">
        <v>4</v>
      </c>
      <c r="E569" s="17">
        <f t="shared" si="59"/>
        <v>2.7522935779816515E-2</v>
      </c>
      <c r="F569" s="17">
        <f t="shared" si="60"/>
        <v>8.4566596194503175E-3</v>
      </c>
      <c r="G569" s="17">
        <f t="shared" si="62"/>
        <v>-0.33333333333333331</v>
      </c>
      <c r="H569" s="17">
        <f t="shared" si="61"/>
        <v>-9.1743119266055051E-3</v>
      </c>
    </row>
    <row r="570" spans="1:8" ht="25.5" x14ac:dyDescent="0.2">
      <c r="A570" s="14"/>
      <c r="B570" s="15" t="s">
        <v>546</v>
      </c>
      <c r="C570" s="16">
        <v>10</v>
      </c>
      <c r="D570" s="16">
        <v>15</v>
      </c>
      <c r="E570" s="17">
        <f t="shared" si="59"/>
        <v>4.5871559633027525E-2</v>
      </c>
      <c r="F570" s="17">
        <f t="shared" si="60"/>
        <v>3.1712473572938688E-2</v>
      </c>
      <c r="G570" s="17">
        <f t="shared" si="62"/>
        <v>0.5</v>
      </c>
      <c r="H570" s="17">
        <f t="shared" si="61"/>
        <v>2.2935779816513763E-2</v>
      </c>
    </row>
    <row r="571" spans="1:8" x14ac:dyDescent="0.2">
      <c r="A571" s="14"/>
      <c r="B571" s="15" t="s">
        <v>547</v>
      </c>
      <c r="C571" s="16">
        <v>48</v>
      </c>
      <c r="D571" s="16">
        <v>62</v>
      </c>
      <c r="E571" s="17">
        <f t="shared" si="59"/>
        <v>0.22018348623853212</v>
      </c>
      <c r="F571" s="17">
        <f t="shared" si="60"/>
        <v>0.13107822410147993</v>
      </c>
      <c r="G571" s="17">
        <f t="shared" si="62"/>
        <v>0.29166666666666669</v>
      </c>
      <c r="H571" s="17">
        <f t="shared" si="61"/>
        <v>6.4220183486238536E-2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</v>
      </c>
      <c r="D578" s="16">
        <v>0</v>
      </c>
      <c r="E578" s="17">
        <f t="shared" si="59"/>
        <v>1.3761467889908258E-2</v>
      </c>
      <c r="F578" s="17" t="str">
        <f t="shared" si="60"/>
        <v/>
      </c>
      <c r="G578" s="17">
        <f t="shared" si="62"/>
        <v>-1</v>
      </c>
      <c r="H578" s="17">
        <f t="shared" si="61"/>
        <v>-1.3761467889908258E-2</v>
      </c>
    </row>
    <row r="579" spans="1:8" x14ac:dyDescent="0.2">
      <c r="A579" s="14"/>
      <c r="B579" s="15" t="s">
        <v>555</v>
      </c>
      <c r="C579" s="16">
        <v>5</v>
      </c>
      <c r="D579" s="16">
        <v>0</v>
      </c>
      <c r="E579" s="17">
        <f t="shared" si="59"/>
        <v>2.2935779816513763E-2</v>
      </c>
      <c r="F579" s="17" t="str">
        <f t="shared" si="60"/>
        <v/>
      </c>
      <c r="G579" s="17">
        <f t="shared" si="62"/>
        <v>-1</v>
      </c>
      <c r="H579" s="17">
        <f t="shared" si="61"/>
        <v>-2.2935779816513763E-2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142</v>
      </c>
      <c r="D591" s="20">
        <f>SUM(D592:D618)</f>
        <v>266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0.87323943661971826</v>
      </c>
      <c r="H591" s="21">
        <f t="shared" ref="H591:H618" si="65">+IF(OR(AND(E591=""),(G591="")),"",E591*G591)</f>
        <v>0.87323943661971826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4</v>
      </c>
      <c r="D594" s="16">
        <v>0</v>
      </c>
      <c r="E594" s="17">
        <f t="shared" si="63"/>
        <v>2.8169014084507043E-2</v>
      </c>
      <c r="F594" s="17" t="str">
        <f t="shared" si="64"/>
        <v/>
      </c>
      <c r="G594" s="17">
        <f t="shared" si="66"/>
        <v>-1</v>
      </c>
      <c r="H594" s="17">
        <f t="shared" si="65"/>
        <v>-2.8169014084507043E-2</v>
      </c>
    </row>
    <row r="595" spans="1:8" x14ac:dyDescent="0.2">
      <c r="A595" s="14"/>
      <c r="B595" s="15" t="s">
        <v>565</v>
      </c>
      <c r="C595" s="16">
        <v>3</v>
      </c>
      <c r="D595" s="16">
        <v>12</v>
      </c>
      <c r="E595" s="17">
        <f t="shared" si="63"/>
        <v>2.1126760563380281E-2</v>
      </c>
      <c r="F595" s="17">
        <f t="shared" si="64"/>
        <v>4.5112781954887216E-2</v>
      </c>
      <c r="G595" s="17">
        <f t="shared" si="66"/>
        <v>3</v>
      </c>
      <c r="H595" s="17">
        <f t="shared" si="65"/>
        <v>6.3380281690140844E-2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4</v>
      </c>
      <c r="E604" s="17" t="str">
        <f t="shared" si="63"/>
        <v/>
      </c>
      <c r="F604" s="17">
        <f t="shared" si="64"/>
        <v>1.5037593984962405E-2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22</v>
      </c>
      <c r="D606" s="16">
        <v>31</v>
      </c>
      <c r="E606" s="17">
        <f t="shared" si="63"/>
        <v>0.15492957746478872</v>
      </c>
      <c r="F606" s="17">
        <f t="shared" si="64"/>
        <v>0.11654135338345864</v>
      </c>
      <c r="G606" s="17">
        <f t="shared" si="66"/>
        <v>0.40909090909090912</v>
      </c>
      <c r="H606" s="17">
        <f t="shared" si="65"/>
        <v>6.3380281690140844E-2</v>
      </c>
    </row>
    <row r="607" spans="1:8" x14ac:dyDescent="0.2">
      <c r="A607" s="14"/>
      <c r="B607" s="15" t="s">
        <v>577</v>
      </c>
      <c r="C607" s="16">
        <v>36</v>
      </c>
      <c r="D607" s="16">
        <v>12</v>
      </c>
      <c r="E607" s="17">
        <f t="shared" si="63"/>
        <v>0.25352112676056338</v>
      </c>
      <c r="F607" s="17">
        <f t="shared" si="64"/>
        <v>4.5112781954887216E-2</v>
      </c>
      <c r="G607" s="17">
        <f t="shared" si="66"/>
        <v>-0.66666666666666663</v>
      </c>
      <c r="H607" s="17">
        <f t="shared" si="65"/>
        <v>-0.16901408450704225</v>
      </c>
    </row>
    <row r="608" spans="1:8" x14ac:dyDescent="0.2">
      <c r="A608" s="14"/>
      <c r="B608" s="15" t="s">
        <v>578</v>
      </c>
      <c r="C608" s="16">
        <v>0</v>
      </c>
      <c r="D608" s="16">
        <v>15</v>
      </c>
      <c r="E608" s="17" t="str">
        <f t="shared" si="63"/>
        <v/>
      </c>
      <c r="F608" s="17">
        <f t="shared" si="64"/>
        <v>5.6390977443609019E-2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76</v>
      </c>
      <c r="D609" s="16">
        <v>184</v>
      </c>
      <c r="E609" s="17">
        <f t="shared" si="63"/>
        <v>0.53521126760563376</v>
      </c>
      <c r="F609" s="17">
        <f t="shared" si="64"/>
        <v>0.69172932330827064</v>
      </c>
      <c r="G609" s="17">
        <f t="shared" si="66"/>
        <v>1.4210526315789473</v>
      </c>
      <c r="H609" s="17">
        <f t="shared" si="65"/>
        <v>0.76056338028169002</v>
      </c>
    </row>
    <row r="610" spans="1:8" x14ac:dyDescent="0.2">
      <c r="A610" s="14"/>
      <c r="B610" s="15" t="s">
        <v>580</v>
      </c>
      <c r="C610" s="16">
        <v>0</v>
      </c>
      <c r="D610" s="16">
        <v>2</v>
      </c>
      <c r="E610" s="17" t="str">
        <f t="shared" si="63"/>
        <v/>
      </c>
      <c r="F610" s="17">
        <f t="shared" si="64"/>
        <v>7.5187969924812026E-3</v>
      </c>
      <c r="G610" s="17">
        <f t="shared" si="66"/>
        <v>1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1</v>
      </c>
      <c r="D611" s="16">
        <v>0</v>
      </c>
      <c r="E611" s="17">
        <f t="shared" si="63"/>
        <v>7.0422535211267607E-3</v>
      </c>
      <c r="F611" s="17" t="str">
        <f t="shared" si="64"/>
        <v/>
      </c>
      <c r="G611" s="17">
        <f t="shared" si="66"/>
        <v>-1</v>
      </c>
      <c r="H611" s="17">
        <f t="shared" si="65"/>
        <v>-7.0422535211267607E-3</v>
      </c>
    </row>
    <row r="612" spans="1:8" x14ac:dyDescent="0.2">
      <c r="A612" s="14"/>
      <c r="B612" s="15" t="s">
        <v>582</v>
      </c>
      <c r="C612" s="16">
        <v>0</v>
      </c>
      <c r="D612" s="16">
        <v>5</v>
      </c>
      <c r="E612" s="17" t="str">
        <f t="shared" si="63"/>
        <v/>
      </c>
      <c r="F612" s="17">
        <f t="shared" si="64"/>
        <v>1.8796992481203006E-2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1</v>
      </c>
      <c r="E614" s="17" t="str">
        <f t="shared" si="63"/>
        <v/>
      </c>
      <c r="F614" s="17">
        <f t="shared" si="64"/>
        <v>3.7593984962406013E-3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610</v>
      </c>
      <c r="C8" s="12">
        <f>+C19+C76+C177+C356+C591</f>
        <v>678</v>
      </c>
      <c r="D8" s="13">
        <f>+D19+D76+D177+D356+D591</f>
        <v>1526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1.2507374631268438</v>
      </c>
      <c r="H8" s="10">
        <f t="shared" ref="H8:H13" si="1">+IF(OR(AND(E8=""),(G8="")),"",E8*G8)</f>
        <v>1.2507374631268438</v>
      </c>
    </row>
    <row r="9" spans="1:8" x14ac:dyDescent="0.2">
      <c r="A9" s="14"/>
      <c r="B9" s="15" t="s">
        <v>6</v>
      </c>
      <c r="C9" s="16">
        <f>+C19</f>
        <v>10</v>
      </c>
      <c r="D9" s="16">
        <f>+D19</f>
        <v>2</v>
      </c>
      <c r="E9" s="17">
        <f t="shared" ref="E9:F13" si="2">+C9/C$8</f>
        <v>1.4749262536873156E-2</v>
      </c>
      <c r="F9" s="17">
        <f t="shared" si="2"/>
        <v>1.3106159895150721E-3</v>
      </c>
      <c r="G9" s="17">
        <f t="shared" si="0"/>
        <v>-0.8</v>
      </c>
      <c r="H9" s="17">
        <f t="shared" si="1"/>
        <v>-1.1799410029498525E-2</v>
      </c>
    </row>
    <row r="10" spans="1:8" ht="25.5" x14ac:dyDescent="0.2">
      <c r="A10" s="14"/>
      <c r="B10" s="15" t="s">
        <v>7</v>
      </c>
      <c r="C10" s="16">
        <f>+C76</f>
        <v>89</v>
      </c>
      <c r="D10" s="16">
        <f>+D76</f>
        <v>79</v>
      </c>
      <c r="E10" s="17">
        <f t="shared" si="2"/>
        <v>0.13126843657817108</v>
      </c>
      <c r="F10" s="17">
        <f t="shared" si="2"/>
        <v>5.1769331585845346E-2</v>
      </c>
      <c r="G10" s="17">
        <f t="shared" si="0"/>
        <v>-0.11235955056179775</v>
      </c>
      <c r="H10" s="17">
        <f t="shared" si="1"/>
        <v>-1.4749262536873154E-2</v>
      </c>
    </row>
    <row r="11" spans="1:8" ht="25.5" x14ac:dyDescent="0.2">
      <c r="A11" s="14"/>
      <c r="B11" s="15" t="s">
        <v>8</v>
      </c>
      <c r="C11" s="16">
        <f>+C177</f>
        <v>130</v>
      </c>
      <c r="D11" s="16">
        <f>+D177</f>
        <v>384</v>
      </c>
      <c r="E11" s="17">
        <f t="shared" si="2"/>
        <v>0.19174041297935104</v>
      </c>
      <c r="F11" s="17">
        <f t="shared" si="2"/>
        <v>0.25163826998689381</v>
      </c>
      <c r="G11" s="17">
        <f t="shared" si="0"/>
        <v>1.9538461538461538</v>
      </c>
      <c r="H11" s="17">
        <f t="shared" si="1"/>
        <v>0.37463126843657818</v>
      </c>
    </row>
    <row r="12" spans="1:8" ht="25.5" x14ac:dyDescent="0.2">
      <c r="A12" s="14"/>
      <c r="B12" s="15" t="s">
        <v>9</v>
      </c>
      <c r="C12" s="16">
        <f>+C356</f>
        <v>333</v>
      </c>
      <c r="D12" s="16">
        <f>+D356</f>
        <v>588</v>
      </c>
      <c r="E12" s="17">
        <f t="shared" si="2"/>
        <v>0.49115044247787609</v>
      </c>
      <c r="F12" s="17">
        <f t="shared" si="2"/>
        <v>0.38532110091743121</v>
      </c>
      <c r="G12" s="17">
        <f t="shared" si="0"/>
        <v>0.76576576576576572</v>
      </c>
      <c r="H12" s="17">
        <f t="shared" si="1"/>
        <v>0.37610619469026546</v>
      </c>
    </row>
    <row r="13" spans="1:8" ht="25.5" x14ac:dyDescent="0.2">
      <c r="A13" s="14"/>
      <c r="B13" s="15" t="s">
        <v>10</v>
      </c>
      <c r="C13" s="16">
        <f>+C591</f>
        <v>116</v>
      </c>
      <c r="D13" s="16">
        <f>+D591</f>
        <v>473</v>
      </c>
      <c r="E13" s="17">
        <f t="shared" si="2"/>
        <v>0.17109144542772861</v>
      </c>
      <c r="F13" s="17">
        <f t="shared" si="2"/>
        <v>0.30996068152031453</v>
      </c>
      <c r="G13" s="17">
        <f t="shared" si="0"/>
        <v>3.0775862068965516</v>
      </c>
      <c r="H13" s="17">
        <f t="shared" si="1"/>
        <v>0.52654867256637161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10</v>
      </c>
      <c r="D19" s="20">
        <f>SUM(D20:D70)</f>
        <v>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-0.8</v>
      </c>
      <c r="H19" s="21">
        <f t="shared" ref="H19:H50" si="5">+IF(OR(AND(E19=""),(G19="")),"",E19*G19)</f>
        <v>-0.8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2</v>
      </c>
      <c r="E30" s="17" t="str">
        <f t="shared" si="3"/>
        <v/>
      </c>
      <c r="F30" s="17">
        <f t="shared" si="4"/>
        <v>1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5</v>
      </c>
      <c r="D36" s="16">
        <v>0</v>
      </c>
      <c r="E36" s="17">
        <f t="shared" si="3"/>
        <v>0.5</v>
      </c>
      <c r="F36" s="17" t="str">
        <f t="shared" si="4"/>
        <v/>
      </c>
      <c r="G36" s="17">
        <f t="shared" si="6"/>
        <v>-1</v>
      </c>
      <c r="H36" s="17">
        <f t="shared" si="5"/>
        <v>-0.5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0.1</v>
      </c>
      <c r="F45" s="17" t="str">
        <f t="shared" si="4"/>
        <v/>
      </c>
      <c r="G45" s="17">
        <f t="shared" si="6"/>
        <v>-1</v>
      </c>
      <c r="H45" s="17">
        <f t="shared" si="5"/>
        <v>-0.1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0</v>
      </c>
      <c r="E50" s="17">
        <f t="shared" si="3"/>
        <v>0.1</v>
      </c>
      <c r="F50" s="17" t="str">
        <f t="shared" si="4"/>
        <v/>
      </c>
      <c r="G50" s="17">
        <f t="shared" si="6"/>
        <v>-1</v>
      </c>
      <c r="H50" s="17">
        <f t="shared" si="5"/>
        <v>-0.1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3</v>
      </c>
      <c r="D64" s="16">
        <v>0</v>
      </c>
      <c r="E64" s="17">
        <f t="shared" si="7"/>
        <v>0.3</v>
      </c>
      <c r="F64" s="17" t="str">
        <f t="shared" si="8"/>
        <v/>
      </c>
      <c r="G64" s="17">
        <f t="shared" si="10"/>
        <v>-1</v>
      </c>
      <c r="H64" s="17">
        <f t="shared" si="9"/>
        <v>-0.3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89</v>
      </c>
      <c r="D76" s="20">
        <f>SUM(D77:D171)</f>
        <v>79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-0.11235955056179775</v>
      </c>
      <c r="H76" s="21">
        <f t="shared" ref="H76:H107" si="13">+IF(OR(AND(E76=""),(G76="")),"",E76*G76)</f>
        <v>-0.11235955056179775</v>
      </c>
    </row>
    <row r="77" spans="1:8" x14ac:dyDescent="0.2">
      <c r="A77" s="14"/>
      <c r="B77" s="15" t="s">
        <v>65</v>
      </c>
      <c r="C77" s="16">
        <v>2</v>
      </c>
      <c r="D77" s="16">
        <v>1</v>
      </c>
      <c r="E77" s="17">
        <f t="shared" si="11"/>
        <v>2.247191011235955E-2</v>
      </c>
      <c r="F77" s="17">
        <f t="shared" si="12"/>
        <v>1.2658227848101266E-2</v>
      </c>
      <c r="G77" s="17">
        <f t="shared" ref="G77:G108" si="14">+IF(AND(C77=0,D77=0)," ",IF(C77=0,1,IF(D77=0,-1,(D77-C77)/C77)))</f>
        <v>-0.5</v>
      </c>
      <c r="H77" s="17">
        <f t="shared" si="13"/>
        <v>-1.1235955056179775E-2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0</v>
      </c>
      <c r="D80" s="16">
        <v>1</v>
      </c>
      <c r="E80" s="17" t="str">
        <f t="shared" si="11"/>
        <v/>
      </c>
      <c r="F80" s="17">
        <f t="shared" si="12"/>
        <v>1.2658227848101266E-2</v>
      </c>
      <c r="G80" s="17">
        <f t="shared" si="14"/>
        <v>1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1</v>
      </c>
      <c r="D81" s="16">
        <v>0</v>
      </c>
      <c r="E81" s="17">
        <f t="shared" si="11"/>
        <v>1.1235955056179775E-2</v>
      </c>
      <c r="F81" s="17" t="str">
        <f t="shared" si="12"/>
        <v/>
      </c>
      <c r="G81" s="17">
        <f t="shared" si="14"/>
        <v>-1</v>
      </c>
      <c r="H81" s="17">
        <f t="shared" si="13"/>
        <v>-1.1235955056179775E-2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1.2658227848101266E-2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2</v>
      </c>
      <c r="D91" s="16">
        <v>1</v>
      </c>
      <c r="E91" s="17">
        <f t="shared" si="11"/>
        <v>2.247191011235955E-2</v>
      </c>
      <c r="F91" s="17">
        <f t="shared" si="12"/>
        <v>1.2658227848101266E-2</v>
      </c>
      <c r="G91" s="17">
        <f t="shared" si="14"/>
        <v>-0.5</v>
      </c>
      <c r="H91" s="17">
        <f t="shared" si="13"/>
        <v>-1.1235955056179775E-2</v>
      </c>
    </row>
    <row r="92" spans="1:8" x14ac:dyDescent="0.2">
      <c r="A92" s="14"/>
      <c r="B92" s="15" t="s">
        <v>80</v>
      </c>
      <c r="C92" s="16">
        <v>0</v>
      </c>
      <c r="D92" s="16">
        <v>2</v>
      </c>
      <c r="E92" s="17" t="str">
        <f t="shared" si="11"/>
        <v/>
      </c>
      <c r="F92" s="17">
        <f t="shared" si="12"/>
        <v>2.5316455696202531E-2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6</v>
      </c>
      <c r="E93" s="17" t="str">
        <f t="shared" si="11"/>
        <v/>
      </c>
      <c r="F93" s="17">
        <f t="shared" si="12"/>
        <v>7.5949367088607597E-2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1</v>
      </c>
      <c r="D97" s="16">
        <v>3</v>
      </c>
      <c r="E97" s="17">
        <f t="shared" si="11"/>
        <v>1.1235955056179775E-2</v>
      </c>
      <c r="F97" s="17">
        <f t="shared" si="12"/>
        <v>3.7974683544303799E-2</v>
      </c>
      <c r="G97" s="17">
        <f t="shared" si="14"/>
        <v>2</v>
      </c>
      <c r="H97" s="17">
        <f t="shared" si="13"/>
        <v>2.247191011235955E-2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20</v>
      </c>
      <c r="E102" s="17" t="str">
        <f t="shared" si="11"/>
        <v/>
      </c>
      <c r="F102" s="17">
        <f t="shared" si="12"/>
        <v>0.25316455696202533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3</v>
      </c>
      <c r="D106" s="16">
        <v>0</v>
      </c>
      <c r="E106" s="17">
        <f t="shared" si="11"/>
        <v>3.3707865168539325E-2</v>
      </c>
      <c r="F106" s="17" t="str">
        <f t="shared" si="12"/>
        <v/>
      </c>
      <c r="G106" s="17">
        <f t="shared" si="14"/>
        <v>-1</v>
      </c>
      <c r="H106" s="17">
        <f t="shared" si="13"/>
        <v>-3.3707865168539325E-2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</v>
      </c>
      <c r="D114" s="16">
        <v>3</v>
      </c>
      <c r="E114" s="17">
        <f t="shared" si="15"/>
        <v>1.1235955056179775E-2</v>
      </c>
      <c r="F114" s="17">
        <f t="shared" si="16"/>
        <v>3.7974683544303799E-2</v>
      </c>
      <c r="G114" s="17">
        <f t="shared" si="18"/>
        <v>2</v>
      </c>
      <c r="H114" s="17">
        <f t="shared" si="17"/>
        <v>2.247191011235955E-2</v>
      </c>
    </row>
    <row r="115" spans="1:8" ht="25.5" x14ac:dyDescent="0.2">
      <c r="A115" s="14"/>
      <c r="B115" s="15" t="s">
        <v>103</v>
      </c>
      <c r="C115" s="16">
        <v>2</v>
      </c>
      <c r="D115" s="16">
        <v>0</v>
      </c>
      <c r="E115" s="17">
        <f t="shared" si="15"/>
        <v>2.247191011235955E-2</v>
      </c>
      <c r="F115" s="17" t="str">
        <f t="shared" si="16"/>
        <v/>
      </c>
      <c r="G115" s="17">
        <f t="shared" si="18"/>
        <v>-1</v>
      </c>
      <c r="H115" s="17">
        <f t="shared" si="17"/>
        <v>-2.247191011235955E-2</v>
      </c>
    </row>
    <row r="116" spans="1:8" ht="25.5" x14ac:dyDescent="0.2">
      <c r="A116" s="14"/>
      <c r="B116" s="15" t="s">
        <v>104</v>
      </c>
      <c r="C116" s="16">
        <v>10</v>
      </c>
      <c r="D116" s="16">
        <v>2</v>
      </c>
      <c r="E116" s="17">
        <f t="shared" si="15"/>
        <v>0.11235955056179775</v>
      </c>
      <c r="F116" s="17">
        <f t="shared" si="16"/>
        <v>2.5316455696202531E-2</v>
      </c>
      <c r="G116" s="17">
        <f t="shared" si="18"/>
        <v>-0.8</v>
      </c>
      <c r="H116" s="17">
        <f t="shared" si="17"/>
        <v>-8.98876404494382E-2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1</v>
      </c>
      <c r="E118" s="17">
        <f t="shared" si="15"/>
        <v>1.1235955056179775E-2</v>
      </c>
      <c r="F118" s="17">
        <f t="shared" si="16"/>
        <v>1.2658227848101266E-2</v>
      </c>
      <c r="G118" s="17">
        <f t="shared" si="18"/>
        <v>0</v>
      </c>
      <c r="H118" s="17">
        <f t="shared" si="17"/>
        <v>0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1.1235955056179775E-2</v>
      </c>
      <c r="F123" s="17" t="str">
        <f t="shared" si="16"/>
        <v/>
      </c>
      <c r="G123" s="17">
        <f t="shared" si="18"/>
        <v>-1</v>
      </c>
      <c r="H123" s="17">
        <f t="shared" si="17"/>
        <v>-1.1235955056179775E-2</v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1.2658227848101266E-2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</v>
      </c>
      <c r="D128" s="16">
        <v>2</v>
      </c>
      <c r="E128" s="17">
        <f t="shared" si="15"/>
        <v>3.3707865168539325E-2</v>
      </c>
      <c r="F128" s="17">
        <f t="shared" si="16"/>
        <v>2.5316455696202531E-2</v>
      </c>
      <c r="G128" s="17">
        <f t="shared" si="18"/>
        <v>-0.33333333333333331</v>
      </c>
      <c r="H128" s="17">
        <f t="shared" si="17"/>
        <v>-1.1235955056179775E-2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21</v>
      </c>
      <c r="D130" s="16">
        <v>0</v>
      </c>
      <c r="E130" s="17">
        <f t="shared" si="15"/>
        <v>0.23595505617977527</v>
      </c>
      <c r="F130" s="17" t="str">
        <f t="shared" si="16"/>
        <v/>
      </c>
      <c r="G130" s="17">
        <f t="shared" si="18"/>
        <v>-1</v>
      </c>
      <c r="H130" s="17">
        <f t="shared" si="17"/>
        <v>-0.23595505617977527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1</v>
      </c>
      <c r="E132" s="17">
        <f t="shared" si="15"/>
        <v>1.1235955056179775E-2</v>
      </c>
      <c r="F132" s="17">
        <f t="shared" si="16"/>
        <v>1.2658227848101266E-2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15</v>
      </c>
      <c r="D135" s="16">
        <v>27</v>
      </c>
      <c r="E135" s="17">
        <f t="shared" si="15"/>
        <v>0.16853932584269662</v>
      </c>
      <c r="F135" s="17">
        <f t="shared" si="16"/>
        <v>0.34177215189873417</v>
      </c>
      <c r="G135" s="17">
        <f t="shared" si="18"/>
        <v>0.8</v>
      </c>
      <c r="H135" s="17">
        <f t="shared" si="17"/>
        <v>0.1348314606741573</v>
      </c>
    </row>
    <row r="136" spans="1:8" ht="25.5" x14ac:dyDescent="0.2">
      <c r="A136" s="14"/>
      <c r="B136" s="15" t="s">
        <v>124</v>
      </c>
      <c r="C136" s="16">
        <v>1</v>
      </c>
      <c r="D136" s="16">
        <v>3</v>
      </c>
      <c r="E136" s="17">
        <f t="shared" si="15"/>
        <v>1.1235955056179775E-2</v>
      </c>
      <c r="F136" s="17">
        <f t="shared" si="16"/>
        <v>3.7974683544303799E-2</v>
      </c>
      <c r="G136" s="17">
        <f t="shared" si="18"/>
        <v>2</v>
      </c>
      <c r="H136" s="17">
        <f t="shared" si="17"/>
        <v>2.247191011235955E-2</v>
      </c>
    </row>
    <row r="137" spans="1:8" x14ac:dyDescent="0.2">
      <c r="A137" s="14"/>
      <c r="B137" s="15" t="s">
        <v>125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1.2658227848101266E-2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2</v>
      </c>
      <c r="D140" s="16">
        <v>0</v>
      </c>
      <c r="E140" s="17">
        <f t="shared" ref="E140:E171" si="19">+IF(C140=0,"",C140/C$76)</f>
        <v>2.247191011235955E-2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-2.247191011235955E-2</v>
      </c>
    </row>
    <row r="141" spans="1:8" x14ac:dyDescent="0.2">
      <c r="A141" s="14"/>
      <c r="B141" s="15" t="s">
        <v>129</v>
      </c>
      <c r="C141" s="16">
        <v>20</v>
      </c>
      <c r="D141" s="16">
        <v>0</v>
      </c>
      <c r="E141" s="17">
        <f t="shared" si="19"/>
        <v>0.2247191011235955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-0.2247191011235955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1</v>
      </c>
      <c r="E147" s="17">
        <f t="shared" si="19"/>
        <v>1.1235955056179775E-2</v>
      </c>
      <c r="F147" s="17">
        <f t="shared" si="20"/>
        <v>1.2658227848101266E-2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1.2658227848101266E-2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1</v>
      </c>
      <c r="E168" s="17">
        <f t="shared" si="19"/>
        <v>1.1235955056179775E-2</v>
      </c>
      <c r="F168" s="17">
        <f t="shared" si="20"/>
        <v>1.2658227848101266E-2</v>
      </c>
      <c r="G168" s="17">
        <f t="shared" si="22"/>
        <v>0</v>
      </c>
      <c r="H168" s="17">
        <f t="shared" si="21"/>
        <v>0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130</v>
      </c>
      <c r="D177" s="20">
        <f>SUM(D178:D350)</f>
        <v>384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1.9538461538461538</v>
      </c>
      <c r="H177" s="21">
        <f t="shared" ref="H177:H208" si="25">+IF(OR(AND(E177=""),(G177="")),"",E177*G177)</f>
        <v>1.9538461538461538</v>
      </c>
    </row>
    <row r="178" spans="1:8" x14ac:dyDescent="0.2">
      <c r="A178" s="14"/>
      <c r="B178" s="15" t="s">
        <v>160</v>
      </c>
      <c r="C178" s="16">
        <v>5</v>
      </c>
      <c r="D178" s="16">
        <v>0</v>
      </c>
      <c r="E178" s="17">
        <f t="shared" si="23"/>
        <v>3.8461538461538464E-2</v>
      </c>
      <c r="F178" s="17" t="str">
        <f t="shared" si="24"/>
        <v/>
      </c>
      <c r="G178" s="17">
        <f t="shared" ref="G178:G209" si="26">+IF(AND(C178=0,D178=0)," ",IF(C178=0,1,IF(D178=0,-1,(D178-C178)/C178)))</f>
        <v>-1</v>
      </c>
      <c r="H178" s="17">
        <f t="shared" si="25"/>
        <v>-3.8461538461538464E-2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245</v>
      </c>
      <c r="E180" s="17" t="str">
        <f t="shared" si="23"/>
        <v/>
      </c>
      <c r="F180" s="17">
        <f t="shared" si="24"/>
        <v>0.63802083333333337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</v>
      </c>
      <c r="D182" s="16">
        <v>0</v>
      </c>
      <c r="E182" s="17">
        <f t="shared" si="23"/>
        <v>3.0769230769230771E-2</v>
      </c>
      <c r="F182" s="17" t="str">
        <f t="shared" si="24"/>
        <v/>
      </c>
      <c r="G182" s="17">
        <f t="shared" si="26"/>
        <v>-1</v>
      </c>
      <c r="H182" s="17">
        <f t="shared" si="25"/>
        <v>-3.0769230769230771E-2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</v>
      </c>
      <c r="D184" s="16">
        <v>15</v>
      </c>
      <c r="E184" s="17">
        <f t="shared" si="23"/>
        <v>3.0769230769230771E-2</v>
      </c>
      <c r="F184" s="17">
        <f t="shared" si="24"/>
        <v>3.90625E-2</v>
      </c>
      <c r="G184" s="17">
        <f t="shared" si="26"/>
        <v>2.75</v>
      </c>
      <c r="H184" s="17">
        <f t="shared" si="25"/>
        <v>8.461538461538462E-2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2.6041666666666665E-3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2</v>
      </c>
      <c r="E191" s="17">
        <f t="shared" si="23"/>
        <v>7.6923076923076927E-3</v>
      </c>
      <c r="F191" s="17">
        <f t="shared" si="24"/>
        <v>5.208333333333333E-3</v>
      </c>
      <c r="G191" s="17">
        <f t="shared" si="26"/>
        <v>1</v>
      </c>
      <c r="H191" s="17">
        <f t="shared" si="25"/>
        <v>7.6923076923076927E-3</v>
      </c>
    </row>
    <row r="192" spans="1:8" x14ac:dyDescent="0.2">
      <c r="A192" s="14"/>
      <c r="B192" s="15" t="s">
        <v>174</v>
      </c>
      <c r="C192" s="16">
        <v>1</v>
      </c>
      <c r="D192" s="16">
        <v>1</v>
      </c>
      <c r="E192" s="17">
        <f t="shared" si="23"/>
        <v>7.6923076923076927E-3</v>
      </c>
      <c r="F192" s="17">
        <f t="shared" si="24"/>
        <v>2.6041666666666665E-3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/>
      <c r="B193" s="15" t="s">
        <v>175</v>
      </c>
      <c r="C193" s="16">
        <v>4</v>
      </c>
      <c r="D193" s="16">
        <v>3</v>
      </c>
      <c r="E193" s="17">
        <f t="shared" si="23"/>
        <v>3.0769230769230771E-2</v>
      </c>
      <c r="F193" s="17">
        <f t="shared" si="24"/>
        <v>7.8125E-3</v>
      </c>
      <c r="G193" s="17">
        <f t="shared" si="26"/>
        <v>-0.25</v>
      </c>
      <c r="H193" s="17">
        <f t="shared" si="25"/>
        <v>-7.6923076923076927E-3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2</v>
      </c>
      <c r="E196" s="17" t="str">
        <f t="shared" si="23"/>
        <v/>
      </c>
      <c r="F196" s="17">
        <f t="shared" si="24"/>
        <v>5.208333333333333E-3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3</v>
      </c>
      <c r="E198" s="17">
        <f t="shared" si="23"/>
        <v>7.6923076923076927E-3</v>
      </c>
      <c r="F198" s="17">
        <f t="shared" si="24"/>
        <v>7.8125E-3</v>
      </c>
      <c r="G198" s="17">
        <f t="shared" si="26"/>
        <v>2</v>
      </c>
      <c r="H198" s="17">
        <f t="shared" si="25"/>
        <v>1.5384615384615385E-2</v>
      </c>
    </row>
    <row r="199" spans="1:8" x14ac:dyDescent="0.2">
      <c r="A199" s="14"/>
      <c r="B199" s="15" t="s">
        <v>181</v>
      </c>
      <c r="C199" s="16">
        <v>0</v>
      </c>
      <c r="D199" s="16">
        <v>2</v>
      </c>
      <c r="E199" s="17" t="str">
        <f t="shared" si="23"/>
        <v/>
      </c>
      <c r="F199" s="17">
        <f t="shared" si="24"/>
        <v>5.208333333333333E-3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5</v>
      </c>
      <c r="E204" s="17">
        <f t="shared" si="23"/>
        <v>7.6923076923076927E-3</v>
      </c>
      <c r="F204" s="17">
        <f t="shared" si="24"/>
        <v>1.3020833333333334E-2</v>
      </c>
      <c r="G204" s="17">
        <f t="shared" si="26"/>
        <v>4</v>
      </c>
      <c r="H204" s="17">
        <f t="shared" si="25"/>
        <v>3.0769230769230771E-2</v>
      </c>
    </row>
    <row r="205" spans="1:8" ht="25.5" x14ac:dyDescent="0.2">
      <c r="A205" s="14"/>
      <c r="B205" s="15" t="s">
        <v>187</v>
      </c>
      <c r="C205" s="16">
        <v>3</v>
      </c>
      <c r="D205" s="16">
        <v>4</v>
      </c>
      <c r="E205" s="17">
        <f t="shared" si="23"/>
        <v>2.3076923076923078E-2</v>
      </c>
      <c r="F205" s="17">
        <f t="shared" si="24"/>
        <v>1.0416666666666666E-2</v>
      </c>
      <c r="G205" s="17">
        <f t="shared" si="26"/>
        <v>0.33333333333333331</v>
      </c>
      <c r="H205" s="17">
        <f t="shared" si="25"/>
        <v>7.6923076923076927E-3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</v>
      </c>
      <c r="D207" s="16">
        <v>5</v>
      </c>
      <c r="E207" s="17">
        <f t="shared" si="23"/>
        <v>2.3076923076923078E-2</v>
      </c>
      <c r="F207" s="17">
        <f t="shared" si="24"/>
        <v>1.3020833333333334E-2</v>
      </c>
      <c r="G207" s="17">
        <f t="shared" si="26"/>
        <v>0.66666666666666663</v>
      </c>
      <c r="H207" s="17">
        <f t="shared" si="25"/>
        <v>1.5384615384615385E-2</v>
      </c>
    </row>
    <row r="208" spans="1:8" x14ac:dyDescent="0.2">
      <c r="A208" s="14"/>
      <c r="B208" s="15" t="s">
        <v>190</v>
      </c>
      <c r="C208" s="16">
        <v>0</v>
      </c>
      <c r="D208" s="16">
        <v>8</v>
      </c>
      <c r="E208" s="17" t="str">
        <f t="shared" si="23"/>
        <v/>
      </c>
      <c r="F208" s="17">
        <f t="shared" si="24"/>
        <v>2.0833333333333332E-2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10</v>
      </c>
      <c r="D209" s="16">
        <v>14</v>
      </c>
      <c r="E209" s="17">
        <f t="shared" ref="E209:E240" si="27">+IF(C209=0,"",C209/C$177)</f>
        <v>7.6923076923076927E-2</v>
      </c>
      <c r="F209" s="17">
        <f t="shared" ref="F209:F240" si="28">+IF(D209=0,"",D209/D$177)</f>
        <v>3.6458333333333336E-2</v>
      </c>
      <c r="G209" s="17">
        <f t="shared" si="26"/>
        <v>0.4</v>
      </c>
      <c r="H209" s="17">
        <f t="shared" ref="H209:H240" si="29">+IF(OR(AND(E209=""),(G209="")),"",E209*G209)</f>
        <v>3.0769230769230771E-2</v>
      </c>
    </row>
    <row r="210" spans="1:8" x14ac:dyDescent="0.2">
      <c r="A210" s="14"/>
      <c r="B210" s="15" t="s">
        <v>192</v>
      </c>
      <c r="C210" s="16">
        <v>5</v>
      </c>
      <c r="D210" s="16">
        <v>1</v>
      </c>
      <c r="E210" s="17">
        <f t="shared" si="27"/>
        <v>3.8461538461538464E-2</v>
      </c>
      <c r="F210" s="17">
        <f t="shared" si="28"/>
        <v>2.6041666666666665E-3</v>
      </c>
      <c r="G210" s="17">
        <f t="shared" ref="G210:G241" si="30">+IF(AND(C210=0,D210=0)," ",IF(C210=0,1,IF(D210=0,-1,(D210-C210)/C210)))</f>
        <v>-0.8</v>
      </c>
      <c r="H210" s="17">
        <f t="shared" si="29"/>
        <v>-3.0769230769230771E-2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</v>
      </c>
      <c r="D214" s="16">
        <v>3</v>
      </c>
      <c r="E214" s="17">
        <f t="shared" si="27"/>
        <v>1.5384615384615385E-2</v>
      </c>
      <c r="F214" s="17">
        <f t="shared" si="28"/>
        <v>7.8125E-3</v>
      </c>
      <c r="G214" s="17">
        <f t="shared" si="30"/>
        <v>0.5</v>
      </c>
      <c r="H214" s="17">
        <f t="shared" si="29"/>
        <v>7.6923076923076927E-3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1</v>
      </c>
      <c r="D216" s="16">
        <v>0</v>
      </c>
      <c r="E216" s="17">
        <f t="shared" si="27"/>
        <v>7.6923076923076927E-3</v>
      </c>
      <c r="F216" s="17" t="str">
        <f t="shared" si="28"/>
        <v/>
      </c>
      <c r="G216" s="17">
        <f t="shared" si="30"/>
        <v>-1</v>
      </c>
      <c r="H216" s="17">
        <f t="shared" si="29"/>
        <v>-7.6923076923076927E-3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</v>
      </c>
      <c r="D219" s="16">
        <v>26</v>
      </c>
      <c r="E219" s="17">
        <f t="shared" si="27"/>
        <v>7.6923076923076927E-3</v>
      </c>
      <c r="F219" s="17">
        <f t="shared" si="28"/>
        <v>6.7708333333333329E-2</v>
      </c>
      <c r="G219" s="17">
        <f t="shared" si="30"/>
        <v>25</v>
      </c>
      <c r="H219" s="17">
        <f t="shared" si="29"/>
        <v>0.19230769230769232</v>
      </c>
    </row>
    <row r="220" spans="1:8" x14ac:dyDescent="0.2">
      <c r="A220" s="14"/>
      <c r="B220" s="15" t="s">
        <v>202</v>
      </c>
      <c r="C220" s="16">
        <v>1</v>
      </c>
      <c r="D220" s="16">
        <v>0</v>
      </c>
      <c r="E220" s="17">
        <f t="shared" si="27"/>
        <v>7.6923076923076927E-3</v>
      </c>
      <c r="F220" s="17" t="str">
        <f t="shared" si="28"/>
        <v/>
      </c>
      <c r="G220" s="17">
        <f t="shared" si="30"/>
        <v>-1</v>
      </c>
      <c r="H220" s="17">
        <f t="shared" si="29"/>
        <v>-7.6923076923076927E-3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</v>
      </c>
      <c r="D224" s="16">
        <v>0</v>
      </c>
      <c r="E224" s="17">
        <f t="shared" si="27"/>
        <v>1.5384615384615385E-2</v>
      </c>
      <c r="F224" s="17" t="str">
        <f t="shared" si="28"/>
        <v/>
      </c>
      <c r="G224" s="17">
        <f t="shared" si="30"/>
        <v>-1</v>
      </c>
      <c r="H224" s="17">
        <f t="shared" si="29"/>
        <v>-1.5384615384615385E-2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7</v>
      </c>
      <c r="D231" s="16">
        <v>16</v>
      </c>
      <c r="E231" s="17">
        <f t="shared" si="27"/>
        <v>5.3846153846153849E-2</v>
      </c>
      <c r="F231" s="17">
        <f t="shared" si="28"/>
        <v>4.1666666666666664E-2</v>
      </c>
      <c r="G231" s="17">
        <f t="shared" si="30"/>
        <v>1.2857142857142858</v>
      </c>
      <c r="H231" s="17">
        <f t="shared" si="29"/>
        <v>6.9230769230769235E-2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0</v>
      </c>
      <c r="E244" s="17">
        <f t="shared" si="31"/>
        <v>1.5384615384615385E-2</v>
      </c>
      <c r="F244" s="17" t="str">
        <f t="shared" si="32"/>
        <v/>
      </c>
      <c r="G244" s="17">
        <f t="shared" si="34"/>
        <v>-1</v>
      </c>
      <c r="H244" s="17">
        <f t="shared" si="33"/>
        <v>-1.5384615384615385E-2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1</v>
      </c>
      <c r="E247" s="17">
        <f t="shared" si="31"/>
        <v>7.6923076923076927E-3</v>
      </c>
      <c r="F247" s="17">
        <f t="shared" si="32"/>
        <v>2.6041666666666665E-3</v>
      </c>
      <c r="G247" s="17">
        <f t="shared" si="34"/>
        <v>0</v>
      </c>
      <c r="H247" s="17">
        <f t="shared" si="33"/>
        <v>0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2</v>
      </c>
      <c r="D270" s="16">
        <v>7</v>
      </c>
      <c r="E270" s="17">
        <f t="shared" si="31"/>
        <v>1.5384615384615385E-2</v>
      </c>
      <c r="F270" s="17">
        <f t="shared" si="32"/>
        <v>1.8229166666666668E-2</v>
      </c>
      <c r="G270" s="17">
        <f t="shared" si="34"/>
        <v>2.5</v>
      </c>
      <c r="H270" s="17">
        <f t="shared" si="33"/>
        <v>3.8461538461538464E-2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3</v>
      </c>
      <c r="E281" s="17" t="str">
        <f t="shared" si="35"/>
        <v/>
      </c>
      <c r="F281" s="17">
        <f t="shared" si="36"/>
        <v>7.8125E-3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2</v>
      </c>
      <c r="E282" s="17" t="str">
        <f t="shared" si="35"/>
        <v/>
      </c>
      <c r="F282" s="17">
        <f t="shared" si="36"/>
        <v>5.208333333333333E-3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1</v>
      </c>
      <c r="E284" s="17">
        <f t="shared" si="35"/>
        <v>7.6923076923076927E-3</v>
      </c>
      <c r="F284" s="17">
        <f t="shared" si="36"/>
        <v>2.6041666666666665E-3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2</v>
      </c>
      <c r="E294" s="17" t="str">
        <f t="shared" si="35"/>
        <v/>
      </c>
      <c r="F294" s="17">
        <f t="shared" si="36"/>
        <v>5.208333333333333E-3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4</v>
      </c>
      <c r="D295" s="16">
        <v>0</v>
      </c>
      <c r="E295" s="17">
        <f t="shared" si="35"/>
        <v>3.0769230769230771E-2</v>
      </c>
      <c r="F295" s="17" t="str">
        <f t="shared" si="36"/>
        <v/>
      </c>
      <c r="G295" s="17">
        <f t="shared" si="38"/>
        <v>-1</v>
      </c>
      <c r="H295" s="17">
        <f t="shared" si="37"/>
        <v>-3.0769230769230771E-2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1</v>
      </c>
      <c r="E300" s="17" t="str">
        <f t="shared" si="35"/>
        <v/>
      </c>
      <c r="F300" s="17">
        <f t="shared" si="36"/>
        <v>2.6041666666666665E-3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</v>
      </c>
      <c r="D306" s="16">
        <v>0</v>
      </c>
      <c r="E306" s="17">
        <f t="shared" si="39"/>
        <v>7.6923076923076927E-3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-7.6923076923076927E-3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2.6041666666666665E-3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4</v>
      </c>
      <c r="D311" s="16">
        <v>8</v>
      </c>
      <c r="E311" s="17">
        <f t="shared" si="39"/>
        <v>3.0769230769230771E-2</v>
      </c>
      <c r="F311" s="17">
        <f t="shared" si="40"/>
        <v>2.0833333333333332E-2</v>
      </c>
      <c r="G311" s="17">
        <f t="shared" si="42"/>
        <v>1</v>
      </c>
      <c r="H311" s="17">
        <f t="shared" si="41"/>
        <v>3.0769230769230771E-2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0</v>
      </c>
      <c r="E314" s="17">
        <f t="shared" si="39"/>
        <v>7.6923076923076927E-3</v>
      </c>
      <c r="F314" s="17" t="str">
        <f t="shared" si="40"/>
        <v/>
      </c>
      <c r="G314" s="17">
        <f t="shared" si="42"/>
        <v>-1</v>
      </c>
      <c r="H314" s="17">
        <f t="shared" si="41"/>
        <v>-7.6923076923076927E-3</v>
      </c>
    </row>
    <row r="315" spans="1:8" x14ac:dyDescent="0.2">
      <c r="A315" s="14"/>
      <c r="B315" s="15" t="s">
        <v>297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2.6041666666666665E-3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</v>
      </c>
      <c r="D325" s="16">
        <v>1</v>
      </c>
      <c r="E325" s="17">
        <f t="shared" si="39"/>
        <v>1.5384615384615385E-2</v>
      </c>
      <c r="F325" s="17">
        <f t="shared" si="40"/>
        <v>2.6041666666666665E-3</v>
      </c>
      <c r="G325" s="17">
        <f t="shared" si="42"/>
        <v>-0.5</v>
      </c>
      <c r="H325" s="17">
        <f t="shared" si="41"/>
        <v>-7.6923076923076927E-3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53</v>
      </c>
      <c r="D334" s="16">
        <v>0</v>
      </c>
      <c r="E334" s="17">
        <f t="shared" si="39"/>
        <v>0.40769230769230769</v>
      </c>
      <c r="F334" s="17" t="str">
        <f t="shared" si="40"/>
        <v/>
      </c>
      <c r="G334" s="17">
        <f t="shared" si="42"/>
        <v>-1</v>
      </c>
      <c r="H334" s="17">
        <f t="shared" si="41"/>
        <v>-0.40769230769230769</v>
      </c>
    </row>
    <row r="335" spans="1:8" x14ac:dyDescent="0.2">
      <c r="A335" s="14"/>
      <c r="B335" s="15" t="s">
        <v>317</v>
      </c>
      <c r="C335" s="16">
        <v>3</v>
      </c>
      <c r="D335" s="16">
        <v>0</v>
      </c>
      <c r="E335" s="17">
        <f t="shared" si="39"/>
        <v>2.3076923076923078E-2</v>
      </c>
      <c r="F335" s="17" t="str">
        <f t="shared" si="40"/>
        <v/>
      </c>
      <c r="G335" s="17">
        <f t="shared" si="42"/>
        <v>-1</v>
      </c>
      <c r="H335" s="17">
        <f t="shared" si="41"/>
        <v>-2.3076923076923078E-2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333</v>
      </c>
      <c r="D356" s="20">
        <f>SUM(D357:D585)</f>
        <v>588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0.76576576576576572</v>
      </c>
      <c r="H356" s="21">
        <f t="shared" ref="H356:H419" si="49">+IF(OR(AND(E356=""),(G356="")),"",E356*G356)</f>
        <v>0.76576576576576572</v>
      </c>
    </row>
    <row r="357" spans="1:8" x14ac:dyDescent="0.2">
      <c r="A357" s="14"/>
      <c r="B357" s="15" t="s">
        <v>333</v>
      </c>
      <c r="C357" s="16">
        <v>1</v>
      </c>
      <c r="D357" s="16">
        <v>4</v>
      </c>
      <c r="E357" s="17">
        <f t="shared" si="47"/>
        <v>3.003003003003003E-3</v>
      </c>
      <c r="F357" s="17">
        <f t="shared" si="48"/>
        <v>6.8027210884353739E-3</v>
      </c>
      <c r="G357" s="17">
        <f t="shared" ref="G357:G420" si="50">+IF(AND(C357=0,D357=0)," ",IF(C357=0,1,IF(D357=0,-1,(D357-C357)/C357)))</f>
        <v>3</v>
      </c>
      <c r="H357" s="17">
        <f t="shared" si="49"/>
        <v>9.0090090090090089E-3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23</v>
      </c>
      <c r="D362" s="16">
        <v>30</v>
      </c>
      <c r="E362" s="17">
        <f t="shared" si="47"/>
        <v>6.9069069069069067E-2</v>
      </c>
      <c r="F362" s="17">
        <f t="shared" si="48"/>
        <v>5.1020408163265307E-2</v>
      </c>
      <c r="G362" s="17">
        <f t="shared" si="50"/>
        <v>0.30434782608695654</v>
      </c>
      <c r="H362" s="17">
        <f t="shared" si="49"/>
        <v>2.1021021021021023E-2</v>
      </c>
    </row>
    <row r="363" spans="1:8" x14ac:dyDescent="0.2">
      <c r="A363" s="14"/>
      <c r="B363" s="15" t="s">
        <v>339</v>
      </c>
      <c r="C363" s="16">
        <v>1</v>
      </c>
      <c r="D363" s="16">
        <v>0</v>
      </c>
      <c r="E363" s="17">
        <f t="shared" si="47"/>
        <v>3.003003003003003E-3</v>
      </c>
      <c r="F363" s="17" t="str">
        <f t="shared" si="48"/>
        <v/>
      </c>
      <c r="G363" s="17">
        <f t="shared" si="50"/>
        <v>-1</v>
      </c>
      <c r="H363" s="17">
        <f t="shared" si="49"/>
        <v>-3.003003003003003E-3</v>
      </c>
    </row>
    <row r="364" spans="1:8" x14ac:dyDescent="0.2">
      <c r="A364" s="14"/>
      <c r="B364" s="15" t="s">
        <v>340</v>
      </c>
      <c r="C364" s="16">
        <v>1</v>
      </c>
      <c r="D364" s="16">
        <v>1</v>
      </c>
      <c r="E364" s="17">
        <f t="shared" si="47"/>
        <v>3.003003003003003E-3</v>
      </c>
      <c r="F364" s="17">
        <f t="shared" si="48"/>
        <v>1.7006802721088435E-3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341</v>
      </c>
      <c r="C365" s="16">
        <v>2</v>
      </c>
      <c r="D365" s="16">
        <v>3</v>
      </c>
      <c r="E365" s="17">
        <f t="shared" si="47"/>
        <v>6.006006006006006E-3</v>
      </c>
      <c r="F365" s="17">
        <f t="shared" si="48"/>
        <v>5.1020408163265302E-3</v>
      </c>
      <c r="G365" s="17">
        <f t="shared" si="50"/>
        <v>0.5</v>
      </c>
      <c r="H365" s="17">
        <f t="shared" si="49"/>
        <v>3.003003003003003E-3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27</v>
      </c>
      <c r="D368" s="16">
        <v>32</v>
      </c>
      <c r="E368" s="17">
        <f t="shared" si="47"/>
        <v>8.1081081081081086E-2</v>
      </c>
      <c r="F368" s="17">
        <f t="shared" si="48"/>
        <v>5.4421768707482991E-2</v>
      </c>
      <c r="G368" s="17">
        <f t="shared" si="50"/>
        <v>0.18518518518518517</v>
      </c>
      <c r="H368" s="17">
        <f t="shared" si="49"/>
        <v>1.5015015015015015E-2</v>
      </c>
    </row>
    <row r="369" spans="1:8" x14ac:dyDescent="0.2">
      <c r="A369" s="14"/>
      <c r="B369" s="15" t="s">
        <v>345</v>
      </c>
      <c r="C369" s="16">
        <v>6</v>
      </c>
      <c r="D369" s="16">
        <v>16</v>
      </c>
      <c r="E369" s="17">
        <f t="shared" si="47"/>
        <v>1.8018018018018018E-2</v>
      </c>
      <c r="F369" s="17">
        <f t="shared" si="48"/>
        <v>2.7210884353741496E-2</v>
      </c>
      <c r="G369" s="17">
        <f t="shared" si="50"/>
        <v>1.6666666666666667</v>
      </c>
      <c r="H369" s="17">
        <f t="shared" si="49"/>
        <v>3.003003003003003E-2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7</v>
      </c>
      <c r="D371" s="16">
        <v>10</v>
      </c>
      <c r="E371" s="17">
        <f t="shared" si="47"/>
        <v>2.1021021021021023E-2</v>
      </c>
      <c r="F371" s="17">
        <f t="shared" si="48"/>
        <v>1.7006802721088437E-2</v>
      </c>
      <c r="G371" s="17">
        <f t="shared" si="50"/>
        <v>0.42857142857142855</v>
      </c>
      <c r="H371" s="17">
        <f t="shared" si="49"/>
        <v>9.0090090090090089E-3</v>
      </c>
    </row>
    <row r="372" spans="1:8" x14ac:dyDescent="0.2">
      <c r="A372" s="14"/>
      <c r="B372" s="15" t="s">
        <v>348</v>
      </c>
      <c r="C372" s="16">
        <v>4</v>
      </c>
      <c r="D372" s="16">
        <v>18</v>
      </c>
      <c r="E372" s="17">
        <f t="shared" si="47"/>
        <v>1.2012012012012012E-2</v>
      </c>
      <c r="F372" s="17">
        <f t="shared" si="48"/>
        <v>3.0612244897959183E-2</v>
      </c>
      <c r="G372" s="17">
        <f t="shared" si="50"/>
        <v>3.5</v>
      </c>
      <c r="H372" s="17">
        <f t="shared" si="49"/>
        <v>4.2042042042042038E-2</v>
      </c>
    </row>
    <row r="373" spans="1:8" x14ac:dyDescent="0.2">
      <c r="A373" s="14"/>
      <c r="B373" s="15" t="s">
        <v>349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1.7006802721088435E-3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20</v>
      </c>
      <c r="D376" s="16">
        <v>12</v>
      </c>
      <c r="E376" s="17">
        <f t="shared" si="47"/>
        <v>6.006006006006006E-2</v>
      </c>
      <c r="F376" s="17">
        <f t="shared" si="48"/>
        <v>2.0408163265306121E-2</v>
      </c>
      <c r="G376" s="17">
        <f t="shared" si="50"/>
        <v>-0.4</v>
      </c>
      <c r="H376" s="17">
        <f t="shared" si="49"/>
        <v>-2.4024024024024024E-2</v>
      </c>
    </row>
    <row r="377" spans="1:8" x14ac:dyDescent="0.2">
      <c r="A377" s="14"/>
      <c r="B377" s="15" t="s">
        <v>353</v>
      </c>
      <c r="C377" s="16">
        <v>0</v>
      </c>
      <c r="D377" s="16">
        <v>53</v>
      </c>
      <c r="E377" s="17" t="str">
        <f t="shared" si="47"/>
        <v/>
      </c>
      <c r="F377" s="17">
        <f t="shared" si="48"/>
        <v>9.013605442176871E-2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20</v>
      </c>
      <c r="D380" s="16">
        <v>14</v>
      </c>
      <c r="E380" s="17">
        <f t="shared" si="47"/>
        <v>6.006006006006006E-2</v>
      </c>
      <c r="F380" s="17">
        <f t="shared" si="48"/>
        <v>2.3809523809523808E-2</v>
      </c>
      <c r="G380" s="17">
        <f t="shared" si="50"/>
        <v>-0.3</v>
      </c>
      <c r="H380" s="17">
        <f t="shared" si="49"/>
        <v>-1.8018018018018018E-2</v>
      </c>
    </row>
    <row r="381" spans="1:8" x14ac:dyDescent="0.2">
      <c r="A381" s="14"/>
      <c r="B381" s="15" t="s">
        <v>357</v>
      </c>
      <c r="C381" s="16">
        <v>1</v>
      </c>
      <c r="D381" s="16">
        <v>4</v>
      </c>
      <c r="E381" s="17">
        <f t="shared" si="47"/>
        <v>3.003003003003003E-3</v>
      </c>
      <c r="F381" s="17">
        <f t="shared" si="48"/>
        <v>6.8027210884353739E-3</v>
      </c>
      <c r="G381" s="17">
        <f t="shared" si="50"/>
        <v>3</v>
      </c>
      <c r="H381" s="17">
        <f t="shared" si="49"/>
        <v>9.0090090090090089E-3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1.7006802721088435E-3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2</v>
      </c>
      <c r="D386" s="16">
        <v>0</v>
      </c>
      <c r="E386" s="17">
        <f t="shared" si="47"/>
        <v>6.006006006006006E-3</v>
      </c>
      <c r="F386" s="17" t="str">
        <f t="shared" si="48"/>
        <v/>
      </c>
      <c r="G386" s="17">
        <f t="shared" si="50"/>
        <v>-1</v>
      </c>
      <c r="H386" s="17">
        <f t="shared" si="49"/>
        <v>-6.006006006006006E-3</v>
      </c>
    </row>
    <row r="387" spans="1:8" x14ac:dyDescent="0.2">
      <c r="A387" s="14"/>
      <c r="B387" s="15" t="s">
        <v>363</v>
      </c>
      <c r="C387" s="16">
        <v>1</v>
      </c>
      <c r="D387" s="16">
        <v>0</v>
      </c>
      <c r="E387" s="17">
        <f t="shared" si="47"/>
        <v>3.003003003003003E-3</v>
      </c>
      <c r="F387" s="17" t="str">
        <f t="shared" si="48"/>
        <v/>
      </c>
      <c r="G387" s="17">
        <f t="shared" si="50"/>
        <v>-1</v>
      </c>
      <c r="H387" s="17">
        <f t="shared" si="49"/>
        <v>-3.003003003003003E-3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5</v>
      </c>
      <c r="D390" s="16">
        <v>23</v>
      </c>
      <c r="E390" s="17">
        <f t="shared" si="47"/>
        <v>1.5015015015015015E-2</v>
      </c>
      <c r="F390" s="17">
        <f t="shared" si="48"/>
        <v>3.9115646258503403E-2</v>
      </c>
      <c r="G390" s="17">
        <f t="shared" si="50"/>
        <v>3.6</v>
      </c>
      <c r="H390" s="17">
        <f t="shared" si="49"/>
        <v>5.4054054054054057E-2</v>
      </c>
    </row>
    <row r="391" spans="1:8" x14ac:dyDescent="0.2">
      <c r="A391" s="14"/>
      <c r="B391" s="15" t="s">
        <v>367</v>
      </c>
      <c r="C391" s="16">
        <v>1</v>
      </c>
      <c r="D391" s="16">
        <v>7</v>
      </c>
      <c r="E391" s="17">
        <f t="shared" si="47"/>
        <v>3.003003003003003E-3</v>
      </c>
      <c r="F391" s="17">
        <f t="shared" si="48"/>
        <v>1.1904761904761904E-2</v>
      </c>
      <c r="G391" s="17">
        <f t="shared" si="50"/>
        <v>6</v>
      </c>
      <c r="H391" s="17">
        <f t="shared" si="49"/>
        <v>1.8018018018018018E-2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1</v>
      </c>
      <c r="D394" s="16">
        <v>1</v>
      </c>
      <c r="E394" s="17">
        <f t="shared" si="47"/>
        <v>3.003003003003003E-3</v>
      </c>
      <c r="F394" s="17">
        <f t="shared" si="48"/>
        <v>1.7006802721088435E-3</v>
      </c>
      <c r="G394" s="17">
        <f t="shared" si="50"/>
        <v>0</v>
      </c>
      <c r="H394" s="17">
        <f t="shared" si="49"/>
        <v>0</v>
      </c>
    </row>
    <row r="395" spans="1:8" x14ac:dyDescent="0.2">
      <c r="A395" s="14"/>
      <c r="B395" s="15" t="s">
        <v>371</v>
      </c>
      <c r="C395" s="16">
        <v>2</v>
      </c>
      <c r="D395" s="16">
        <v>6</v>
      </c>
      <c r="E395" s="17">
        <f t="shared" si="47"/>
        <v>6.006006006006006E-3</v>
      </c>
      <c r="F395" s="17">
        <f t="shared" si="48"/>
        <v>1.020408163265306E-2</v>
      </c>
      <c r="G395" s="17">
        <f t="shared" si="50"/>
        <v>2</v>
      </c>
      <c r="H395" s="17">
        <f t="shared" si="49"/>
        <v>1.2012012012012012E-2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1</v>
      </c>
      <c r="E400" s="17" t="str">
        <f t="shared" si="47"/>
        <v/>
      </c>
      <c r="F400" s="17">
        <f t="shared" si="48"/>
        <v>1.7006802721088435E-3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17</v>
      </c>
      <c r="D402" s="16">
        <v>42</v>
      </c>
      <c r="E402" s="17">
        <f t="shared" si="47"/>
        <v>5.1051051051051052E-2</v>
      </c>
      <c r="F402" s="17">
        <f t="shared" si="48"/>
        <v>7.1428571428571425E-2</v>
      </c>
      <c r="G402" s="17">
        <f t="shared" si="50"/>
        <v>1.4705882352941178</v>
      </c>
      <c r="H402" s="17">
        <f t="shared" si="49"/>
        <v>7.5075075075075076E-2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7</v>
      </c>
      <c r="E405" s="17" t="str">
        <f t="shared" si="47"/>
        <v/>
      </c>
      <c r="F405" s="17">
        <f t="shared" si="48"/>
        <v>1.1904761904761904E-2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34</v>
      </c>
      <c r="D406" s="16">
        <v>36</v>
      </c>
      <c r="E406" s="17">
        <f t="shared" si="47"/>
        <v>0.1021021021021021</v>
      </c>
      <c r="F406" s="17">
        <f t="shared" si="48"/>
        <v>6.1224489795918366E-2</v>
      </c>
      <c r="G406" s="17">
        <f t="shared" si="50"/>
        <v>5.8823529411764705E-2</v>
      </c>
      <c r="H406" s="17">
        <f t="shared" si="49"/>
        <v>6.006006006006006E-3</v>
      </c>
    </row>
    <row r="407" spans="1:8" x14ac:dyDescent="0.2">
      <c r="A407" s="14"/>
      <c r="B407" s="15" t="s">
        <v>383</v>
      </c>
      <c r="C407" s="16">
        <v>9</v>
      </c>
      <c r="D407" s="16">
        <v>1</v>
      </c>
      <c r="E407" s="17">
        <f t="shared" si="47"/>
        <v>2.7027027027027029E-2</v>
      </c>
      <c r="F407" s="17">
        <f t="shared" si="48"/>
        <v>1.7006802721088435E-3</v>
      </c>
      <c r="G407" s="17">
        <f t="shared" si="50"/>
        <v>-0.88888888888888884</v>
      </c>
      <c r="H407" s="17">
        <f t="shared" si="49"/>
        <v>-2.4024024024024024E-2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1.7006802721088435E-3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1</v>
      </c>
      <c r="E413" s="17" t="str">
        <f t="shared" si="47"/>
        <v/>
      </c>
      <c r="F413" s="17">
        <f t="shared" si="48"/>
        <v>1.7006802721088435E-3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1</v>
      </c>
      <c r="E416" s="17" t="str">
        <f t="shared" si="47"/>
        <v/>
      </c>
      <c r="F416" s="17">
        <f t="shared" si="48"/>
        <v>1.7006802721088435E-3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1</v>
      </c>
      <c r="E418" s="17" t="str">
        <f t="shared" si="47"/>
        <v/>
      </c>
      <c r="F418" s="17">
        <f t="shared" si="48"/>
        <v>1.7006802721088435E-3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3</v>
      </c>
      <c r="E423" s="17" t="str">
        <f t="shared" si="51"/>
        <v/>
      </c>
      <c r="F423" s="17">
        <f t="shared" si="52"/>
        <v>5.1020408163265302E-3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2</v>
      </c>
      <c r="E424" s="17" t="str">
        <f t="shared" si="51"/>
        <v/>
      </c>
      <c r="F424" s="17">
        <f t="shared" si="52"/>
        <v>3.4013605442176869E-3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87</v>
      </c>
      <c r="E428" s="17" t="str">
        <f t="shared" si="51"/>
        <v/>
      </c>
      <c r="F428" s="17">
        <f t="shared" si="52"/>
        <v>0.14795918367346939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34</v>
      </c>
      <c r="E433" s="17" t="str">
        <f t="shared" si="51"/>
        <v/>
      </c>
      <c r="F433" s="17">
        <f t="shared" si="52"/>
        <v>5.7823129251700682E-2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31</v>
      </c>
      <c r="E451" s="17" t="str">
        <f t="shared" si="51"/>
        <v/>
      </c>
      <c r="F451" s="17">
        <f t="shared" si="52"/>
        <v>5.2721088435374153E-2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50</v>
      </c>
      <c r="E452" s="17" t="str">
        <f t="shared" si="51"/>
        <v/>
      </c>
      <c r="F452" s="17">
        <f t="shared" si="52"/>
        <v>8.5034013605442174E-2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2</v>
      </c>
      <c r="D453" s="16">
        <v>0</v>
      </c>
      <c r="E453" s="17">
        <f t="shared" si="51"/>
        <v>6.006006006006006E-3</v>
      </c>
      <c r="F453" s="17" t="str">
        <f t="shared" si="52"/>
        <v/>
      </c>
      <c r="G453" s="17">
        <f t="shared" si="54"/>
        <v>-1</v>
      </c>
      <c r="H453" s="17">
        <f t="shared" si="53"/>
        <v>-6.006006006006006E-3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4</v>
      </c>
      <c r="D455" s="16">
        <v>0</v>
      </c>
      <c r="E455" s="17">
        <f t="shared" si="51"/>
        <v>1.2012012012012012E-2</v>
      </c>
      <c r="F455" s="17" t="str">
        <f t="shared" si="52"/>
        <v/>
      </c>
      <c r="G455" s="17">
        <f t="shared" si="54"/>
        <v>-1</v>
      </c>
      <c r="H455" s="17">
        <f t="shared" si="53"/>
        <v>-1.2012012012012012E-2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1</v>
      </c>
      <c r="E463" s="17" t="str">
        <f t="shared" si="51"/>
        <v/>
      </c>
      <c r="F463" s="17">
        <f t="shared" si="52"/>
        <v>1.7006802721088435E-3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1.7006802721088435E-3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3</v>
      </c>
      <c r="D466" s="16">
        <v>1</v>
      </c>
      <c r="E466" s="17">
        <f t="shared" si="51"/>
        <v>9.0090090090090089E-3</v>
      </c>
      <c r="F466" s="17">
        <f t="shared" si="52"/>
        <v>1.7006802721088435E-3</v>
      </c>
      <c r="G466" s="17">
        <f t="shared" si="54"/>
        <v>-0.66666666666666663</v>
      </c>
      <c r="H466" s="17">
        <f t="shared" si="53"/>
        <v>-6.006006006006006E-3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2</v>
      </c>
      <c r="D468" s="16">
        <v>1</v>
      </c>
      <c r="E468" s="17">
        <f t="shared" si="51"/>
        <v>6.006006006006006E-3</v>
      </c>
      <c r="F468" s="17">
        <f t="shared" si="52"/>
        <v>1.7006802721088435E-3</v>
      </c>
      <c r="G468" s="17">
        <f t="shared" si="54"/>
        <v>-0.5</v>
      </c>
      <c r="H468" s="17">
        <f t="shared" si="53"/>
        <v>-3.003003003003003E-3</v>
      </c>
    </row>
    <row r="469" spans="1:8" ht="25.5" x14ac:dyDescent="0.2">
      <c r="A469" s="14"/>
      <c r="B469" s="15" t="s">
        <v>445</v>
      </c>
      <c r="C469" s="16">
        <v>7</v>
      </c>
      <c r="D469" s="16">
        <v>4</v>
      </c>
      <c r="E469" s="17">
        <f t="shared" si="51"/>
        <v>2.1021021021021023E-2</v>
      </c>
      <c r="F469" s="17">
        <f t="shared" si="52"/>
        <v>6.8027210884353739E-3</v>
      </c>
      <c r="G469" s="17">
        <f t="shared" si="54"/>
        <v>-0.42857142857142855</v>
      </c>
      <c r="H469" s="17">
        <f t="shared" si="53"/>
        <v>-9.0090090090090089E-3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1.7006802721088435E-3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1</v>
      </c>
      <c r="E473" s="17" t="str">
        <f t="shared" si="51"/>
        <v/>
      </c>
      <c r="F473" s="17">
        <f t="shared" si="52"/>
        <v>1.7006802721088435E-3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3</v>
      </c>
      <c r="D475" s="16">
        <v>3</v>
      </c>
      <c r="E475" s="17">
        <f t="shared" si="51"/>
        <v>9.0090090090090089E-3</v>
      </c>
      <c r="F475" s="17">
        <f t="shared" si="52"/>
        <v>5.1020408163265302E-3</v>
      </c>
      <c r="G475" s="17">
        <f t="shared" si="54"/>
        <v>0</v>
      </c>
      <c r="H475" s="17">
        <f t="shared" si="53"/>
        <v>0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</v>
      </c>
      <c r="D481" s="16">
        <v>2</v>
      </c>
      <c r="E481" s="17">
        <f t="shared" si="51"/>
        <v>6.006006006006006E-3</v>
      </c>
      <c r="F481" s="17">
        <f t="shared" si="52"/>
        <v>3.4013605442176869E-3</v>
      </c>
      <c r="G481" s="17">
        <f t="shared" si="54"/>
        <v>0</v>
      </c>
      <c r="H481" s="17">
        <f t="shared" si="53"/>
        <v>0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4</v>
      </c>
      <c r="D489" s="16">
        <v>4</v>
      </c>
      <c r="E489" s="17">
        <f t="shared" si="55"/>
        <v>1.2012012012012012E-2</v>
      </c>
      <c r="F489" s="17">
        <f t="shared" si="56"/>
        <v>6.8027210884353739E-3</v>
      </c>
      <c r="G489" s="17">
        <f t="shared" si="58"/>
        <v>0</v>
      </c>
      <c r="H489" s="17">
        <f t="shared" si="57"/>
        <v>0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</v>
      </c>
      <c r="D494" s="16">
        <v>3</v>
      </c>
      <c r="E494" s="17">
        <f t="shared" si="55"/>
        <v>3.003003003003003E-3</v>
      </c>
      <c r="F494" s="17">
        <f t="shared" si="56"/>
        <v>5.1020408163265302E-3</v>
      </c>
      <c r="G494" s="17">
        <f t="shared" si="58"/>
        <v>2</v>
      </c>
      <c r="H494" s="17">
        <f t="shared" si="57"/>
        <v>6.006006006006006E-3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</v>
      </c>
      <c r="D496" s="16">
        <v>0</v>
      </c>
      <c r="E496" s="17">
        <f t="shared" si="55"/>
        <v>3.003003003003003E-3</v>
      </c>
      <c r="F496" s="17" t="str">
        <f t="shared" si="56"/>
        <v/>
      </c>
      <c r="G496" s="17">
        <f t="shared" si="58"/>
        <v>-1</v>
      </c>
      <c r="H496" s="17">
        <f t="shared" si="57"/>
        <v>-3.003003003003003E-3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2</v>
      </c>
      <c r="E499" s="17">
        <f t="shared" si="55"/>
        <v>3.003003003003003E-3</v>
      </c>
      <c r="F499" s="17">
        <f t="shared" si="56"/>
        <v>3.4013605442176869E-3</v>
      </c>
      <c r="G499" s="17">
        <f t="shared" si="58"/>
        <v>1</v>
      </c>
      <c r="H499" s="17">
        <f t="shared" si="57"/>
        <v>3.003003003003003E-3</v>
      </c>
    </row>
    <row r="500" spans="1:8" x14ac:dyDescent="0.2">
      <c r="A500" s="14"/>
      <c r="B500" s="15" t="s">
        <v>476</v>
      </c>
      <c r="C500" s="16">
        <v>6</v>
      </c>
      <c r="D500" s="16">
        <v>2</v>
      </c>
      <c r="E500" s="17">
        <f t="shared" si="55"/>
        <v>1.8018018018018018E-2</v>
      </c>
      <c r="F500" s="17">
        <f t="shared" si="56"/>
        <v>3.4013605442176869E-3</v>
      </c>
      <c r="G500" s="17">
        <f t="shared" si="58"/>
        <v>-0.66666666666666663</v>
      </c>
      <c r="H500" s="17">
        <f t="shared" si="57"/>
        <v>-1.2012012012012012E-2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2</v>
      </c>
      <c r="E508" s="17" t="str">
        <f t="shared" si="55"/>
        <v/>
      </c>
      <c r="F508" s="17">
        <f t="shared" si="56"/>
        <v>3.4013605442176869E-3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</v>
      </c>
      <c r="D520" s="16">
        <v>0</v>
      </c>
      <c r="E520" s="17">
        <f t="shared" si="55"/>
        <v>3.003003003003003E-3</v>
      </c>
      <c r="F520" s="17" t="str">
        <f t="shared" si="56"/>
        <v/>
      </c>
      <c r="G520" s="17">
        <f t="shared" si="58"/>
        <v>-1</v>
      </c>
      <c r="H520" s="17">
        <f t="shared" si="57"/>
        <v>-3.003003003003003E-3</v>
      </c>
    </row>
    <row r="521" spans="1:8" x14ac:dyDescent="0.2">
      <c r="A521" s="14"/>
      <c r="B521" s="15" t="s">
        <v>497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1.7006802721088435E-3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3.003003003003003E-3</v>
      </c>
      <c r="F527" s="17" t="str">
        <f t="shared" si="56"/>
        <v/>
      </c>
      <c r="G527" s="17">
        <f t="shared" si="58"/>
        <v>-1</v>
      </c>
      <c r="H527" s="17">
        <f t="shared" si="57"/>
        <v>-3.003003003003003E-3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1</v>
      </c>
      <c r="E545" s="17" t="str">
        <f t="shared" si="55"/>
        <v/>
      </c>
      <c r="F545" s="17">
        <f t="shared" si="56"/>
        <v>1.7006802721088435E-3</v>
      </c>
      <c r="G545" s="17">
        <f t="shared" si="58"/>
        <v>1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96</v>
      </c>
      <c r="D548" s="16">
        <v>5</v>
      </c>
      <c r="E548" s="17">
        <f t="shared" ref="E548:E585" si="59">+IF(C548=0,"",C548/C$356)</f>
        <v>0.28828828828828829</v>
      </c>
      <c r="F548" s="17">
        <f t="shared" ref="F548:F585" si="60">+IF(D548=0,"",D548/D$356)</f>
        <v>8.5034013605442185E-3</v>
      </c>
      <c r="G548" s="17">
        <f t="shared" si="58"/>
        <v>-0.94791666666666663</v>
      </c>
      <c r="H548" s="17">
        <f t="shared" ref="H548:H585" si="61">+IF(OR(AND(E548=""),(G548="")),"",E548*G548)</f>
        <v>-0.27327327327327328</v>
      </c>
    </row>
    <row r="549" spans="1:8" x14ac:dyDescent="0.2">
      <c r="A549" s="14"/>
      <c r="B549" s="15" t="s">
        <v>525</v>
      </c>
      <c r="C549" s="16">
        <v>5</v>
      </c>
      <c r="D549" s="16">
        <v>0</v>
      </c>
      <c r="E549" s="17">
        <f t="shared" si="59"/>
        <v>1.5015015015015015E-2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-1.5015015015015015E-2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1.7006802721088435E-3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6</v>
      </c>
      <c r="E561" s="17" t="str">
        <f t="shared" si="59"/>
        <v/>
      </c>
      <c r="F561" s="17">
        <f t="shared" si="60"/>
        <v>1.020408163265306E-2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1</v>
      </c>
      <c r="E564" s="17" t="str">
        <f t="shared" si="59"/>
        <v/>
      </c>
      <c r="F564" s="17">
        <f t="shared" si="60"/>
        <v>1.7006802721088435E-3</v>
      </c>
      <c r="G564" s="17">
        <f t="shared" si="62"/>
        <v>1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2</v>
      </c>
      <c r="D566" s="16">
        <v>1</v>
      </c>
      <c r="E566" s="17">
        <f t="shared" si="59"/>
        <v>6.006006006006006E-3</v>
      </c>
      <c r="F566" s="17">
        <f t="shared" si="60"/>
        <v>1.7006802721088435E-3</v>
      </c>
      <c r="G566" s="17">
        <f t="shared" si="62"/>
        <v>-0.5</v>
      </c>
      <c r="H566" s="17">
        <f t="shared" si="61"/>
        <v>-3.003003003003003E-3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5</v>
      </c>
      <c r="D569" s="16">
        <v>0</v>
      </c>
      <c r="E569" s="17">
        <f t="shared" si="59"/>
        <v>1.5015015015015015E-2</v>
      </c>
      <c r="F569" s="17" t="str">
        <f t="shared" si="60"/>
        <v/>
      </c>
      <c r="G569" s="17">
        <f t="shared" si="62"/>
        <v>-1</v>
      </c>
      <c r="H569" s="17">
        <f t="shared" si="61"/>
        <v>-1.5015015015015015E-2</v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9</v>
      </c>
      <c r="E571" s="17" t="str">
        <f t="shared" si="59"/>
        <v/>
      </c>
      <c r="F571" s="17">
        <f t="shared" si="60"/>
        <v>1.5306122448979591E-2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</v>
      </c>
      <c r="D578" s="16">
        <v>0</v>
      </c>
      <c r="E578" s="17">
        <f t="shared" si="59"/>
        <v>6.006006006006006E-3</v>
      </c>
      <c r="F578" s="17" t="str">
        <f t="shared" si="60"/>
        <v/>
      </c>
      <c r="G578" s="17">
        <f t="shared" si="62"/>
        <v>-1</v>
      </c>
      <c r="H578" s="17">
        <f t="shared" si="61"/>
        <v>-6.006006006006006E-3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1.7006802721088435E-3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116</v>
      </c>
      <c r="D591" s="20">
        <f>SUM(D592:D618)</f>
        <v>473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3.0775862068965516</v>
      </c>
      <c r="H591" s="21">
        <f t="shared" ref="H591:H618" si="65">+IF(OR(AND(E591=""),(G591="")),"",E591*G591)</f>
        <v>3.0775862068965516</v>
      </c>
    </row>
    <row r="592" spans="1:8" x14ac:dyDescent="0.2">
      <c r="A592" s="14"/>
      <c r="B592" s="15" t="s">
        <v>562</v>
      </c>
      <c r="C592" s="16">
        <v>1</v>
      </c>
      <c r="D592" s="16">
        <v>1</v>
      </c>
      <c r="E592" s="17">
        <f t="shared" si="63"/>
        <v>8.6206896551724137E-3</v>
      </c>
      <c r="F592" s="17">
        <f t="shared" si="64"/>
        <v>2.1141649048625794E-3</v>
      </c>
      <c r="G592" s="17">
        <f t="shared" ref="G592:G618" si="66">+IF(AND(C592=0,D592=0)," ",IF(C592=0,1,IF(D592=0,-1,(D592-C592)/C592)))</f>
        <v>0</v>
      </c>
      <c r="H592" s="17">
        <f t="shared" si="65"/>
        <v>0</v>
      </c>
    </row>
    <row r="593" spans="1:8" x14ac:dyDescent="0.2">
      <c r="A593" s="14"/>
      <c r="B593" s="15" t="s">
        <v>563</v>
      </c>
      <c r="C593" s="16">
        <v>0</v>
      </c>
      <c r="D593" s="16">
        <v>21</v>
      </c>
      <c r="E593" s="17" t="str">
        <f t="shared" si="63"/>
        <v/>
      </c>
      <c r="F593" s="17">
        <f t="shared" si="64"/>
        <v>4.4397463002114168E-2</v>
      </c>
      <c r="G593" s="17">
        <f t="shared" si="66"/>
        <v>1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1</v>
      </c>
      <c r="D594" s="16">
        <v>4</v>
      </c>
      <c r="E594" s="17">
        <f t="shared" si="63"/>
        <v>8.6206896551724137E-3</v>
      </c>
      <c r="F594" s="17">
        <f t="shared" si="64"/>
        <v>8.4566596194503175E-3</v>
      </c>
      <c r="G594" s="17">
        <f t="shared" si="66"/>
        <v>3</v>
      </c>
      <c r="H594" s="17">
        <f t="shared" si="65"/>
        <v>2.5862068965517241E-2</v>
      </c>
    </row>
    <row r="595" spans="1:8" x14ac:dyDescent="0.2">
      <c r="A595" s="14"/>
      <c r="B595" s="15" t="s">
        <v>565</v>
      </c>
      <c r="C595" s="16">
        <v>0</v>
      </c>
      <c r="D595" s="16">
        <v>90</v>
      </c>
      <c r="E595" s="17" t="str">
        <f t="shared" si="63"/>
        <v/>
      </c>
      <c r="F595" s="17">
        <f t="shared" si="64"/>
        <v>0.19027484143763213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</v>
      </c>
      <c r="D599" s="16">
        <v>0</v>
      </c>
      <c r="E599" s="17">
        <f t="shared" si="63"/>
        <v>8.6206896551724137E-3</v>
      </c>
      <c r="F599" s="17" t="str">
        <f t="shared" si="64"/>
        <v/>
      </c>
      <c r="G599" s="17">
        <f t="shared" si="66"/>
        <v>-1</v>
      </c>
      <c r="H599" s="17">
        <f t="shared" si="65"/>
        <v>-8.6206896551724137E-3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5</v>
      </c>
      <c r="D607" s="16">
        <v>18</v>
      </c>
      <c r="E607" s="17">
        <f t="shared" si="63"/>
        <v>4.3103448275862072E-2</v>
      </c>
      <c r="F607" s="17">
        <f t="shared" si="64"/>
        <v>3.8054968287526428E-2</v>
      </c>
      <c r="G607" s="17">
        <f t="shared" si="66"/>
        <v>2.6</v>
      </c>
      <c r="H607" s="17">
        <f t="shared" si="65"/>
        <v>0.1120689655172414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23</v>
      </c>
      <c r="D609" s="16">
        <v>64</v>
      </c>
      <c r="E609" s="17">
        <f t="shared" si="63"/>
        <v>0.19827586206896552</v>
      </c>
      <c r="F609" s="17">
        <f t="shared" si="64"/>
        <v>0.13530655391120508</v>
      </c>
      <c r="G609" s="17">
        <f t="shared" si="66"/>
        <v>1.7826086956521738</v>
      </c>
      <c r="H609" s="17">
        <f t="shared" si="65"/>
        <v>0.35344827586206895</v>
      </c>
    </row>
    <row r="610" spans="1:8" x14ac:dyDescent="0.2">
      <c r="A610" s="14"/>
      <c r="B610" s="15" t="s">
        <v>580</v>
      </c>
      <c r="C610" s="16">
        <v>2</v>
      </c>
      <c r="D610" s="16">
        <v>10</v>
      </c>
      <c r="E610" s="17">
        <f t="shared" si="63"/>
        <v>1.7241379310344827E-2</v>
      </c>
      <c r="F610" s="17">
        <f t="shared" si="64"/>
        <v>2.1141649048625793E-2</v>
      </c>
      <c r="G610" s="17">
        <f t="shared" si="66"/>
        <v>4</v>
      </c>
      <c r="H610" s="17">
        <f t="shared" si="65"/>
        <v>6.8965517241379309E-2</v>
      </c>
    </row>
    <row r="611" spans="1:8" x14ac:dyDescent="0.2">
      <c r="A611" s="14"/>
      <c r="B611" s="15" t="s">
        <v>581</v>
      </c>
      <c r="C611" s="16">
        <v>0</v>
      </c>
      <c r="D611" s="16">
        <v>83</v>
      </c>
      <c r="E611" s="17" t="str">
        <f t="shared" si="63"/>
        <v/>
      </c>
      <c r="F611" s="17">
        <f t="shared" si="64"/>
        <v>0.17547568710359407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1</v>
      </c>
      <c r="E615" s="17" t="str">
        <f t="shared" si="63"/>
        <v/>
      </c>
      <c r="F615" s="17">
        <f t="shared" si="64"/>
        <v>2.1141649048625794E-3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2</v>
      </c>
      <c r="D617" s="16">
        <v>1</v>
      </c>
      <c r="E617" s="17">
        <f t="shared" si="63"/>
        <v>1.7241379310344827E-2</v>
      </c>
      <c r="F617" s="17">
        <f t="shared" si="64"/>
        <v>2.1141649048625794E-3</v>
      </c>
      <c r="G617" s="17">
        <f t="shared" si="66"/>
        <v>-0.5</v>
      </c>
      <c r="H617" s="17">
        <f t="shared" si="65"/>
        <v>-8.6206896551724137E-3</v>
      </c>
    </row>
    <row r="618" spans="1:8" ht="25.5" x14ac:dyDescent="0.2">
      <c r="A618" s="14"/>
      <c r="B618" s="15" t="s">
        <v>588</v>
      </c>
      <c r="C618" s="16">
        <v>81</v>
      </c>
      <c r="D618" s="16">
        <v>180</v>
      </c>
      <c r="E618" s="17">
        <f t="shared" si="63"/>
        <v>0.69827586206896552</v>
      </c>
      <c r="F618" s="17">
        <f t="shared" si="64"/>
        <v>0.38054968287526425</v>
      </c>
      <c r="G618" s="17">
        <f t="shared" si="66"/>
        <v>1.2222222222222223</v>
      </c>
      <c r="H618" s="17">
        <f t="shared" si="65"/>
        <v>0.85344827586206906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612</v>
      </c>
      <c r="C8" s="12">
        <f>+C19+C76+C177+C356+C591</f>
        <v>2702</v>
      </c>
      <c r="D8" s="13">
        <f>+D19+D76+D177+D356+D591</f>
        <v>2020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-0.2524056254626203</v>
      </c>
      <c r="H8" s="10">
        <f t="shared" ref="H8:H13" si="1">+IF(OR(AND(E8=""),(G8="")),"",E8*G8)</f>
        <v>-0.2524056254626203</v>
      </c>
    </row>
    <row r="9" spans="1:8" x14ac:dyDescent="0.2">
      <c r="A9" s="14"/>
      <c r="B9" s="15" t="s">
        <v>6</v>
      </c>
      <c r="C9" s="16">
        <f>+C19</f>
        <v>38</v>
      </c>
      <c r="D9" s="16">
        <f>+D19</f>
        <v>16</v>
      </c>
      <c r="E9" s="17">
        <f t="shared" ref="E9:F13" si="2">+C9/C$8</f>
        <v>1.4063656550703183E-2</v>
      </c>
      <c r="F9" s="17">
        <f t="shared" si="2"/>
        <v>7.9207920792079209E-3</v>
      </c>
      <c r="G9" s="17">
        <f t="shared" si="0"/>
        <v>-0.57894736842105265</v>
      </c>
      <c r="H9" s="17">
        <f t="shared" si="1"/>
        <v>-8.1421169504071068E-3</v>
      </c>
    </row>
    <row r="10" spans="1:8" ht="25.5" x14ac:dyDescent="0.2">
      <c r="A10" s="14"/>
      <c r="B10" s="15" t="s">
        <v>7</v>
      </c>
      <c r="C10" s="16">
        <f>+C76</f>
        <v>89</v>
      </c>
      <c r="D10" s="16">
        <f>+D76</f>
        <v>62</v>
      </c>
      <c r="E10" s="17">
        <f t="shared" si="2"/>
        <v>3.2938564026646931E-2</v>
      </c>
      <c r="F10" s="17">
        <f t="shared" si="2"/>
        <v>3.0693069306930693E-2</v>
      </c>
      <c r="G10" s="17">
        <f t="shared" si="0"/>
        <v>-0.30337078651685395</v>
      </c>
      <c r="H10" s="17">
        <f t="shared" si="1"/>
        <v>-9.992598075499631E-3</v>
      </c>
    </row>
    <row r="11" spans="1:8" ht="25.5" x14ac:dyDescent="0.2">
      <c r="A11" s="14"/>
      <c r="B11" s="15" t="s">
        <v>8</v>
      </c>
      <c r="C11" s="16">
        <f>+C177</f>
        <v>450</v>
      </c>
      <c r="D11" s="16">
        <f>+D177</f>
        <v>403</v>
      </c>
      <c r="E11" s="17">
        <f t="shared" si="2"/>
        <v>0.16654330125832717</v>
      </c>
      <c r="F11" s="17">
        <f t="shared" si="2"/>
        <v>0.19950495049504952</v>
      </c>
      <c r="G11" s="17">
        <f t="shared" si="0"/>
        <v>-0.10444444444444445</v>
      </c>
      <c r="H11" s="17">
        <f t="shared" si="1"/>
        <v>-1.7394522575869726E-2</v>
      </c>
    </row>
    <row r="12" spans="1:8" ht="25.5" x14ac:dyDescent="0.2">
      <c r="A12" s="14"/>
      <c r="B12" s="15" t="s">
        <v>9</v>
      </c>
      <c r="C12" s="16">
        <f>+C356</f>
        <v>1544</v>
      </c>
      <c r="D12" s="16">
        <f>+D356</f>
        <v>1175</v>
      </c>
      <c r="E12" s="17">
        <f t="shared" si="2"/>
        <v>0.5714285714285714</v>
      </c>
      <c r="F12" s="17">
        <f t="shared" si="2"/>
        <v>0.58168316831683164</v>
      </c>
      <c r="G12" s="17">
        <f t="shared" si="0"/>
        <v>-0.23898963730569947</v>
      </c>
      <c r="H12" s="17">
        <f t="shared" si="1"/>
        <v>-0.13656550703182826</v>
      </c>
    </row>
    <row r="13" spans="1:8" ht="25.5" x14ac:dyDescent="0.2">
      <c r="A13" s="14"/>
      <c r="B13" s="15" t="s">
        <v>10</v>
      </c>
      <c r="C13" s="16">
        <f>+C591</f>
        <v>581</v>
      </c>
      <c r="D13" s="16">
        <f>+D591</f>
        <v>364</v>
      </c>
      <c r="E13" s="17">
        <f t="shared" si="2"/>
        <v>0.21502590673575128</v>
      </c>
      <c r="F13" s="17">
        <f t="shared" si="2"/>
        <v>0.18019801980198019</v>
      </c>
      <c r="G13" s="17">
        <f t="shared" si="0"/>
        <v>-0.37349397590361444</v>
      </c>
      <c r="H13" s="17">
        <f t="shared" si="1"/>
        <v>-8.0310880829015538E-2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38</v>
      </c>
      <c r="D19" s="20">
        <f>SUM(D20:D70)</f>
        <v>16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-0.57894736842105265</v>
      </c>
      <c r="H19" s="21">
        <f t="shared" ref="H19:H50" si="5">+IF(OR(AND(E19=""),(G19="")),"",E19*G19)</f>
        <v>-0.57894736842105265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2.6315789473684209E-2</v>
      </c>
      <c r="F23" s="17" t="str">
        <f t="shared" si="4"/>
        <v/>
      </c>
      <c r="G23" s="17">
        <f t="shared" si="6"/>
        <v>-1</v>
      </c>
      <c r="H23" s="17">
        <f t="shared" si="5"/>
        <v>-2.6315789473684209E-2</v>
      </c>
    </row>
    <row r="24" spans="1:8" ht="25.5" x14ac:dyDescent="0.2">
      <c r="A24" s="14"/>
      <c r="B24" s="15" t="s">
        <v>17</v>
      </c>
      <c r="C24" s="16">
        <v>11</v>
      </c>
      <c r="D24" s="16">
        <v>0</v>
      </c>
      <c r="E24" s="17">
        <f t="shared" si="3"/>
        <v>0.28947368421052633</v>
      </c>
      <c r="F24" s="17" t="str">
        <f t="shared" si="4"/>
        <v/>
      </c>
      <c r="G24" s="17">
        <f t="shared" si="6"/>
        <v>-1</v>
      </c>
      <c r="H24" s="17">
        <f t="shared" si="5"/>
        <v>-0.28947368421052633</v>
      </c>
    </row>
    <row r="25" spans="1:8" ht="38.25" x14ac:dyDescent="0.2">
      <c r="A25" s="14"/>
      <c r="B25" s="15" t="s">
        <v>18</v>
      </c>
      <c r="C25" s="16">
        <v>2</v>
      </c>
      <c r="D25" s="16">
        <v>10</v>
      </c>
      <c r="E25" s="17">
        <f t="shared" si="3"/>
        <v>5.2631578947368418E-2</v>
      </c>
      <c r="F25" s="17">
        <f t="shared" si="4"/>
        <v>0.625</v>
      </c>
      <c r="G25" s="17">
        <f t="shared" si="6"/>
        <v>4</v>
      </c>
      <c r="H25" s="17">
        <f t="shared" si="5"/>
        <v>0.21052631578947367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1</v>
      </c>
      <c r="D28" s="16">
        <v>1</v>
      </c>
      <c r="E28" s="17">
        <f t="shared" si="3"/>
        <v>2.6315789473684209E-2</v>
      </c>
      <c r="F28" s="17">
        <f t="shared" si="4"/>
        <v>6.25E-2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18</v>
      </c>
      <c r="D30" s="16">
        <v>1</v>
      </c>
      <c r="E30" s="17">
        <f t="shared" si="3"/>
        <v>0.47368421052631576</v>
      </c>
      <c r="F30" s="17">
        <f t="shared" si="4"/>
        <v>6.25E-2</v>
      </c>
      <c r="G30" s="17">
        <f t="shared" si="6"/>
        <v>-0.94444444444444442</v>
      </c>
      <c r="H30" s="17">
        <f t="shared" si="5"/>
        <v>-0.44736842105263153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6.25E-2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0</v>
      </c>
      <c r="E38" s="17">
        <f t="shared" si="3"/>
        <v>2.6315789473684209E-2</v>
      </c>
      <c r="F38" s="17" t="str">
        <f t="shared" si="4"/>
        <v/>
      </c>
      <c r="G38" s="17">
        <f t="shared" si="6"/>
        <v>-1</v>
      </c>
      <c r="H38" s="17">
        <f t="shared" si="5"/>
        <v>-2.6315789473684209E-2</v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2.6315789473684209E-2</v>
      </c>
      <c r="F49" s="17" t="str">
        <f t="shared" si="4"/>
        <v/>
      </c>
      <c r="G49" s="17">
        <f t="shared" si="6"/>
        <v>-1</v>
      </c>
      <c r="H49" s="17">
        <f t="shared" si="5"/>
        <v>-2.6315789473684209E-2</v>
      </c>
    </row>
    <row r="50" spans="1:8" x14ac:dyDescent="0.2">
      <c r="A50" s="14"/>
      <c r="B50" s="15" t="s">
        <v>43</v>
      </c>
      <c r="C50" s="16">
        <v>1</v>
      </c>
      <c r="D50" s="16">
        <v>1</v>
      </c>
      <c r="E50" s="17">
        <f t="shared" si="3"/>
        <v>2.6315789473684209E-2</v>
      </c>
      <c r="F50" s="17">
        <f t="shared" si="4"/>
        <v>6.25E-2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1</v>
      </c>
      <c r="E61" s="17">
        <f t="shared" si="7"/>
        <v>5.2631578947368418E-2</v>
      </c>
      <c r="F61" s="17">
        <f t="shared" si="8"/>
        <v>6.25E-2</v>
      </c>
      <c r="G61" s="17">
        <f t="shared" si="10"/>
        <v>-0.5</v>
      </c>
      <c r="H61" s="17">
        <f t="shared" si="9"/>
        <v>-2.6315789473684209E-2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1</v>
      </c>
      <c r="E65" s="17" t="str">
        <f t="shared" si="7"/>
        <v/>
      </c>
      <c r="F65" s="17">
        <f t="shared" si="8"/>
        <v>6.25E-2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89</v>
      </c>
      <c r="D76" s="20">
        <f>SUM(D77:D171)</f>
        <v>62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-0.30337078651685395</v>
      </c>
      <c r="H76" s="21">
        <f t="shared" ref="H76:H107" si="13">+IF(OR(AND(E76=""),(G76="")),"",E76*G76)</f>
        <v>-0.30337078651685395</v>
      </c>
    </row>
    <row r="77" spans="1:8" x14ac:dyDescent="0.2">
      <c r="A77" s="14"/>
      <c r="B77" s="15" t="s">
        <v>65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1</v>
      </c>
      <c r="D79" s="16">
        <v>0</v>
      </c>
      <c r="E79" s="17">
        <f t="shared" si="11"/>
        <v>1.1235955056179775E-2</v>
      </c>
      <c r="F79" s="17" t="str">
        <f t="shared" si="12"/>
        <v/>
      </c>
      <c r="G79" s="17">
        <f t="shared" si="14"/>
        <v>-1</v>
      </c>
      <c r="H79" s="17">
        <f t="shared" si="13"/>
        <v>-1.1235955056179775E-2</v>
      </c>
    </row>
    <row r="80" spans="1:8" x14ac:dyDescent="0.2">
      <c r="A80" s="14"/>
      <c r="B80" s="15" t="s">
        <v>68</v>
      </c>
      <c r="C80" s="16">
        <v>1</v>
      </c>
      <c r="D80" s="16">
        <v>4</v>
      </c>
      <c r="E80" s="17">
        <f t="shared" si="11"/>
        <v>1.1235955056179775E-2</v>
      </c>
      <c r="F80" s="17">
        <f t="shared" si="12"/>
        <v>6.4516129032258063E-2</v>
      </c>
      <c r="G80" s="17">
        <f t="shared" si="14"/>
        <v>3</v>
      </c>
      <c r="H80" s="17">
        <f t="shared" si="13"/>
        <v>3.3707865168539325E-2</v>
      </c>
    </row>
    <row r="81" spans="1:8" ht="25.5" x14ac:dyDescent="0.2">
      <c r="A81" s="14"/>
      <c r="B81" s="15" t="s">
        <v>69</v>
      </c>
      <c r="C81" s="16">
        <v>5</v>
      </c>
      <c r="D81" s="16">
        <v>5</v>
      </c>
      <c r="E81" s="17">
        <f t="shared" si="11"/>
        <v>5.6179775280898875E-2</v>
      </c>
      <c r="F81" s="17">
        <f t="shared" si="12"/>
        <v>8.0645161290322578E-2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</v>
      </c>
      <c r="D83" s="16">
        <v>0</v>
      </c>
      <c r="E83" s="17">
        <f t="shared" si="11"/>
        <v>1.1235955056179775E-2</v>
      </c>
      <c r="F83" s="17" t="str">
        <f t="shared" si="12"/>
        <v/>
      </c>
      <c r="G83" s="17">
        <f t="shared" si="14"/>
        <v>-1</v>
      </c>
      <c r="H83" s="17">
        <f t="shared" si="13"/>
        <v>-1.1235955056179775E-2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0</v>
      </c>
      <c r="E86" s="17">
        <f t="shared" si="11"/>
        <v>1.1235955056179775E-2</v>
      </c>
      <c r="F86" s="17" t="str">
        <f t="shared" si="12"/>
        <v/>
      </c>
      <c r="G86" s="17">
        <f t="shared" si="14"/>
        <v>-1</v>
      </c>
      <c r="H86" s="17">
        <f t="shared" si="13"/>
        <v>-1.1235955056179775E-2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</v>
      </c>
      <c r="D89" s="16">
        <v>0</v>
      </c>
      <c r="E89" s="17">
        <f t="shared" si="11"/>
        <v>1.1235955056179775E-2</v>
      </c>
      <c r="F89" s="17" t="str">
        <f t="shared" si="12"/>
        <v/>
      </c>
      <c r="G89" s="17">
        <f t="shared" si="14"/>
        <v>-1</v>
      </c>
      <c r="H89" s="17">
        <f t="shared" si="13"/>
        <v>-1.1235955056179775E-2</v>
      </c>
    </row>
    <row r="90" spans="1:8" x14ac:dyDescent="0.2">
      <c r="A90" s="14"/>
      <c r="B90" s="15" t="s">
        <v>78</v>
      </c>
      <c r="C90" s="16">
        <v>0</v>
      </c>
      <c r="D90" s="16">
        <v>1</v>
      </c>
      <c r="E90" s="17" t="str">
        <f t="shared" si="11"/>
        <v/>
      </c>
      <c r="F90" s="17">
        <f t="shared" si="12"/>
        <v>1.6129032258064516E-2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1</v>
      </c>
      <c r="E91" s="17" t="str">
        <f t="shared" si="11"/>
        <v/>
      </c>
      <c r="F91" s="17">
        <f t="shared" si="12"/>
        <v>1.6129032258064516E-2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2</v>
      </c>
      <c r="D92" s="16">
        <v>0</v>
      </c>
      <c r="E92" s="17">
        <f t="shared" si="11"/>
        <v>2.247191011235955E-2</v>
      </c>
      <c r="F92" s="17" t="str">
        <f t="shared" si="12"/>
        <v/>
      </c>
      <c r="G92" s="17">
        <f t="shared" si="14"/>
        <v>-1</v>
      </c>
      <c r="H92" s="17">
        <f t="shared" si="13"/>
        <v>-2.247191011235955E-2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9</v>
      </c>
      <c r="D94" s="16">
        <v>6</v>
      </c>
      <c r="E94" s="17">
        <f t="shared" si="11"/>
        <v>0.10112359550561797</v>
      </c>
      <c r="F94" s="17">
        <f t="shared" si="12"/>
        <v>9.6774193548387094E-2</v>
      </c>
      <c r="G94" s="17">
        <f t="shared" si="14"/>
        <v>-0.33333333333333331</v>
      </c>
      <c r="H94" s="17">
        <f t="shared" si="13"/>
        <v>-3.3707865168539325E-2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1</v>
      </c>
      <c r="D96" s="16">
        <v>1</v>
      </c>
      <c r="E96" s="17">
        <f t="shared" si="11"/>
        <v>1.1235955056179775E-2</v>
      </c>
      <c r="F96" s="17">
        <f t="shared" si="12"/>
        <v>1.6129032258064516E-2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1</v>
      </c>
      <c r="E98" s="17" t="str">
        <f t="shared" si="11"/>
        <v/>
      </c>
      <c r="F98" s="17">
        <f t="shared" si="12"/>
        <v>1.6129032258064516E-2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</v>
      </c>
      <c r="D102" s="16">
        <v>2</v>
      </c>
      <c r="E102" s="17">
        <f t="shared" si="11"/>
        <v>2.247191011235955E-2</v>
      </c>
      <c r="F102" s="17">
        <f t="shared" si="12"/>
        <v>3.2258064516129031E-2</v>
      </c>
      <c r="G102" s="17">
        <f t="shared" si="14"/>
        <v>0</v>
      </c>
      <c r="H102" s="17">
        <f t="shared" si="13"/>
        <v>0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0</v>
      </c>
      <c r="E106" s="17">
        <f t="shared" si="11"/>
        <v>1.1235955056179775E-2</v>
      </c>
      <c r="F106" s="17" t="str">
        <f t="shared" si="12"/>
        <v/>
      </c>
      <c r="G106" s="17">
        <f t="shared" si="14"/>
        <v>-1</v>
      </c>
      <c r="H106" s="17">
        <f t="shared" si="13"/>
        <v>-1.1235955056179775E-2</v>
      </c>
    </row>
    <row r="107" spans="1:8" x14ac:dyDescent="0.2">
      <c r="A107" s="14"/>
      <c r="B107" s="15" t="s">
        <v>95</v>
      </c>
      <c r="C107" s="16">
        <v>3</v>
      </c>
      <c r="D107" s="16">
        <v>0</v>
      </c>
      <c r="E107" s="17">
        <f t="shared" si="11"/>
        <v>3.3707865168539325E-2</v>
      </c>
      <c r="F107" s="17" t="str">
        <f t="shared" si="12"/>
        <v/>
      </c>
      <c r="G107" s="17">
        <f t="shared" si="14"/>
        <v>-1</v>
      </c>
      <c r="H107" s="17">
        <f t="shared" si="13"/>
        <v>-3.3707865168539325E-2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1.1235955056179775E-2</v>
      </c>
      <c r="F111" s="17" t="str">
        <f t="shared" si="16"/>
        <v/>
      </c>
      <c r="G111" s="17">
        <f t="shared" si="18"/>
        <v>-1</v>
      </c>
      <c r="H111" s="17">
        <f t="shared" si="17"/>
        <v>-1.1235955056179775E-2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8</v>
      </c>
      <c r="D114" s="16">
        <v>1</v>
      </c>
      <c r="E114" s="17">
        <f t="shared" si="15"/>
        <v>8.98876404494382E-2</v>
      </c>
      <c r="F114" s="17">
        <f t="shared" si="16"/>
        <v>1.6129032258064516E-2</v>
      </c>
      <c r="G114" s="17">
        <f t="shared" si="18"/>
        <v>-0.875</v>
      </c>
      <c r="H114" s="17">
        <f t="shared" si="17"/>
        <v>-7.8651685393258425E-2</v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6</v>
      </c>
      <c r="D116" s="16">
        <v>0</v>
      </c>
      <c r="E116" s="17">
        <f t="shared" si="15"/>
        <v>6.741573033707865E-2</v>
      </c>
      <c r="F116" s="17" t="str">
        <f t="shared" si="16"/>
        <v/>
      </c>
      <c r="G116" s="17">
        <f t="shared" si="18"/>
        <v>-1</v>
      </c>
      <c r="H116" s="17">
        <f t="shared" si="17"/>
        <v>-6.741573033707865E-2</v>
      </c>
    </row>
    <row r="117" spans="1:8" x14ac:dyDescent="0.2">
      <c r="A117" s="14"/>
      <c r="B117" s="15" t="s">
        <v>105</v>
      </c>
      <c r="C117" s="16">
        <v>6</v>
      </c>
      <c r="D117" s="16">
        <v>1</v>
      </c>
      <c r="E117" s="17">
        <f t="shared" si="15"/>
        <v>6.741573033707865E-2</v>
      </c>
      <c r="F117" s="17">
        <f t="shared" si="16"/>
        <v>1.6129032258064516E-2</v>
      </c>
      <c r="G117" s="17">
        <f t="shared" si="18"/>
        <v>-0.83333333333333337</v>
      </c>
      <c r="H117" s="17">
        <f t="shared" si="17"/>
        <v>-5.6179775280898875E-2</v>
      </c>
    </row>
    <row r="118" spans="1:8" x14ac:dyDescent="0.2">
      <c r="A118" s="14"/>
      <c r="B118" s="15" t="s">
        <v>106</v>
      </c>
      <c r="C118" s="16">
        <v>14</v>
      </c>
      <c r="D118" s="16">
        <v>0</v>
      </c>
      <c r="E118" s="17">
        <f t="shared" si="15"/>
        <v>0.15730337078651685</v>
      </c>
      <c r="F118" s="17" t="str">
        <f t="shared" si="16"/>
        <v/>
      </c>
      <c r="G118" s="17">
        <f t="shared" si="18"/>
        <v>-1</v>
      </c>
      <c r="H118" s="17">
        <f t="shared" si="17"/>
        <v>-0.15730337078651685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1.6129032258064516E-2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1.1235955056179775E-2</v>
      </c>
      <c r="F123" s="17" t="str">
        <f t="shared" si="16"/>
        <v/>
      </c>
      <c r="G123" s="17">
        <f t="shared" si="18"/>
        <v>-1</v>
      </c>
      <c r="H123" s="17">
        <f t="shared" si="17"/>
        <v>-1.1235955056179775E-2</v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9</v>
      </c>
      <c r="D126" s="16">
        <v>0</v>
      </c>
      <c r="E126" s="17">
        <f t="shared" si="15"/>
        <v>0.10112359550561797</v>
      </c>
      <c r="F126" s="17" t="str">
        <f t="shared" si="16"/>
        <v/>
      </c>
      <c r="G126" s="17">
        <f t="shared" si="18"/>
        <v>-1</v>
      </c>
      <c r="H126" s="17">
        <f t="shared" si="17"/>
        <v>-0.10112359550561797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12</v>
      </c>
      <c r="D128" s="16">
        <v>1</v>
      </c>
      <c r="E128" s="17">
        <f t="shared" si="15"/>
        <v>0.1348314606741573</v>
      </c>
      <c r="F128" s="17">
        <f t="shared" si="16"/>
        <v>1.6129032258064516E-2</v>
      </c>
      <c r="G128" s="17">
        <f t="shared" si="18"/>
        <v>-0.91666666666666663</v>
      </c>
      <c r="H128" s="17">
        <f t="shared" si="17"/>
        <v>-0.12359550561797752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</v>
      </c>
      <c r="D130" s="16">
        <v>0</v>
      </c>
      <c r="E130" s="17">
        <f t="shared" si="15"/>
        <v>2.247191011235955E-2</v>
      </c>
      <c r="F130" s="17" t="str">
        <f t="shared" si="16"/>
        <v/>
      </c>
      <c r="G130" s="17">
        <f t="shared" si="18"/>
        <v>-1</v>
      </c>
      <c r="H130" s="17">
        <f t="shared" si="17"/>
        <v>-2.247191011235955E-2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0</v>
      </c>
      <c r="E132" s="17">
        <f t="shared" si="15"/>
        <v>1.1235955056179775E-2</v>
      </c>
      <c r="F132" s="17" t="str">
        <f t="shared" si="16"/>
        <v/>
      </c>
      <c r="G132" s="17">
        <f t="shared" si="18"/>
        <v>-1</v>
      </c>
      <c r="H132" s="17">
        <f t="shared" si="17"/>
        <v>-1.1235955056179775E-2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0</v>
      </c>
      <c r="D135" s="16">
        <v>2</v>
      </c>
      <c r="E135" s="17" t="str">
        <f t="shared" si="15"/>
        <v/>
      </c>
      <c r="F135" s="17">
        <f t="shared" si="16"/>
        <v>3.2258064516129031E-2</v>
      </c>
      <c r="G135" s="17">
        <f t="shared" si="18"/>
        <v>1</v>
      </c>
      <c r="H135" s="17" t="str">
        <f t="shared" si="17"/>
        <v/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26</v>
      </c>
      <c r="E143" s="17" t="str">
        <f t="shared" si="19"/>
        <v/>
      </c>
      <c r="F143" s="17">
        <f t="shared" si="20"/>
        <v>0.41935483870967744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1.1235955056179775E-2</v>
      </c>
      <c r="F149" s="17" t="str">
        <f t="shared" si="20"/>
        <v/>
      </c>
      <c r="G149" s="17">
        <f t="shared" si="22"/>
        <v>-1</v>
      </c>
      <c r="H149" s="17">
        <f t="shared" si="21"/>
        <v>-1.1235955056179775E-2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9</v>
      </c>
      <c r="E168" s="17" t="str">
        <f t="shared" si="19"/>
        <v/>
      </c>
      <c r="F168" s="17">
        <f t="shared" si="20"/>
        <v>0.14516129032258066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450</v>
      </c>
      <c r="D177" s="20">
        <f>SUM(D178:D350)</f>
        <v>403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-0.10444444444444445</v>
      </c>
      <c r="H177" s="21">
        <f t="shared" ref="H177:H208" si="25">+IF(OR(AND(E177=""),(G177="")),"",E177*G177)</f>
        <v>-0.10444444444444445</v>
      </c>
    </row>
    <row r="178" spans="1:8" x14ac:dyDescent="0.2">
      <c r="A178" s="14"/>
      <c r="B178" s="15" t="s">
        <v>160</v>
      </c>
      <c r="C178" s="16">
        <v>6</v>
      </c>
      <c r="D178" s="16">
        <v>0</v>
      </c>
      <c r="E178" s="17">
        <f t="shared" si="23"/>
        <v>1.3333333333333334E-2</v>
      </c>
      <c r="F178" s="17" t="str">
        <f t="shared" si="24"/>
        <v/>
      </c>
      <c r="G178" s="17">
        <f t="shared" ref="G178:G209" si="26">+IF(AND(C178=0,D178=0)," ",IF(C178=0,1,IF(D178=0,-1,(D178-C178)/C178)))</f>
        <v>-1</v>
      </c>
      <c r="H178" s="17">
        <f t="shared" si="25"/>
        <v>-1.3333333333333334E-2</v>
      </c>
    </row>
    <row r="179" spans="1:8" x14ac:dyDescent="0.2">
      <c r="A179" s="14"/>
      <c r="B179" s="15" t="s">
        <v>161</v>
      </c>
      <c r="C179" s="16">
        <v>2</v>
      </c>
      <c r="D179" s="16">
        <v>0</v>
      </c>
      <c r="E179" s="17">
        <f t="shared" si="23"/>
        <v>4.4444444444444444E-3</v>
      </c>
      <c r="F179" s="17" t="str">
        <f t="shared" si="24"/>
        <v/>
      </c>
      <c r="G179" s="17">
        <f t="shared" si="26"/>
        <v>-1</v>
      </c>
      <c r="H179" s="17">
        <f t="shared" si="25"/>
        <v>-4.4444444444444444E-3</v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117</v>
      </c>
      <c r="D182" s="16">
        <v>234</v>
      </c>
      <c r="E182" s="17">
        <f t="shared" si="23"/>
        <v>0.26</v>
      </c>
      <c r="F182" s="17">
        <f t="shared" si="24"/>
        <v>0.58064516129032262</v>
      </c>
      <c r="G182" s="17">
        <f t="shared" si="26"/>
        <v>1</v>
      </c>
      <c r="H182" s="17">
        <f t="shared" si="25"/>
        <v>0.26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61</v>
      </c>
      <c r="D184" s="16">
        <v>8</v>
      </c>
      <c r="E184" s="17">
        <f t="shared" si="23"/>
        <v>0.13555555555555557</v>
      </c>
      <c r="F184" s="17">
        <f t="shared" si="24"/>
        <v>1.9851116625310174E-2</v>
      </c>
      <c r="G184" s="17">
        <f t="shared" si="26"/>
        <v>-0.86885245901639341</v>
      </c>
      <c r="H184" s="17">
        <f t="shared" si="25"/>
        <v>-0.11777777777777779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3</v>
      </c>
      <c r="D186" s="16">
        <v>1</v>
      </c>
      <c r="E186" s="17">
        <f t="shared" si="23"/>
        <v>6.6666666666666671E-3</v>
      </c>
      <c r="F186" s="17">
        <f t="shared" si="24"/>
        <v>2.4813895781637717E-3</v>
      </c>
      <c r="G186" s="17">
        <f t="shared" si="26"/>
        <v>-0.66666666666666663</v>
      </c>
      <c r="H186" s="17">
        <f t="shared" si="25"/>
        <v>-4.4444444444444444E-3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4</v>
      </c>
      <c r="D191" s="16">
        <v>2</v>
      </c>
      <c r="E191" s="17">
        <f t="shared" si="23"/>
        <v>8.8888888888888889E-3</v>
      </c>
      <c r="F191" s="17">
        <f t="shared" si="24"/>
        <v>4.9627791563275434E-3</v>
      </c>
      <c r="G191" s="17">
        <f t="shared" si="26"/>
        <v>-0.5</v>
      </c>
      <c r="H191" s="17">
        <f t="shared" si="25"/>
        <v>-4.4444444444444444E-3</v>
      </c>
    </row>
    <row r="192" spans="1:8" x14ac:dyDescent="0.2">
      <c r="A192" s="14"/>
      <c r="B192" s="15" t="s">
        <v>174</v>
      </c>
      <c r="C192" s="16">
        <v>6</v>
      </c>
      <c r="D192" s="16">
        <v>12</v>
      </c>
      <c r="E192" s="17">
        <f t="shared" si="23"/>
        <v>1.3333333333333334E-2</v>
      </c>
      <c r="F192" s="17">
        <f t="shared" si="24"/>
        <v>2.9776674937965261E-2</v>
      </c>
      <c r="G192" s="17">
        <f t="shared" si="26"/>
        <v>1</v>
      </c>
      <c r="H192" s="17">
        <f t="shared" si="25"/>
        <v>1.3333333333333334E-2</v>
      </c>
    </row>
    <row r="193" spans="1:8" ht="25.5" x14ac:dyDescent="0.2">
      <c r="A193" s="14"/>
      <c r="B193" s="15" t="s">
        <v>175</v>
      </c>
      <c r="C193" s="16">
        <v>2</v>
      </c>
      <c r="D193" s="16">
        <v>0</v>
      </c>
      <c r="E193" s="17">
        <f t="shared" si="23"/>
        <v>4.4444444444444444E-3</v>
      </c>
      <c r="F193" s="17" t="str">
        <f t="shared" si="24"/>
        <v/>
      </c>
      <c r="G193" s="17">
        <f t="shared" si="26"/>
        <v>-1</v>
      </c>
      <c r="H193" s="17">
        <f t="shared" si="25"/>
        <v>-4.4444444444444444E-3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</v>
      </c>
      <c r="D198" s="16">
        <v>1</v>
      </c>
      <c r="E198" s="17">
        <f t="shared" si="23"/>
        <v>4.4444444444444444E-3</v>
      </c>
      <c r="F198" s="17">
        <f t="shared" si="24"/>
        <v>2.4813895781637717E-3</v>
      </c>
      <c r="G198" s="17">
        <f t="shared" si="26"/>
        <v>-0.5</v>
      </c>
      <c r="H198" s="17">
        <f t="shared" si="25"/>
        <v>-2.2222222222222222E-3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2.4813895781637717E-3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11</v>
      </c>
      <c r="D204" s="16">
        <v>0</v>
      </c>
      <c r="E204" s="17">
        <f t="shared" si="23"/>
        <v>2.4444444444444446E-2</v>
      </c>
      <c r="F204" s="17" t="str">
        <f t="shared" si="24"/>
        <v/>
      </c>
      <c r="G204" s="17">
        <f t="shared" si="26"/>
        <v>-1</v>
      </c>
      <c r="H204" s="17">
        <f t="shared" si="25"/>
        <v>-2.4444444444444446E-2</v>
      </c>
    </row>
    <row r="205" spans="1:8" ht="25.5" x14ac:dyDescent="0.2">
      <c r="A205" s="14"/>
      <c r="B205" s="15" t="s">
        <v>187</v>
      </c>
      <c r="C205" s="16">
        <v>2</v>
      </c>
      <c r="D205" s="16">
        <v>1</v>
      </c>
      <c r="E205" s="17">
        <f t="shared" si="23"/>
        <v>4.4444444444444444E-3</v>
      </c>
      <c r="F205" s="17">
        <f t="shared" si="24"/>
        <v>2.4813895781637717E-3</v>
      </c>
      <c r="G205" s="17">
        <f t="shared" si="26"/>
        <v>-0.5</v>
      </c>
      <c r="H205" s="17">
        <f t="shared" si="25"/>
        <v>-2.2222222222222222E-3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6</v>
      </c>
      <c r="D207" s="16">
        <v>2</v>
      </c>
      <c r="E207" s="17">
        <f t="shared" si="23"/>
        <v>1.3333333333333334E-2</v>
      </c>
      <c r="F207" s="17">
        <f t="shared" si="24"/>
        <v>4.9627791563275434E-3</v>
      </c>
      <c r="G207" s="17">
        <f t="shared" si="26"/>
        <v>-0.66666666666666663</v>
      </c>
      <c r="H207" s="17">
        <f t="shared" si="25"/>
        <v>-8.8888888888888889E-3</v>
      </c>
    </row>
    <row r="208" spans="1:8" x14ac:dyDescent="0.2">
      <c r="A208" s="14"/>
      <c r="B208" s="15" t="s">
        <v>190</v>
      </c>
      <c r="C208" s="16">
        <v>5</v>
      </c>
      <c r="D208" s="16">
        <v>2</v>
      </c>
      <c r="E208" s="17">
        <f t="shared" si="23"/>
        <v>1.1111111111111112E-2</v>
      </c>
      <c r="F208" s="17">
        <f t="shared" si="24"/>
        <v>4.9627791563275434E-3</v>
      </c>
      <c r="G208" s="17">
        <f t="shared" si="26"/>
        <v>-0.6</v>
      </c>
      <c r="H208" s="17">
        <f t="shared" si="25"/>
        <v>-6.6666666666666671E-3</v>
      </c>
    </row>
    <row r="209" spans="1:8" x14ac:dyDescent="0.2">
      <c r="A209" s="14"/>
      <c r="B209" s="15" t="s">
        <v>191</v>
      </c>
      <c r="C209" s="16">
        <v>1</v>
      </c>
      <c r="D209" s="16">
        <v>5</v>
      </c>
      <c r="E209" s="17">
        <f t="shared" ref="E209:E240" si="27">+IF(C209=0,"",C209/C$177)</f>
        <v>2.2222222222222222E-3</v>
      </c>
      <c r="F209" s="17">
        <f t="shared" ref="F209:F240" si="28">+IF(D209=0,"",D209/D$177)</f>
        <v>1.2406947890818859E-2</v>
      </c>
      <c r="G209" s="17">
        <f t="shared" si="26"/>
        <v>4</v>
      </c>
      <c r="H209" s="17">
        <f t="shared" ref="H209:H240" si="29">+IF(OR(AND(E209=""),(G209="")),"",E209*G209)</f>
        <v>8.8888888888888889E-3</v>
      </c>
    </row>
    <row r="210" spans="1:8" x14ac:dyDescent="0.2">
      <c r="A210" s="14"/>
      <c r="B210" s="15" t="s">
        <v>192</v>
      </c>
      <c r="C210" s="16">
        <v>2</v>
      </c>
      <c r="D210" s="16">
        <v>4</v>
      </c>
      <c r="E210" s="17">
        <f t="shared" si="27"/>
        <v>4.4444444444444444E-3</v>
      </c>
      <c r="F210" s="17">
        <f t="shared" si="28"/>
        <v>9.9255583126550868E-3</v>
      </c>
      <c r="G210" s="17">
        <f t="shared" ref="G210:G241" si="30">+IF(AND(C210=0,D210=0)," ",IF(C210=0,1,IF(D210=0,-1,(D210-C210)/C210)))</f>
        <v>1</v>
      </c>
      <c r="H210" s="17">
        <f t="shared" si="29"/>
        <v>4.4444444444444444E-3</v>
      </c>
    </row>
    <row r="211" spans="1:8" x14ac:dyDescent="0.2">
      <c r="A211" s="14"/>
      <c r="B211" s="15" t="s">
        <v>193</v>
      </c>
      <c r="C211" s="16">
        <v>2</v>
      </c>
      <c r="D211" s="16">
        <v>0</v>
      </c>
      <c r="E211" s="17">
        <f t="shared" si="27"/>
        <v>4.4444444444444444E-3</v>
      </c>
      <c r="F211" s="17" t="str">
        <f t="shared" si="28"/>
        <v/>
      </c>
      <c r="G211" s="17">
        <f t="shared" si="30"/>
        <v>-1</v>
      </c>
      <c r="H211" s="17">
        <f t="shared" si="29"/>
        <v>-4.4444444444444444E-3</v>
      </c>
    </row>
    <row r="212" spans="1:8" x14ac:dyDescent="0.2">
      <c r="A212" s="14"/>
      <c r="B212" s="15" t="s">
        <v>194</v>
      </c>
      <c r="C212" s="16">
        <v>1</v>
      </c>
      <c r="D212" s="16">
        <v>0</v>
      </c>
      <c r="E212" s="17">
        <f t="shared" si="27"/>
        <v>2.2222222222222222E-3</v>
      </c>
      <c r="F212" s="17" t="str">
        <f t="shared" si="28"/>
        <v/>
      </c>
      <c r="G212" s="17">
        <f t="shared" si="30"/>
        <v>-1</v>
      </c>
      <c r="H212" s="17">
        <f t="shared" si="29"/>
        <v>-2.2222222222222222E-3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1</v>
      </c>
      <c r="D215" s="16">
        <v>0</v>
      </c>
      <c r="E215" s="17">
        <f t="shared" si="27"/>
        <v>2.2222222222222222E-3</v>
      </c>
      <c r="F215" s="17" t="str">
        <f t="shared" si="28"/>
        <v/>
      </c>
      <c r="G215" s="17">
        <f t="shared" si="30"/>
        <v>-1</v>
      </c>
      <c r="H215" s="17">
        <f t="shared" si="29"/>
        <v>-2.2222222222222222E-3</v>
      </c>
    </row>
    <row r="216" spans="1:8" x14ac:dyDescent="0.2">
      <c r="A216" s="14"/>
      <c r="B216" s="15" t="s">
        <v>198</v>
      </c>
      <c r="C216" s="16">
        <v>3</v>
      </c>
      <c r="D216" s="16">
        <v>1</v>
      </c>
      <c r="E216" s="17">
        <f t="shared" si="27"/>
        <v>6.6666666666666671E-3</v>
      </c>
      <c r="F216" s="17">
        <f t="shared" si="28"/>
        <v>2.4813895781637717E-3</v>
      </c>
      <c r="G216" s="17">
        <f t="shared" si="30"/>
        <v>-0.66666666666666663</v>
      </c>
      <c r="H216" s="17">
        <f t="shared" si="29"/>
        <v>-4.4444444444444444E-3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6</v>
      </c>
      <c r="D219" s="16">
        <v>3</v>
      </c>
      <c r="E219" s="17">
        <f t="shared" si="27"/>
        <v>1.3333333333333334E-2</v>
      </c>
      <c r="F219" s="17">
        <f t="shared" si="28"/>
        <v>7.4441687344913151E-3</v>
      </c>
      <c r="G219" s="17">
        <f t="shared" si="30"/>
        <v>-0.5</v>
      </c>
      <c r="H219" s="17">
        <f t="shared" si="29"/>
        <v>-6.6666666666666671E-3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</v>
      </c>
      <c r="D224" s="16">
        <v>0</v>
      </c>
      <c r="E224" s="17">
        <f t="shared" si="27"/>
        <v>4.4444444444444444E-3</v>
      </c>
      <c r="F224" s="17" t="str">
        <f t="shared" si="28"/>
        <v/>
      </c>
      <c r="G224" s="17">
        <f t="shared" si="30"/>
        <v>-1</v>
      </c>
      <c r="H224" s="17">
        <f t="shared" si="29"/>
        <v>-4.4444444444444444E-3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68</v>
      </c>
      <c r="D231" s="16">
        <v>0</v>
      </c>
      <c r="E231" s="17">
        <f t="shared" si="27"/>
        <v>0.15111111111111111</v>
      </c>
      <c r="F231" s="17" t="str">
        <f t="shared" si="28"/>
        <v/>
      </c>
      <c r="G231" s="17">
        <f t="shared" si="30"/>
        <v>-1</v>
      </c>
      <c r="H231" s="17">
        <f t="shared" si="29"/>
        <v>-0.15111111111111111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0</v>
      </c>
      <c r="E234" s="17">
        <f t="shared" si="27"/>
        <v>2.2222222222222222E-3</v>
      </c>
      <c r="F234" s="17" t="str">
        <f t="shared" si="28"/>
        <v/>
      </c>
      <c r="G234" s="17">
        <f t="shared" si="30"/>
        <v>-1</v>
      </c>
      <c r="H234" s="17">
        <f t="shared" si="29"/>
        <v>-2.2222222222222222E-3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4</v>
      </c>
      <c r="D237" s="16">
        <v>0</v>
      </c>
      <c r="E237" s="17">
        <f t="shared" si="27"/>
        <v>8.8888888888888889E-3</v>
      </c>
      <c r="F237" s="17" t="str">
        <f t="shared" si="28"/>
        <v/>
      </c>
      <c r="G237" s="17">
        <f t="shared" si="30"/>
        <v>-1</v>
      </c>
      <c r="H237" s="17">
        <f t="shared" si="29"/>
        <v>-8.8888888888888889E-3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4.9627791563275434E-3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0</v>
      </c>
      <c r="E244" s="17">
        <f t="shared" si="31"/>
        <v>2.2222222222222222E-3</v>
      </c>
      <c r="F244" s="17" t="str">
        <f t="shared" si="32"/>
        <v/>
      </c>
      <c r="G244" s="17">
        <f t="shared" si="34"/>
        <v>-1</v>
      </c>
      <c r="H244" s="17">
        <f t="shared" si="33"/>
        <v>-2.2222222222222222E-3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31</v>
      </c>
      <c r="D281" s="16">
        <v>3</v>
      </c>
      <c r="E281" s="17">
        <f t="shared" si="35"/>
        <v>6.8888888888888888E-2</v>
      </c>
      <c r="F281" s="17">
        <f t="shared" si="36"/>
        <v>7.4441687344913151E-3</v>
      </c>
      <c r="G281" s="17">
        <f t="shared" si="38"/>
        <v>-0.90322580645161288</v>
      </c>
      <c r="H281" s="17">
        <f t="shared" si="37"/>
        <v>-6.222222222222222E-2</v>
      </c>
    </row>
    <row r="282" spans="1:8" ht="25.5" x14ac:dyDescent="0.2">
      <c r="A282" s="14"/>
      <c r="B282" s="15" t="s">
        <v>264</v>
      </c>
      <c r="C282" s="16">
        <v>21</v>
      </c>
      <c r="D282" s="16">
        <v>2</v>
      </c>
      <c r="E282" s="17">
        <f t="shared" si="35"/>
        <v>4.6666666666666669E-2</v>
      </c>
      <c r="F282" s="17">
        <f t="shared" si="36"/>
        <v>4.9627791563275434E-3</v>
      </c>
      <c r="G282" s="17">
        <f t="shared" si="38"/>
        <v>-0.90476190476190477</v>
      </c>
      <c r="H282" s="17">
        <f t="shared" si="37"/>
        <v>-4.2222222222222223E-2</v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2.4813895781637717E-3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7</v>
      </c>
      <c r="D289" s="16">
        <v>0</v>
      </c>
      <c r="E289" s="17">
        <f t="shared" si="35"/>
        <v>1.5555555555555555E-2</v>
      </c>
      <c r="F289" s="17" t="str">
        <f t="shared" si="36"/>
        <v/>
      </c>
      <c r="G289" s="17">
        <f t="shared" si="38"/>
        <v>-1</v>
      </c>
      <c r="H289" s="17">
        <f t="shared" si="37"/>
        <v>-1.5555555555555555E-2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1</v>
      </c>
      <c r="D293" s="16">
        <v>0</v>
      </c>
      <c r="E293" s="17">
        <f t="shared" si="35"/>
        <v>2.2222222222222222E-3</v>
      </c>
      <c r="F293" s="17" t="str">
        <f t="shared" si="36"/>
        <v/>
      </c>
      <c r="G293" s="17">
        <f t="shared" si="38"/>
        <v>-1</v>
      </c>
      <c r="H293" s="17">
        <f t="shared" si="37"/>
        <v>-2.2222222222222222E-3</v>
      </c>
    </row>
    <row r="294" spans="1:8" x14ac:dyDescent="0.2">
      <c r="A294" s="14"/>
      <c r="B294" s="15" t="s">
        <v>276</v>
      </c>
      <c r="C294" s="16">
        <v>11</v>
      </c>
      <c r="D294" s="16">
        <v>53</v>
      </c>
      <c r="E294" s="17">
        <f t="shared" si="35"/>
        <v>2.4444444444444446E-2</v>
      </c>
      <c r="F294" s="17">
        <f t="shared" si="36"/>
        <v>0.13151364764267989</v>
      </c>
      <c r="G294" s="17">
        <f t="shared" si="38"/>
        <v>3.8181818181818183</v>
      </c>
      <c r="H294" s="17">
        <f t="shared" si="37"/>
        <v>9.3333333333333338E-2</v>
      </c>
    </row>
    <row r="295" spans="1:8" x14ac:dyDescent="0.2">
      <c r="A295" s="14"/>
      <c r="B295" s="15" t="s">
        <v>277</v>
      </c>
      <c r="C295" s="16">
        <v>1</v>
      </c>
      <c r="D295" s="16">
        <v>0</v>
      </c>
      <c r="E295" s="17">
        <f t="shared" si="35"/>
        <v>2.2222222222222222E-3</v>
      </c>
      <c r="F295" s="17" t="str">
        <f t="shared" si="36"/>
        <v/>
      </c>
      <c r="G295" s="17">
        <f t="shared" si="38"/>
        <v>-1</v>
      </c>
      <c r="H295" s="17">
        <f t="shared" si="37"/>
        <v>-2.2222222222222222E-3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1</v>
      </c>
      <c r="E300" s="17" t="str">
        <f t="shared" si="35"/>
        <v/>
      </c>
      <c r="F300" s="17">
        <f t="shared" si="36"/>
        <v>2.4813895781637717E-3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11</v>
      </c>
      <c r="D307" s="16">
        <v>3</v>
      </c>
      <c r="E307" s="17">
        <f t="shared" si="39"/>
        <v>2.4444444444444446E-2</v>
      </c>
      <c r="F307" s="17">
        <f t="shared" si="40"/>
        <v>7.4441687344913151E-3</v>
      </c>
      <c r="G307" s="17">
        <f t="shared" si="42"/>
        <v>-0.72727272727272729</v>
      </c>
      <c r="H307" s="17">
        <f t="shared" si="41"/>
        <v>-1.7777777777777778E-2</v>
      </c>
    </row>
    <row r="308" spans="1:8" ht="25.5" x14ac:dyDescent="0.2">
      <c r="A308" s="14"/>
      <c r="B308" s="15" t="s">
        <v>290</v>
      </c>
      <c r="C308" s="16">
        <v>4</v>
      </c>
      <c r="D308" s="16">
        <v>7</v>
      </c>
      <c r="E308" s="17">
        <f t="shared" si="39"/>
        <v>8.8888888888888889E-3</v>
      </c>
      <c r="F308" s="17">
        <f t="shared" si="40"/>
        <v>1.7369727047146403E-2</v>
      </c>
      <c r="G308" s="17">
        <f t="shared" si="42"/>
        <v>0.75</v>
      </c>
      <c r="H308" s="17">
        <f t="shared" si="41"/>
        <v>6.6666666666666662E-3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4</v>
      </c>
      <c r="D311" s="16">
        <v>5</v>
      </c>
      <c r="E311" s="17">
        <f t="shared" si="39"/>
        <v>8.8888888888888889E-3</v>
      </c>
      <c r="F311" s="17">
        <f t="shared" si="40"/>
        <v>1.2406947890818859E-2</v>
      </c>
      <c r="G311" s="17">
        <f t="shared" si="42"/>
        <v>0.25</v>
      </c>
      <c r="H311" s="17">
        <f t="shared" si="41"/>
        <v>2.2222222222222222E-3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18</v>
      </c>
      <c r="D314" s="16">
        <v>0</v>
      </c>
      <c r="E314" s="17">
        <f t="shared" si="39"/>
        <v>0.04</v>
      </c>
      <c r="F314" s="17" t="str">
        <f t="shared" si="40"/>
        <v/>
      </c>
      <c r="G314" s="17">
        <f t="shared" si="42"/>
        <v>-1</v>
      </c>
      <c r="H314" s="17">
        <f t="shared" si="41"/>
        <v>-0.04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2</v>
      </c>
      <c r="E319" s="17" t="str">
        <f t="shared" si="39"/>
        <v/>
      </c>
      <c r="F319" s="17">
        <f t="shared" si="40"/>
        <v>4.9627791563275434E-3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11</v>
      </c>
      <c r="D325" s="16">
        <v>46</v>
      </c>
      <c r="E325" s="17">
        <f t="shared" si="39"/>
        <v>2.4444444444444446E-2</v>
      </c>
      <c r="F325" s="17">
        <f t="shared" si="40"/>
        <v>0.11414392059553349</v>
      </c>
      <c r="G325" s="17">
        <f t="shared" si="42"/>
        <v>3.1818181818181817</v>
      </c>
      <c r="H325" s="17">
        <f t="shared" si="41"/>
        <v>7.7777777777777779E-2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11</v>
      </c>
      <c r="D334" s="16">
        <v>1</v>
      </c>
      <c r="E334" s="17">
        <f t="shared" si="39"/>
        <v>2.4444444444444446E-2</v>
      </c>
      <c r="F334" s="17">
        <f t="shared" si="40"/>
        <v>2.4813895781637717E-3</v>
      </c>
      <c r="G334" s="17">
        <f t="shared" si="42"/>
        <v>-0.90909090909090906</v>
      </c>
      <c r="H334" s="17">
        <f t="shared" si="41"/>
        <v>-2.2222222222222223E-2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1544</v>
      </c>
      <c r="D356" s="20">
        <f>SUM(D357:D585)</f>
        <v>1175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-0.23898963730569947</v>
      </c>
      <c r="H356" s="21">
        <f t="shared" ref="H356:H419" si="49">+IF(OR(AND(E356=""),(G356="")),"",E356*G356)</f>
        <v>-0.23898963730569947</v>
      </c>
    </row>
    <row r="357" spans="1:8" x14ac:dyDescent="0.2">
      <c r="A357" s="14"/>
      <c r="B357" s="15" t="s">
        <v>333</v>
      </c>
      <c r="C357" s="16">
        <v>7</v>
      </c>
      <c r="D357" s="16">
        <v>2</v>
      </c>
      <c r="E357" s="17">
        <f t="shared" si="47"/>
        <v>4.5336787564766836E-3</v>
      </c>
      <c r="F357" s="17">
        <f t="shared" si="48"/>
        <v>1.7021276595744681E-3</v>
      </c>
      <c r="G357" s="17">
        <f t="shared" ref="G357:G420" si="50">+IF(AND(C357=0,D357=0)," ",IF(C357=0,1,IF(D357=0,-1,(D357-C357)/C357)))</f>
        <v>-0.7142857142857143</v>
      </c>
      <c r="H357" s="17">
        <f t="shared" si="49"/>
        <v>-3.2383419689119169E-3</v>
      </c>
    </row>
    <row r="358" spans="1:8" x14ac:dyDescent="0.2">
      <c r="A358" s="14"/>
      <c r="B358" s="15" t="s">
        <v>334</v>
      </c>
      <c r="C358" s="16">
        <v>1</v>
      </c>
      <c r="D358" s="16">
        <v>0</v>
      </c>
      <c r="E358" s="17">
        <f t="shared" si="47"/>
        <v>6.4766839378238344E-4</v>
      </c>
      <c r="F358" s="17" t="str">
        <f t="shared" si="48"/>
        <v/>
      </c>
      <c r="G358" s="17">
        <f t="shared" si="50"/>
        <v>-1</v>
      </c>
      <c r="H358" s="17">
        <f t="shared" si="49"/>
        <v>-6.4766839378238344E-4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22</v>
      </c>
      <c r="D362" s="16">
        <v>1</v>
      </c>
      <c r="E362" s="17">
        <f t="shared" si="47"/>
        <v>1.4248704663212436E-2</v>
      </c>
      <c r="F362" s="17">
        <f t="shared" si="48"/>
        <v>8.5106382978723403E-4</v>
      </c>
      <c r="G362" s="17">
        <f t="shared" si="50"/>
        <v>-0.95454545454545459</v>
      </c>
      <c r="H362" s="17">
        <f t="shared" si="49"/>
        <v>-1.3601036269430053E-2</v>
      </c>
    </row>
    <row r="363" spans="1:8" x14ac:dyDescent="0.2">
      <c r="A363" s="14"/>
      <c r="B363" s="15" t="s">
        <v>339</v>
      </c>
      <c r="C363" s="16">
        <v>1</v>
      </c>
      <c r="D363" s="16">
        <v>0</v>
      </c>
      <c r="E363" s="17">
        <f t="shared" si="47"/>
        <v>6.4766839378238344E-4</v>
      </c>
      <c r="F363" s="17" t="str">
        <f t="shared" si="48"/>
        <v/>
      </c>
      <c r="G363" s="17">
        <f t="shared" si="50"/>
        <v>-1</v>
      </c>
      <c r="H363" s="17">
        <f t="shared" si="49"/>
        <v>-6.4766839378238344E-4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2</v>
      </c>
      <c r="D365" s="16">
        <v>1</v>
      </c>
      <c r="E365" s="17">
        <f t="shared" si="47"/>
        <v>1.2953367875647669E-3</v>
      </c>
      <c r="F365" s="17">
        <f t="shared" si="48"/>
        <v>8.5106382978723403E-4</v>
      </c>
      <c r="G365" s="17">
        <f t="shared" si="50"/>
        <v>-0.5</v>
      </c>
      <c r="H365" s="17">
        <f t="shared" si="49"/>
        <v>-6.4766839378238344E-4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104</v>
      </c>
      <c r="D368" s="16">
        <v>25</v>
      </c>
      <c r="E368" s="17">
        <f t="shared" si="47"/>
        <v>6.7357512953367879E-2</v>
      </c>
      <c r="F368" s="17">
        <f t="shared" si="48"/>
        <v>2.1276595744680851E-2</v>
      </c>
      <c r="G368" s="17">
        <f t="shared" si="50"/>
        <v>-0.75961538461538458</v>
      </c>
      <c r="H368" s="17">
        <f t="shared" si="49"/>
        <v>-5.1165803108808292E-2</v>
      </c>
    </row>
    <row r="369" spans="1:8" x14ac:dyDescent="0.2">
      <c r="A369" s="14"/>
      <c r="B369" s="15" t="s">
        <v>345</v>
      </c>
      <c r="C369" s="16">
        <v>3</v>
      </c>
      <c r="D369" s="16">
        <v>0</v>
      </c>
      <c r="E369" s="17">
        <f t="shared" si="47"/>
        <v>1.9430051813471502E-3</v>
      </c>
      <c r="F369" s="17" t="str">
        <f t="shared" si="48"/>
        <v/>
      </c>
      <c r="G369" s="17">
        <f t="shared" si="50"/>
        <v>-1</v>
      </c>
      <c r="H369" s="17">
        <f t="shared" si="49"/>
        <v>-1.9430051813471502E-3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</v>
      </c>
      <c r="D371" s="16">
        <v>0</v>
      </c>
      <c r="E371" s="17">
        <f t="shared" si="47"/>
        <v>6.4766839378238344E-4</v>
      </c>
      <c r="F371" s="17" t="str">
        <f t="shared" si="48"/>
        <v/>
      </c>
      <c r="G371" s="17">
        <f t="shared" si="50"/>
        <v>-1</v>
      </c>
      <c r="H371" s="17">
        <f t="shared" si="49"/>
        <v>-6.4766839378238344E-4</v>
      </c>
    </row>
    <row r="372" spans="1:8" x14ac:dyDescent="0.2">
      <c r="A372" s="14"/>
      <c r="B372" s="15" t="s">
        <v>348</v>
      </c>
      <c r="C372" s="16">
        <v>5</v>
      </c>
      <c r="D372" s="16">
        <v>20</v>
      </c>
      <c r="E372" s="17">
        <f t="shared" si="47"/>
        <v>3.2383419689119169E-3</v>
      </c>
      <c r="F372" s="17">
        <f t="shared" si="48"/>
        <v>1.7021276595744681E-2</v>
      </c>
      <c r="G372" s="17">
        <f t="shared" si="50"/>
        <v>3</v>
      </c>
      <c r="H372" s="17">
        <f t="shared" si="49"/>
        <v>9.7150259067357511E-3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1</v>
      </c>
      <c r="D374" s="16">
        <v>0</v>
      </c>
      <c r="E374" s="17">
        <f t="shared" si="47"/>
        <v>6.4766839378238344E-4</v>
      </c>
      <c r="F374" s="17" t="str">
        <f t="shared" si="48"/>
        <v/>
      </c>
      <c r="G374" s="17">
        <f t="shared" si="50"/>
        <v>-1</v>
      </c>
      <c r="H374" s="17">
        <f t="shared" si="49"/>
        <v>-6.4766839378238344E-4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37</v>
      </c>
      <c r="D376" s="16">
        <v>18</v>
      </c>
      <c r="E376" s="17">
        <f t="shared" si="47"/>
        <v>2.3963730569948185E-2</v>
      </c>
      <c r="F376" s="17">
        <f t="shared" si="48"/>
        <v>1.5319148936170212E-2</v>
      </c>
      <c r="G376" s="17">
        <f t="shared" si="50"/>
        <v>-0.51351351351351349</v>
      </c>
      <c r="H376" s="17">
        <f t="shared" si="49"/>
        <v>-1.2305699481865284E-2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163</v>
      </c>
      <c r="D379" s="16">
        <v>0</v>
      </c>
      <c r="E379" s="17">
        <f t="shared" si="47"/>
        <v>0.1055699481865285</v>
      </c>
      <c r="F379" s="17" t="str">
        <f t="shared" si="48"/>
        <v/>
      </c>
      <c r="G379" s="17">
        <f t="shared" si="50"/>
        <v>-1</v>
      </c>
      <c r="H379" s="17">
        <f t="shared" si="49"/>
        <v>-0.1055699481865285</v>
      </c>
    </row>
    <row r="380" spans="1:8" x14ac:dyDescent="0.2">
      <c r="A380" s="14"/>
      <c r="B380" s="15" t="s">
        <v>356</v>
      </c>
      <c r="C380" s="16">
        <v>21</v>
      </c>
      <c r="D380" s="16">
        <v>29</v>
      </c>
      <c r="E380" s="17">
        <f t="shared" si="47"/>
        <v>1.3601036269430052E-2</v>
      </c>
      <c r="F380" s="17">
        <f t="shared" si="48"/>
        <v>2.4680851063829789E-2</v>
      </c>
      <c r="G380" s="17">
        <f t="shared" si="50"/>
        <v>0.38095238095238093</v>
      </c>
      <c r="H380" s="17">
        <f t="shared" si="49"/>
        <v>5.1813471502590667E-3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8</v>
      </c>
      <c r="D386" s="16">
        <v>1</v>
      </c>
      <c r="E386" s="17">
        <f t="shared" si="47"/>
        <v>5.1813471502590676E-3</v>
      </c>
      <c r="F386" s="17">
        <f t="shared" si="48"/>
        <v>8.5106382978723403E-4</v>
      </c>
      <c r="G386" s="17">
        <f t="shared" si="50"/>
        <v>-0.875</v>
      </c>
      <c r="H386" s="17">
        <f t="shared" si="49"/>
        <v>-4.5336787564766844E-3</v>
      </c>
    </row>
    <row r="387" spans="1:8" x14ac:dyDescent="0.2">
      <c r="A387" s="14"/>
      <c r="B387" s="15" t="s">
        <v>363</v>
      </c>
      <c r="C387" s="16">
        <v>2</v>
      </c>
      <c r="D387" s="16">
        <v>1</v>
      </c>
      <c r="E387" s="17">
        <f t="shared" si="47"/>
        <v>1.2953367875647669E-3</v>
      </c>
      <c r="F387" s="17">
        <f t="shared" si="48"/>
        <v>8.5106382978723403E-4</v>
      </c>
      <c r="G387" s="17">
        <f t="shared" si="50"/>
        <v>-0.5</v>
      </c>
      <c r="H387" s="17">
        <f t="shared" si="49"/>
        <v>-6.4766839378238344E-4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</v>
      </c>
      <c r="D390" s="16">
        <v>1</v>
      </c>
      <c r="E390" s="17">
        <f t="shared" si="47"/>
        <v>6.4766839378238344E-4</v>
      </c>
      <c r="F390" s="17">
        <f t="shared" si="48"/>
        <v>8.5106382978723403E-4</v>
      </c>
      <c r="G390" s="17">
        <f t="shared" si="50"/>
        <v>0</v>
      </c>
      <c r="H390" s="17">
        <f t="shared" si="49"/>
        <v>0</v>
      </c>
    </row>
    <row r="391" spans="1:8" x14ac:dyDescent="0.2">
      <c r="A391" s="14"/>
      <c r="B391" s="15" t="s">
        <v>367</v>
      </c>
      <c r="C391" s="16">
        <v>54</v>
      </c>
      <c r="D391" s="16">
        <v>33</v>
      </c>
      <c r="E391" s="17">
        <f t="shared" si="47"/>
        <v>3.4974093264248704E-2</v>
      </c>
      <c r="F391" s="17">
        <f t="shared" si="48"/>
        <v>2.8085106382978724E-2</v>
      </c>
      <c r="G391" s="17">
        <f t="shared" si="50"/>
        <v>-0.3888888888888889</v>
      </c>
      <c r="H391" s="17">
        <f t="shared" si="49"/>
        <v>-1.3601036269430052E-2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1</v>
      </c>
      <c r="D394" s="16">
        <v>1</v>
      </c>
      <c r="E394" s="17">
        <f t="shared" si="47"/>
        <v>6.4766839378238344E-4</v>
      </c>
      <c r="F394" s="17">
        <f t="shared" si="48"/>
        <v>8.5106382978723403E-4</v>
      </c>
      <c r="G394" s="17">
        <f t="shared" si="50"/>
        <v>0</v>
      </c>
      <c r="H394" s="17">
        <f t="shared" si="49"/>
        <v>0</v>
      </c>
    </row>
    <row r="395" spans="1:8" x14ac:dyDescent="0.2">
      <c r="A395" s="14"/>
      <c r="B395" s="15" t="s">
        <v>371</v>
      </c>
      <c r="C395" s="16">
        <v>16</v>
      </c>
      <c r="D395" s="16">
        <v>0</v>
      </c>
      <c r="E395" s="17">
        <f t="shared" si="47"/>
        <v>1.0362694300518135E-2</v>
      </c>
      <c r="F395" s="17" t="str">
        <f t="shared" si="48"/>
        <v/>
      </c>
      <c r="G395" s="17">
        <f t="shared" si="50"/>
        <v>-1</v>
      </c>
      <c r="H395" s="17">
        <f t="shared" si="49"/>
        <v>-1.0362694300518135E-2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9</v>
      </c>
      <c r="D398" s="16">
        <v>0</v>
      </c>
      <c r="E398" s="17">
        <f t="shared" si="47"/>
        <v>5.8290155440414507E-3</v>
      </c>
      <c r="F398" s="17" t="str">
        <f t="shared" si="48"/>
        <v/>
      </c>
      <c r="G398" s="17">
        <f t="shared" si="50"/>
        <v>-1</v>
      </c>
      <c r="H398" s="17">
        <f t="shared" si="49"/>
        <v>-5.8290155440414507E-3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570</v>
      </c>
      <c r="D402" s="16">
        <v>196</v>
      </c>
      <c r="E402" s="17">
        <f t="shared" si="47"/>
        <v>0.36917098445595853</v>
      </c>
      <c r="F402" s="17">
        <f t="shared" si="48"/>
        <v>0.16680851063829788</v>
      </c>
      <c r="G402" s="17">
        <f t="shared" si="50"/>
        <v>-0.65614035087719302</v>
      </c>
      <c r="H402" s="17">
        <f t="shared" si="49"/>
        <v>-0.2422279792746114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98</v>
      </c>
      <c r="D405" s="16">
        <v>15</v>
      </c>
      <c r="E405" s="17">
        <f t="shared" si="47"/>
        <v>6.3471502590673579E-2</v>
      </c>
      <c r="F405" s="17">
        <f t="shared" si="48"/>
        <v>1.276595744680851E-2</v>
      </c>
      <c r="G405" s="17">
        <f t="shared" si="50"/>
        <v>-0.84693877551020413</v>
      </c>
      <c r="H405" s="17">
        <f t="shared" si="49"/>
        <v>-5.3756476683937827E-2</v>
      </c>
    </row>
    <row r="406" spans="1:8" x14ac:dyDescent="0.2">
      <c r="A406" s="14"/>
      <c r="B406" s="15" t="s">
        <v>382</v>
      </c>
      <c r="C406" s="16">
        <v>201</v>
      </c>
      <c r="D406" s="16">
        <v>171</v>
      </c>
      <c r="E406" s="17">
        <f t="shared" si="47"/>
        <v>0.13018134715025906</v>
      </c>
      <c r="F406" s="17">
        <f t="shared" si="48"/>
        <v>0.14553191489361703</v>
      </c>
      <c r="G406" s="17">
        <f t="shared" si="50"/>
        <v>-0.14925373134328357</v>
      </c>
      <c r="H406" s="17">
        <f t="shared" si="49"/>
        <v>-1.9430051813471499E-2</v>
      </c>
    </row>
    <row r="407" spans="1:8" x14ac:dyDescent="0.2">
      <c r="A407" s="14"/>
      <c r="B407" s="15" t="s">
        <v>383</v>
      </c>
      <c r="C407" s="16">
        <v>1</v>
      </c>
      <c r="D407" s="16">
        <v>1</v>
      </c>
      <c r="E407" s="17">
        <f t="shared" si="47"/>
        <v>6.4766839378238344E-4</v>
      </c>
      <c r="F407" s="17">
        <f t="shared" si="48"/>
        <v>8.5106382978723403E-4</v>
      </c>
      <c r="G407" s="17">
        <f t="shared" si="50"/>
        <v>0</v>
      </c>
      <c r="H407" s="17">
        <f t="shared" si="49"/>
        <v>0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0</v>
      </c>
      <c r="E416" s="17">
        <f t="shared" si="47"/>
        <v>6.4766839378238344E-4</v>
      </c>
      <c r="F416" s="17" t="str">
        <f t="shared" si="48"/>
        <v/>
      </c>
      <c r="G416" s="17">
        <f t="shared" si="50"/>
        <v>-1</v>
      </c>
      <c r="H416" s="17">
        <f t="shared" si="49"/>
        <v>-6.4766839378238344E-4</v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38</v>
      </c>
      <c r="E418" s="17" t="str">
        <f t="shared" si="47"/>
        <v/>
      </c>
      <c r="F418" s="17">
        <f t="shared" si="48"/>
        <v>3.2340425531914893E-2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2</v>
      </c>
      <c r="D420" s="16">
        <v>5</v>
      </c>
      <c r="E420" s="17">
        <f t="shared" ref="E420:E483" si="51">+IF(C420=0,"",C420/C$356)</f>
        <v>1.2953367875647669E-3</v>
      </c>
      <c r="F420" s="17">
        <f t="shared" ref="F420:F483" si="52">+IF(D420=0,"",D420/D$356)</f>
        <v>4.2553191489361703E-3</v>
      </c>
      <c r="G420" s="17">
        <f t="shared" si="50"/>
        <v>1.5</v>
      </c>
      <c r="H420" s="17">
        <f t="shared" ref="H420:H483" si="53">+IF(OR(AND(E420=""),(G420="")),"",E420*G420)</f>
        <v>1.9430051813471502E-3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245</v>
      </c>
      <c r="E427" s="17" t="str">
        <f t="shared" si="51"/>
        <v/>
      </c>
      <c r="F427" s="17">
        <f t="shared" si="52"/>
        <v>0.20851063829787234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42</v>
      </c>
      <c r="D428" s="16">
        <v>10</v>
      </c>
      <c r="E428" s="17">
        <f t="shared" si="51"/>
        <v>2.7202072538860103E-2</v>
      </c>
      <c r="F428" s="17">
        <f t="shared" si="52"/>
        <v>8.5106382978723406E-3</v>
      </c>
      <c r="G428" s="17">
        <f t="shared" si="54"/>
        <v>-0.76190476190476186</v>
      </c>
      <c r="H428" s="17">
        <f t="shared" si="53"/>
        <v>-2.0725388601036267E-2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2</v>
      </c>
      <c r="D432" s="16">
        <v>0</v>
      </c>
      <c r="E432" s="17">
        <f t="shared" si="51"/>
        <v>1.2953367875647669E-3</v>
      </c>
      <c r="F432" s="17" t="str">
        <f t="shared" si="52"/>
        <v/>
      </c>
      <c r="G432" s="17">
        <f t="shared" si="54"/>
        <v>-1</v>
      </c>
      <c r="H432" s="17">
        <f t="shared" si="53"/>
        <v>-1.2953367875647669E-3</v>
      </c>
    </row>
    <row r="433" spans="1:8" x14ac:dyDescent="0.2">
      <c r="A433" s="14"/>
      <c r="B433" s="15" t="s">
        <v>409</v>
      </c>
      <c r="C433" s="16">
        <v>1</v>
      </c>
      <c r="D433" s="16">
        <v>0</v>
      </c>
      <c r="E433" s="17">
        <f t="shared" si="51"/>
        <v>6.4766839378238344E-4</v>
      </c>
      <c r="F433" s="17" t="str">
        <f t="shared" si="52"/>
        <v/>
      </c>
      <c r="G433" s="17">
        <f t="shared" si="54"/>
        <v>-1</v>
      </c>
      <c r="H433" s="17">
        <f t="shared" si="53"/>
        <v>-6.4766839378238344E-4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3</v>
      </c>
      <c r="D442" s="16">
        <v>5</v>
      </c>
      <c r="E442" s="17">
        <f t="shared" si="51"/>
        <v>1.9430051813471502E-3</v>
      </c>
      <c r="F442" s="17">
        <f t="shared" si="52"/>
        <v>4.2553191489361703E-3</v>
      </c>
      <c r="G442" s="17">
        <f t="shared" si="54"/>
        <v>0.66666666666666663</v>
      </c>
      <c r="H442" s="17">
        <f t="shared" si="53"/>
        <v>1.2953367875647667E-3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2</v>
      </c>
      <c r="D444" s="16">
        <v>1</v>
      </c>
      <c r="E444" s="17">
        <f t="shared" si="51"/>
        <v>1.2953367875647669E-3</v>
      </c>
      <c r="F444" s="17">
        <f t="shared" si="52"/>
        <v>8.5106382978723403E-4</v>
      </c>
      <c r="G444" s="17">
        <f t="shared" si="54"/>
        <v>-0.5</v>
      </c>
      <c r="H444" s="17">
        <f t="shared" si="53"/>
        <v>-6.4766839378238344E-4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8.5106382978723403E-4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1</v>
      </c>
      <c r="E447" s="17" t="str">
        <f t="shared" si="51"/>
        <v/>
      </c>
      <c r="F447" s="17">
        <f t="shared" si="52"/>
        <v>8.5106382978723403E-4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1</v>
      </c>
      <c r="D448" s="16">
        <v>0</v>
      </c>
      <c r="E448" s="17">
        <f t="shared" si="51"/>
        <v>6.4766839378238344E-4</v>
      </c>
      <c r="F448" s="17" t="str">
        <f t="shared" si="52"/>
        <v/>
      </c>
      <c r="G448" s="17">
        <f t="shared" si="54"/>
        <v>-1</v>
      </c>
      <c r="H448" s="17">
        <f t="shared" si="53"/>
        <v>-6.4766839378238344E-4</v>
      </c>
    </row>
    <row r="449" spans="1:8" x14ac:dyDescent="0.2">
      <c r="A449" s="14"/>
      <c r="B449" s="15" t="s">
        <v>425</v>
      </c>
      <c r="C449" s="16">
        <v>0</v>
      </c>
      <c r="D449" s="16">
        <v>6</v>
      </c>
      <c r="E449" s="17" t="str">
        <f t="shared" si="51"/>
        <v/>
      </c>
      <c r="F449" s="17">
        <f t="shared" si="52"/>
        <v>5.106382978723404E-3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12</v>
      </c>
      <c r="D451" s="16">
        <v>4</v>
      </c>
      <c r="E451" s="17">
        <f t="shared" si="51"/>
        <v>7.7720207253886009E-3</v>
      </c>
      <c r="F451" s="17">
        <f t="shared" si="52"/>
        <v>3.4042553191489361E-3</v>
      </c>
      <c r="G451" s="17">
        <f t="shared" si="54"/>
        <v>-0.66666666666666663</v>
      </c>
      <c r="H451" s="17">
        <f t="shared" si="53"/>
        <v>-5.1813471502590667E-3</v>
      </c>
    </row>
    <row r="452" spans="1:8" x14ac:dyDescent="0.2">
      <c r="A452" s="14"/>
      <c r="B452" s="15" t="s">
        <v>428</v>
      </c>
      <c r="C452" s="16">
        <v>1</v>
      </c>
      <c r="D452" s="16">
        <v>25</v>
      </c>
      <c r="E452" s="17">
        <f t="shared" si="51"/>
        <v>6.4766839378238344E-4</v>
      </c>
      <c r="F452" s="17">
        <f t="shared" si="52"/>
        <v>2.1276595744680851E-2</v>
      </c>
      <c r="G452" s="17">
        <f t="shared" si="54"/>
        <v>24</v>
      </c>
      <c r="H452" s="17">
        <f t="shared" si="53"/>
        <v>1.5544041450777202E-2</v>
      </c>
    </row>
    <row r="453" spans="1:8" x14ac:dyDescent="0.2">
      <c r="A453" s="14"/>
      <c r="B453" s="15" t="s">
        <v>429</v>
      </c>
      <c r="C453" s="16">
        <v>4</v>
      </c>
      <c r="D453" s="16">
        <v>0</v>
      </c>
      <c r="E453" s="17">
        <f t="shared" si="51"/>
        <v>2.5906735751295338E-3</v>
      </c>
      <c r="F453" s="17" t="str">
        <f t="shared" si="52"/>
        <v/>
      </c>
      <c r="G453" s="17">
        <f t="shared" si="54"/>
        <v>-1</v>
      </c>
      <c r="H453" s="17">
        <f t="shared" si="53"/>
        <v>-2.5906735751295338E-3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16</v>
      </c>
      <c r="D455" s="16">
        <v>57</v>
      </c>
      <c r="E455" s="17">
        <f t="shared" si="51"/>
        <v>1.0362694300518135E-2</v>
      </c>
      <c r="F455" s="17">
        <f t="shared" si="52"/>
        <v>4.851063829787234E-2</v>
      </c>
      <c r="G455" s="17">
        <f t="shared" si="54"/>
        <v>2.5625</v>
      </c>
      <c r="H455" s="17">
        <f t="shared" si="53"/>
        <v>2.6554404145077721E-2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</v>
      </c>
      <c r="D463" s="16">
        <v>7</v>
      </c>
      <c r="E463" s="17">
        <f t="shared" si="51"/>
        <v>1.2953367875647669E-3</v>
      </c>
      <c r="F463" s="17">
        <f t="shared" si="52"/>
        <v>5.9574468085106386E-3</v>
      </c>
      <c r="G463" s="17">
        <f t="shared" si="54"/>
        <v>2.5</v>
      </c>
      <c r="H463" s="17">
        <f t="shared" si="53"/>
        <v>3.2383419689119173E-3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2</v>
      </c>
      <c r="D465" s="16">
        <v>3</v>
      </c>
      <c r="E465" s="17">
        <f t="shared" si="51"/>
        <v>1.2953367875647669E-3</v>
      </c>
      <c r="F465" s="17">
        <f t="shared" si="52"/>
        <v>2.553191489361702E-3</v>
      </c>
      <c r="G465" s="17">
        <f t="shared" si="54"/>
        <v>0.5</v>
      </c>
      <c r="H465" s="17">
        <f t="shared" si="53"/>
        <v>6.4766839378238344E-4</v>
      </c>
    </row>
    <row r="466" spans="1:8" x14ac:dyDescent="0.2">
      <c r="A466" s="14"/>
      <c r="B466" s="15" t="s">
        <v>442</v>
      </c>
      <c r="C466" s="16">
        <v>1</v>
      </c>
      <c r="D466" s="16">
        <v>0</v>
      </c>
      <c r="E466" s="17">
        <f t="shared" si="51"/>
        <v>6.4766839378238344E-4</v>
      </c>
      <c r="F466" s="17" t="str">
        <f t="shared" si="52"/>
        <v/>
      </c>
      <c r="G466" s="17">
        <f t="shared" si="54"/>
        <v>-1</v>
      </c>
      <c r="H466" s="17">
        <f t="shared" si="53"/>
        <v>-6.4766839378238344E-4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2</v>
      </c>
      <c r="D473" s="16">
        <v>0</v>
      </c>
      <c r="E473" s="17">
        <f t="shared" si="51"/>
        <v>1.2953367875647669E-3</v>
      </c>
      <c r="F473" s="17" t="str">
        <f t="shared" si="52"/>
        <v/>
      </c>
      <c r="G473" s="17">
        <f t="shared" si="54"/>
        <v>-1</v>
      </c>
      <c r="H473" s="17">
        <f t="shared" si="53"/>
        <v>-1.2953367875647669E-3</v>
      </c>
    </row>
    <row r="474" spans="1:8" x14ac:dyDescent="0.2">
      <c r="A474" s="14"/>
      <c r="B474" s="15" t="s">
        <v>450</v>
      </c>
      <c r="C474" s="16">
        <v>0</v>
      </c>
      <c r="D474" s="16">
        <v>2</v>
      </c>
      <c r="E474" s="17" t="str">
        <f t="shared" si="51"/>
        <v/>
      </c>
      <c r="F474" s="17">
        <f t="shared" si="52"/>
        <v>1.7021276595744681E-3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5</v>
      </c>
      <c r="D475" s="16">
        <v>10</v>
      </c>
      <c r="E475" s="17">
        <f t="shared" si="51"/>
        <v>3.2383419689119169E-3</v>
      </c>
      <c r="F475" s="17">
        <f t="shared" si="52"/>
        <v>8.5106382978723406E-3</v>
      </c>
      <c r="G475" s="17">
        <f t="shared" si="54"/>
        <v>1</v>
      </c>
      <c r="H475" s="17">
        <f t="shared" si="53"/>
        <v>3.2383419689119169E-3</v>
      </c>
    </row>
    <row r="476" spans="1:8" x14ac:dyDescent="0.2">
      <c r="A476" s="14"/>
      <c r="B476" s="15" t="s">
        <v>452</v>
      </c>
      <c r="C476" s="16">
        <v>1</v>
      </c>
      <c r="D476" s="16">
        <v>12</v>
      </c>
      <c r="E476" s="17">
        <f t="shared" si="51"/>
        <v>6.4766839378238344E-4</v>
      </c>
      <c r="F476" s="17">
        <f t="shared" si="52"/>
        <v>1.0212765957446808E-2</v>
      </c>
      <c r="G476" s="17">
        <f t="shared" si="54"/>
        <v>11</v>
      </c>
      <c r="H476" s="17">
        <f t="shared" si="53"/>
        <v>7.1243523316062178E-3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3</v>
      </c>
      <c r="E478" s="17" t="str">
        <f t="shared" si="51"/>
        <v/>
      </c>
      <c r="F478" s="17">
        <f t="shared" si="52"/>
        <v>2.553191489361702E-3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9</v>
      </c>
      <c r="D479" s="16">
        <v>0</v>
      </c>
      <c r="E479" s="17">
        <f t="shared" si="51"/>
        <v>5.8290155440414507E-3</v>
      </c>
      <c r="F479" s="17" t="str">
        <f t="shared" si="52"/>
        <v/>
      </c>
      <c r="G479" s="17">
        <f t="shared" si="54"/>
        <v>-1</v>
      </c>
      <c r="H479" s="17">
        <f t="shared" si="53"/>
        <v>-5.8290155440414507E-3</v>
      </c>
    </row>
    <row r="480" spans="1:8" x14ac:dyDescent="0.2">
      <c r="A480" s="14"/>
      <c r="B480" s="15" t="s">
        <v>456</v>
      </c>
      <c r="C480" s="16">
        <v>0</v>
      </c>
      <c r="D480" s="16">
        <v>15</v>
      </c>
      <c r="E480" s="17" t="str">
        <f t="shared" si="51"/>
        <v/>
      </c>
      <c r="F480" s="17">
        <f t="shared" si="52"/>
        <v>1.276595744680851E-2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16</v>
      </c>
      <c r="D481" s="16">
        <v>47</v>
      </c>
      <c r="E481" s="17">
        <f t="shared" si="51"/>
        <v>1.0362694300518135E-2</v>
      </c>
      <c r="F481" s="17">
        <f t="shared" si="52"/>
        <v>0.04</v>
      </c>
      <c r="G481" s="17">
        <f t="shared" si="54"/>
        <v>1.9375</v>
      </c>
      <c r="H481" s="17">
        <f t="shared" si="53"/>
        <v>2.0077720207253888E-2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</v>
      </c>
      <c r="D489" s="16">
        <v>0</v>
      </c>
      <c r="E489" s="17">
        <f t="shared" si="55"/>
        <v>1.2953367875647669E-3</v>
      </c>
      <c r="F489" s="17" t="str">
        <f t="shared" si="56"/>
        <v/>
      </c>
      <c r="G489" s="17">
        <f t="shared" si="58"/>
        <v>-1</v>
      </c>
      <c r="H489" s="17">
        <f t="shared" si="57"/>
        <v>-1.2953367875647669E-3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15</v>
      </c>
      <c r="E491" s="17" t="str">
        <f t="shared" si="55"/>
        <v/>
      </c>
      <c r="F491" s="17">
        <f t="shared" si="56"/>
        <v>1.276595744680851E-2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2</v>
      </c>
      <c r="D493" s="16">
        <v>0</v>
      </c>
      <c r="E493" s="17">
        <f t="shared" si="55"/>
        <v>1.2953367875647669E-3</v>
      </c>
      <c r="F493" s="17" t="str">
        <f t="shared" si="56"/>
        <v/>
      </c>
      <c r="G493" s="17">
        <f t="shared" si="58"/>
        <v>-1</v>
      </c>
      <c r="H493" s="17">
        <f t="shared" si="57"/>
        <v>-1.2953367875647669E-3</v>
      </c>
    </row>
    <row r="494" spans="1:8" x14ac:dyDescent="0.2">
      <c r="A494" s="14"/>
      <c r="B494" s="15" t="s">
        <v>470</v>
      </c>
      <c r="C494" s="16">
        <v>4</v>
      </c>
      <c r="D494" s="16">
        <v>2</v>
      </c>
      <c r="E494" s="17">
        <f t="shared" si="55"/>
        <v>2.5906735751295338E-3</v>
      </c>
      <c r="F494" s="17">
        <f t="shared" si="56"/>
        <v>1.7021276595744681E-3</v>
      </c>
      <c r="G494" s="17">
        <f t="shared" si="58"/>
        <v>-0.5</v>
      </c>
      <c r="H494" s="17">
        <f t="shared" si="57"/>
        <v>-1.2953367875647669E-3</v>
      </c>
    </row>
    <row r="495" spans="1:8" x14ac:dyDescent="0.2">
      <c r="A495" s="14"/>
      <c r="B495" s="15" t="s">
        <v>471</v>
      </c>
      <c r="C495" s="16">
        <v>1</v>
      </c>
      <c r="D495" s="16">
        <v>0</v>
      </c>
      <c r="E495" s="17">
        <f t="shared" si="55"/>
        <v>6.4766839378238344E-4</v>
      </c>
      <c r="F495" s="17" t="str">
        <f t="shared" si="56"/>
        <v/>
      </c>
      <c r="G495" s="17">
        <f t="shared" si="58"/>
        <v>-1</v>
      </c>
      <c r="H495" s="17">
        <f t="shared" si="57"/>
        <v>-6.4766839378238344E-4</v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8.5106382978723403E-4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3</v>
      </c>
      <c r="D499" s="16">
        <v>5</v>
      </c>
      <c r="E499" s="17">
        <f t="shared" si="55"/>
        <v>1.9430051813471502E-3</v>
      </c>
      <c r="F499" s="17">
        <f t="shared" si="56"/>
        <v>4.2553191489361703E-3</v>
      </c>
      <c r="G499" s="17">
        <f t="shared" si="58"/>
        <v>0.66666666666666663</v>
      </c>
      <c r="H499" s="17">
        <f t="shared" si="57"/>
        <v>1.2953367875647667E-3</v>
      </c>
    </row>
    <row r="500" spans="1:8" x14ac:dyDescent="0.2">
      <c r="A500" s="14"/>
      <c r="B500" s="15" t="s">
        <v>476</v>
      </c>
      <c r="C500" s="16">
        <v>1</v>
      </c>
      <c r="D500" s="16">
        <v>0</v>
      </c>
      <c r="E500" s="17">
        <f t="shared" si="55"/>
        <v>6.4766839378238344E-4</v>
      </c>
      <c r="F500" s="17" t="str">
        <f t="shared" si="56"/>
        <v/>
      </c>
      <c r="G500" s="17">
        <f t="shared" si="58"/>
        <v>-1</v>
      </c>
      <c r="H500" s="17">
        <f t="shared" si="57"/>
        <v>-6.4766839378238344E-4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5</v>
      </c>
      <c r="E505" s="17" t="str">
        <f t="shared" si="55"/>
        <v/>
      </c>
      <c r="F505" s="17">
        <f t="shared" si="56"/>
        <v>4.2553191489361703E-3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8.5106382978723403E-4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1</v>
      </c>
      <c r="D508" s="16">
        <v>1</v>
      </c>
      <c r="E508" s="17">
        <f t="shared" si="55"/>
        <v>6.4766839378238344E-4</v>
      </c>
      <c r="F508" s="17">
        <f t="shared" si="56"/>
        <v>8.5106382978723403E-4</v>
      </c>
      <c r="G508" s="17">
        <f t="shared" si="58"/>
        <v>0</v>
      </c>
      <c r="H508" s="17">
        <f t="shared" si="57"/>
        <v>0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20</v>
      </c>
      <c r="E513" s="17" t="str">
        <f t="shared" si="55"/>
        <v/>
      </c>
      <c r="F513" s="17">
        <f t="shared" si="56"/>
        <v>1.7021276595744681E-2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5</v>
      </c>
      <c r="E521" s="17" t="str">
        <f t="shared" si="55"/>
        <v/>
      </c>
      <c r="F521" s="17">
        <f t="shared" si="56"/>
        <v>4.2553191489361703E-3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3</v>
      </c>
      <c r="D527" s="16">
        <v>0</v>
      </c>
      <c r="E527" s="17">
        <f t="shared" si="55"/>
        <v>1.9430051813471502E-3</v>
      </c>
      <c r="F527" s="17" t="str">
        <f t="shared" si="56"/>
        <v/>
      </c>
      <c r="G527" s="17">
        <f t="shared" si="58"/>
        <v>-1</v>
      </c>
      <c r="H527" s="17">
        <f t="shared" si="57"/>
        <v>-1.9430051813471502E-3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1</v>
      </c>
      <c r="E542" s="17" t="str">
        <f t="shared" si="55"/>
        <v/>
      </c>
      <c r="F542" s="17">
        <f t="shared" si="56"/>
        <v>8.5106382978723403E-4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5</v>
      </c>
      <c r="E544" s="17" t="str">
        <f t="shared" si="55"/>
        <v/>
      </c>
      <c r="F544" s="17">
        <f t="shared" si="56"/>
        <v>4.2553191489361703E-3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30</v>
      </c>
      <c r="D545" s="16">
        <v>2</v>
      </c>
      <c r="E545" s="17">
        <f t="shared" si="55"/>
        <v>1.9430051813471502E-2</v>
      </c>
      <c r="F545" s="17">
        <f t="shared" si="56"/>
        <v>1.7021276595744681E-3</v>
      </c>
      <c r="G545" s="17">
        <f t="shared" si="58"/>
        <v>-0.93333333333333335</v>
      </c>
      <c r="H545" s="17">
        <f t="shared" si="57"/>
        <v>-1.8134715025906734E-2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</v>
      </c>
      <c r="D548" s="16">
        <v>0</v>
      </c>
      <c r="E548" s="17">
        <f t="shared" ref="E548:E585" si="59">+IF(C548=0,"",C548/C$356)</f>
        <v>6.4766839378238344E-4</v>
      </c>
      <c r="F548" s="17" t="str">
        <f t="shared" ref="F548:F585" si="60">+IF(D548=0,"",D548/D$356)</f>
        <v/>
      </c>
      <c r="G548" s="17">
        <f t="shared" si="58"/>
        <v>-1</v>
      </c>
      <c r="H548" s="17">
        <f t="shared" ref="H548:H585" si="61">+IF(OR(AND(E548=""),(G548="")),"",E548*G548)</f>
        <v>-6.4766839378238344E-4</v>
      </c>
    </row>
    <row r="549" spans="1:8" x14ac:dyDescent="0.2">
      <c r="A549" s="14"/>
      <c r="B549" s="15" t="s">
        <v>525</v>
      </c>
      <c r="C549" s="16">
        <v>0</v>
      </c>
      <c r="D549" s="16">
        <v>4</v>
      </c>
      <c r="E549" s="17" t="str">
        <f t="shared" si="59"/>
        <v/>
      </c>
      <c r="F549" s="17">
        <f t="shared" si="60"/>
        <v>3.4042553191489361E-3</v>
      </c>
      <c r="G549" s="17">
        <f t="shared" ref="G549:G585" si="62">+IF(AND(C549=0,D549=0)," ",IF(C549=0,1,IF(D549=0,-1,(D549-C549)/C549)))</f>
        <v>1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11</v>
      </c>
      <c r="E558" s="17" t="str">
        <f t="shared" si="59"/>
        <v/>
      </c>
      <c r="F558" s="17">
        <f t="shared" si="60"/>
        <v>9.3617021276595751E-3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8.5106382978723403E-4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29</v>
      </c>
      <c r="D564" s="16">
        <v>35</v>
      </c>
      <c r="E564" s="17">
        <f t="shared" si="59"/>
        <v>1.878238341968912E-2</v>
      </c>
      <c r="F564" s="17">
        <f t="shared" si="60"/>
        <v>2.9787234042553193E-2</v>
      </c>
      <c r="G564" s="17">
        <f t="shared" si="62"/>
        <v>0.20689655172413793</v>
      </c>
      <c r="H564" s="17">
        <f t="shared" si="61"/>
        <v>3.8860103626943004E-3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0</v>
      </c>
      <c r="E566" s="17">
        <f t="shared" si="59"/>
        <v>6.4766839378238344E-4</v>
      </c>
      <c r="F566" s="17" t="str">
        <f t="shared" si="60"/>
        <v/>
      </c>
      <c r="G566" s="17">
        <f t="shared" si="62"/>
        <v>-1</v>
      </c>
      <c r="H566" s="17">
        <f t="shared" si="61"/>
        <v>-6.4766839378238344E-4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4</v>
      </c>
      <c r="D569" s="16">
        <v>25</v>
      </c>
      <c r="E569" s="17">
        <f t="shared" si="59"/>
        <v>2.5906735751295338E-3</v>
      </c>
      <c r="F569" s="17">
        <f t="shared" si="60"/>
        <v>2.1276595744680851E-2</v>
      </c>
      <c r="G569" s="17">
        <f t="shared" si="62"/>
        <v>5.25</v>
      </c>
      <c r="H569" s="17">
        <f t="shared" si="61"/>
        <v>1.3601036269430052E-2</v>
      </c>
    </row>
    <row r="570" spans="1:8" ht="25.5" x14ac:dyDescent="0.2">
      <c r="A570" s="14"/>
      <c r="B570" s="15" t="s">
        <v>546</v>
      </c>
      <c r="C570" s="16">
        <v>0</v>
      </c>
      <c r="D570" s="16">
        <v>4</v>
      </c>
      <c r="E570" s="17" t="str">
        <f t="shared" si="59"/>
        <v/>
      </c>
      <c r="F570" s="17">
        <f t="shared" si="60"/>
        <v>3.4042553191489361E-3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3</v>
      </c>
      <c r="D571" s="16">
        <v>11</v>
      </c>
      <c r="E571" s="17">
        <f t="shared" si="59"/>
        <v>1.9430051813471502E-3</v>
      </c>
      <c r="F571" s="17">
        <f t="shared" si="60"/>
        <v>9.3617021276595751E-3</v>
      </c>
      <c r="G571" s="17">
        <f t="shared" si="62"/>
        <v>2.6666666666666665</v>
      </c>
      <c r="H571" s="17">
        <f t="shared" si="61"/>
        <v>5.1813471502590667E-3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4</v>
      </c>
      <c r="D578" s="16">
        <v>5</v>
      </c>
      <c r="E578" s="17">
        <f t="shared" si="59"/>
        <v>2.5906735751295338E-3</v>
      </c>
      <c r="F578" s="17">
        <f t="shared" si="60"/>
        <v>4.2553191489361703E-3</v>
      </c>
      <c r="G578" s="17">
        <f t="shared" si="62"/>
        <v>0.25</v>
      </c>
      <c r="H578" s="17">
        <f t="shared" si="61"/>
        <v>6.4766839378238344E-4</v>
      </c>
    </row>
    <row r="579" spans="1:8" x14ac:dyDescent="0.2">
      <c r="A579" s="14"/>
      <c r="B579" s="15" t="s">
        <v>555</v>
      </c>
      <c r="C579" s="16">
        <v>1</v>
      </c>
      <c r="D579" s="16">
        <v>1</v>
      </c>
      <c r="E579" s="17">
        <f t="shared" si="59"/>
        <v>6.4766839378238344E-4</v>
      </c>
      <c r="F579" s="17">
        <f t="shared" si="60"/>
        <v>8.5106382978723403E-4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2</v>
      </c>
      <c r="E583" s="17" t="str">
        <f t="shared" si="59"/>
        <v/>
      </c>
      <c r="F583" s="17">
        <f t="shared" si="60"/>
        <v>1.7021276595744681E-3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581</v>
      </c>
      <c r="D591" s="20">
        <f>SUM(D592:D618)</f>
        <v>364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-0.37349397590361444</v>
      </c>
      <c r="H591" s="21">
        <f t="shared" ref="H591:H618" si="65">+IF(OR(AND(E591=""),(G591="")),"",E591*G591)</f>
        <v>-0.37349397590361444</v>
      </c>
    </row>
    <row r="592" spans="1:8" x14ac:dyDescent="0.2">
      <c r="A592" s="14"/>
      <c r="B592" s="15" t="s">
        <v>562</v>
      </c>
      <c r="C592" s="16">
        <v>0</v>
      </c>
      <c r="D592" s="16">
        <v>6</v>
      </c>
      <c r="E592" s="17" t="str">
        <f t="shared" si="63"/>
        <v/>
      </c>
      <c r="F592" s="17">
        <f t="shared" si="64"/>
        <v>1.6483516483516484E-2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22</v>
      </c>
      <c r="D593" s="16">
        <v>27</v>
      </c>
      <c r="E593" s="17">
        <f t="shared" si="63"/>
        <v>3.7865748709122203E-2</v>
      </c>
      <c r="F593" s="17">
        <f t="shared" si="64"/>
        <v>7.4175824175824176E-2</v>
      </c>
      <c r="G593" s="17">
        <f t="shared" si="66"/>
        <v>0.22727272727272727</v>
      </c>
      <c r="H593" s="17">
        <f t="shared" si="65"/>
        <v>8.6058519793459545E-3</v>
      </c>
    </row>
    <row r="594" spans="1:8" ht="25.5" x14ac:dyDescent="0.2">
      <c r="A594" s="14"/>
      <c r="B594" s="15" t="s">
        <v>564</v>
      </c>
      <c r="C594" s="16">
        <v>11</v>
      </c>
      <c r="D594" s="16">
        <v>12</v>
      </c>
      <c r="E594" s="17">
        <f t="shared" si="63"/>
        <v>1.8932874354561102E-2</v>
      </c>
      <c r="F594" s="17">
        <f t="shared" si="64"/>
        <v>3.2967032967032968E-2</v>
      </c>
      <c r="G594" s="17">
        <f t="shared" si="66"/>
        <v>9.0909090909090912E-2</v>
      </c>
      <c r="H594" s="17">
        <f t="shared" si="65"/>
        <v>1.7211703958691911E-3</v>
      </c>
    </row>
    <row r="595" spans="1:8" x14ac:dyDescent="0.2">
      <c r="A595" s="14"/>
      <c r="B595" s="15" t="s">
        <v>565</v>
      </c>
      <c r="C595" s="16">
        <v>95</v>
      </c>
      <c r="D595" s="16">
        <v>43</v>
      </c>
      <c r="E595" s="17">
        <f t="shared" si="63"/>
        <v>0.16351118760757316</v>
      </c>
      <c r="F595" s="17">
        <f t="shared" si="64"/>
        <v>0.11813186813186813</v>
      </c>
      <c r="G595" s="17">
        <f t="shared" si="66"/>
        <v>-0.54736842105263162</v>
      </c>
      <c r="H595" s="17">
        <f t="shared" si="65"/>
        <v>-8.9500860585197947E-2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5.4945054945054949E-3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2</v>
      </c>
      <c r="E604" s="17" t="str">
        <f t="shared" si="63"/>
        <v/>
      </c>
      <c r="F604" s="17">
        <f t="shared" si="64"/>
        <v>5.4945054945054949E-3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8</v>
      </c>
      <c r="D606" s="16">
        <v>43</v>
      </c>
      <c r="E606" s="17">
        <f t="shared" si="63"/>
        <v>1.3769363166953529E-2</v>
      </c>
      <c r="F606" s="17">
        <f t="shared" si="64"/>
        <v>0.11813186813186813</v>
      </c>
      <c r="G606" s="17">
        <f t="shared" si="66"/>
        <v>4.375</v>
      </c>
      <c r="H606" s="17">
        <f t="shared" si="65"/>
        <v>6.0240963855421686E-2</v>
      </c>
    </row>
    <row r="607" spans="1:8" x14ac:dyDescent="0.2">
      <c r="A607" s="14"/>
      <c r="B607" s="15" t="s">
        <v>577</v>
      </c>
      <c r="C607" s="16">
        <v>92</v>
      </c>
      <c r="D607" s="16">
        <v>1</v>
      </c>
      <c r="E607" s="17">
        <f t="shared" si="63"/>
        <v>0.15834767641996558</v>
      </c>
      <c r="F607" s="17">
        <f t="shared" si="64"/>
        <v>2.7472527472527475E-3</v>
      </c>
      <c r="G607" s="17">
        <f t="shared" si="66"/>
        <v>-0.98913043478260865</v>
      </c>
      <c r="H607" s="17">
        <f t="shared" si="65"/>
        <v>-0.15662650602409639</v>
      </c>
    </row>
    <row r="608" spans="1:8" x14ac:dyDescent="0.2">
      <c r="A608" s="14"/>
      <c r="B608" s="15" t="s">
        <v>578</v>
      </c>
      <c r="C608" s="16">
        <v>4</v>
      </c>
      <c r="D608" s="16">
        <v>8</v>
      </c>
      <c r="E608" s="17">
        <f t="shared" si="63"/>
        <v>6.8846815834767644E-3</v>
      </c>
      <c r="F608" s="17">
        <f t="shared" si="64"/>
        <v>2.197802197802198E-2</v>
      </c>
      <c r="G608" s="17">
        <f t="shared" si="66"/>
        <v>1</v>
      </c>
      <c r="H608" s="17">
        <f t="shared" si="65"/>
        <v>6.8846815834767644E-3</v>
      </c>
    </row>
    <row r="609" spans="1:8" x14ac:dyDescent="0.2">
      <c r="A609" s="14"/>
      <c r="B609" s="15" t="s">
        <v>579</v>
      </c>
      <c r="C609" s="16">
        <v>304</v>
      </c>
      <c r="D609" s="16">
        <v>177</v>
      </c>
      <c r="E609" s="17">
        <f t="shared" si="63"/>
        <v>0.52323580034423411</v>
      </c>
      <c r="F609" s="17">
        <f t="shared" si="64"/>
        <v>0.48626373626373626</v>
      </c>
      <c r="G609" s="17">
        <f t="shared" si="66"/>
        <v>-0.41776315789473684</v>
      </c>
      <c r="H609" s="17">
        <f t="shared" si="65"/>
        <v>-0.21858864027538727</v>
      </c>
    </row>
    <row r="610" spans="1:8" x14ac:dyDescent="0.2">
      <c r="A610" s="14"/>
      <c r="B610" s="15" t="s">
        <v>580</v>
      </c>
      <c r="C610" s="16">
        <v>22</v>
      </c>
      <c r="D610" s="16">
        <v>40</v>
      </c>
      <c r="E610" s="17">
        <f t="shared" si="63"/>
        <v>3.7865748709122203E-2</v>
      </c>
      <c r="F610" s="17">
        <f t="shared" si="64"/>
        <v>0.10989010989010989</v>
      </c>
      <c r="G610" s="17">
        <f t="shared" si="66"/>
        <v>0.81818181818181823</v>
      </c>
      <c r="H610" s="17">
        <f t="shared" si="65"/>
        <v>3.098106712564544E-2</v>
      </c>
    </row>
    <row r="611" spans="1:8" x14ac:dyDescent="0.2">
      <c r="A611" s="14"/>
      <c r="B611" s="15" t="s">
        <v>581</v>
      </c>
      <c r="C611" s="16">
        <v>13</v>
      </c>
      <c r="D611" s="16">
        <v>0</v>
      </c>
      <c r="E611" s="17">
        <f t="shared" si="63"/>
        <v>2.2375215146299483E-2</v>
      </c>
      <c r="F611" s="17" t="str">
        <f t="shared" si="64"/>
        <v/>
      </c>
      <c r="G611" s="17">
        <f t="shared" si="66"/>
        <v>-1</v>
      </c>
      <c r="H611" s="17">
        <f t="shared" si="65"/>
        <v>-2.2375215146299483E-2</v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8</v>
      </c>
      <c r="D617" s="16">
        <v>3</v>
      </c>
      <c r="E617" s="17">
        <f t="shared" si="63"/>
        <v>1.3769363166953529E-2</v>
      </c>
      <c r="F617" s="17">
        <f t="shared" si="64"/>
        <v>8.241758241758242E-3</v>
      </c>
      <c r="G617" s="17">
        <f t="shared" si="66"/>
        <v>-0.625</v>
      </c>
      <c r="H617" s="17">
        <f t="shared" si="65"/>
        <v>-8.6058519793459562E-3</v>
      </c>
    </row>
    <row r="618" spans="1:8" ht="25.5" x14ac:dyDescent="0.2">
      <c r="A618" s="14"/>
      <c r="B618" s="15" t="s">
        <v>588</v>
      </c>
      <c r="C618" s="16">
        <v>2</v>
      </c>
      <c r="D618" s="16">
        <v>0</v>
      </c>
      <c r="E618" s="17">
        <f t="shared" si="63"/>
        <v>3.4423407917383822E-3</v>
      </c>
      <c r="F618" s="17" t="str">
        <f t="shared" si="64"/>
        <v/>
      </c>
      <c r="G618" s="17">
        <f t="shared" si="66"/>
        <v>-1</v>
      </c>
      <c r="H618" s="17">
        <f t="shared" si="65"/>
        <v>-3.4423407917383822E-3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614</v>
      </c>
      <c r="C8" s="12">
        <f>+C19+C76+C177+C356+C591</f>
        <v>848</v>
      </c>
      <c r="D8" s="13">
        <f>+D19+D76+D177+D356+D591</f>
        <v>540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-0.3632075471698113</v>
      </c>
      <c r="H8" s="10">
        <f t="shared" ref="H8:H13" si="1">+IF(OR(AND(E8=""),(G8="")),"",E8*G8)</f>
        <v>-0.3632075471698113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1</v>
      </c>
      <c r="E9" s="17">
        <f t="shared" ref="E9:F13" si="2">+C9/C$8</f>
        <v>0</v>
      </c>
      <c r="F9" s="17">
        <f t="shared" si="2"/>
        <v>1.8518518518518519E-3</v>
      </c>
      <c r="G9" s="17">
        <f t="shared" si="0"/>
        <v>1</v>
      </c>
      <c r="H9" s="17">
        <f t="shared" si="1"/>
        <v>0</v>
      </c>
    </row>
    <row r="10" spans="1:8" ht="25.5" x14ac:dyDescent="0.2">
      <c r="A10" s="14"/>
      <c r="B10" s="15" t="s">
        <v>7</v>
      </c>
      <c r="C10" s="16">
        <f>+C76</f>
        <v>33</v>
      </c>
      <c r="D10" s="16">
        <f>+D76</f>
        <v>57</v>
      </c>
      <c r="E10" s="17">
        <f t="shared" si="2"/>
        <v>3.891509433962264E-2</v>
      </c>
      <c r="F10" s="17">
        <f t="shared" si="2"/>
        <v>0.10555555555555556</v>
      </c>
      <c r="G10" s="17">
        <f t="shared" si="0"/>
        <v>0.72727272727272729</v>
      </c>
      <c r="H10" s="17">
        <f t="shared" si="1"/>
        <v>2.8301886792452831E-2</v>
      </c>
    </row>
    <row r="11" spans="1:8" ht="25.5" x14ac:dyDescent="0.2">
      <c r="A11" s="14"/>
      <c r="B11" s="15" t="s">
        <v>8</v>
      </c>
      <c r="C11" s="16">
        <f>+C177</f>
        <v>458</v>
      </c>
      <c r="D11" s="16">
        <f>+D177</f>
        <v>344</v>
      </c>
      <c r="E11" s="17">
        <f t="shared" si="2"/>
        <v>0.54009433962264153</v>
      </c>
      <c r="F11" s="17">
        <f t="shared" si="2"/>
        <v>0.63703703703703707</v>
      </c>
      <c r="G11" s="17">
        <f t="shared" si="0"/>
        <v>-0.24890829694323144</v>
      </c>
      <c r="H11" s="17">
        <f t="shared" si="1"/>
        <v>-0.13443396226415094</v>
      </c>
    </row>
    <row r="12" spans="1:8" ht="25.5" x14ac:dyDescent="0.2">
      <c r="A12" s="14"/>
      <c r="B12" s="15" t="s">
        <v>9</v>
      </c>
      <c r="C12" s="16">
        <f>+C356</f>
        <v>325</v>
      </c>
      <c r="D12" s="16">
        <f>+D356</f>
        <v>114</v>
      </c>
      <c r="E12" s="17">
        <f t="shared" si="2"/>
        <v>0.38325471698113206</v>
      </c>
      <c r="F12" s="17">
        <f t="shared" si="2"/>
        <v>0.21111111111111111</v>
      </c>
      <c r="G12" s="17">
        <f t="shared" si="0"/>
        <v>-0.64923076923076928</v>
      </c>
      <c r="H12" s="17">
        <f t="shared" si="1"/>
        <v>-0.24882075471698115</v>
      </c>
    </row>
    <row r="13" spans="1:8" ht="25.5" x14ac:dyDescent="0.2">
      <c r="A13" s="14"/>
      <c r="B13" s="15" t="s">
        <v>10</v>
      </c>
      <c r="C13" s="16">
        <f>+C591</f>
        <v>32</v>
      </c>
      <c r="D13" s="16">
        <f>+D591</f>
        <v>24</v>
      </c>
      <c r="E13" s="17">
        <f t="shared" si="2"/>
        <v>3.7735849056603772E-2</v>
      </c>
      <c r="F13" s="17">
        <f t="shared" si="2"/>
        <v>4.4444444444444446E-2</v>
      </c>
      <c r="G13" s="17">
        <f t="shared" si="0"/>
        <v>-0.25</v>
      </c>
      <c r="H13" s="17">
        <f t="shared" si="1"/>
        <v>-9.433962264150943E-3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0</v>
      </c>
      <c r="D19" s="20">
        <f>SUM(D20:D70)</f>
        <v>1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1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33</v>
      </c>
      <c r="D76" s="20">
        <f>SUM(D77:D171)</f>
        <v>57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0.72727272727272729</v>
      </c>
      <c r="H76" s="21">
        <f t="shared" ref="H76:H107" si="13">+IF(OR(AND(E76=""),(G76="")),"",E76*G76)</f>
        <v>0.72727272727272729</v>
      </c>
    </row>
    <row r="77" spans="1:8" x14ac:dyDescent="0.2">
      <c r="A77" s="14"/>
      <c r="B77" s="15" t="s">
        <v>65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1</v>
      </c>
      <c r="D81" s="16">
        <v>0</v>
      </c>
      <c r="E81" s="17">
        <f t="shared" si="11"/>
        <v>3.0303030303030304E-2</v>
      </c>
      <c r="F81" s="17" t="str">
        <f t="shared" si="12"/>
        <v/>
      </c>
      <c r="G81" s="17">
        <f t="shared" si="14"/>
        <v>-1</v>
      </c>
      <c r="H81" s="17">
        <f t="shared" si="13"/>
        <v>-3.0303030303030304E-2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</v>
      </c>
      <c r="D91" s="16">
        <v>0</v>
      </c>
      <c r="E91" s="17">
        <f t="shared" si="11"/>
        <v>3.0303030303030304E-2</v>
      </c>
      <c r="F91" s="17" t="str">
        <f t="shared" si="12"/>
        <v/>
      </c>
      <c r="G91" s="17">
        <f t="shared" si="14"/>
        <v>-1</v>
      </c>
      <c r="H91" s="17">
        <f t="shared" si="13"/>
        <v>-3.0303030303030304E-2</v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</v>
      </c>
      <c r="D94" s="16">
        <v>0</v>
      </c>
      <c r="E94" s="17">
        <f t="shared" si="11"/>
        <v>3.0303030303030304E-2</v>
      </c>
      <c r="F94" s="17" t="str">
        <f t="shared" si="12"/>
        <v/>
      </c>
      <c r="G94" s="17">
        <f t="shared" si="14"/>
        <v>-1</v>
      </c>
      <c r="H94" s="17">
        <f t="shared" si="13"/>
        <v>-3.0303030303030304E-2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1</v>
      </c>
      <c r="D96" s="16">
        <v>0</v>
      </c>
      <c r="E96" s="17">
        <f t="shared" si="11"/>
        <v>3.0303030303030304E-2</v>
      </c>
      <c r="F96" s="17" t="str">
        <f t="shared" si="12"/>
        <v/>
      </c>
      <c r="G96" s="17">
        <f t="shared" si="14"/>
        <v>-1</v>
      </c>
      <c r="H96" s="17">
        <f t="shared" si="13"/>
        <v>-3.0303030303030304E-2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1.7543859649122806E-2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3.0303030303030304E-2</v>
      </c>
      <c r="F123" s="17" t="str">
        <f t="shared" si="16"/>
        <v/>
      </c>
      <c r="G123" s="17">
        <f t="shared" si="18"/>
        <v>-1</v>
      </c>
      <c r="H123" s="17">
        <f t="shared" si="17"/>
        <v>-3.0303030303030304E-2</v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1.7543859649122806E-2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</v>
      </c>
      <c r="D130" s="16">
        <v>1</v>
      </c>
      <c r="E130" s="17">
        <f t="shared" si="15"/>
        <v>6.0606060606060608E-2</v>
      </c>
      <c r="F130" s="17">
        <f t="shared" si="16"/>
        <v>1.7543859649122806E-2</v>
      </c>
      <c r="G130" s="17">
        <f t="shared" si="18"/>
        <v>-0.5</v>
      </c>
      <c r="H130" s="17">
        <f t="shared" si="17"/>
        <v>-3.0303030303030304E-2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2</v>
      </c>
      <c r="E132" s="17" t="str">
        <f t="shared" si="15"/>
        <v/>
      </c>
      <c r="F132" s="17">
        <f t="shared" si="16"/>
        <v>3.5087719298245612E-2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</v>
      </c>
      <c r="D135" s="16">
        <v>20</v>
      </c>
      <c r="E135" s="17">
        <f t="shared" si="15"/>
        <v>6.0606060606060608E-2</v>
      </c>
      <c r="F135" s="17">
        <f t="shared" si="16"/>
        <v>0.35087719298245612</v>
      </c>
      <c r="G135" s="17">
        <f t="shared" si="18"/>
        <v>9</v>
      </c>
      <c r="H135" s="17">
        <f t="shared" si="17"/>
        <v>0.54545454545454541</v>
      </c>
    </row>
    <row r="136" spans="1:8" ht="25.5" x14ac:dyDescent="0.2">
      <c r="A136" s="14"/>
      <c r="B136" s="15" t="s">
        <v>124</v>
      </c>
      <c r="C136" s="16">
        <v>1</v>
      </c>
      <c r="D136" s="16">
        <v>0</v>
      </c>
      <c r="E136" s="17">
        <f t="shared" si="15"/>
        <v>3.0303030303030304E-2</v>
      </c>
      <c r="F136" s="17" t="str">
        <f t="shared" si="16"/>
        <v/>
      </c>
      <c r="G136" s="17">
        <f t="shared" si="18"/>
        <v>-1</v>
      </c>
      <c r="H136" s="17">
        <f t="shared" si="17"/>
        <v>-3.0303030303030304E-2</v>
      </c>
    </row>
    <row r="137" spans="1:8" x14ac:dyDescent="0.2">
      <c r="A137" s="14"/>
      <c r="B137" s="15" t="s">
        <v>125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1.7543859649122806E-2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31</v>
      </c>
      <c r="E139" s="17" t="str">
        <f t="shared" si="15"/>
        <v/>
      </c>
      <c r="F139" s="17">
        <f t="shared" si="16"/>
        <v>0.54385964912280704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19</v>
      </c>
      <c r="D141" s="16">
        <v>0</v>
      </c>
      <c r="E141" s="17">
        <f t="shared" si="19"/>
        <v>0.5757575757575758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-0.5757575757575758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4</v>
      </c>
      <c r="D147" s="16">
        <v>0</v>
      </c>
      <c r="E147" s="17">
        <f t="shared" si="19"/>
        <v>0.12121212121212122</v>
      </c>
      <c r="F147" s="17" t="str">
        <f t="shared" si="20"/>
        <v/>
      </c>
      <c r="G147" s="17">
        <f t="shared" si="22"/>
        <v>-1</v>
      </c>
      <c r="H147" s="17">
        <f t="shared" si="21"/>
        <v>-0.12121212121212122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458</v>
      </c>
      <c r="D177" s="20">
        <f>SUM(D178:D350)</f>
        <v>344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-0.24890829694323144</v>
      </c>
      <c r="H177" s="21">
        <f t="shared" ref="H177:H208" si="25">+IF(OR(AND(E177=""),(G177="")),"",E177*G177)</f>
        <v>-0.24890829694323144</v>
      </c>
    </row>
    <row r="178" spans="1:8" x14ac:dyDescent="0.2">
      <c r="A178" s="14"/>
      <c r="B178" s="15" t="s">
        <v>160</v>
      </c>
      <c r="C178" s="16">
        <v>1</v>
      </c>
      <c r="D178" s="16">
        <v>0</v>
      </c>
      <c r="E178" s="17">
        <f t="shared" si="23"/>
        <v>2.1834061135371178E-3</v>
      </c>
      <c r="F178" s="17" t="str">
        <f t="shared" si="24"/>
        <v/>
      </c>
      <c r="G178" s="17">
        <f t="shared" ref="G178:G209" si="26">+IF(AND(C178=0,D178=0)," ",IF(C178=0,1,IF(D178=0,-1,(D178-C178)/C178)))</f>
        <v>-1</v>
      </c>
      <c r="H178" s="17">
        <f t="shared" si="25"/>
        <v>-2.1834061135371178E-3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109</v>
      </c>
      <c r="D184" s="16">
        <v>27</v>
      </c>
      <c r="E184" s="17">
        <f t="shared" si="23"/>
        <v>0.23799126637554585</v>
      </c>
      <c r="F184" s="17">
        <f t="shared" si="24"/>
        <v>7.8488372093023256E-2</v>
      </c>
      <c r="G184" s="17">
        <f t="shared" si="26"/>
        <v>-0.75229357798165142</v>
      </c>
      <c r="H184" s="17">
        <f t="shared" si="25"/>
        <v>-0.17903930131004367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0</v>
      </c>
      <c r="E186" s="17">
        <f t="shared" si="23"/>
        <v>2.1834061135371178E-3</v>
      </c>
      <c r="F186" s="17" t="str">
        <f t="shared" si="24"/>
        <v/>
      </c>
      <c r="G186" s="17">
        <f t="shared" si="26"/>
        <v>-1</v>
      </c>
      <c r="H186" s="17">
        <f t="shared" si="25"/>
        <v>-2.1834061135371178E-3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1</v>
      </c>
      <c r="E207" s="17" t="str">
        <f t="shared" si="23"/>
        <v/>
      </c>
      <c r="F207" s="17">
        <f t="shared" si="24"/>
        <v>2.9069767441860465E-3</v>
      </c>
      <c r="G207" s="17">
        <f t="shared" si="26"/>
        <v>1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232</v>
      </c>
      <c r="D244" s="16">
        <v>276</v>
      </c>
      <c r="E244" s="17">
        <f t="shared" si="31"/>
        <v>0.50655021834061131</v>
      </c>
      <c r="F244" s="17">
        <f t="shared" si="32"/>
        <v>0.80232558139534882</v>
      </c>
      <c r="G244" s="17">
        <f t="shared" si="34"/>
        <v>0.18965517241379309</v>
      </c>
      <c r="H244" s="17">
        <f t="shared" si="33"/>
        <v>9.6069868995633176E-2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2.9069767441860465E-3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1</v>
      </c>
      <c r="D283" s="16">
        <v>0</v>
      </c>
      <c r="E283" s="17">
        <f t="shared" si="35"/>
        <v>2.1834061135371178E-3</v>
      </c>
      <c r="F283" s="17" t="str">
        <f t="shared" si="36"/>
        <v/>
      </c>
      <c r="G283" s="17">
        <f t="shared" si="38"/>
        <v>-1</v>
      </c>
      <c r="H283" s="17">
        <f t="shared" si="37"/>
        <v>-2.1834061135371178E-3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0</v>
      </c>
      <c r="E288" s="17">
        <f t="shared" si="35"/>
        <v>2.1834061135371178E-3</v>
      </c>
      <c r="F288" s="17" t="str">
        <f t="shared" si="36"/>
        <v/>
      </c>
      <c r="G288" s="17">
        <f t="shared" si="38"/>
        <v>-1</v>
      </c>
      <c r="H288" s="17">
        <f t="shared" si="37"/>
        <v>-2.1834061135371178E-3</v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5</v>
      </c>
      <c r="D298" s="16">
        <v>0</v>
      </c>
      <c r="E298" s="17">
        <f t="shared" si="35"/>
        <v>1.0917030567685589E-2</v>
      </c>
      <c r="F298" s="17" t="str">
        <f t="shared" si="36"/>
        <v/>
      </c>
      <c r="G298" s="17">
        <f t="shared" si="38"/>
        <v>-1</v>
      </c>
      <c r="H298" s="17">
        <f t="shared" si="37"/>
        <v>-1.0917030567685589E-2</v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0</v>
      </c>
      <c r="E300" s="17">
        <f t="shared" si="35"/>
        <v>2.1834061135371178E-3</v>
      </c>
      <c r="F300" s="17" t="str">
        <f t="shared" si="36"/>
        <v/>
      </c>
      <c r="G300" s="17">
        <f t="shared" si="38"/>
        <v>-1</v>
      </c>
      <c r="H300" s="17">
        <f t="shared" si="37"/>
        <v>-2.1834061135371178E-3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39</v>
      </c>
      <c r="E311" s="17" t="str">
        <f t="shared" si="39"/>
        <v/>
      </c>
      <c r="F311" s="17">
        <f t="shared" si="40"/>
        <v>0.11337209302325581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107</v>
      </c>
      <c r="D325" s="16">
        <v>0</v>
      </c>
      <c r="E325" s="17">
        <f t="shared" si="39"/>
        <v>0.23362445414847161</v>
      </c>
      <c r="F325" s="17" t="str">
        <f t="shared" si="40"/>
        <v/>
      </c>
      <c r="G325" s="17">
        <f t="shared" si="42"/>
        <v>-1</v>
      </c>
      <c r="H325" s="17">
        <f t="shared" si="41"/>
        <v>-0.23362445414847161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325</v>
      </c>
      <c r="D356" s="20">
        <f>SUM(D357:D585)</f>
        <v>114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-0.64923076923076928</v>
      </c>
      <c r="H356" s="21">
        <f t="shared" ref="H356:H419" si="49">+IF(OR(AND(E356=""),(G356="")),"",E356*G356)</f>
        <v>-0.64923076923076928</v>
      </c>
    </row>
    <row r="357" spans="1:8" x14ac:dyDescent="0.2">
      <c r="A357" s="14"/>
      <c r="B357" s="15" t="s">
        <v>333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ref="G357:G420" si="50">+IF(AND(C357=0,D357=0)," ",IF(C357=0,1,IF(D357=0,-1,(D357-C357)/C357)))</f>
        <v xml:space="preserve"> 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1</v>
      </c>
      <c r="D359" s="16">
        <v>0</v>
      </c>
      <c r="E359" s="17">
        <f t="shared" si="47"/>
        <v>3.0769230769230769E-3</v>
      </c>
      <c r="F359" s="17" t="str">
        <f t="shared" si="48"/>
        <v/>
      </c>
      <c r="G359" s="17">
        <f t="shared" si="50"/>
        <v>-1</v>
      </c>
      <c r="H359" s="17">
        <f t="shared" si="49"/>
        <v>-3.0769230769230769E-3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</v>
      </c>
      <c r="D362" s="16">
        <v>0</v>
      </c>
      <c r="E362" s="17">
        <f t="shared" si="47"/>
        <v>3.0769230769230769E-3</v>
      </c>
      <c r="F362" s="17" t="str">
        <f t="shared" si="48"/>
        <v/>
      </c>
      <c r="G362" s="17">
        <f t="shared" si="50"/>
        <v>-1</v>
      </c>
      <c r="H362" s="17">
        <f t="shared" si="49"/>
        <v>-3.0769230769230769E-3</v>
      </c>
    </row>
    <row r="363" spans="1:8" x14ac:dyDescent="0.2">
      <c r="A363" s="14"/>
      <c r="B363" s="15" t="s">
        <v>339</v>
      </c>
      <c r="C363" s="16">
        <v>1</v>
      </c>
      <c r="D363" s="16">
        <v>0</v>
      </c>
      <c r="E363" s="17">
        <f t="shared" si="47"/>
        <v>3.0769230769230769E-3</v>
      </c>
      <c r="F363" s="17" t="str">
        <f t="shared" si="48"/>
        <v/>
      </c>
      <c r="G363" s="17">
        <f t="shared" si="50"/>
        <v>-1</v>
      </c>
      <c r="H363" s="17">
        <f t="shared" si="49"/>
        <v>-3.0769230769230769E-3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260</v>
      </c>
      <c r="D368" s="16">
        <v>35</v>
      </c>
      <c r="E368" s="17">
        <f t="shared" si="47"/>
        <v>0.8</v>
      </c>
      <c r="F368" s="17">
        <f t="shared" si="48"/>
        <v>0.30701754385964913</v>
      </c>
      <c r="G368" s="17">
        <f t="shared" si="50"/>
        <v>-0.86538461538461542</v>
      </c>
      <c r="H368" s="17">
        <f t="shared" si="49"/>
        <v>-0.6923076923076924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8.771929824561403E-3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</v>
      </c>
      <c r="D376" s="16">
        <v>1</v>
      </c>
      <c r="E376" s="17">
        <f t="shared" si="47"/>
        <v>6.1538461538461538E-3</v>
      </c>
      <c r="F376" s="17">
        <f t="shared" si="48"/>
        <v>8.771929824561403E-3</v>
      </c>
      <c r="G376" s="17">
        <f t="shared" si="50"/>
        <v>-0.5</v>
      </c>
      <c r="H376" s="17">
        <f t="shared" si="49"/>
        <v>-3.0769230769230769E-3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1</v>
      </c>
      <c r="D391" s="16">
        <v>0</v>
      </c>
      <c r="E391" s="17">
        <f t="shared" si="47"/>
        <v>3.0769230769230769E-3</v>
      </c>
      <c r="F391" s="17" t="str">
        <f t="shared" si="48"/>
        <v/>
      </c>
      <c r="G391" s="17">
        <f t="shared" si="50"/>
        <v>-1</v>
      </c>
      <c r="H391" s="17">
        <f t="shared" si="49"/>
        <v>-3.0769230769230769E-3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2</v>
      </c>
      <c r="E395" s="17" t="str">
        <f t="shared" si="47"/>
        <v/>
      </c>
      <c r="F395" s="17">
        <f t="shared" si="48"/>
        <v>1.7543859649122806E-2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68</v>
      </c>
      <c r="E398" s="17" t="str">
        <f t="shared" si="47"/>
        <v/>
      </c>
      <c r="F398" s="17">
        <f t="shared" si="48"/>
        <v>0.59649122807017541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13</v>
      </c>
      <c r="D402" s="16">
        <v>0</v>
      </c>
      <c r="E402" s="17">
        <f t="shared" si="47"/>
        <v>0.04</v>
      </c>
      <c r="F402" s="17" t="str">
        <f t="shared" si="48"/>
        <v/>
      </c>
      <c r="G402" s="17">
        <f t="shared" si="50"/>
        <v>-1</v>
      </c>
      <c r="H402" s="17">
        <f t="shared" si="49"/>
        <v>-0.04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4</v>
      </c>
      <c r="E405" s="17" t="str">
        <f t="shared" si="47"/>
        <v/>
      </c>
      <c r="F405" s="17">
        <f t="shared" si="48"/>
        <v>3.5087719298245612E-2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2</v>
      </c>
      <c r="D406" s="16">
        <v>0</v>
      </c>
      <c r="E406" s="17">
        <f t="shared" si="47"/>
        <v>6.1538461538461538E-3</v>
      </c>
      <c r="F406" s="17" t="str">
        <f t="shared" si="48"/>
        <v/>
      </c>
      <c r="G406" s="17">
        <f t="shared" si="50"/>
        <v>-1</v>
      </c>
      <c r="H406" s="17">
        <f t="shared" si="49"/>
        <v>-6.1538461538461538E-3</v>
      </c>
    </row>
    <row r="407" spans="1:8" x14ac:dyDescent="0.2">
      <c r="A407" s="14"/>
      <c r="B407" s="15" t="s">
        <v>383</v>
      </c>
      <c r="C407" s="16">
        <v>0</v>
      </c>
      <c r="D407" s="16">
        <v>1</v>
      </c>
      <c r="E407" s="17" t="str">
        <f t="shared" si="47"/>
        <v/>
      </c>
      <c r="F407" s="17">
        <f t="shared" si="48"/>
        <v>8.771929824561403E-3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</v>
      </c>
      <c r="D417" s="16">
        <v>0</v>
      </c>
      <c r="E417" s="17">
        <f t="shared" si="47"/>
        <v>3.0769230769230769E-3</v>
      </c>
      <c r="F417" s="17" t="str">
        <f t="shared" si="48"/>
        <v/>
      </c>
      <c r="G417" s="17">
        <f t="shared" si="50"/>
        <v>-1</v>
      </c>
      <c r="H417" s="17">
        <f t="shared" si="49"/>
        <v>-3.0769230769230769E-3</v>
      </c>
    </row>
    <row r="418" spans="1:8" x14ac:dyDescent="0.2">
      <c r="A418" s="14"/>
      <c r="B418" s="15" t="s">
        <v>394</v>
      </c>
      <c r="C418" s="16">
        <v>4</v>
      </c>
      <c r="D418" s="16">
        <v>0</v>
      </c>
      <c r="E418" s="17">
        <f t="shared" si="47"/>
        <v>1.2307692307692308E-2</v>
      </c>
      <c r="F418" s="17" t="str">
        <f t="shared" si="48"/>
        <v/>
      </c>
      <c r="G418" s="17">
        <f t="shared" si="50"/>
        <v>-1</v>
      </c>
      <c r="H418" s="17">
        <f t="shared" si="49"/>
        <v>-1.2307692307692308E-2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8</v>
      </c>
      <c r="D436" s="16">
        <v>0</v>
      </c>
      <c r="E436" s="17">
        <f t="shared" si="51"/>
        <v>2.4615384615384615E-2</v>
      </c>
      <c r="F436" s="17" t="str">
        <f t="shared" si="52"/>
        <v/>
      </c>
      <c r="G436" s="17">
        <f t="shared" si="54"/>
        <v>-1</v>
      </c>
      <c r="H436" s="17">
        <f t="shared" si="53"/>
        <v>-2.4615384615384615E-2</v>
      </c>
    </row>
    <row r="437" spans="1:8" x14ac:dyDescent="0.2">
      <c r="A437" s="14"/>
      <c r="B437" s="15" t="s">
        <v>413</v>
      </c>
      <c r="C437" s="16">
        <v>1</v>
      </c>
      <c r="D437" s="16">
        <v>0</v>
      </c>
      <c r="E437" s="17">
        <f t="shared" si="51"/>
        <v>3.0769230769230769E-3</v>
      </c>
      <c r="F437" s="17" t="str">
        <f t="shared" si="52"/>
        <v/>
      </c>
      <c r="G437" s="17">
        <f t="shared" si="54"/>
        <v>-1</v>
      </c>
      <c r="H437" s="17">
        <f t="shared" si="53"/>
        <v>-3.0769230769230769E-3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29</v>
      </c>
      <c r="D452" s="16">
        <v>0</v>
      </c>
      <c r="E452" s="17">
        <f t="shared" si="51"/>
        <v>8.9230769230769225E-2</v>
      </c>
      <c r="F452" s="17" t="str">
        <f t="shared" si="52"/>
        <v/>
      </c>
      <c r="G452" s="17">
        <f t="shared" si="54"/>
        <v>-1</v>
      </c>
      <c r="H452" s="17">
        <f t="shared" si="53"/>
        <v>-8.9230769230769225E-2</v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0</v>
      </c>
      <c r="E481" s="17" t="str">
        <f t="shared" si="51"/>
        <v/>
      </c>
      <c r="F481" s="17" t="str">
        <f t="shared" si="52"/>
        <v/>
      </c>
      <c r="G481" s="17" t="str">
        <f t="shared" si="54"/>
        <v xml:space="preserve"> 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2</v>
      </c>
      <c r="E569" s="17" t="str">
        <f t="shared" si="59"/>
        <v/>
      </c>
      <c r="F569" s="17">
        <f t="shared" si="60"/>
        <v>1.7543859649122806E-2</v>
      </c>
      <c r="G569" s="17">
        <f t="shared" si="62"/>
        <v>1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1</v>
      </c>
      <c r="D571" s="16">
        <v>0</v>
      </c>
      <c r="E571" s="17">
        <f t="shared" si="59"/>
        <v>3.0769230769230769E-3</v>
      </c>
      <c r="F571" s="17" t="str">
        <f t="shared" si="60"/>
        <v/>
      </c>
      <c r="G571" s="17">
        <f t="shared" si="62"/>
        <v>-1</v>
      </c>
      <c r="H571" s="17">
        <f t="shared" si="61"/>
        <v>-3.0769230769230769E-3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32</v>
      </c>
      <c r="D591" s="20">
        <f>SUM(D592:D618)</f>
        <v>24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-0.25</v>
      </c>
      <c r="H591" s="21">
        <f t="shared" ref="H591:H618" si="65">+IF(OR(AND(E591=""),(G591="")),"",E591*G591)</f>
        <v>-0.25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</v>
      </c>
      <c r="D593" s="16">
        <v>0</v>
      </c>
      <c r="E593" s="17">
        <f t="shared" si="63"/>
        <v>3.125E-2</v>
      </c>
      <c r="F593" s="17" t="str">
        <f t="shared" si="64"/>
        <v/>
      </c>
      <c r="G593" s="17">
        <f t="shared" si="66"/>
        <v>-1</v>
      </c>
      <c r="H593" s="17">
        <f t="shared" si="65"/>
        <v>-3.125E-2</v>
      </c>
    </row>
    <row r="594" spans="1:8" ht="25.5" x14ac:dyDescent="0.2">
      <c r="A594" s="14"/>
      <c r="B594" s="15" t="s">
        <v>564</v>
      </c>
      <c r="C594" s="16">
        <v>2</v>
      </c>
      <c r="D594" s="16">
        <v>7</v>
      </c>
      <c r="E594" s="17">
        <f t="shared" si="63"/>
        <v>6.25E-2</v>
      </c>
      <c r="F594" s="17">
        <f t="shared" si="64"/>
        <v>0.29166666666666669</v>
      </c>
      <c r="G594" s="17">
        <f t="shared" si="66"/>
        <v>2.5</v>
      </c>
      <c r="H594" s="17">
        <f t="shared" si="65"/>
        <v>0.15625</v>
      </c>
    </row>
    <row r="595" spans="1:8" x14ac:dyDescent="0.2">
      <c r="A595" s="14"/>
      <c r="B595" s="15" t="s">
        <v>565</v>
      </c>
      <c r="C595" s="16">
        <v>1</v>
      </c>
      <c r="D595" s="16">
        <v>2</v>
      </c>
      <c r="E595" s="17">
        <f t="shared" si="63"/>
        <v>3.125E-2</v>
      </c>
      <c r="F595" s="17">
        <f t="shared" si="64"/>
        <v>8.3333333333333329E-2</v>
      </c>
      <c r="G595" s="17">
        <f t="shared" si="66"/>
        <v>1</v>
      </c>
      <c r="H595" s="17">
        <f t="shared" si="65"/>
        <v>3.125E-2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18</v>
      </c>
      <c r="D609" s="16">
        <v>0</v>
      </c>
      <c r="E609" s="17">
        <f t="shared" si="63"/>
        <v>0.5625</v>
      </c>
      <c r="F609" s="17" t="str">
        <f t="shared" si="64"/>
        <v/>
      </c>
      <c r="G609" s="17">
        <f t="shared" si="66"/>
        <v>-1</v>
      </c>
      <c r="H609" s="17">
        <f t="shared" si="65"/>
        <v>-0.5625</v>
      </c>
    </row>
    <row r="610" spans="1:8" x14ac:dyDescent="0.2">
      <c r="A610" s="14"/>
      <c r="B610" s="15" t="s">
        <v>580</v>
      </c>
      <c r="C610" s="16">
        <v>0</v>
      </c>
      <c r="D610" s="16">
        <v>15</v>
      </c>
      <c r="E610" s="17" t="str">
        <f t="shared" si="63"/>
        <v/>
      </c>
      <c r="F610" s="17">
        <f t="shared" si="64"/>
        <v>0.625</v>
      </c>
      <c r="G610" s="17">
        <f t="shared" si="66"/>
        <v>1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10</v>
      </c>
      <c r="D611" s="16">
        <v>0</v>
      </c>
      <c r="E611" s="17">
        <f t="shared" si="63"/>
        <v>0.3125</v>
      </c>
      <c r="F611" s="17" t="str">
        <f t="shared" si="64"/>
        <v/>
      </c>
      <c r="G611" s="17">
        <f t="shared" si="66"/>
        <v>-1</v>
      </c>
      <c r="H611" s="17">
        <f t="shared" si="65"/>
        <v>-0.3125</v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616</v>
      </c>
      <c r="C8" s="12">
        <f>+C19+C76+C177+C356+C591</f>
        <v>3295</v>
      </c>
      <c r="D8" s="13">
        <f>+D19+D76+D177+D356+D591</f>
        <v>2540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-0.2291350531107739</v>
      </c>
      <c r="H8" s="10">
        <f t="shared" ref="H8:H13" si="1">+IF(OR(AND(E8=""),(G8="")),"",E8*G8)</f>
        <v>-0.2291350531107739</v>
      </c>
    </row>
    <row r="9" spans="1:8" x14ac:dyDescent="0.2">
      <c r="A9" s="14"/>
      <c r="B9" s="15" t="s">
        <v>6</v>
      </c>
      <c r="C9" s="16">
        <f>+C19</f>
        <v>44</v>
      </c>
      <c r="D9" s="16">
        <f>+D19</f>
        <v>9</v>
      </c>
      <c r="E9" s="17">
        <f t="shared" ref="E9:F13" si="2">+C9/C$8</f>
        <v>1.3353566009104704E-2</v>
      </c>
      <c r="F9" s="17">
        <f t="shared" si="2"/>
        <v>3.5433070866141732E-3</v>
      </c>
      <c r="G9" s="17">
        <f t="shared" si="0"/>
        <v>-0.79545454545454541</v>
      </c>
      <c r="H9" s="17">
        <f t="shared" si="1"/>
        <v>-1.062215477996965E-2</v>
      </c>
    </row>
    <row r="10" spans="1:8" ht="25.5" x14ac:dyDescent="0.2">
      <c r="A10" s="14"/>
      <c r="B10" s="15" t="s">
        <v>7</v>
      </c>
      <c r="C10" s="16">
        <f>+C76</f>
        <v>1251</v>
      </c>
      <c r="D10" s="16">
        <f>+D76</f>
        <v>216</v>
      </c>
      <c r="E10" s="17">
        <f t="shared" si="2"/>
        <v>0.37966616084977239</v>
      </c>
      <c r="F10" s="17">
        <f t="shared" si="2"/>
        <v>8.5039370078740156E-2</v>
      </c>
      <c r="G10" s="17">
        <f t="shared" si="0"/>
        <v>-0.82733812949640284</v>
      </c>
      <c r="H10" s="17">
        <f t="shared" si="1"/>
        <v>-0.31411229135053109</v>
      </c>
    </row>
    <row r="11" spans="1:8" ht="25.5" x14ac:dyDescent="0.2">
      <c r="A11" s="14"/>
      <c r="B11" s="15" t="s">
        <v>8</v>
      </c>
      <c r="C11" s="16">
        <f>+C177</f>
        <v>314</v>
      </c>
      <c r="D11" s="16">
        <f>+D177</f>
        <v>347</v>
      </c>
      <c r="E11" s="17">
        <f t="shared" si="2"/>
        <v>9.52959028831563E-2</v>
      </c>
      <c r="F11" s="17">
        <f t="shared" si="2"/>
        <v>0.13661417322834646</v>
      </c>
      <c r="G11" s="17">
        <f t="shared" si="0"/>
        <v>0.10509554140127389</v>
      </c>
      <c r="H11" s="17">
        <f t="shared" si="1"/>
        <v>1.0015174506828529E-2</v>
      </c>
    </row>
    <row r="12" spans="1:8" ht="25.5" x14ac:dyDescent="0.2">
      <c r="A12" s="14"/>
      <c r="B12" s="15" t="s">
        <v>9</v>
      </c>
      <c r="C12" s="16">
        <f>+C356</f>
        <v>1179</v>
      </c>
      <c r="D12" s="16">
        <f>+D356</f>
        <v>1395</v>
      </c>
      <c r="E12" s="17">
        <f t="shared" si="2"/>
        <v>0.35781487101669196</v>
      </c>
      <c r="F12" s="17">
        <f t="shared" si="2"/>
        <v>0.54921259842519687</v>
      </c>
      <c r="G12" s="17">
        <f t="shared" si="0"/>
        <v>0.18320610687022901</v>
      </c>
      <c r="H12" s="17">
        <f t="shared" si="1"/>
        <v>6.5553869499241274E-2</v>
      </c>
    </row>
    <row r="13" spans="1:8" ht="25.5" x14ac:dyDescent="0.2">
      <c r="A13" s="14"/>
      <c r="B13" s="15" t="s">
        <v>10</v>
      </c>
      <c r="C13" s="16">
        <f>+C591</f>
        <v>507</v>
      </c>
      <c r="D13" s="16">
        <f>+D591</f>
        <v>573</v>
      </c>
      <c r="E13" s="17">
        <f t="shared" si="2"/>
        <v>0.15386949924127466</v>
      </c>
      <c r="F13" s="17">
        <f t="shared" si="2"/>
        <v>0.22559055118110236</v>
      </c>
      <c r="G13" s="17">
        <f t="shared" si="0"/>
        <v>0.13017751479289941</v>
      </c>
      <c r="H13" s="17">
        <f t="shared" si="1"/>
        <v>2.0030349013657057E-2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44</v>
      </c>
      <c r="D19" s="20">
        <f>SUM(D20:D70)</f>
        <v>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-0.79545454545454541</v>
      </c>
      <c r="H19" s="21">
        <f t="shared" ref="H19:H50" si="5">+IF(OR(AND(E19=""),(G19="")),"",E19*G19)</f>
        <v>-0.79545454545454541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0.1111111111111111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0.1111111111111111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8</v>
      </c>
      <c r="D30" s="16">
        <v>4</v>
      </c>
      <c r="E30" s="17">
        <f t="shared" si="3"/>
        <v>0.18181818181818182</v>
      </c>
      <c r="F30" s="17">
        <f t="shared" si="4"/>
        <v>0.44444444444444442</v>
      </c>
      <c r="G30" s="17">
        <f t="shared" si="6"/>
        <v>-0.5</v>
      </c>
      <c r="H30" s="17">
        <f t="shared" si="5"/>
        <v>-9.0909090909090912E-2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0</v>
      </c>
      <c r="E36" s="17">
        <f t="shared" si="3"/>
        <v>4.5454545454545456E-2</v>
      </c>
      <c r="F36" s="17" t="str">
        <f t="shared" si="4"/>
        <v/>
      </c>
      <c r="G36" s="17">
        <f t="shared" si="6"/>
        <v>-1</v>
      </c>
      <c r="H36" s="17">
        <f t="shared" si="5"/>
        <v>-4.5454545454545456E-2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3</v>
      </c>
      <c r="D39" s="16">
        <v>1</v>
      </c>
      <c r="E39" s="17">
        <f t="shared" si="3"/>
        <v>6.8181818181818177E-2</v>
      </c>
      <c r="F39" s="17">
        <f t="shared" si="4"/>
        <v>0.1111111111111111</v>
      </c>
      <c r="G39" s="17">
        <f t="shared" si="6"/>
        <v>-0.66666666666666663</v>
      </c>
      <c r="H39" s="17">
        <f t="shared" si="5"/>
        <v>-4.5454545454545449E-2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27</v>
      </c>
      <c r="D45" s="16">
        <v>0</v>
      </c>
      <c r="E45" s="17">
        <f t="shared" si="3"/>
        <v>0.61363636363636365</v>
      </c>
      <c r="F45" s="17" t="str">
        <f t="shared" si="4"/>
        <v/>
      </c>
      <c r="G45" s="17">
        <f t="shared" si="6"/>
        <v>-1</v>
      </c>
      <c r="H45" s="17">
        <f t="shared" si="5"/>
        <v>-0.61363636363636365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2.2727272727272728E-2</v>
      </c>
      <c r="F49" s="17" t="str">
        <f t="shared" si="4"/>
        <v/>
      </c>
      <c r="G49" s="17">
        <f t="shared" si="6"/>
        <v>-1</v>
      </c>
      <c r="H49" s="17">
        <f t="shared" si="5"/>
        <v>-2.2727272727272728E-2</v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1</v>
      </c>
      <c r="E61" s="17" t="str">
        <f t="shared" si="7"/>
        <v/>
      </c>
      <c r="F61" s="17">
        <f t="shared" si="8"/>
        <v>0.1111111111111111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2.2727272727272728E-2</v>
      </c>
      <c r="F63" s="17" t="str">
        <f t="shared" si="8"/>
        <v/>
      </c>
      <c r="G63" s="17">
        <f t="shared" si="10"/>
        <v>-1</v>
      </c>
      <c r="H63" s="17">
        <f t="shared" si="9"/>
        <v>-2.2727272727272728E-2</v>
      </c>
    </row>
    <row r="64" spans="1:8" x14ac:dyDescent="0.2">
      <c r="A64" s="14"/>
      <c r="B64" s="15" t="s">
        <v>57</v>
      </c>
      <c r="C64" s="16">
        <v>0</v>
      </c>
      <c r="D64" s="16">
        <v>1</v>
      </c>
      <c r="E64" s="17" t="str">
        <f t="shared" si="7"/>
        <v/>
      </c>
      <c r="F64" s="17">
        <f t="shared" si="8"/>
        <v>0.1111111111111111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2</v>
      </c>
      <c r="D68" s="16">
        <v>0</v>
      </c>
      <c r="E68" s="17">
        <f t="shared" si="7"/>
        <v>4.5454545454545456E-2</v>
      </c>
      <c r="F68" s="17" t="str">
        <f t="shared" si="8"/>
        <v/>
      </c>
      <c r="G68" s="17">
        <f t="shared" si="10"/>
        <v>-1</v>
      </c>
      <c r="H68" s="17">
        <f t="shared" si="9"/>
        <v>-4.5454545454545456E-2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1251</v>
      </c>
      <c r="D76" s="20">
        <f>SUM(D77:D171)</f>
        <v>216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-0.82733812949640284</v>
      </c>
      <c r="H76" s="21">
        <f t="shared" ref="H76:H107" si="13">+IF(OR(AND(E76=""),(G76="")),"",E76*G76)</f>
        <v>-0.82733812949640284</v>
      </c>
    </row>
    <row r="77" spans="1:8" x14ac:dyDescent="0.2">
      <c r="A77" s="14"/>
      <c r="B77" s="15" t="s">
        <v>65</v>
      </c>
      <c r="C77" s="16">
        <v>39</v>
      </c>
      <c r="D77" s="16">
        <v>11</v>
      </c>
      <c r="E77" s="17">
        <f t="shared" si="11"/>
        <v>3.117505995203837E-2</v>
      </c>
      <c r="F77" s="17">
        <f t="shared" si="12"/>
        <v>5.0925925925925923E-2</v>
      </c>
      <c r="G77" s="17">
        <f t="shared" ref="G77:G108" si="14">+IF(AND(C77=0,D77=0)," ",IF(C77=0,1,IF(D77=0,-1,(D77-C77)/C77)))</f>
        <v>-0.71794871794871795</v>
      </c>
      <c r="H77" s="17">
        <f t="shared" si="13"/>
        <v>-2.2382094324540368E-2</v>
      </c>
    </row>
    <row r="78" spans="1:8" ht="25.5" x14ac:dyDescent="0.2">
      <c r="A78" s="14"/>
      <c r="B78" s="15" t="s">
        <v>66</v>
      </c>
      <c r="C78" s="16">
        <v>5</v>
      </c>
      <c r="D78" s="16">
        <v>9</v>
      </c>
      <c r="E78" s="17">
        <f t="shared" si="11"/>
        <v>3.9968025579536371E-3</v>
      </c>
      <c r="F78" s="17">
        <f t="shared" si="12"/>
        <v>4.1666666666666664E-2</v>
      </c>
      <c r="G78" s="17">
        <f t="shared" si="14"/>
        <v>0.8</v>
      </c>
      <c r="H78" s="17">
        <f t="shared" si="13"/>
        <v>3.19744204636291E-3</v>
      </c>
    </row>
    <row r="79" spans="1:8" x14ac:dyDescent="0.2">
      <c r="A79" s="14"/>
      <c r="B79" s="15" t="s">
        <v>67</v>
      </c>
      <c r="C79" s="16">
        <v>9</v>
      </c>
      <c r="D79" s="16">
        <v>0</v>
      </c>
      <c r="E79" s="17">
        <f t="shared" si="11"/>
        <v>7.1942446043165471E-3</v>
      </c>
      <c r="F79" s="17" t="str">
        <f t="shared" si="12"/>
        <v/>
      </c>
      <c r="G79" s="17">
        <f t="shared" si="14"/>
        <v>-1</v>
      </c>
      <c r="H79" s="17">
        <f t="shared" si="13"/>
        <v>-7.1942446043165471E-3</v>
      </c>
    </row>
    <row r="80" spans="1:8" x14ac:dyDescent="0.2">
      <c r="A80" s="14"/>
      <c r="B80" s="15" t="s">
        <v>68</v>
      </c>
      <c r="C80" s="16">
        <v>10</v>
      </c>
      <c r="D80" s="16">
        <v>7</v>
      </c>
      <c r="E80" s="17">
        <f t="shared" si="11"/>
        <v>7.9936051159072742E-3</v>
      </c>
      <c r="F80" s="17">
        <f t="shared" si="12"/>
        <v>3.2407407407407406E-2</v>
      </c>
      <c r="G80" s="17">
        <f t="shared" si="14"/>
        <v>-0.3</v>
      </c>
      <c r="H80" s="17">
        <f t="shared" si="13"/>
        <v>-2.3980815347721821E-3</v>
      </c>
    </row>
    <row r="81" spans="1:8" ht="25.5" x14ac:dyDescent="0.2">
      <c r="A81" s="14"/>
      <c r="B81" s="15" t="s">
        <v>69</v>
      </c>
      <c r="C81" s="16">
        <v>69</v>
      </c>
      <c r="D81" s="16">
        <v>7</v>
      </c>
      <c r="E81" s="17">
        <f t="shared" si="11"/>
        <v>5.5155875299760189E-2</v>
      </c>
      <c r="F81" s="17">
        <f t="shared" si="12"/>
        <v>3.2407407407407406E-2</v>
      </c>
      <c r="G81" s="17">
        <f t="shared" si="14"/>
        <v>-0.89855072463768115</v>
      </c>
      <c r="H81" s="17">
        <f t="shared" si="13"/>
        <v>-4.9560351718625099E-2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4</v>
      </c>
      <c r="D83" s="16">
        <v>0</v>
      </c>
      <c r="E83" s="17">
        <f t="shared" si="11"/>
        <v>3.1974420463629096E-3</v>
      </c>
      <c r="F83" s="17" t="str">
        <f t="shared" si="12"/>
        <v/>
      </c>
      <c r="G83" s="17">
        <f t="shared" si="14"/>
        <v>-1</v>
      </c>
      <c r="H83" s="17">
        <f t="shared" si="13"/>
        <v>-3.1974420463629096E-3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0</v>
      </c>
      <c r="E86" s="17">
        <f t="shared" si="11"/>
        <v>7.993605115907274E-4</v>
      </c>
      <c r="F86" s="17" t="str">
        <f t="shared" si="12"/>
        <v/>
      </c>
      <c r="G86" s="17">
        <f t="shared" si="14"/>
        <v>-1</v>
      </c>
      <c r="H86" s="17">
        <f t="shared" si="13"/>
        <v>-7.993605115907274E-4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25</v>
      </c>
      <c r="D89" s="16">
        <v>4</v>
      </c>
      <c r="E89" s="17">
        <f t="shared" si="11"/>
        <v>1.9984012789768184E-2</v>
      </c>
      <c r="F89" s="17">
        <f t="shared" si="12"/>
        <v>1.8518518518518517E-2</v>
      </c>
      <c r="G89" s="17">
        <f t="shared" si="14"/>
        <v>-0.84</v>
      </c>
      <c r="H89" s="17">
        <f t="shared" si="13"/>
        <v>-1.6786570743405275E-2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</v>
      </c>
      <c r="D91" s="16">
        <v>1</v>
      </c>
      <c r="E91" s="17">
        <f t="shared" si="11"/>
        <v>7.993605115907274E-4</v>
      </c>
      <c r="F91" s="17">
        <f t="shared" si="12"/>
        <v>4.6296296296296294E-3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80</v>
      </c>
      <c r="C92" s="16">
        <v>1</v>
      </c>
      <c r="D92" s="16">
        <v>6</v>
      </c>
      <c r="E92" s="17">
        <f t="shared" si="11"/>
        <v>7.993605115907274E-4</v>
      </c>
      <c r="F92" s="17">
        <f t="shared" si="12"/>
        <v>2.7777777777777776E-2</v>
      </c>
      <c r="G92" s="17">
        <f t="shared" si="14"/>
        <v>5</v>
      </c>
      <c r="H92" s="17">
        <f t="shared" si="13"/>
        <v>3.9968025579536371E-3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16</v>
      </c>
      <c r="E93" s="17" t="str">
        <f t="shared" si="11"/>
        <v/>
      </c>
      <c r="F93" s="17">
        <f t="shared" si="12"/>
        <v>7.407407407407407E-2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19</v>
      </c>
      <c r="D94" s="16">
        <v>31</v>
      </c>
      <c r="E94" s="17">
        <f t="shared" si="11"/>
        <v>1.5187849720223821E-2</v>
      </c>
      <c r="F94" s="17">
        <f t="shared" si="12"/>
        <v>0.14351851851851852</v>
      </c>
      <c r="G94" s="17">
        <f t="shared" si="14"/>
        <v>0.63157894736842102</v>
      </c>
      <c r="H94" s="17">
        <f t="shared" si="13"/>
        <v>9.5923261390887284E-3</v>
      </c>
    </row>
    <row r="95" spans="1:8" x14ac:dyDescent="0.2">
      <c r="A95" s="14"/>
      <c r="B95" s="15" t="s">
        <v>83</v>
      </c>
      <c r="C95" s="16">
        <v>3</v>
      </c>
      <c r="D95" s="16">
        <v>2</v>
      </c>
      <c r="E95" s="17">
        <f t="shared" si="11"/>
        <v>2.3980815347721821E-3</v>
      </c>
      <c r="F95" s="17">
        <f t="shared" si="12"/>
        <v>9.2592592592592587E-3</v>
      </c>
      <c r="G95" s="17">
        <f t="shared" si="14"/>
        <v>-0.33333333333333331</v>
      </c>
      <c r="H95" s="17">
        <f t="shared" si="13"/>
        <v>-7.9936051159072729E-4</v>
      </c>
    </row>
    <row r="96" spans="1:8" x14ac:dyDescent="0.2">
      <c r="A96" s="14"/>
      <c r="B96" s="15" t="s">
        <v>84</v>
      </c>
      <c r="C96" s="16">
        <v>1</v>
      </c>
      <c r="D96" s="16">
        <v>1</v>
      </c>
      <c r="E96" s="17">
        <f t="shared" si="11"/>
        <v>7.993605115907274E-4</v>
      </c>
      <c r="F96" s="17">
        <f t="shared" si="12"/>
        <v>4.6296296296296294E-3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6</v>
      </c>
      <c r="D102" s="16">
        <v>4</v>
      </c>
      <c r="E102" s="17">
        <f t="shared" si="11"/>
        <v>4.7961630695443642E-3</v>
      </c>
      <c r="F102" s="17">
        <f t="shared" si="12"/>
        <v>1.8518518518518517E-2</v>
      </c>
      <c r="G102" s="17">
        <f t="shared" si="14"/>
        <v>-0.33333333333333331</v>
      </c>
      <c r="H102" s="17">
        <f t="shared" si="13"/>
        <v>-1.5987210231814546E-3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2</v>
      </c>
      <c r="E104" s="17" t="str">
        <f t="shared" si="11"/>
        <v/>
      </c>
      <c r="F104" s="17">
        <f t="shared" si="12"/>
        <v>9.2592592592592587E-3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46</v>
      </c>
      <c r="D106" s="16">
        <v>5</v>
      </c>
      <c r="E106" s="17">
        <f t="shared" si="11"/>
        <v>3.6770583533173459E-2</v>
      </c>
      <c r="F106" s="17">
        <f t="shared" si="12"/>
        <v>2.3148148148148147E-2</v>
      </c>
      <c r="G106" s="17">
        <f t="shared" si="14"/>
        <v>-0.89130434782608692</v>
      </c>
      <c r="H106" s="17">
        <f t="shared" si="13"/>
        <v>-3.2773780975219824E-2</v>
      </c>
    </row>
    <row r="107" spans="1:8" x14ac:dyDescent="0.2">
      <c r="A107" s="14"/>
      <c r="B107" s="15" t="s">
        <v>95</v>
      </c>
      <c r="C107" s="16">
        <v>9</v>
      </c>
      <c r="D107" s="16">
        <v>6</v>
      </c>
      <c r="E107" s="17">
        <f t="shared" si="11"/>
        <v>7.1942446043165471E-3</v>
      </c>
      <c r="F107" s="17">
        <f t="shared" si="12"/>
        <v>2.7777777777777776E-2</v>
      </c>
      <c r="G107" s="17">
        <f t="shared" si="14"/>
        <v>-0.33333333333333331</v>
      </c>
      <c r="H107" s="17">
        <f t="shared" si="13"/>
        <v>-2.3980815347721821E-3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6</v>
      </c>
      <c r="D109" s="16">
        <v>0</v>
      </c>
      <c r="E109" s="17">
        <f t="shared" si="15"/>
        <v>4.7961630695443642E-3</v>
      </c>
      <c r="F109" s="17" t="str">
        <f t="shared" si="16"/>
        <v/>
      </c>
      <c r="G109" s="17">
        <f t="shared" ref="G109:G140" si="18">+IF(AND(C109=0,D109=0)," ",IF(C109=0,1,IF(D109=0,-1,(D109-C109)/C109)))</f>
        <v>-1</v>
      </c>
      <c r="H109" s="17">
        <f t="shared" si="17"/>
        <v>-4.7961630695443642E-3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5</v>
      </c>
      <c r="E111" s="17" t="str">
        <f t="shared" si="15"/>
        <v/>
      </c>
      <c r="F111" s="17">
        <f t="shared" si="16"/>
        <v>2.3148148148148147E-2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2</v>
      </c>
      <c r="E115" s="17" t="str">
        <f t="shared" si="15"/>
        <v/>
      </c>
      <c r="F115" s="17">
        <f t="shared" si="16"/>
        <v>9.2592592592592587E-3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3</v>
      </c>
      <c r="D117" s="16">
        <v>4</v>
      </c>
      <c r="E117" s="17">
        <f t="shared" si="15"/>
        <v>2.3980815347721821E-3</v>
      </c>
      <c r="F117" s="17">
        <f t="shared" si="16"/>
        <v>1.8518518518518517E-2</v>
      </c>
      <c r="G117" s="17">
        <f t="shared" si="18"/>
        <v>0.33333333333333331</v>
      </c>
      <c r="H117" s="17">
        <f t="shared" si="17"/>
        <v>7.9936051159072729E-4</v>
      </c>
    </row>
    <row r="118" spans="1:8" x14ac:dyDescent="0.2">
      <c r="A118" s="14"/>
      <c r="B118" s="15" t="s">
        <v>106</v>
      </c>
      <c r="C118" s="16">
        <v>51</v>
      </c>
      <c r="D118" s="16">
        <v>34</v>
      </c>
      <c r="E118" s="17">
        <f t="shared" si="15"/>
        <v>4.0767386091127102E-2</v>
      </c>
      <c r="F118" s="17">
        <f t="shared" si="16"/>
        <v>0.15740740740740741</v>
      </c>
      <c r="G118" s="17">
        <f t="shared" si="18"/>
        <v>-0.33333333333333331</v>
      </c>
      <c r="H118" s="17">
        <f t="shared" si="17"/>
        <v>-1.3589128697042367E-2</v>
      </c>
    </row>
    <row r="119" spans="1:8" x14ac:dyDescent="0.2">
      <c r="A119" s="14"/>
      <c r="B119" s="15" t="s">
        <v>107</v>
      </c>
      <c r="C119" s="16">
        <v>6</v>
      </c>
      <c r="D119" s="16">
        <v>0</v>
      </c>
      <c r="E119" s="17">
        <f t="shared" si="15"/>
        <v>4.7961630695443642E-3</v>
      </c>
      <c r="F119" s="17" t="str">
        <f t="shared" si="16"/>
        <v/>
      </c>
      <c r="G119" s="17">
        <f t="shared" si="18"/>
        <v>-1</v>
      </c>
      <c r="H119" s="17">
        <f t="shared" si="17"/>
        <v>-4.7961630695443642E-3</v>
      </c>
    </row>
    <row r="120" spans="1:8" x14ac:dyDescent="0.2">
      <c r="A120" s="14"/>
      <c r="B120" s="15" t="s">
        <v>108</v>
      </c>
      <c r="C120" s="16">
        <v>3</v>
      </c>
      <c r="D120" s="16">
        <v>2</v>
      </c>
      <c r="E120" s="17">
        <f t="shared" si="15"/>
        <v>2.3980815347721821E-3</v>
      </c>
      <c r="F120" s="17">
        <f t="shared" si="16"/>
        <v>9.2592592592592587E-3</v>
      </c>
      <c r="G120" s="17">
        <f t="shared" si="18"/>
        <v>-0.33333333333333331</v>
      </c>
      <c r="H120" s="17">
        <f t="shared" si="17"/>
        <v>-7.9936051159072729E-4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1</v>
      </c>
      <c r="E123" s="17">
        <f t="shared" si="15"/>
        <v>1.5987210231814548E-3</v>
      </c>
      <c r="F123" s="17">
        <f t="shared" si="16"/>
        <v>4.6296296296296294E-3</v>
      </c>
      <c r="G123" s="17">
        <f t="shared" si="18"/>
        <v>-0.5</v>
      </c>
      <c r="H123" s="17">
        <f t="shared" si="17"/>
        <v>-7.993605115907274E-4</v>
      </c>
    </row>
    <row r="124" spans="1:8" x14ac:dyDescent="0.2">
      <c r="A124" s="14"/>
      <c r="B124" s="15" t="s">
        <v>112</v>
      </c>
      <c r="C124" s="16">
        <v>24</v>
      </c>
      <c r="D124" s="16">
        <v>1</v>
      </c>
      <c r="E124" s="17">
        <f t="shared" si="15"/>
        <v>1.9184652278177457E-2</v>
      </c>
      <c r="F124" s="17">
        <f t="shared" si="16"/>
        <v>4.6296296296296294E-3</v>
      </c>
      <c r="G124" s="17">
        <f t="shared" si="18"/>
        <v>-0.95833333333333337</v>
      </c>
      <c r="H124" s="17">
        <f t="shared" si="17"/>
        <v>-1.838529176658673E-2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6</v>
      </c>
      <c r="D126" s="16">
        <v>0</v>
      </c>
      <c r="E126" s="17">
        <f t="shared" si="15"/>
        <v>4.7961630695443642E-3</v>
      </c>
      <c r="F126" s="17" t="str">
        <f t="shared" si="16"/>
        <v/>
      </c>
      <c r="G126" s="17">
        <f t="shared" si="18"/>
        <v>-1</v>
      </c>
      <c r="H126" s="17">
        <f t="shared" si="17"/>
        <v>-4.7961630695443642E-3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68</v>
      </c>
      <c r="D128" s="16">
        <v>0</v>
      </c>
      <c r="E128" s="17">
        <f t="shared" si="15"/>
        <v>5.4356514788169462E-2</v>
      </c>
      <c r="F128" s="17" t="str">
        <f t="shared" si="16"/>
        <v/>
      </c>
      <c r="G128" s="17">
        <f t="shared" si="18"/>
        <v>-1</v>
      </c>
      <c r="H128" s="17">
        <f t="shared" si="17"/>
        <v>-5.4356514788169462E-2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7.993605115907274E-4</v>
      </c>
      <c r="F129" s="17" t="str">
        <f t="shared" si="16"/>
        <v/>
      </c>
      <c r="G129" s="17">
        <f t="shared" si="18"/>
        <v>-1</v>
      </c>
      <c r="H129" s="17">
        <f t="shared" si="17"/>
        <v>-7.993605115907274E-4</v>
      </c>
    </row>
    <row r="130" spans="1:8" x14ac:dyDescent="0.2">
      <c r="A130" s="14"/>
      <c r="B130" s="15" t="s">
        <v>118</v>
      </c>
      <c r="C130" s="16">
        <v>71</v>
      </c>
      <c r="D130" s="16">
        <v>2</v>
      </c>
      <c r="E130" s="17">
        <f t="shared" si="15"/>
        <v>5.675459632294165E-2</v>
      </c>
      <c r="F130" s="17">
        <f t="shared" si="16"/>
        <v>9.2592592592592587E-3</v>
      </c>
      <c r="G130" s="17">
        <f t="shared" si="18"/>
        <v>-0.971830985915493</v>
      </c>
      <c r="H130" s="17">
        <f t="shared" si="17"/>
        <v>-5.5155875299760196E-2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104</v>
      </c>
      <c r="D132" s="16">
        <v>32</v>
      </c>
      <c r="E132" s="17">
        <f t="shared" si="15"/>
        <v>8.3133493205435657E-2</v>
      </c>
      <c r="F132" s="17">
        <f t="shared" si="16"/>
        <v>0.14814814814814814</v>
      </c>
      <c r="G132" s="17">
        <f t="shared" si="18"/>
        <v>-0.69230769230769229</v>
      </c>
      <c r="H132" s="17">
        <f t="shared" si="17"/>
        <v>-5.7553956834532377E-2</v>
      </c>
    </row>
    <row r="133" spans="1:8" x14ac:dyDescent="0.2">
      <c r="A133" s="14"/>
      <c r="B133" s="15" t="s">
        <v>121</v>
      </c>
      <c r="C133" s="16">
        <v>5</v>
      </c>
      <c r="D133" s="16">
        <v>0</v>
      </c>
      <c r="E133" s="17">
        <f t="shared" si="15"/>
        <v>3.9968025579536371E-3</v>
      </c>
      <c r="F133" s="17" t="str">
        <f t="shared" si="16"/>
        <v/>
      </c>
      <c r="G133" s="17">
        <f t="shared" si="18"/>
        <v>-1</v>
      </c>
      <c r="H133" s="17">
        <f t="shared" si="17"/>
        <v>-3.9968025579536371E-3</v>
      </c>
    </row>
    <row r="134" spans="1:8" x14ac:dyDescent="0.2">
      <c r="A134" s="14"/>
      <c r="B134" s="15" t="s">
        <v>122</v>
      </c>
      <c r="C134" s="16">
        <v>4</v>
      </c>
      <c r="D134" s="16">
        <v>9</v>
      </c>
      <c r="E134" s="17">
        <f t="shared" si="15"/>
        <v>3.1974420463629096E-3</v>
      </c>
      <c r="F134" s="17">
        <f t="shared" si="16"/>
        <v>4.1666666666666664E-2</v>
      </c>
      <c r="G134" s="17">
        <f t="shared" si="18"/>
        <v>1.25</v>
      </c>
      <c r="H134" s="17">
        <f t="shared" si="17"/>
        <v>3.9968025579536371E-3</v>
      </c>
    </row>
    <row r="135" spans="1:8" ht="25.5" x14ac:dyDescent="0.2">
      <c r="A135" s="14"/>
      <c r="B135" s="15" t="s">
        <v>123</v>
      </c>
      <c r="C135" s="16">
        <v>1</v>
      </c>
      <c r="D135" s="16">
        <v>1</v>
      </c>
      <c r="E135" s="17">
        <f t="shared" si="15"/>
        <v>7.993605115907274E-4</v>
      </c>
      <c r="F135" s="17">
        <f t="shared" si="16"/>
        <v>4.6296296296296294E-3</v>
      </c>
      <c r="G135" s="17">
        <f t="shared" si="18"/>
        <v>0</v>
      </c>
      <c r="H135" s="17">
        <f t="shared" si="17"/>
        <v>0</v>
      </c>
    </row>
    <row r="136" spans="1:8" ht="25.5" x14ac:dyDescent="0.2">
      <c r="A136" s="14"/>
      <c r="B136" s="15" t="s">
        <v>124</v>
      </c>
      <c r="C136" s="16">
        <v>98</v>
      </c>
      <c r="D136" s="16">
        <v>0</v>
      </c>
      <c r="E136" s="17">
        <f t="shared" si="15"/>
        <v>7.8337330135891281E-2</v>
      </c>
      <c r="F136" s="17" t="str">
        <f t="shared" si="16"/>
        <v/>
      </c>
      <c r="G136" s="17">
        <f t="shared" si="18"/>
        <v>-1</v>
      </c>
      <c r="H136" s="17">
        <f t="shared" si="17"/>
        <v>-7.8337330135891281E-2</v>
      </c>
    </row>
    <row r="137" spans="1:8" x14ac:dyDescent="0.2">
      <c r="A137" s="14"/>
      <c r="B137" s="15" t="s">
        <v>125</v>
      </c>
      <c r="C137" s="16">
        <v>375</v>
      </c>
      <c r="D137" s="16">
        <v>0</v>
      </c>
      <c r="E137" s="17">
        <f t="shared" si="15"/>
        <v>0.29976019184652281</v>
      </c>
      <c r="F137" s="17" t="str">
        <f t="shared" si="16"/>
        <v/>
      </c>
      <c r="G137" s="17">
        <f t="shared" si="18"/>
        <v>-1</v>
      </c>
      <c r="H137" s="17">
        <f t="shared" si="17"/>
        <v>-0.29976019184652281</v>
      </c>
    </row>
    <row r="138" spans="1:8" x14ac:dyDescent="0.2">
      <c r="A138" s="14"/>
      <c r="B138" s="15" t="s">
        <v>126</v>
      </c>
      <c r="C138" s="16">
        <v>131</v>
      </c>
      <c r="D138" s="16">
        <v>0</v>
      </c>
      <c r="E138" s="17">
        <f t="shared" si="15"/>
        <v>0.10471622701838529</v>
      </c>
      <c r="F138" s="17" t="str">
        <f t="shared" si="16"/>
        <v/>
      </c>
      <c r="G138" s="17">
        <f t="shared" si="18"/>
        <v>-1</v>
      </c>
      <c r="H138" s="17">
        <f t="shared" si="17"/>
        <v>-0.10471622701838529</v>
      </c>
    </row>
    <row r="139" spans="1:8" x14ac:dyDescent="0.2">
      <c r="A139" s="14"/>
      <c r="B139" s="15" t="s">
        <v>127</v>
      </c>
      <c r="C139" s="16">
        <v>13</v>
      </c>
      <c r="D139" s="16">
        <v>0</v>
      </c>
      <c r="E139" s="17">
        <f t="shared" si="15"/>
        <v>1.0391686650679457E-2</v>
      </c>
      <c r="F139" s="17" t="str">
        <f t="shared" si="16"/>
        <v/>
      </c>
      <c r="G139" s="17">
        <f t="shared" si="18"/>
        <v>-1</v>
      </c>
      <c r="H139" s="17">
        <f t="shared" si="17"/>
        <v>-1.0391686650679457E-2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2</v>
      </c>
      <c r="D143" s="16">
        <v>2</v>
      </c>
      <c r="E143" s="17">
        <f t="shared" si="19"/>
        <v>1.5987210231814548E-3</v>
      </c>
      <c r="F143" s="17">
        <f t="shared" si="20"/>
        <v>9.2592592592592587E-3</v>
      </c>
      <c r="G143" s="17">
        <f t="shared" si="22"/>
        <v>0</v>
      </c>
      <c r="H143" s="17">
        <f t="shared" si="21"/>
        <v>0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2</v>
      </c>
      <c r="D145" s="16">
        <v>0</v>
      </c>
      <c r="E145" s="17">
        <f t="shared" si="19"/>
        <v>1.5987210231814548E-3</v>
      </c>
      <c r="F145" s="17" t="str">
        <f t="shared" si="20"/>
        <v/>
      </c>
      <c r="G145" s="17">
        <f t="shared" si="22"/>
        <v>-1</v>
      </c>
      <c r="H145" s="17">
        <f t="shared" si="21"/>
        <v>-1.5987210231814548E-3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13</v>
      </c>
      <c r="D147" s="16">
        <v>4</v>
      </c>
      <c r="E147" s="17">
        <f t="shared" si="19"/>
        <v>1.0391686650679457E-2</v>
      </c>
      <c r="F147" s="17">
        <f t="shared" si="20"/>
        <v>1.8518518518518517E-2</v>
      </c>
      <c r="G147" s="17">
        <f t="shared" si="22"/>
        <v>-0.69230769230769229</v>
      </c>
      <c r="H147" s="17">
        <f t="shared" si="21"/>
        <v>-7.1942446043165471E-3</v>
      </c>
    </row>
    <row r="148" spans="1:8" ht="25.5" x14ac:dyDescent="0.2">
      <c r="A148" s="14"/>
      <c r="B148" s="15" t="s">
        <v>136</v>
      </c>
      <c r="C148" s="16">
        <v>1</v>
      </c>
      <c r="D148" s="16">
        <v>0</v>
      </c>
      <c r="E148" s="17">
        <f t="shared" si="19"/>
        <v>7.993605115907274E-4</v>
      </c>
      <c r="F148" s="17" t="str">
        <f t="shared" si="20"/>
        <v/>
      </c>
      <c r="G148" s="17">
        <f t="shared" si="22"/>
        <v>-1</v>
      </c>
      <c r="H148" s="17">
        <f t="shared" si="21"/>
        <v>-7.993605115907274E-4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5</v>
      </c>
      <c r="D157" s="16">
        <v>2</v>
      </c>
      <c r="E157" s="17">
        <f t="shared" si="19"/>
        <v>3.9968025579536371E-3</v>
      </c>
      <c r="F157" s="17">
        <f t="shared" si="20"/>
        <v>9.2592592592592587E-3</v>
      </c>
      <c r="G157" s="17">
        <f t="shared" si="22"/>
        <v>-0.6</v>
      </c>
      <c r="H157" s="17">
        <f t="shared" si="21"/>
        <v>-2.3980815347721821E-3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1</v>
      </c>
      <c r="E159" s="17">
        <f t="shared" si="19"/>
        <v>7.993605115907274E-4</v>
      </c>
      <c r="F159" s="17">
        <f t="shared" si="20"/>
        <v>4.6296296296296294E-3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2</v>
      </c>
      <c r="E168" s="17">
        <f t="shared" si="19"/>
        <v>7.993605115907274E-4</v>
      </c>
      <c r="F168" s="17">
        <f t="shared" si="20"/>
        <v>9.2592592592592587E-3</v>
      </c>
      <c r="G168" s="17">
        <f t="shared" si="22"/>
        <v>1</v>
      </c>
      <c r="H168" s="17">
        <f t="shared" si="21"/>
        <v>7.993605115907274E-4</v>
      </c>
    </row>
    <row r="169" spans="1:8" ht="25.5" x14ac:dyDescent="0.2">
      <c r="A169" s="14"/>
      <c r="B169" s="15" t="s">
        <v>157</v>
      </c>
      <c r="C169" s="16">
        <v>6</v>
      </c>
      <c r="D169" s="16">
        <v>0</v>
      </c>
      <c r="E169" s="17">
        <f t="shared" si="19"/>
        <v>4.7961630695443642E-3</v>
      </c>
      <c r="F169" s="17" t="str">
        <f t="shared" si="20"/>
        <v/>
      </c>
      <c r="G169" s="17">
        <f t="shared" si="22"/>
        <v>-1</v>
      </c>
      <c r="H169" s="17">
        <f t="shared" si="21"/>
        <v>-4.7961630695443642E-3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314</v>
      </c>
      <c r="D177" s="20">
        <f>SUM(D178:D350)</f>
        <v>347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0.10509554140127389</v>
      </c>
      <c r="H177" s="21">
        <f t="shared" ref="H177:H208" si="25">+IF(OR(AND(E177=""),(G177="")),"",E177*G177)</f>
        <v>0.10509554140127389</v>
      </c>
    </row>
    <row r="178" spans="1:8" x14ac:dyDescent="0.2">
      <c r="A178" s="14"/>
      <c r="B178" s="15" t="s">
        <v>160</v>
      </c>
      <c r="C178" s="16">
        <v>7</v>
      </c>
      <c r="D178" s="16">
        <v>6</v>
      </c>
      <c r="E178" s="17">
        <f t="shared" si="23"/>
        <v>2.2292993630573247E-2</v>
      </c>
      <c r="F178" s="17">
        <f t="shared" si="24"/>
        <v>1.7291066282420751E-2</v>
      </c>
      <c r="G178" s="17">
        <f t="shared" ref="G178:G209" si="26">+IF(AND(C178=0,D178=0)," ",IF(C178=0,1,IF(D178=0,-1,(D178-C178)/C178)))</f>
        <v>-0.14285714285714285</v>
      </c>
      <c r="H178" s="17">
        <f t="shared" si="25"/>
        <v>-3.1847133757961781E-3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</v>
      </c>
      <c r="D182" s="16">
        <v>1</v>
      </c>
      <c r="E182" s="17">
        <f t="shared" si="23"/>
        <v>6.369426751592357E-3</v>
      </c>
      <c r="F182" s="17">
        <f t="shared" si="24"/>
        <v>2.881844380403458E-3</v>
      </c>
      <c r="G182" s="17">
        <f t="shared" si="26"/>
        <v>-0.5</v>
      </c>
      <c r="H182" s="17">
        <f t="shared" si="25"/>
        <v>-3.1847133757961785E-3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125</v>
      </c>
      <c r="D184" s="16">
        <v>182</v>
      </c>
      <c r="E184" s="17">
        <f t="shared" si="23"/>
        <v>0.39808917197452232</v>
      </c>
      <c r="F184" s="17">
        <f t="shared" si="24"/>
        <v>0.52449567723342938</v>
      </c>
      <c r="G184" s="17">
        <f t="shared" si="26"/>
        <v>0.45600000000000002</v>
      </c>
      <c r="H184" s="17">
        <f t="shared" si="25"/>
        <v>0.18152866242038218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2</v>
      </c>
      <c r="D186" s="16">
        <v>4</v>
      </c>
      <c r="E186" s="17">
        <f t="shared" si="23"/>
        <v>6.369426751592357E-3</v>
      </c>
      <c r="F186" s="17">
        <f t="shared" si="24"/>
        <v>1.1527377521613832E-2</v>
      </c>
      <c r="G186" s="17">
        <f t="shared" si="26"/>
        <v>1</v>
      </c>
      <c r="H186" s="17">
        <f t="shared" si="25"/>
        <v>6.369426751592357E-3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2.881844380403458E-3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1</v>
      </c>
      <c r="E192" s="17" t="str">
        <f t="shared" si="23"/>
        <v/>
      </c>
      <c r="F192" s="17">
        <f t="shared" si="24"/>
        <v>2.881844380403458E-3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1</v>
      </c>
      <c r="D193" s="16">
        <v>6</v>
      </c>
      <c r="E193" s="17">
        <f t="shared" si="23"/>
        <v>3.1847133757961785E-3</v>
      </c>
      <c r="F193" s="17">
        <f t="shared" si="24"/>
        <v>1.7291066282420751E-2</v>
      </c>
      <c r="G193" s="17">
        <f t="shared" si="26"/>
        <v>5</v>
      </c>
      <c r="H193" s="17">
        <f t="shared" si="25"/>
        <v>1.5923566878980892E-2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3.1847133757961785E-3</v>
      </c>
      <c r="F197" s="17" t="str">
        <f t="shared" si="24"/>
        <v/>
      </c>
      <c r="G197" s="17">
        <f t="shared" si="26"/>
        <v>-1</v>
      </c>
      <c r="H197" s="17">
        <f t="shared" si="25"/>
        <v>-3.1847133757961785E-3</v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2.881844380403458E-3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</v>
      </c>
      <c r="D204" s="16">
        <v>4</v>
      </c>
      <c r="E204" s="17">
        <f t="shared" si="23"/>
        <v>9.5541401273885346E-3</v>
      </c>
      <c r="F204" s="17">
        <f t="shared" si="24"/>
        <v>1.1527377521613832E-2</v>
      </c>
      <c r="G204" s="17">
        <f t="shared" si="26"/>
        <v>0.33333333333333331</v>
      </c>
      <c r="H204" s="17">
        <f t="shared" si="25"/>
        <v>3.1847133757961781E-3</v>
      </c>
    </row>
    <row r="205" spans="1:8" ht="25.5" x14ac:dyDescent="0.2">
      <c r="A205" s="14"/>
      <c r="B205" s="15" t="s">
        <v>187</v>
      </c>
      <c r="C205" s="16">
        <v>0</v>
      </c>
      <c r="D205" s="16">
        <v>2</v>
      </c>
      <c r="E205" s="17" t="str">
        <f t="shared" si="23"/>
        <v/>
      </c>
      <c r="F205" s="17">
        <f t="shared" si="24"/>
        <v>5.763688760806916E-3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</v>
      </c>
      <c r="D207" s="16">
        <v>2</v>
      </c>
      <c r="E207" s="17">
        <f t="shared" si="23"/>
        <v>9.5541401273885346E-3</v>
      </c>
      <c r="F207" s="17">
        <f t="shared" si="24"/>
        <v>5.763688760806916E-3</v>
      </c>
      <c r="G207" s="17">
        <f t="shared" si="26"/>
        <v>-0.33333333333333331</v>
      </c>
      <c r="H207" s="17">
        <f t="shared" si="25"/>
        <v>-3.1847133757961781E-3</v>
      </c>
    </row>
    <row r="208" spans="1:8" x14ac:dyDescent="0.2">
      <c r="A208" s="14"/>
      <c r="B208" s="15" t="s">
        <v>190</v>
      </c>
      <c r="C208" s="16">
        <v>6</v>
      </c>
      <c r="D208" s="16">
        <v>8</v>
      </c>
      <c r="E208" s="17">
        <f t="shared" si="23"/>
        <v>1.9108280254777069E-2</v>
      </c>
      <c r="F208" s="17">
        <f t="shared" si="24"/>
        <v>2.3054755043227664E-2</v>
      </c>
      <c r="G208" s="17">
        <f t="shared" si="26"/>
        <v>0.33333333333333331</v>
      </c>
      <c r="H208" s="17">
        <f t="shared" si="25"/>
        <v>6.3694267515923561E-3</v>
      </c>
    </row>
    <row r="209" spans="1:8" x14ac:dyDescent="0.2">
      <c r="A209" s="14"/>
      <c r="B209" s="15" t="s">
        <v>191</v>
      </c>
      <c r="C209" s="16">
        <v>7</v>
      </c>
      <c r="D209" s="16">
        <v>12</v>
      </c>
      <c r="E209" s="17">
        <f t="shared" ref="E209:E240" si="27">+IF(C209=0,"",C209/C$177)</f>
        <v>2.2292993630573247E-2</v>
      </c>
      <c r="F209" s="17">
        <f t="shared" ref="F209:F240" si="28">+IF(D209=0,"",D209/D$177)</f>
        <v>3.4582132564841501E-2</v>
      </c>
      <c r="G209" s="17">
        <f t="shared" si="26"/>
        <v>0.7142857142857143</v>
      </c>
      <c r="H209" s="17">
        <f t="shared" ref="H209:H240" si="29">+IF(OR(AND(E209=""),(G209="")),"",E209*G209)</f>
        <v>1.5923566878980892E-2</v>
      </c>
    </row>
    <row r="210" spans="1:8" x14ac:dyDescent="0.2">
      <c r="A210" s="14"/>
      <c r="B210" s="15" t="s">
        <v>192</v>
      </c>
      <c r="C210" s="16">
        <v>3</v>
      </c>
      <c r="D210" s="16">
        <v>11</v>
      </c>
      <c r="E210" s="17">
        <f t="shared" si="27"/>
        <v>9.5541401273885346E-3</v>
      </c>
      <c r="F210" s="17">
        <f t="shared" si="28"/>
        <v>3.1700288184438041E-2</v>
      </c>
      <c r="G210" s="17">
        <f t="shared" ref="G210:G241" si="30">+IF(AND(C210=0,D210=0)," ",IF(C210=0,1,IF(D210=0,-1,(D210-C210)/C210)))</f>
        <v>2.6666666666666665</v>
      </c>
      <c r="H210" s="17">
        <f t="shared" si="29"/>
        <v>2.5477707006369425E-2</v>
      </c>
    </row>
    <row r="211" spans="1:8" x14ac:dyDescent="0.2">
      <c r="A211" s="14"/>
      <c r="B211" s="15" t="s">
        <v>193</v>
      </c>
      <c r="C211" s="16">
        <v>0</v>
      </c>
      <c r="D211" s="16">
        <v>1</v>
      </c>
      <c r="E211" s="17" t="str">
        <f t="shared" si="27"/>
        <v/>
      </c>
      <c r="F211" s="17">
        <f t="shared" si="28"/>
        <v>2.881844380403458E-3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3.1847133757961785E-3</v>
      </c>
      <c r="F214" s="17" t="str">
        <f t="shared" si="28"/>
        <v/>
      </c>
      <c r="G214" s="17">
        <f t="shared" si="30"/>
        <v>-1</v>
      </c>
      <c r="H214" s="17">
        <f t="shared" si="29"/>
        <v>-3.1847133757961785E-3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3</v>
      </c>
      <c r="D216" s="16">
        <v>17</v>
      </c>
      <c r="E216" s="17">
        <f t="shared" si="27"/>
        <v>9.5541401273885346E-3</v>
      </c>
      <c r="F216" s="17">
        <f t="shared" si="28"/>
        <v>4.8991354466858789E-2</v>
      </c>
      <c r="G216" s="17">
        <f t="shared" si="30"/>
        <v>4.666666666666667</v>
      </c>
      <c r="H216" s="17">
        <f t="shared" si="29"/>
        <v>4.4585987261146501E-2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</v>
      </c>
      <c r="D219" s="16">
        <v>12</v>
      </c>
      <c r="E219" s="17">
        <f t="shared" si="27"/>
        <v>6.369426751592357E-3</v>
      </c>
      <c r="F219" s="17">
        <f t="shared" si="28"/>
        <v>3.4582132564841501E-2</v>
      </c>
      <c r="G219" s="17">
        <f t="shared" si="30"/>
        <v>5</v>
      </c>
      <c r="H219" s="17">
        <f t="shared" si="29"/>
        <v>3.1847133757961783E-2</v>
      </c>
    </row>
    <row r="220" spans="1:8" x14ac:dyDescent="0.2">
      <c r="A220" s="14"/>
      <c r="B220" s="15" t="s">
        <v>202</v>
      </c>
      <c r="C220" s="16">
        <v>2</v>
      </c>
      <c r="D220" s="16">
        <v>6</v>
      </c>
      <c r="E220" s="17">
        <f t="shared" si="27"/>
        <v>6.369426751592357E-3</v>
      </c>
      <c r="F220" s="17">
        <f t="shared" si="28"/>
        <v>1.7291066282420751E-2</v>
      </c>
      <c r="G220" s="17">
        <f t="shared" si="30"/>
        <v>2</v>
      </c>
      <c r="H220" s="17">
        <f t="shared" si="29"/>
        <v>1.2738853503184714E-2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3</v>
      </c>
      <c r="E224" s="17">
        <f t="shared" si="27"/>
        <v>3.1847133757961785E-3</v>
      </c>
      <c r="F224" s="17">
        <f t="shared" si="28"/>
        <v>8.6455331412103754E-3</v>
      </c>
      <c r="G224" s="17">
        <f t="shared" si="30"/>
        <v>2</v>
      </c>
      <c r="H224" s="17">
        <f t="shared" si="29"/>
        <v>6.369426751592357E-3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</v>
      </c>
      <c r="D231" s="16">
        <v>7</v>
      </c>
      <c r="E231" s="17">
        <f t="shared" si="27"/>
        <v>6.369426751592357E-3</v>
      </c>
      <c r="F231" s="17">
        <f t="shared" si="28"/>
        <v>2.0172910662824207E-2</v>
      </c>
      <c r="G231" s="17">
        <f t="shared" si="30"/>
        <v>2.5</v>
      </c>
      <c r="H231" s="17">
        <f t="shared" si="29"/>
        <v>1.5923566878980892E-2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0</v>
      </c>
      <c r="E234" s="17">
        <f t="shared" si="27"/>
        <v>3.1847133757961785E-3</v>
      </c>
      <c r="F234" s="17" t="str">
        <f t="shared" si="28"/>
        <v/>
      </c>
      <c r="G234" s="17">
        <f t="shared" si="30"/>
        <v>-1</v>
      </c>
      <c r="H234" s="17">
        <f t="shared" si="29"/>
        <v>-3.1847133757961785E-3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7</v>
      </c>
      <c r="D237" s="16">
        <v>1</v>
      </c>
      <c r="E237" s="17">
        <f t="shared" si="27"/>
        <v>2.2292993630573247E-2</v>
      </c>
      <c r="F237" s="17">
        <f t="shared" si="28"/>
        <v>2.881844380403458E-3</v>
      </c>
      <c r="G237" s="17">
        <f t="shared" si="30"/>
        <v>-0.8571428571428571</v>
      </c>
      <c r="H237" s="17">
        <f t="shared" si="29"/>
        <v>-1.9108280254777069E-2</v>
      </c>
    </row>
    <row r="238" spans="1:8" x14ac:dyDescent="0.2">
      <c r="A238" s="14"/>
      <c r="B238" s="15" t="s">
        <v>220</v>
      </c>
      <c r="C238" s="16">
        <v>3</v>
      </c>
      <c r="D238" s="16">
        <v>0</v>
      </c>
      <c r="E238" s="17">
        <f t="shared" si="27"/>
        <v>9.5541401273885346E-3</v>
      </c>
      <c r="F238" s="17" t="str">
        <f t="shared" si="28"/>
        <v/>
      </c>
      <c r="G238" s="17">
        <f t="shared" si="30"/>
        <v>-1</v>
      </c>
      <c r="H238" s="17">
        <f t="shared" si="29"/>
        <v>-9.5541401273885346E-3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26</v>
      </c>
      <c r="D244" s="16">
        <v>3</v>
      </c>
      <c r="E244" s="17">
        <f t="shared" si="31"/>
        <v>8.2802547770700632E-2</v>
      </c>
      <c r="F244" s="17">
        <f t="shared" si="32"/>
        <v>8.6455331412103754E-3</v>
      </c>
      <c r="G244" s="17">
        <f t="shared" si="34"/>
        <v>-0.88461538461538458</v>
      </c>
      <c r="H244" s="17">
        <f t="shared" si="33"/>
        <v>-7.32484076433121E-2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21</v>
      </c>
      <c r="D247" s="16">
        <v>0</v>
      </c>
      <c r="E247" s="17">
        <f t="shared" si="31"/>
        <v>6.6878980891719744E-2</v>
      </c>
      <c r="F247" s="17" t="str">
        <f t="shared" si="32"/>
        <v/>
      </c>
      <c r="G247" s="17">
        <f t="shared" si="34"/>
        <v>-1</v>
      </c>
      <c r="H247" s="17">
        <f t="shared" si="33"/>
        <v>-6.6878980891719744E-2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8</v>
      </c>
      <c r="D250" s="16">
        <v>1</v>
      </c>
      <c r="E250" s="17">
        <f t="shared" si="31"/>
        <v>2.5477707006369428E-2</v>
      </c>
      <c r="F250" s="17">
        <f t="shared" si="32"/>
        <v>2.881844380403458E-3</v>
      </c>
      <c r="G250" s="17">
        <f t="shared" si="34"/>
        <v>-0.875</v>
      </c>
      <c r="H250" s="17">
        <f t="shared" si="33"/>
        <v>-2.229299363057325E-2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4</v>
      </c>
      <c r="D252" s="16">
        <v>0</v>
      </c>
      <c r="E252" s="17">
        <f t="shared" si="31"/>
        <v>1.2738853503184714E-2</v>
      </c>
      <c r="F252" s="17" t="str">
        <f t="shared" si="32"/>
        <v/>
      </c>
      <c r="G252" s="17">
        <f t="shared" si="34"/>
        <v>-1</v>
      </c>
      <c r="H252" s="17">
        <f t="shared" si="33"/>
        <v>-1.2738853503184714E-2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0</v>
      </c>
      <c r="E270" s="17">
        <f t="shared" si="31"/>
        <v>3.1847133757961785E-3</v>
      </c>
      <c r="F270" s="17" t="str">
        <f t="shared" si="32"/>
        <v/>
      </c>
      <c r="G270" s="17">
        <f t="shared" si="34"/>
        <v>-1</v>
      </c>
      <c r="H270" s="17">
        <f t="shared" si="33"/>
        <v>-3.1847133757961785E-3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30</v>
      </c>
      <c r="D281" s="16">
        <v>5</v>
      </c>
      <c r="E281" s="17">
        <f t="shared" si="35"/>
        <v>9.5541401273885357E-2</v>
      </c>
      <c r="F281" s="17">
        <f t="shared" si="36"/>
        <v>1.4409221902017291E-2</v>
      </c>
      <c r="G281" s="17">
        <f t="shared" si="38"/>
        <v>-0.83333333333333337</v>
      </c>
      <c r="H281" s="17">
        <f t="shared" si="37"/>
        <v>-7.9617834394904469E-2</v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1</v>
      </c>
      <c r="D283" s="16">
        <v>0</v>
      </c>
      <c r="E283" s="17">
        <f t="shared" si="35"/>
        <v>3.1847133757961785E-3</v>
      </c>
      <c r="F283" s="17" t="str">
        <f t="shared" si="36"/>
        <v/>
      </c>
      <c r="G283" s="17">
        <f t="shared" si="38"/>
        <v>-1</v>
      </c>
      <c r="H283" s="17">
        <f t="shared" si="37"/>
        <v>-3.1847133757961785E-3</v>
      </c>
    </row>
    <row r="284" spans="1:8" x14ac:dyDescent="0.2">
      <c r="A284" s="14"/>
      <c r="B284" s="15" t="s">
        <v>266</v>
      </c>
      <c r="C284" s="16">
        <v>11</v>
      </c>
      <c r="D284" s="16">
        <v>0</v>
      </c>
      <c r="E284" s="17">
        <f t="shared" si="35"/>
        <v>3.5031847133757961E-2</v>
      </c>
      <c r="F284" s="17" t="str">
        <f t="shared" si="36"/>
        <v/>
      </c>
      <c r="G284" s="17">
        <f t="shared" si="38"/>
        <v>-1</v>
      </c>
      <c r="H284" s="17">
        <f t="shared" si="37"/>
        <v>-3.5031847133757961E-2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2.881844380403458E-3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2</v>
      </c>
      <c r="E289" s="17" t="str">
        <f t="shared" si="35"/>
        <v/>
      </c>
      <c r="F289" s="17">
        <f t="shared" si="36"/>
        <v>5.763688760806916E-3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13</v>
      </c>
      <c r="E293" s="17" t="str">
        <f t="shared" si="35"/>
        <v/>
      </c>
      <c r="F293" s="17">
        <f t="shared" si="36"/>
        <v>3.7463976945244955E-2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</v>
      </c>
      <c r="D294" s="16">
        <v>2</v>
      </c>
      <c r="E294" s="17">
        <f t="shared" si="35"/>
        <v>3.1847133757961785E-3</v>
      </c>
      <c r="F294" s="17">
        <f t="shared" si="36"/>
        <v>5.763688760806916E-3</v>
      </c>
      <c r="G294" s="17">
        <f t="shared" si="38"/>
        <v>1</v>
      </c>
      <c r="H294" s="17">
        <f t="shared" si="37"/>
        <v>3.1847133757961785E-3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2</v>
      </c>
      <c r="E307" s="17" t="str">
        <f t="shared" si="39"/>
        <v/>
      </c>
      <c r="F307" s="17">
        <f t="shared" si="40"/>
        <v>5.763688760806916E-3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4</v>
      </c>
      <c r="D308" s="16">
        <v>22</v>
      </c>
      <c r="E308" s="17">
        <f t="shared" si="39"/>
        <v>1.2738853503184714E-2</v>
      </c>
      <c r="F308" s="17">
        <f t="shared" si="40"/>
        <v>6.3400576368876083E-2</v>
      </c>
      <c r="G308" s="17">
        <f t="shared" si="42"/>
        <v>4.5</v>
      </c>
      <c r="H308" s="17">
        <f t="shared" si="41"/>
        <v>5.7324840764331211E-2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8</v>
      </c>
      <c r="D314" s="16">
        <v>0</v>
      </c>
      <c r="E314" s="17">
        <f t="shared" si="39"/>
        <v>2.5477707006369428E-2</v>
      </c>
      <c r="F314" s="17" t="str">
        <f t="shared" si="40"/>
        <v/>
      </c>
      <c r="G314" s="17">
        <f t="shared" si="42"/>
        <v>-1</v>
      </c>
      <c r="H314" s="17">
        <f t="shared" si="41"/>
        <v>-2.5477707006369428E-2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</v>
      </c>
      <c r="D325" s="16">
        <v>6</v>
      </c>
      <c r="E325" s="17">
        <f t="shared" si="39"/>
        <v>3.1847133757961785E-3</v>
      </c>
      <c r="F325" s="17">
        <f t="shared" si="40"/>
        <v>1.7291066282420751E-2</v>
      </c>
      <c r="G325" s="17">
        <f t="shared" si="42"/>
        <v>5</v>
      </c>
      <c r="H325" s="17">
        <f t="shared" si="41"/>
        <v>1.5923566878980892E-2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2</v>
      </c>
      <c r="E327" s="17" t="str">
        <f t="shared" si="39"/>
        <v/>
      </c>
      <c r="F327" s="17">
        <f t="shared" si="40"/>
        <v>5.763688760806916E-3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14</v>
      </c>
      <c r="D334" s="16">
        <v>0</v>
      </c>
      <c r="E334" s="17">
        <f t="shared" si="39"/>
        <v>4.4585987261146494E-2</v>
      </c>
      <c r="F334" s="17" t="str">
        <f t="shared" si="40"/>
        <v/>
      </c>
      <c r="G334" s="17">
        <f t="shared" si="42"/>
        <v>-1</v>
      </c>
      <c r="H334" s="17">
        <f t="shared" si="41"/>
        <v>-4.4585987261146494E-2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2</v>
      </c>
      <c r="D345" s="16">
        <v>0</v>
      </c>
      <c r="E345" s="17">
        <f t="shared" si="43"/>
        <v>6.369426751592357E-3</v>
      </c>
      <c r="F345" s="17" t="str">
        <f t="shared" si="44"/>
        <v/>
      </c>
      <c r="G345" s="17">
        <f t="shared" si="46"/>
        <v>-1</v>
      </c>
      <c r="H345" s="17">
        <f t="shared" si="45"/>
        <v>-6.369426751592357E-3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1179</v>
      </c>
      <c r="D356" s="20">
        <f>SUM(D357:D585)</f>
        <v>1395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0.18320610687022901</v>
      </c>
      <c r="H356" s="21">
        <f t="shared" ref="H356:H419" si="49">+IF(OR(AND(E356=""),(G356="")),"",E356*G356)</f>
        <v>0.18320610687022901</v>
      </c>
    </row>
    <row r="357" spans="1:8" x14ac:dyDescent="0.2">
      <c r="A357" s="14"/>
      <c r="B357" s="15" t="s">
        <v>333</v>
      </c>
      <c r="C357" s="16">
        <v>3</v>
      </c>
      <c r="D357" s="16">
        <v>1</v>
      </c>
      <c r="E357" s="17">
        <f t="shared" si="47"/>
        <v>2.5445292620865142E-3</v>
      </c>
      <c r="F357" s="17">
        <f t="shared" si="48"/>
        <v>7.1684587813620072E-4</v>
      </c>
      <c r="G357" s="17">
        <f t="shared" ref="G357:G420" si="50">+IF(AND(C357=0,D357=0)," ",IF(C357=0,1,IF(D357=0,-1,(D357-C357)/C357)))</f>
        <v>-0.66666666666666663</v>
      </c>
      <c r="H357" s="17">
        <f t="shared" si="49"/>
        <v>-1.6963528413910093E-3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6</v>
      </c>
      <c r="D359" s="16">
        <v>0</v>
      </c>
      <c r="E359" s="17">
        <f t="shared" si="47"/>
        <v>5.0890585241730284E-3</v>
      </c>
      <c r="F359" s="17" t="str">
        <f t="shared" si="48"/>
        <v/>
      </c>
      <c r="G359" s="17">
        <f t="shared" si="50"/>
        <v>-1</v>
      </c>
      <c r="H359" s="17">
        <f t="shared" si="49"/>
        <v>-5.0890585241730284E-3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45</v>
      </c>
      <c r="D362" s="16">
        <v>9</v>
      </c>
      <c r="E362" s="17">
        <f t="shared" si="47"/>
        <v>3.8167938931297711E-2</v>
      </c>
      <c r="F362" s="17">
        <f t="shared" si="48"/>
        <v>6.4516129032258064E-3</v>
      </c>
      <c r="G362" s="17">
        <f t="shared" si="50"/>
        <v>-0.8</v>
      </c>
      <c r="H362" s="17">
        <f t="shared" si="49"/>
        <v>-3.053435114503817E-2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1</v>
      </c>
      <c r="E365" s="17" t="str">
        <f t="shared" si="47"/>
        <v/>
      </c>
      <c r="F365" s="17">
        <f t="shared" si="48"/>
        <v>7.1684587813620072E-4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178</v>
      </c>
      <c r="D368" s="16">
        <v>9</v>
      </c>
      <c r="E368" s="17">
        <f t="shared" si="47"/>
        <v>0.15097540288379982</v>
      </c>
      <c r="F368" s="17">
        <f t="shared" si="48"/>
        <v>6.4516129032258064E-3</v>
      </c>
      <c r="G368" s="17">
        <f t="shared" si="50"/>
        <v>-0.949438202247191</v>
      </c>
      <c r="H368" s="17">
        <f t="shared" si="49"/>
        <v>-0.14334181509754026</v>
      </c>
    </row>
    <row r="369" spans="1:8" x14ac:dyDescent="0.2">
      <c r="A369" s="14"/>
      <c r="B369" s="15" t="s">
        <v>345</v>
      </c>
      <c r="C369" s="16">
        <v>4</v>
      </c>
      <c r="D369" s="16">
        <v>4</v>
      </c>
      <c r="E369" s="17">
        <f t="shared" si="47"/>
        <v>3.3927056827820186E-3</v>
      </c>
      <c r="F369" s="17">
        <f t="shared" si="48"/>
        <v>2.8673835125448029E-3</v>
      </c>
      <c r="G369" s="17">
        <f t="shared" si="50"/>
        <v>0</v>
      </c>
      <c r="H369" s="17">
        <f t="shared" si="49"/>
        <v>0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9</v>
      </c>
      <c r="D371" s="16">
        <v>2</v>
      </c>
      <c r="E371" s="17">
        <f t="shared" si="47"/>
        <v>7.6335877862595417E-3</v>
      </c>
      <c r="F371" s="17">
        <f t="shared" si="48"/>
        <v>1.4336917562724014E-3</v>
      </c>
      <c r="G371" s="17">
        <f t="shared" si="50"/>
        <v>-0.77777777777777779</v>
      </c>
      <c r="H371" s="17">
        <f t="shared" si="49"/>
        <v>-5.9372349448685328E-3</v>
      </c>
    </row>
    <row r="372" spans="1:8" x14ac:dyDescent="0.2">
      <c r="A372" s="14"/>
      <c r="B372" s="15" t="s">
        <v>348</v>
      </c>
      <c r="C372" s="16">
        <v>122</v>
      </c>
      <c r="D372" s="16">
        <v>4</v>
      </c>
      <c r="E372" s="17">
        <f t="shared" si="47"/>
        <v>0.10347752332485156</v>
      </c>
      <c r="F372" s="17">
        <f t="shared" si="48"/>
        <v>2.8673835125448029E-3</v>
      </c>
      <c r="G372" s="17">
        <f t="shared" si="50"/>
        <v>-0.96721311475409832</v>
      </c>
      <c r="H372" s="17">
        <f t="shared" si="49"/>
        <v>-0.10008481764206954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6</v>
      </c>
      <c r="D377" s="16">
        <v>1</v>
      </c>
      <c r="E377" s="17">
        <f t="shared" si="47"/>
        <v>5.0890585241730284E-3</v>
      </c>
      <c r="F377" s="17">
        <f t="shared" si="48"/>
        <v>7.1684587813620072E-4</v>
      </c>
      <c r="G377" s="17">
        <f t="shared" si="50"/>
        <v>-0.83333333333333337</v>
      </c>
      <c r="H377" s="17">
        <f t="shared" si="49"/>
        <v>-4.2408821034775239E-3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4</v>
      </c>
      <c r="D379" s="16">
        <v>10</v>
      </c>
      <c r="E379" s="17">
        <f t="shared" si="47"/>
        <v>3.3927056827820186E-3</v>
      </c>
      <c r="F379" s="17">
        <f t="shared" si="48"/>
        <v>7.1684587813620072E-3</v>
      </c>
      <c r="G379" s="17">
        <f t="shared" si="50"/>
        <v>1.5</v>
      </c>
      <c r="H379" s="17">
        <f t="shared" si="49"/>
        <v>5.0890585241730284E-3</v>
      </c>
    </row>
    <row r="380" spans="1:8" x14ac:dyDescent="0.2">
      <c r="A380" s="14"/>
      <c r="B380" s="15" t="s">
        <v>356</v>
      </c>
      <c r="C380" s="16">
        <v>16</v>
      </c>
      <c r="D380" s="16">
        <v>60</v>
      </c>
      <c r="E380" s="17">
        <f t="shared" si="47"/>
        <v>1.3570822731128074E-2</v>
      </c>
      <c r="F380" s="17">
        <f t="shared" si="48"/>
        <v>4.3010752688172046E-2</v>
      </c>
      <c r="G380" s="17">
        <f t="shared" si="50"/>
        <v>2.75</v>
      </c>
      <c r="H380" s="17">
        <f t="shared" si="49"/>
        <v>3.7319762510602206E-2</v>
      </c>
    </row>
    <row r="381" spans="1:8" x14ac:dyDescent="0.2">
      <c r="A381" s="14"/>
      <c r="B381" s="15" t="s">
        <v>357</v>
      </c>
      <c r="C381" s="16">
        <v>0</v>
      </c>
      <c r="D381" s="16">
        <v>9</v>
      </c>
      <c r="E381" s="17" t="str">
        <f t="shared" si="47"/>
        <v/>
      </c>
      <c r="F381" s="17">
        <f t="shared" si="48"/>
        <v>6.4516129032258064E-3</v>
      </c>
      <c r="G381" s="17">
        <f t="shared" si="50"/>
        <v>1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7.1684587813620072E-4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2</v>
      </c>
      <c r="D385" s="16">
        <v>0</v>
      </c>
      <c r="E385" s="17">
        <f t="shared" si="47"/>
        <v>1.6963528413910093E-3</v>
      </c>
      <c r="F385" s="17" t="str">
        <f t="shared" si="48"/>
        <v/>
      </c>
      <c r="G385" s="17">
        <f t="shared" si="50"/>
        <v>-1</v>
      </c>
      <c r="H385" s="17">
        <f t="shared" si="49"/>
        <v>-1.6963528413910093E-3</v>
      </c>
    </row>
    <row r="386" spans="1:8" x14ac:dyDescent="0.2">
      <c r="A386" s="14"/>
      <c r="B386" s="15" t="s">
        <v>362</v>
      </c>
      <c r="C386" s="16">
        <v>6</v>
      </c>
      <c r="D386" s="16">
        <v>0</v>
      </c>
      <c r="E386" s="17">
        <f t="shared" si="47"/>
        <v>5.0890585241730284E-3</v>
      </c>
      <c r="F386" s="17" t="str">
        <f t="shared" si="48"/>
        <v/>
      </c>
      <c r="G386" s="17">
        <f t="shared" si="50"/>
        <v>-1</v>
      </c>
      <c r="H386" s="17">
        <f t="shared" si="49"/>
        <v>-5.0890585241730284E-3</v>
      </c>
    </row>
    <row r="387" spans="1:8" x14ac:dyDescent="0.2">
      <c r="A387" s="14"/>
      <c r="B387" s="15" t="s">
        <v>363</v>
      </c>
      <c r="C387" s="16">
        <v>6</v>
      </c>
      <c r="D387" s="16">
        <v>2</v>
      </c>
      <c r="E387" s="17">
        <f t="shared" si="47"/>
        <v>5.0890585241730284E-3</v>
      </c>
      <c r="F387" s="17">
        <f t="shared" si="48"/>
        <v>1.4336917562724014E-3</v>
      </c>
      <c r="G387" s="17">
        <f t="shared" si="50"/>
        <v>-0.66666666666666663</v>
      </c>
      <c r="H387" s="17">
        <f t="shared" si="49"/>
        <v>-3.3927056827820186E-3</v>
      </c>
    </row>
    <row r="388" spans="1:8" x14ac:dyDescent="0.2">
      <c r="A388" s="14"/>
      <c r="B388" s="15" t="s">
        <v>364</v>
      </c>
      <c r="C388" s="16">
        <v>0</v>
      </c>
      <c r="D388" s="16">
        <v>22</v>
      </c>
      <c r="E388" s="17" t="str">
        <f t="shared" si="47"/>
        <v/>
      </c>
      <c r="F388" s="17">
        <f t="shared" si="48"/>
        <v>1.5770609318996417E-2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2</v>
      </c>
      <c r="E389" s="17" t="str">
        <f t="shared" si="47"/>
        <v/>
      </c>
      <c r="F389" s="17">
        <f t="shared" si="48"/>
        <v>1.4336917562724014E-3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2</v>
      </c>
      <c r="D390" s="16">
        <v>0</v>
      </c>
      <c r="E390" s="17">
        <f t="shared" si="47"/>
        <v>1.6963528413910093E-3</v>
      </c>
      <c r="F390" s="17" t="str">
        <f t="shared" si="48"/>
        <v/>
      </c>
      <c r="G390" s="17">
        <f t="shared" si="50"/>
        <v>-1</v>
      </c>
      <c r="H390" s="17">
        <f t="shared" si="49"/>
        <v>-1.6963528413910093E-3</v>
      </c>
    </row>
    <row r="391" spans="1:8" x14ac:dyDescent="0.2">
      <c r="A391" s="14"/>
      <c r="B391" s="15" t="s">
        <v>367</v>
      </c>
      <c r="C391" s="16">
        <v>171</v>
      </c>
      <c r="D391" s="16">
        <v>59</v>
      </c>
      <c r="E391" s="17">
        <f t="shared" si="47"/>
        <v>0.14503816793893129</v>
      </c>
      <c r="F391" s="17">
        <f t="shared" si="48"/>
        <v>4.2293906810035843E-2</v>
      </c>
      <c r="G391" s="17">
        <f t="shared" si="50"/>
        <v>-0.65497076023391809</v>
      </c>
      <c r="H391" s="17">
        <f t="shared" si="49"/>
        <v>-9.4995759117896511E-2</v>
      </c>
    </row>
    <row r="392" spans="1:8" x14ac:dyDescent="0.2">
      <c r="A392" s="14"/>
      <c r="B392" s="15" t="s">
        <v>368</v>
      </c>
      <c r="C392" s="16">
        <v>2</v>
      </c>
      <c r="D392" s="16">
        <v>0</v>
      </c>
      <c r="E392" s="17">
        <f t="shared" si="47"/>
        <v>1.6963528413910093E-3</v>
      </c>
      <c r="F392" s="17" t="str">
        <f t="shared" si="48"/>
        <v/>
      </c>
      <c r="G392" s="17">
        <f t="shared" si="50"/>
        <v>-1</v>
      </c>
      <c r="H392" s="17">
        <f t="shared" si="49"/>
        <v>-1.6963528413910093E-3</v>
      </c>
    </row>
    <row r="393" spans="1:8" x14ac:dyDescent="0.2">
      <c r="A393" s="14"/>
      <c r="B393" s="15" t="s">
        <v>369</v>
      </c>
      <c r="C393" s="16">
        <v>15</v>
      </c>
      <c r="D393" s="16">
        <v>4</v>
      </c>
      <c r="E393" s="17">
        <f t="shared" si="47"/>
        <v>1.2722646310432569E-2</v>
      </c>
      <c r="F393" s="17">
        <f t="shared" si="48"/>
        <v>2.8673835125448029E-3</v>
      </c>
      <c r="G393" s="17">
        <f t="shared" si="50"/>
        <v>-0.73333333333333328</v>
      </c>
      <c r="H393" s="17">
        <f t="shared" si="49"/>
        <v>-9.3299406276505497E-3</v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8.4817642069550466E-4</v>
      </c>
      <c r="F394" s="17" t="str">
        <f t="shared" si="48"/>
        <v/>
      </c>
      <c r="G394" s="17">
        <f t="shared" si="50"/>
        <v>-1</v>
      </c>
      <c r="H394" s="17">
        <f t="shared" si="49"/>
        <v>-8.4817642069550466E-4</v>
      </c>
    </row>
    <row r="395" spans="1:8" x14ac:dyDescent="0.2">
      <c r="A395" s="14"/>
      <c r="B395" s="15" t="s">
        <v>371</v>
      </c>
      <c r="C395" s="16">
        <v>2</v>
      </c>
      <c r="D395" s="16">
        <v>20</v>
      </c>
      <c r="E395" s="17">
        <f t="shared" si="47"/>
        <v>1.6963528413910093E-3</v>
      </c>
      <c r="F395" s="17">
        <f t="shared" si="48"/>
        <v>1.4336917562724014E-2</v>
      </c>
      <c r="G395" s="17">
        <f t="shared" si="50"/>
        <v>9</v>
      </c>
      <c r="H395" s="17">
        <f t="shared" si="49"/>
        <v>1.5267175572519083E-2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165</v>
      </c>
      <c r="D398" s="16">
        <v>0</v>
      </c>
      <c r="E398" s="17">
        <f t="shared" si="47"/>
        <v>0.13994910941475827</v>
      </c>
      <c r="F398" s="17" t="str">
        <f t="shared" si="48"/>
        <v/>
      </c>
      <c r="G398" s="17">
        <f t="shared" si="50"/>
        <v>-1</v>
      </c>
      <c r="H398" s="17">
        <f t="shared" si="49"/>
        <v>-0.13994910941475827</v>
      </c>
    </row>
    <row r="399" spans="1:8" x14ac:dyDescent="0.2">
      <c r="A399" s="14"/>
      <c r="B399" s="15" t="s">
        <v>375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7.1684587813620072E-4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43</v>
      </c>
      <c r="D402" s="16">
        <v>109</v>
      </c>
      <c r="E402" s="17">
        <f t="shared" si="47"/>
        <v>3.64715860899067E-2</v>
      </c>
      <c r="F402" s="17">
        <f t="shared" si="48"/>
        <v>7.8136200716845877E-2</v>
      </c>
      <c r="G402" s="17">
        <f t="shared" si="50"/>
        <v>1.5348837209302326</v>
      </c>
      <c r="H402" s="17">
        <f t="shared" si="49"/>
        <v>5.5979643765903309E-2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</v>
      </c>
      <c r="D405" s="16">
        <v>0</v>
      </c>
      <c r="E405" s="17">
        <f t="shared" si="47"/>
        <v>8.4817642069550466E-4</v>
      </c>
      <c r="F405" s="17" t="str">
        <f t="shared" si="48"/>
        <v/>
      </c>
      <c r="G405" s="17">
        <f t="shared" si="50"/>
        <v>-1</v>
      </c>
      <c r="H405" s="17">
        <f t="shared" si="49"/>
        <v>-8.4817642069550466E-4</v>
      </c>
    </row>
    <row r="406" spans="1:8" x14ac:dyDescent="0.2">
      <c r="A406" s="14"/>
      <c r="B406" s="15" t="s">
        <v>382</v>
      </c>
      <c r="C406" s="16">
        <v>1</v>
      </c>
      <c r="D406" s="16">
        <v>31</v>
      </c>
      <c r="E406" s="17">
        <f t="shared" si="47"/>
        <v>8.4817642069550466E-4</v>
      </c>
      <c r="F406" s="17">
        <f t="shared" si="48"/>
        <v>2.2222222222222223E-2</v>
      </c>
      <c r="G406" s="17">
        <f t="shared" si="50"/>
        <v>30</v>
      </c>
      <c r="H406" s="17">
        <f t="shared" si="49"/>
        <v>2.5445292620865138E-2</v>
      </c>
    </row>
    <row r="407" spans="1:8" x14ac:dyDescent="0.2">
      <c r="A407" s="14"/>
      <c r="B407" s="15" t="s">
        <v>383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7.1684587813620072E-4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</v>
      </c>
      <c r="D417" s="16">
        <v>1</v>
      </c>
      <c r="E417" s="17">
        <f t="shared" si="47"/>
        <v>8.4817642069550466E-4</v>
      </c>
      <c r="F417" s="17">
        <f t="shared" si="48"/>
        <v>7.1684587813620072E-4</v>
      </c>
      <c r="G417" s="17">
        <f t="shared" si="50"/>
        <v>0</v>
      </c>
      <c r="H417" s="17">
        <f t="shared" si="49"/>
        <v>0</v>
      </c>
    </row>
    <row r="418" spans="1:8" x14ac:dyDescent="0.2">
      <c r="A418" s="14"/>
      <c r="B418" s="15" t="s">
        <v>394</v>
      </c>
      <c r="C418" s="16">
        <v>0</v>
      </c>
      <c r="D418" s="16">
        <v>4</v>
      </c>
      <c r="E418" s="17" t="str">
        <f t="shared" si="47"/>
        <v/>
      </c>
      <c r="F418" s="17">
        <f t="shared" si="48"/>
        <v>2.8673835125448029E-3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0</v>
      </c>
      <c r="E420" s="17">
        <f t="shared" ref="E420:E483" si="51">+IF(C420=0,"",C420/C$356)</f>
        <v>8.4817642069550466E-4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-8.4817642069550466E-4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2</v>
      </c>
      <c r="D423" s="16">
        <v>0</v>
      </c>
      <c r="E423" s="17">
        <f t="shared" si="51"/>
        <v>1.6963528413910093E-3</v>
      </c>
      <c r="F423" s="17" t="str">
        <f t="shared" si="52"/>
        <v/>
      </c>
      <c r="G423" s="17">
        <f t="shared" si="54"/>
        <v>-1</v>
      </c>
      <c r="H423" s="17">
        <f t="shared" si="53"/>
        <v>-1.6963528413910093E-3</v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37</v>
      </c>
      <c r="D428" s="16">
        <v>97</v>
      </c>
      <c r="E428" s="17">
        <f t="shared" si="51"/>
        <v>3.1382527565733676E-2</v>
      </c>
      <c r="F428" s="17">
        <f t="shared" si="52"/>
        <v>6.9534050179211465E-2</v>
      </c>
      <c r="G428" s="17">
        <f t="shared" si="54"/>
        <v>1.6216216216216217</v>
      </c>
      <c r="H428" s="17">
        <f t="shared" si="53"/>
        <v>5.0890585241730291E-2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6</v>
      </c>
      <c r="D442" s="16">
        <v>108</v>
      </c>
      <c r="E442" s="17">
        <f t="shared" si="51"/>
        <v>5.0890585241730284E-3</v>
      </c>
      <c r="F442" s="17">
        <f t="shared" si="52"/>
        <v>7.7419354838709681E-2</v>
      </c>
      <c r="G442" s="17">
        <f t="shared" si="54"/>
        <v>17</v>
      </c>
      <c r="H442" s="17">
        <f t="shared" si="53"/>
        <v>8.6513994910941486E-2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2</v>
      </c>
      <c r="D444" s="16">
        <v>8</v>
      </c>
      <c r="E444" s="17">
        <f t="shared" si="51"/>
        <v>1.6963528413910093E-3</v>
      </c>
      <c r="F444" s="17">
        <f t="shared" si="52"/>
        <v>5.7347670250896057E-3</v>
      </c>
      <c r="G444" s="17">
        <f t="shared" si="54"/>
        <v>3</v>
      </c>
      <c r="H444" s="17">
        <f t="shared" si="53"/>
        <v>5.0890585241730284E-3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10</v>
      </c>
      <c r="D449" s="16">
        <v>23</v>
      </c>
      <c r="E449" s="17">
        <f t="shared" si="51"/>
        <v>8.4817642069550461E-3</v>
      </c>
      <c r="F449" s="17">
        <f t="shared" si="52"/>
        <v>1.6487455197132617E-2</v>
      </c>
      <c r="G449" s="17">
        <f t="shared" si="54"/>
        <v>1.3</v>
      </c>
      <c r="H449" s="17">
        <f t="shared" si="53"/>
        <v>1.102629346904156E-2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31</v>
      </c>
      <c r="D453" s="16">
        <v>2</v>
      </c>
      <c r="E453" s="17">
        <f t="shared" si="51"/>
        <v>2.6293469041560644E-2</v>
      </c>
      <c r="F453" s="17">
        <f t="shared" si="52"/>
        <v>1.4336917562724014E-3</v>
      </c>
      <c r="G453" s="17">
        <f t="shared" si="54"/>
        <v>-0.93548387096774188</v>
      </c>
      <c r="H453" s="17">
        <f t="shared" si="53"/>
        <v>-2.4597116200169633E-2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32</v>
      </c>
      <c r="D455" s="16">
        <v>0</v>
      </c>
      <c r="E455" s="17">
        <f t="shared" si="51"/>
        <v>2.7141645462256149E-2</v>
      </c>
      <c r="F455" s="17" t="str">
        <f t="shared" si="52"/>
        <v/>
      </c>
      <c r="G455" s="17">
        <f t="shared" si="54"/>
        <v>-1</v>
      </c>
      <c r="H455" s="17">
        <f t="shared" si="53"/>
        <v>-2.7141645462256149E-2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57</v>
      </c>
      <c r="E457" s="17" t="str">
        <f t="shared" si="51"/>
        <v/>
      </c>
      <c r="F457" s="17">
        <f t="shared" si="52"/>
        <v>4.0860215053763443E-2</v>
      </c>
      <c r="G457" s="17">
        <f t="shared" si="54"/>
        <v>1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29</v>
      </c>
      <c r="E458" s="17" t="str">
        <f t="shared" si="51"/>
        <v/>
      </c>
      <c r="F458" s="17">
        <f t="shared" si="52"/>
        <v>2.078853046594982E-2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9</v>
      </c>
      <c r="E463" s="17" t="str">
        <f t="shared" si="51"/>
        <v/>
      </c>
      <c r="F463" s="17">
        <f t="shared" si="52"/>
        <v>6.4516129032258064E-3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14</v>
      </c>
      <c r="D465" s="16">
        <v>22</v>
      </c>
      <c r="E465" s="17">
        <f t="shared" si="51"/>
        <v>1.1874469889737066E-2</v>
      </c>
      <c r="F465" s="17">
        <f t="shared" si="52"/>
        <v>1.5770609318996417E-2</v>
      </c>
      <c r="G465" s="17">
        <f t="shared" si="54"/>
        <v>0.5714285714285714</v>
      </c>
      <c r="H465" s="17">
        <f t="shared" si="53"/>
        <v>6.7854113655640372E-3</v>
      </c>
    </row>
    <row r="466" spans="1:8" x14ac:dyDescent="0.2">
      <c r="A466" s="14"/>
      <c r="B466" s="15" t="s">
        <v>442</v>
      </c>
      <c r="C466" s="16">
        <v>2</v>
      </c>
      <c r="D466" s="16">
        <v>35</v>
      </c>
      <c r="E466" s="17">
        <f t="shared" si="51"/>
        <v>1.6963528413910093E-3</v>
      </c>
      <c r="F466" s="17">
        <f t="shared" si="52"/>
        <v>2.5089605734767026E-2</v>
      </c>
      <c r="G466" s="17">
        <f t="shared" si="54"/>
        <v>16.5</v>
      </c>
      <c r="H466" s="17">
        <f t="shared" si="53"/>
        <v>2.7989821882951654E-2</v>
      </c>
    </row>
    <row r="467" spans="1:8" x14ac:dyDescent="0.2">
      <c r="A467" s="14"/>
      <c r="B467" s="15" t="s">
        <v>443</v>
      </c>
      <c r="C467" s="16">
        <v>1</v>
      </c>
      <c r="D467" s="16">
        <v>1</v>
      </c>
      <c r="E467" s="17">
        <f t="shared" si="51"/>
        <v>8.4817642069550466E-4</v>
      </c>
      <c r="F467" s="17">
        <f t="shared" si="52"/>
        <v>7.1684587813620072E-4</v>
      </c>
      <c r="G467" s="17">
        <f t="shared" si="54"/>
        <v>0</v>
      </c>
      <c r="H467" s="17">
        <f t="shared" si="53"/>
        <v>0</v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7.1684587813620072E-4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77</v>
      </c>
      <c r="E471" s="17">
        <f t="shared" si="51"/>
        <v>8.4817642069550466E-4</v>
      </c>
      <c r="F471" s="17">
        <f t="shared" si="52"/>
        <v>5.5197132616487454E-2</v>
      </c>
      <c r="G471" s="17">
        <f t="shared" si="54"/>
        <v>76</v>
      </c>
      <c r="H471" s="17">
        <f t="shared" si="53"/>
        <v>6.4461407972858348E-2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4</v>
      </c>
      <c r="D473" s="16">
        <v>0</v>
      </c>
      <c r="E473" s="17">
        <f t="shared" si="51"/>
        <v>3.3927056827820186E-3</v>
      </c>
      <c r="F473" s="17" t="str">
        <f t="shared" si="52"/>
        <v/>
      </c>
      <c r="G473" s="17">
        <f t="shared" si="54"/>
        <v>-1</v>
      </c>
      <c r="H473" s="17">
        <f t="shared" si="53"/>
        <v>-3.3927056827820186E-3</v>
      </c>
    </row>
    <row r="474" spans="1:8" x14ac:dyDescent="0.2">
      <c r="A474" s="14"/>
      <c r="B474" s="15" t="s">
        <v>450</v>
      </c>
      <c r="C474" s="16">
        <v>6</v>
      </c>
      <c r="D474" s="16">
        <v>0</v>
      </c>
      <c r="E474" s="17">
        <f t="shared" si="51"/>
        <v>5.0890585241730284E-3</v>
      </c>
      <c r="F474" s="17" t="str">
        <f t="shared" si="52"/>
        <v/>
      </c>
      <c r="G474" s="17">
        <f t="shared" si="54"/>
        <v>-1</v>
      </c>
      <c r="H474" s="17">
        <f t="shared" si="53"/>
        <v>-5.0890585241730284E-3</v>
      </c>
    </row>
    <row r="475" spans="1:8" x14ac:dyDescent="0.2">
      <c r="A475" s="14"/>
      <c r="B475" s="15" t="s">
        <v>451</v>
      </c>
      <c r="C475" s="16">
        <v>13</v>
      </c>
      <c r="D475" s="16">
        <v>18</v>
      </c>
      <c r="E475" s="17">
        <f t="shared" si="51"/>
        <v>1.102629346904156E-2</v>
      </c>
      <c r="F475" s="17">
        <f t="shared" si="52"/>
        <v>1.2903225806451613E-2</v>
      </c>
      <c r="G475" s="17">
        <f t="shared" si="54"/>
        <v>0.38461538461538464</v>
      </c>
      <c r="H475" s="17">
        <f t="shared" si="53"/>
        <v>4.2408821034775231E-3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7</v>
      </c>
      <c r="D478" s="16">
        <v>6</v>
      </c>
      <c r="E478" s="17">
        <f t="shared" si="51"/>
        <v>5.9372349448685328E-3</v>
      </c>
      <c r="F478" s="17">
        <f t="shared" si="52"/>
        <v>4.3010752688172043E-3</v>
      </c>
      <c r="G478" s="17">
        <f t="shared" si="54"/>
        <v>-0.14285714285714285</v>
      </c>
      <c r="H478" s="17">
        <f t="shared" si="53"/>
        <v>-8.4817642069550466E-4</v>
      </c>
    </row>
    <row r="479" spans="1:8" x14ac:dyDescent="0.2">
      <c r="A479" s="14"/>
      <c r="B479" s="15" t="s">
        <v>455</v>
      </c>
      <c r="C479" s="16">
        <v>4</v>
      </c>
      <c r="D479" s="16">
        <v>1</v>
      </c>
      <c r="E479" s="17">
        <f t="shared" si="51"/>
        <v>3.3927056827820186E-3</v>
      </c>
      <c r="F479" s="17">
        <f t="shared" si="52"/>
        <v>7.1684587813620072E-4</v>
      </c>
      <c r="G479" s="17">
        <f t="shared" si="54"/>
        <v>-0.75</v>
      </c>
      <c r="H479" s="17">
        <f t="shared" si="53"/>
        <v>-2.5445292620865142E-3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25</v>
      </c>
      <c r="D481" s="16">
        <v>44</v>
      </c>
      <c r="E481" s="17">
        <f t="shared" si="51"/>
        <v>2.1204410517387615E-2</v>
      </c>
      <c r="F481" s="17">
        <f t="shared" si="52"/>
        <v>3.1541218637992835E-2</v>
      </c>
      <c r="G481" s="17">
        <f t="shared" si="54"/>
        <v>0.76</v>
      </c>
      <c r="H481" s="17">
        <f t="shared" si="53"/>
        <v>1.6115351993214587E-2</v>
      </c>
    </row>
    <row r="482" spans="1:8" x14ac:dyDescent="0.2">
      <c r="A482" s="14"/>
      <c r="B482" s="15" t="s">
        <v>458</v>
      </c>
      <c r="C482" s="16">
        <v>2</v>
      </c>
      <c r="D482" s="16">
        <v>0</v>
      </c>
      <c r="E482" s="17">
        <f t="shared" si="51"/>
        <v>1.6963528413910093E-3</v>
      </c>
      <c r="F482" s="17" t="str">
        <f t="shared" si="52"/>
        <v/>
      </c>
      <c r="G482" s="17">
        <f t="shared" si="54"/>
        <v>-1</v>
      </c>
      <c r="H482" s="17">
        <f t="shared" si="53"/>
        <v>-1.6963528413910093E-3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9</v>
      </c>
      <c r="D489" s="16">
        <v>7</v>
      </c>
      <c r="E489" s="17">
        <f t="shared" si="55"/>
        <v>7.6335877862595417E-3</v>
      </c>
      <c r="F489" s="17">
        <f t="shared" si="56"/>
        <v>5.017921146953405E-3</v>
      </c>
      <c r="G489" s="17">
        <f t="shared" si="58"/>
        <v>-0.22222222222222221</v>
      </c>
      <c r="H489" s="17">
        <f t="shared" si="57"/>
        <v>-1.6963528413910091E-3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7.1684587813620072E-4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7.1684587813620072E-4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</v>
      </c>
      <c r="D499" s="16">
        <v>2</v>
      </c>
      <c r="E499" s="17">
        <f t="shared" si="55"/>
        <v>1.6963528413910093E-3</v>
      </c>
      <c r="F499" s="17">
        <f t="shared" si="56"/>
        <v>1.4336917562724014E-3</v>
      </c>
      <c r="G499" s="17">
        <f t="shared" si="58"/>
        <v>0</v>
      </c>
      <c r="H499" s="17">
        <f t="shared" si="57"/>
        <v>0</v>
      </c>
    </row>
    <row r="500" spans="1:8" x14ac:dyDescent="0.2">
      <c r="A500" s="14"/>
      <c r="B500" s="15" t="s">
        <v>476</v>
      </c>
      <c r="C500" s="16">
        <v>0</v>
      </c>
      <c r="D500" s="16">
        <v>5</v>
      </c>
      <c r="E500" s="17" t="str">
        <f t="shared" si="55"/>
        <v/>
      </c>
      <c r="F500" s="17">
        <f t="shared" si="56"/>
        <v>3.5842293906810036E-3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2</v>
      </c>
      <c r="E505" s="17" t="str">
        <f t="shared" si="55"/>
        <v/>
      </c>
      <c r="F505" s="17">
        <f t="shared" si="56"/>
        <v>1.4336917562724014E-3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103</v>
      </c>
      <c r="E510" s="17" t="str">
        <f t="shared" si="55"/>
        <v/>
      </c>
      <c r="F510" s="17">
        <f t="shared" si="56"/>
        <v>7.3835125448028671E-2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8</v>
      </c>
      <c r="E520" s="17" t="str">
        <f t="shared" si="55"/>
        <v/>
      </c>
      <c r="F520" s="17">
        <f t="shared" si="56"/>
        <v>5.7347670250896057E-3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7.1684587813620072E-4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3</v>
      </c>
      <c r="E542" s="17" t="str">
        <f t="shared" si="55"/>
        <v/>
      </c>
      <c r="F542" s="17">
        <f t="shared" si="56"/>
        <v>2.1505376344086021E-3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8</v>
      </c>
      <c r="D545" s="16">
        <v>2</v>
      </c>
      <c r="E545" s="17">
        <f t="shared" si="55"/>
        <v>6.7854113655640372E-3</v>
      </c>
      <c r="F545" s="17">
        <f t="shared" si="56"/>
        <v>1.4336917562724014E-3</v>
      </c>
      <c r="G545" s="17">
        <f t="shared" si="58"/>
        <v>-0.75</v>
      </c>
      <c r="H545" s="17">
        <f t="shared" si="57"/>
        <v>-5.0890585241730284E-3</v>
      </c>
    </row>
    <row r="546" spans="1:8" ht="25.5" x14ac:dyDescent="0.2">
      <c r="A546" s="14"/>
      <c r="B546" s="15" t="s">
        <v>522</v>
      </c>
      <c r="C546" s="16">
        <v>0</v>
      </c>
      <c r="D546" s="16">
        <v>3</v>
      </c>
      <c r="E546" s="17" t="str">
        <f t="shared" si="55"/>
        <v/>
      </c>
      <c r="F546" s="17">
        <f t="shared" si="56"/>
        <v>2.1505376344086021E-3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15</v>
      </c>
      <c r="D548" s="16">
        <v>54</v>
      </c>
      <c r="E548" s="17">
        <f t="shared" ref="E548:E585" si="59">+IF(C548=0,"",C548/C$356)</f>
        <v>1.2722646310432569E-2</v>
      </c>
      <c r="F548" s="17">
        <f t="shared" ref="F548:F585" si="60">+IF(D548=0,"",D548/D$356)</f>
        <v>3.870967741935484E-2</v>
      </c>
      <c r="G548" s="17">
        <f t="shared" si="58"/>
        <v>2.6</v>
      </c>
      <c r="H548" s="17">
        <f t="shared" ref="H548:H585" si="61">+IF(OR(AND(E548=""),(G548="")),"",E548*G548)</f>
        <v>3.3078880407124679E-2</v>
      </c>
    </row>
    <row r="549" spans="1:8" x14ac:dyDescent="0.2">
      <c r="A549" s="14"/>
      <c r="B549" s="15" t="s">
        <v>525</v>
      </c>
      <c r="C549" s="16">
        <v>7</v>
      </c>
      <c r="D549" s="16">
        <v>6</v>
      </c>
      <c r="E549" s="17">
        <f t="shared" si="59"/>
        <v>5.9372349448685328E-3</v>
      </c>
      <c r="F549" s="17">
        <f t="shared" si="60"/>
        <v>4.3010752688172043E-3</v>
      </c>
      <c r="G549" s="17">
        <f t="shared" ref="G549:G585" si="62">+IF(AND(C549=0,D549=0)," ",IF(C549=0,1,IF(D549=0,-1,(D549-C549)/C549)))</f>
        <v>-0.14285714285714285</v>
      </c>
      <c r="H549" s="17">
        <f t="shared" si="61"/>
        <v>-8.4817642069550466E-4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7.1684587813620072E-4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25</v>
      </c>
      <c r="D564" s="16">
        <v>65</v>
      </c>
      <c r="E564" s="17">
        <f t="shared" si="59"/>
        <v>2.1204410517387615E-2</v>
      </c>
      <c r="F564" s="17">
        <f t="shared" si="60"/>
        <v>4.6594982078853049E-2</v>
      </c>
      <c r="G564" s="17">
        <f t="shared" si="62"/>
        <v>1.6</v>
      </c>
      <c r="H564" s="17">
        <f t="shared" si="61"/>
        <v>3.3927056827820185E-2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39</v>
      </c>
      <c r="D569" s="16">
        <v>28</v>
      </c>
      <c r="E569" s="17">
        <f t="shared" si="59"/>
        <v>3.3078880407124679E-2</v>
      </c>
      <c r="F569" s="17">
        <f t="shared" si="60"/>
        <v>2.007168458781362E-2</v>
      </c>
      <c r="G569" s="17">
        <f t="shared" si="62"/>
        <v>-0.28205128205128205</v>
      </c>
      <c r="H569" s="17">
        <f t="shared" si="61"/>
        <v>-9.3299406276505497E-3</v>
      </c>
    </row>
    <row r="570" spans="1:8" ht="25.5" x14ac:dyDescent="0.2">
      <c r="A570" s="14"/>
      <c r="B570" s="15" t="s">
        <v>546</v>
      </c>
      <c r="C570" s="16">
        <v>3</v>
      </c>
      <c r="D570" s="16">
        <v>44</v>
      </c>
      <c r="E570" s="17">
        <f t="shared" si="59"/>
        <v>2.5445292620865142E-3</v>
      </c>
      <c r="F570" s="17">
        <f t="shared" si="60"/>
        <v>3.1541218637992835E-2</v>
      </c>
      <c r="G570" s="17">
        <f t="shared" si="62"/>
        <v>13.666666666666666</v>
      </c>
      <c r="H570" s="17">
        <f t="shared" si="61"/>
        <v>3.477523324851569E-2</v>
      </c>
    </row>
    <row r="571" spans="1:8" x14ac:dyDescent="0.2">
      <c r="A571" s="14"/>
      <c r="B571" s="15" t="s">
        <v>547</v>
      </c>
      <c r="C571" s="16">
        <v>47</v>
      </c>
      <c r="D571" s="16">
        <v>143</v>
      </c>
      <c r="E571" s="17">
        <f t="shared" si="59"/>
        <v>3.9864291772688722E-2</v>
      </c>
      <c r="F571" s="17">
        <f t="shared" si="60"/>
        <v>0.10250896057347671</v>
      </c>
      <c r="G571" s="17">
        <f t="shared" si="62"/>
        <v>2.0425531914893615</v>
      </c>
      <c r="H571" s="17">
        <f t="shared" si="61"/>
        <v>8.142493638676844E-2</v>
      </c>
    </row>
    <row r="572" spans="1:8" x14ac:dyDescent="0.2">
      <c r="A572" s="14"/>
      <c r="B572" s="15" t="s">
        <v>548</v>
      </c>
      <c r="C572" s="16">
        <v>7</v>
      </c>
      <c r="D572" s="16">
        <v>2</v>
      </c>
      <c r="E572" s="17">
        <f t="shared" si="59"/>
        <v>5.9372349448685328E-3</v>
      </c>
      <c r="F572" s="17">
        <f t="shared" si="60"/>
        <v>1.4336917562724014E-3</v>
      </c>
      <c r="G572" s="17">
        <f t="shared" si="62"/>
        <v>-0.7142857142857143</v>
      </c>
      <c r="H572" s="17">
        <f t="shared" si="61"/>
        <v>-4.2408821034775239E-3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6</v>
      </c>
      <c r="D578" s="16">
        <v>5</v>
      </c>
      <c r="E578" s="17">
        <f t="shared" si="59"/>
        <v>5.0890585241730284E-3</v>
      </c>
      <c r="F578" s="17">
        <f t="shared" si="60"/>
        <v>3.5842293906810036E-3</v>
      </c>
      <c r="G578" s="17">
        <f t="shared" si="62"/>
        <v>-0.16666666666666666</v>
      </c>
      <c r="H578" s="17">
        <f t="shared" si="61"/>
        <v>-8.4817642069550466E-4</v>
      </c>
    </row>
    <row r="579" spans="1:8" x14ac:dyDescent="0.2">
      <c r="A579" s="14"/>
      <c r="B579" s="15" t="s">
        <v>555</v>
      </c>
      <c r="C579" s="16">
        <v>0</v>
      </c>
      <c r="D579" s="16">
        <v>4</v>
      </c>
      <c r="E579" s="17" t="str">
        <f t="shared" si="59"/>
        <v/>
      </c>
      <c r="F579" s="17">
        <f t="shared" si="60"/>
        <v>2.8673835125448029E-3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507</v>
      </c>
      <c r="D591" s="20">
        <f>SUM(D592:D618)</f>
        <v>573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0.13017751479289941</v>
      </c>
      <c r="H591" s="21">
        <f t="shared" ref="H591:H618" si="65">+IF(OR(AND(E591=""),(G591="")),"",E591*G591)</f>
        <v>0.13017751479289941</v>
      </c>
    </row>
    <row r="592" spans="1:8" x14ac:dyDescent="0.2">
      <c r="A592" s="14"/>
      <c r="B592" s="15" t="s">
        <v>562</v>
      </c>
      <c r="C592" s="16">
        <v>1</v>
      </c>
      <c r="D592" s="16">
        <v>0</v>
      </c>
      <c r="E592" s="17">
        <f t="shared" si="63"/>
        <v>1.9723865877712033E-3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-1.9723865877712033E-3</v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111</v>
      </c>
      <c r="D594" s="16">
        <v>11</v>
      </c>
      <c r="E594" s="17">
        <f t="shared" si="63"/>
        <v>0.21893491124260356</v>
      </c>
      <c r="F594" s="17">
        <f t="shared" si="64"/>
        <v>1.9197207678883072E-2</v>
      </c>
      <c r="G594" s="17">
        <f t="shared" si="66"/>
        <v>-0.90090090090090091</v>
      </c>
      <c r="H594" s="17">
        <f t="shared" si="65"/>
        <v>-0.19723865877712032</v>
      </c>
    </row>
    <row r="595" spans="1:8" x14ac:dyDescent="0.2">
      <c r="A595" s="14"/>
      <c r="B595" s="15" t="s">
        <v>565</v>
      </c>
      <c r="C595" s="16">
        <v>85</v>
      </c>
      <c r="D595" s="16">
        <v>25</v>
      </c>
      <c r="E595" s="17">
        <f t="shared" si="63"/>
        <v>0.16765285996055226</v>
      </c>
      <c r="F595" s="17">
        <f t="shared" si="64"/>
        <v>4.3630017452006981E-2</v>
      </c>
      <c r="G595" s="17">
        <f t="shared" si="66"/>
        <v>-0.70588235294117652</v>
      </c>
      <c r="H595" s="17">
        <f t="shared" si="65"/>
        <v>-0.1183431952662722</v>
      </c>
    </row>
    <row r="596" spans="1:8" x14ac:dyDescent="0.2">
      <c r="A596" s="14"/>
      <c r="B596" s="15" t="s">
        <v>566</v>
      </c>
      <c r="C596" s="16">
        <v>0</v>
      </c>
      <c r="D596" s="16">
        <v>11</v>
      </c>
      <c r="E596" s="17" t="str">
        <f t="shared" si="63"/>
        <v/>
      </c>
      <c r="F596" s="17">
        <f t="shared" si="64"/>
        <v>1.9197207678883072E-2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</v>
      </c>
      <c r="D599" s="16">
        <v>0</v>
      </c>
      <c r="E599" s="17">
        <f t="shared" si="63"/>
        <v>1.9723865877712033E-3</v>
      </c>
      <c r="F599" s="17" t="str">
        <f t="shared" si="64"/>
        <v/>
      </c>
      <c r="G599" s="17">
        <f t="shared" si="66"/>
        <v>-1</v>
      </c>
      <c r="H599" s="17">
        <f t="shared" si="65"/>
        <v>-1.9723865877712033E-3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16</v>
      </c>
      <c r="D601" s="16">
        <v>0</v>
      </c>
      <c r="E601" s="17">
        <f t="shared" si="63"/>
        <v>3.1558185404339252E-2</v>
      </c>
      <c r="F601" s="17" t="str">
        <f t="shared" si="64"/>
        <v/>
      </c>
      <c r="G601" s="17">
        <f t="shared" si="66"/>
        <v>-1</v>
      </c>
      <c r="H601" s="17">
        <f t="shared" si="65"/>
        <v>-3.1558185404339252E-2</v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18</v>
      </c>
      <c r="E604" s="17" t="str">
        <f t="shared" si="63"/>
        <v/>
      </c>
      <c r="F604" s="17">
        <f t="shared" si="64"/>
        <v>3.1413612565445025E-2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26</v>
      </c>
      <c r="D606" s="16">
        <v>67</v>
      </c>
      <c r="E606" s="17">
        <f t="shared" si="63"/>
        <v>5.128205128205128E-2</v>
      </c>
      <c r="F606" s="17">
        <f t="shared" si="64"/>
        <v>0.1169284467713787</v>
      </c>
      <c r="G606" s="17">
        <f t="shared" si="66"/>
        <v>1.5769230769230769</v>
      </c>
      <c r="H606" s="17">
        <f t="shared" si="65"/>
        <v>8.0867850098619326E-2</v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2</v>
      </c>
      <c r="D608" s="16">
        <v>3</v>
      </c>
      <c r="E608" s="17">
        <f t="shared" si="63"/>
        <v>3.9447731755424065E-3</v>
      </c>
      <c r="F608" s="17">
        <f t="shared" si="64"/>
        <v>5.235602094240838E-3</v>
      </c>
      <c r="G608" s="17">
        <f t="shared" si="66"/>
        <v>0.5</v>
      </c>
      <c r="H608" s="17">
        <f t="shared" si="65"/>
        <v>1.9723865877712033E-3</v>
      </c>
    </row>
    <row r="609" spans="1:8" x14ac:dyDescent="0.2">
      <c r="A609" s="14"/>
      <c r="B609" s="15" t="s">
        <v>579</v>
      </c>
      <c r="C609" s="16">
        <v>250</v>
      </c>
      <c r="D609" s="16">
        <v>332</v>
      </c>
      <c r="E609" s="17">
        <f t="shared" si="63"/>
        <v>0.49309664694280081</v>
      </c>
      <c r="F609" s="17">
        <f t="shared" si="64"/>
        <v>0.57940663176265272</v>
      </c>
      <c r="G609" s="17">
        <f t="shared" si="66"/>
        <v>0.32800000000000001</v>
      </c>
      <c r="H609" s="17">
        <f t="shared" si="65"/>
        <v>0.16173570019723868</v>
      </c>
    </row>
    <row r="610" spans="1:8" x14ac:dyDescent="0.2">
      <c r="A610" s="14"/>
      <c r="B610" s="15" t="s">
        <v>580</v>
      </c>
      <c r="C610" s="16">
        <v>8</v>
      </c>
      <c r="D610" s="16">
        <v>82</v>
      </c>
      <c r="E610" s="17">
        <f t="shared" si="63"/>
        <v>1.5779092702169626E-2</v>
      </c>
      <c r="F610" s="17">
        <f t="shared" si="64"/>
        <v>0.14310645724258289</v>
      </c>
      <c r="G610" s="17">
        <f t="shared" si="66"/>
        <v>9.25</v>
      </c>
      <c r="H610" s="17">
        <f t="shared" si="65"/>
        <v>0.14595660749506903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9</v>
      </c>
      <c r="E612" s="17" t="str">
        <f t="shared" si="63"/>
        <v/>
      </c>
      <c r="F612" s="17">
        <f t="shared" si="64"/>
        <v>1.5706806282722512E-2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7</v>
      </c>
      <c r="D614" s="16">
        <v>5</v>
      </c>
      <c r="E614" s="17">
        <f t="shared" si="63"/>
        <v>1.3806706114398421E-2</v>
      </c>
      <c r="F614" s="17">
        <f t="shared" si="64"/>
        <v>8.7260034904013961E-3</v>
      </c>
      <c r="G614" s="17">
        <f t="shared" si="66"/>
        <v>-0.2857142857142857</v>
      </c>
      <c r="H614" s="17">
        <f t="shared" si="65"/>
        <v>-3.9447731755424056E-3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10</v>
      </c>
      <c r="E617" s="17" t="str">
        <f t="shared" si="63"/>
        <v/>
      </c>
      <c r="F617" s="17">
        <f t="shared" si="64"/>
        <v>1.7452006980802792E-2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618</v>
      </c>
      <c r="C8" s="12">
        <f>+C19+C76+C177+C356+C591</f>
        <v>12541</v>
      </c>
      <c r="D8" s="13">
        <f>+D19+D76+D177+D356+D591</f>
        <v>8179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-0.34781915317757756</v>
      </c>
      <c r="H8" s="10">
        <f t="shared" ref="H8:H13" si="1">+IF(OR(AND(E8=""),(G8="")),"",E8*G8)</f>
        <v>-0.34781915317757756</v>
      </c>
    </row>
    <row r="9" spans="1:8" x14ac:dyDescent="0.2">
      <c r="A9" s="14"/>
      <c r="B9" s="15" t="s">
        <v>6</v>
      </c>
      <c r="C9" s="16">
        <f>+C19</f>
        <v>88</v>
      </c>
      <c r="D9" s="16">
        <f>+D19</f>
        <v>30</v>
      </c>
      <c r="E9" s="17">
        <f t="shared" ref="E9:F13" si="2">+C9/C$8</f>
        <v>7.016984291523802E-3</v>
      </c>
      <c r="F9" s="17">
        <f t="shared" si="2"/>
        <v>3.6679300648000978E-3</v>
      </c>
      <c r="G9" s="17">
        <f t="shared" si="0"/>
        <v>-0.65909090909090906</v>
      </c>
      <c r="H9" s="17">
        <f t="shared" si="1"/>
        <v>-4.624830555777051E-3</v>
      </c>
    </row>
    <row r="10" spans="1:8" ht="25.5" x14ac:dyDescent="0.2">
      <c r="A10" s="14"/>
      <c r="B10" s="15" t="s">
        <v>7</v>
      </c>
      <c r="C10" s="16">
        <f>+C76</f>
        <v>812</v>
      </c>
      <c r="D10" s="16">
        <f>+D76</f>
        <v>368</v>
      </c>
      <c r="E10" s="17">
        <f t="shared" si="2"/>
        <v>6.4747627780878711E-2</v>
      </c>
      <c r="F10" s="17">
        <f t="shared" si="2"/>
        <v>4.4993275461547869E-2</v>
      </c>
      <c r="G10" s="17">
        <f t="shared" si="0"/>
        <v>-0.54679802955665024</v>
      </c>
      <c r="H10" s="17">
        <f t="shared" si="1"/>
        <v>-3.5403875289051909E-2</v>
      </c>
    </row>
    <row r="11" spans="1:8" ht="25.5" x14ac:dyDescent="0.2">
      <c r="A11" s="14"/>
      <c r="B11" s="15" t="s">
        <v>8</v>
      </c>
      <c r="C11" s="16">
        <f>+C177</f>
        <v>1595</v>
      </c>
      <c r="D11" s="16">
        <f>+D177</f>
        <v>1152</v>
      </c>
      <c r="E11" s="17">
        <f t="shared" si="2"/>
        <v>0.12718284028386892</v>
      </c>
      <c r="F11" s="17">
        <f t="shared" si="2"/>
        <v>0.14084851448832375</v>
      </c>
      <c r="G11" s="17">
        <f t="shared" si="0"/>
        <v>-0.27774294670846394</v>
      </c>
      <c r="H11" s="17">
        <f t="shared" si="1"/>
        <v>-3.5324136831193689E-2</v>
      </c>
    </row>
    <row r="12" spans="1:8" ht="25.5" x14ac:dyDescent="0.2">
      <c r="A12" s="14"/>
      <c r="B12" s="15" t="s">
        <v>9</v>
      </c>
      <c r="C12" s="16">
        <f>+C356</f>
        <v>8478</v>
      </c>
      <c r="D12" s="16">
        <f>+D356</f>
        <v>5271</v>
      </c>
      <c r="E12" s="17">
        <f t="shared" si="2"/>
        <v>0.67602264572203175</v>
      </c>
      <c r="F12" s="17">
        <f t="shared" si="2"/>
        <v>0.64445531238537723</v>
      </c>
      <c r="G12" s="17">
        <f t="shared" si="0"/>
        <v>-0.37827317763623497</v>
      </c>
      <c r="H12" s="17">
        <f t="shared" si="1"/>
        <v>-0.25572123435132765</v>
      </c>
    </row>
    <row r="13" spans="1:8" ht="25.5" x14ac:dyDescent="0.2">
      <c r="A13" s="14"/>
      <c r="B13" s="15" t="s">
        <v>10</v>
      </c>
      <c r="C13" s="16">
        <f>+C591</f>
        <v>1568</v>
      </c>
      <c r="D13" s="16">
        <f>+D591</f>
        <v>1358</v>
      </c>
      <c r="E13" s="17">
        <f t="shared" si="2"/>
        <v>0.12502990192169683</v>
      </c>
      <c r="F13" s="17">
        <f t="shared" si="2"/>
        <v>0.16603496759995109</v>
      </c>
      <c r="G13" s="17">
        <f t="shared" si="0"/>
        <v>-0.13392857142857142</v>
      </c>
      <c r="H13" s="17">
        <f t="shared" si="1"/>
        <v>-1.6745076150227252E-2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88</v>
      </c>
      <c r="D19" s="20">
        <f>SUM(D20:D70)</f>
        <v>30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-0.65909090909090906</v>
      </c>
      <c r="H19" s="21">
        <f t="shared" ref="H19:H50" si="5">+IF(OR(AND(E19=""),(G19="")),"",E19*G19)</f>
        <v>-0.65909090909090906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</v>
      </c>
      <c r="D21" s="16">
        <v>1</v>
      </c>
      <c r="E21" s="17">
        <f t="shared" si="3"/>
        <v>1.1363636363636364E-2</v>
      </c>
      <c r="F21" s="17">
        <f t="shared" si="4"/>
        <v>3.3333333333333333E-2</v>
      </c>
      <c r="G21" s="17">
        <f t="shared" si="6"/>
        <v>0</v>
      </c>
      <c r="H21" s="17">
        <f t="shared" si="5"/>
        <v>0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2</v>
      </c>
      <c r="E27" s="17">
        <f t="shared" si="3"/>
        <v>2.2727272727272728E-2</v>
      </c>
      <c r="F27" s="17">
        <f t="shared" si="4"/>
        <v>6.6666666666666666E-2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2</v>
      </c>
      <c r="D28" s="16">
        <v>2</v>
      </c>
      <c r="E28" s="17">
        <f t="shared" si="3"/>
        <v>2.2727272727272728E-2</v>
      </c>
      <c r="F28" s="17">
        <f t="shared" si="4"/>
        <v>6.6666666666666666E-2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22</v>
      </c>
      <c r="C29" s="16">
        <v>1</v>
      </c>
      <c r="D29" s="16">
        <v>2</v>
      </c>
      <c r="E29" s="17">
        <f t="shared" si="3"/>
        <v>1.1363636363636364E-2</v>
      </c>
      <c r="F29" s="17">
        <f t="shared" si="4"/>
        <v>6.6666666666666666E-2</v>
      </c>
      <c r="G29" s="17">
        <f t="shared" si="6"/>
        <v>1</v>
      </c>
      <c r="H29" s="17">
        <f t="shared" si="5"/>
        <v>1.1363636363636364E-2</v>
      </c>
    </row>
    <row r="30" spans="1:8" x14ac:dyDescent="0.2">
      <c r="A30" s="14"/>
      <c r="B30" s="15" t="s">
        <v>23</v>
      </c>
      <c r="C30" s="16">
        <v>32</v>
      </c>
      <c r="D30" s="16">
        <v>6</v>
      </c>
      <c r="E30" s="17">
        <f t="shared" si="3"/>
        <v>0.36363636363636365</v>
      </c>
      <c r="F30" s="17">
        <f t="shared" si="4"/>
        <v>0.2</v>
      </c>
      <c r="G30" s="17">
        <f t="shared" si="6"/>
        <v>-0.8125</v>
      </c>
      <c r="H30" s="17">
        <f t="shared" si="5"/>
        <v>-0.29545454545454547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2</v>
      </c>
      <c r="E36" s="17">
        <f t="shared" si="3"/>
        <v>3.4090909090909088E-2</v>
      </c>
      <c r="F36" s="17">
        <f t="shared" si="4"/>
        <v>6.6666666666666666E-2</v>
      </c>
      <c r="G36" s="17">
        <f t="shared" si="6"/>
        <v>-0.33333333333333331</v>
      </c>
      <c r="H36" s="17">
        <f t="shared" si="5"/>
        <v>-1.1363636363636362E-2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1.1363636363636364E-2</v>
      </c>
      <c r="F44" s="17" t="str">
        <f t="shared" si="4"/>
        <v/>
      </c>
      <c r="G44" s="17">
        <f t="shared" si="6"/>
        <v>-1</v>
      </c>
      <c r="H44" s="17">
        <f t="shared" si="5"/>
        <v>-1.1363636363636364E-2</v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2</v>
      </c>
      <c r="D49" s="16">
        <v>0</v>
      </c>
      <c r="E49" s="17">
        <f t="shared" si="3"/>
        <v>2.2727272727272728E-2</v>
      </c>
      <c r="F49" s="17" t="str">
        <f t="shared" si="4"/>
        <v/>
      </c>
      <c r="G49" s="17">
        <f t="shared" si="6"/>
        <v>-1</v>
      </c>
      <c r="H49" s="17">
        <f t="shared" si="5"/>
        <v>-2.2727272727272728E-2</v>
      </c>
    </row>
    <row r="50" spans="1:8" x14ac:dyDescent="0.2">
      <c r="A50" s="14"/>
      <c r="B50" s="15" t="s">
        <v>43</v>
      </c>
      <c r="C50" s="16">
        <v>8</v>
      </c>
      <c r="D50" s="16">
        <v>3</v>
      </c>
      <c r="E50" s="17">
        <f t="shared" si="3"/>
        <v>9.0909090909090912E-2</v>
      </c>
      <c r="F50" s="17">
        <f t="shared" si="4"/>
        <v>0.1</v>
      </c>
      <c r="G50" s="17">
        <f t="shared" si="6"/>
        <v>-0.625</v>
      </c>
      <c r="H50" s="17">
        <f t="shared" si="5"/>
        <v>-5.6818181818181823E-2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2</v>
      </c>
      <c r="D52" s="16">
        <v>0</v>
      </c>
      <c r="E52" s="17">
        <f t="shared" si="7"/>
        <v>2.2727272727272728E-2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-2.2727272727272728E-2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3.3333333333333333E-2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1</v>
      </c>
      <c r="D55" s="16">
        <v>0</v>
      </c>
      <c r="E55" s="17">
        <f t="shared" si="7"/>
        <v>1.1363636363636364E-2</v>
      </c>
      <c r="F55" s="17" t="str">
        <f t="shared" si="8"/>
        <v/>
      </c>
      <c r="G55" s="17">
        <f t="shared" si="10"/>
        <v>-1</v>
      </c>
      <c r="H55" s="17">
        <f t="shared" si="9"/>
        <v>-1.1363636363636364E-2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3</v>
      </c>
      <c r="D61" s="16">
        <v>0</v>
      </c>
      <c r="E61" s="17">
        <f t="shared" si="7"/>
        <v>3.4090909090909088E-2</v>
      </c>
      <c r="F61" s="17" t="str">
        <f t="shared" si="8"/>
        <v/>
      </c>
      <c r="G61" s="17">
        <f t="shared" si="10"/>
        <v>-1</v>
      </c>
      <c r="H61" s="17">
        <f t="shared" si="9"/>
        <v>-3.4090909090909088E-2</v>
      </c>
    </row>
    <row r="62" spans="1:8" x14ac:dyDescent="0.2">
      <c r="A62" s="14"/>
      <c r="B62" s="15" t="s">
        <v>55</v>
      </c>
      <c r="C62" s="16">
        <v>2</v>
      </c>
      <c r="D62" s="16">
        <v>1</v>
      </c>
      <c r="E62" s="17">
        <f t="shared" si="7"/>
        <v>2.2727272727272728E-2</v>
      </c>
      <c r="F62" s="17">
        <f t="shared" si="8"/>
        <v>3.3333333333333333E-2</v>
      </c>
      <c r="G62" s="17">
        <f t="shared" si="10"/>
        <v>-0.5</v>
      </c>
      <c r="H62" s="17">
        <f t="shared" si="9"/>
        <v>-1.1363636363636364E-2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13</v>
      </c>
      <c r="D64" s="16">
        <v>9</v>
      </c>
      <c r="E64" s="17">
        <f t="shared" si="7"/>
        <v>0.14772727272727273</v>
      </c>
      <c r="F64" s="17">
        <f t="shared" si="8"/>
        <v>0.3</v>
      </c>
      <c r="G64" s="17">
        <f t="shared" si="10"/>
        <v>-0.30769230769230771</v>
      </c>
      <c r="H64" s="17">
        <f t="shared" si="9"/>
        <v>-4.5454545454545463E-2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14</v>
      </c>
      <c r="D67" s="16">
        <v>0</v>
      </c>
      <c r="E67" s="17">
        <f t="shared" si="7"/>
        <v>0.15909090909090909</v>
      </c>
      <c r="F67" s="17" t="str">
        <f t="shared" si="8"/>
        <v/>
      </c>
      <c r="G67" s="17">
        <f t="shared" si="10"/>
        <v>-1</v>
      </c>
      <c r="H67" s="17">
        <f t="shared" si="9"/>
        <v>-0.15909090909090909</v>
      </c>
    </row>
    <row r="68" spans="1:8" x14ac:dyDescent="0.2">
      <c r="A68" s="14"/>
      <c r="B68" s="15" t="s">
        <v>62</v>
      </c>
      <c r="C68" s="16">
        <v>0</v>
      </c>
      <c r="D68" s="16">
        <v>1</v>
      </c>
      <c r="E68" s="17" t="str">
        <f t="shared" si="7"/>
        <v/>
      </c>
      <c r="F68" s="17">
        <f t="shared" si="8"/>
        <v>3.3333333333333333E-2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1</v>
      </c>
      <c r="D69" s="16">
        <v>0</v>
      </c>
      <c r="E69" s="17">
        <f t="shared" si="7"/>
        <v>1.1363636363636364E-2</v>
      </c>
      <c r="F69" s="17" t="str">
        <f t="shared" si="8"/>
        <v/>
      </c>
      <c r="G69" s="17">
        <f t="shared" si="10"/>
        <v>-1</v>
      </c>
      <c r="H69" s="17">
        <f t="shared" si="9"/>
        <v>-1.1363636363636364E-2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812</v>
      </c>
      <c r="D76" s="20">
        <f>SUM(D77:D171)</f>
        <v>368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-0.54679802955665024</v>
      </c>
      <c r="H76" s="21">
        <f t="shared" ref="H76:H107" si="13">+IF(OR(AND(E76=""),(G76="")),"",E76*G76)</f>
        <v>-0.54679802955665024</v>
      </c>
    </row>
    <row r="77" spans="1:8" x14ac:dyDescent="0.2">
      <c r="A77" s="14"/>
      <c r="B77" s="15" t="s">
        <v>65</v>
      </c>
      <c r="C77" s="16">
        <v>6</v>
      </c>
      <c r="D77" s="16">
        <v>7</v>
      </c>
      <c r="E77" s="17">
        <f t="shared" si="11"/>
        <v>7.3891625615763543E-3</v>
      </c>
      <c r="F77" s="17">
        <f t="shared" si="12"/>
        <v>1.9021739130434784E-2</v>
      </c>
      <c r="G77" s="17">
        <f t="shared" ref="G77:G108" si="14">+IF(AND(C77=0,D77=0)," ",IF(C77=0,1,IF(D77=0,-1,(D77-C77)/C77)))</f>
        <v>0.16666666666666666</v>
      </c>
      <c r="H77" s="17">
        <f t="shared" si="13"/>
        <v>1.2315270935960589E-3</v>
      </c>
    </row>
    <row r="78" spans="1:8" ht="25.5" x14ac:dyDescent="0.2">
      <c r="A78" s="14"/>
      <c r="B78" s="15" t="s">
        <v>66</v>
      </c>
      <c r="C78" s="16">
        <v>0</v>
      </c>
      <c r="D78" s="16">
        <v>2</v>
      </c>
      <c r="E78" s="17" t="str">
        <f t="shared" si="11"/>
        <v/>
      </c>
      <c r="F78" s="17">
        <f t="shared" si="12"/>
        <v>5.434782608695652E-3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9</v>
      </c>
      <c r="D80" s="16">
        <v>20</v>
      </c>
      <c r="E80" s="17">
        <f t="shared" si="11"/>
        <v>1.1083743842364532E-2</v>
      </c>
      <c r="F80" s="17">
        <f t="shared" si="12"/>
        <v>5.434782608695652E-2</v>
      </c>
      <c r="G80" s="17">
        <f t="shared" si="14"/>
        <v>1.2222222222222223</v>
      </c>
      <c r="H80" s="17">
        <f t="shared" si="13"/>
        <v>1.3546798029556651E-2</v>
      </c>
    </row>
    <row r="81" spans="1:8" ht="25.5" x14ac:dyDescent="0.2">
      <c r="A81" s="14"/>
      <c r="B81" s="15" t="s">
        <v>69</v>
      </c>
      <c r="C81" s="16">
        <v>235</v>
      </c>
      <c r="D81" s="16">
        <v>75</v>
      </c>
      <c r="E81" s="17">
        <f t="shared" si="11"/>
        <v>0.2894088669950739</v>
      </c>
      <c r="F81" s="17">
        <f t="shared" si="12"/>
        <v>0.20380434782608695</v>
      </c>
      <c r="G81" s="17">
        <f t="shared" si="14"/>
        <v>-0.68085106382978722</v>
      </c>
      <c r="H81" s="17">
        <f t="shared" si="13"/>
        <v>-0.19704433497536947</v>
      </c>
    </row>
    <row r="82" spans="1:8" x14ac:dyDescent="0.2">
      <c r="A82" s="14"/>
      <c r="B82" s="15" t="s">
        <v>70</v>
      </c>
      <c r="C82" s="16">
        <v>1</v>
      </c>
      <c r="D82" s="16">
        <v>0</v>
      </c>
      <c r="E82" s="17">
        <f t="shared" si="11"/>
        <v>1.2315270935960591E-3</v>
      </c>
      <c r="F82" s="17" t="str">
        <f t="shared" si="12"/>
        <v/>
      </c>
      <c r="G82" s="17">
        <f t="shared" si="14"/>
        <v>-1</v>
      </c>
      <c r="H82" s="17">
        <f t="shared" si="13"/>
        <v>-1.2315270935960591E-3</v>
      </c>
    </row>
    <row r="83" spans="1:8" x14ac:dyDescent="0.2">
      <c r="A83" s="14"/>
      <c r="B83" s="15" t="s">
        <v>71</v>
      </c>
      <c r="C83" s="16">
        <v>0</v>
      </c>
      <c r="D83" s="16">
        <v>3</v>
      </c>
      <c r="E83" s="17" t="str">
        <f t="shared" si="11"/>
        <v/>
      </c>
      <c r="F83" s="17">
        <f t="shared" si="12"/>
        <v>8.152173913043478E-3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1</v>
      </c>
      <c r="E86" s="17" t="str">
        <f t="shared" si="11"/>
        <v/>
      </c>
      <c r="F86" s="17">
        <f t="shared" si="12"/>
        <v>2.717391304347826E-3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3</v>
      </c>
      <c r="D87" s="16">
        <v>0</v>
      </c>
      <c r="E87" s="17">
        <f t="shared" si="11"/>
        <v>3.6945812807881772E-3</v>
      </c>
      <c r="F87" s="17" t="str">
        <f t="shared" si="12"/>
        <v/>
      </c>
      <c r="G87" s="17">
        <f t="shared" si="14"/>
        <v>-1</v>
      </c>
      <c r="H87" s="17">
        <f t="shared" si="13"/>
        <v>-3.6945812807881772E-3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6</v>
      </c>
      <c r="D91" s="16">
        <v>3</v>
      </c>
      <c r="E91" s="17">
        <f t="shared" si="11"/>
        <v>7.3891625615763543E-3</v>
      </c>
      <c r="F91" s="17">
        <f t="shared" si="12"/>
        <v>8.152173913043478E-3</v>
      </c>
      <c r="G91" s="17">
        <f t="shared" si="14"/>
        <v>-0.5</v>
      </c>
      <c r="H91" s="17">
        <f t="shared" si="13"/>
        <v>-3.6945812807881772E-3</v>
      </c>
    </row>
    <row r="92" spans="1:8" x14ac:dyDescent="0.2">
      <c r="A92" s="14"/>
      <c r="B92" s="15" t="s">
        <v>80</v>
      </c>
      <c r="C92" s="16">
        <v>5</v>
      </c>
      <c r="D92" s="16">
        <v>11</v>
      </c>
      <c r="E92" s="17">
        <f t="shared" si="11"/>
        <v>6.1576354679802959E-3</v>
      </c>
      <c r="F92" s="17">
        <f t="shared" si="12"/>
        <v>2.9891304347826088E-2</v>
      </c>
      <c r="G92" s="17">
        <f t="shared" si="14"/>
        <v>1.2</v>
      </c>
      <c r="H92" s="17">
        <f t="shared" si="13"/>
        <v>7.3891625615763543E-3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</v>
      </c>
      <c r="D94" s="16">
        <v>3</v>
      </c>
      <c r="E94" s="17">
        <f t="shared" si="11"/>
        <v>4.9261083743842365E-3</v>
      </c>
      <c r="F94" s="17">
        <f t="shared" si="12"/>
        <v>8.152173913043478E-3</v>
      </c>
      <c r="G94" s="17">
        <f t="shared" si="14"/>
        <v>-0.25</v>
      </c>
      <c r="H94" s="17">
        <f t="shared" si="13"/>
        <v>-1.2315270935960591E-3</v>
      </c>
    </row>
    <row r="95" spans="1:8" x14ac:dyDescent="0.2">
      <c r="A95" s="14"/>
      <c r="B95" s="15" t="s">
        <v>83</v>
      </c>
      <c r="C95" s="16">
        <v>2</v>
      </c>
      <c r="D95" s="16">
        <v>9</v>
      </c>
      <c r="E95" s="17">
        <f t="shared" si="11"/>
        <v>2.4630541871921183E-3</v>
      </c>
      <c r="F95" s="17">
        <f t="shared" si="12"/>
        <v>2.4456521739130436E-2</v>
      </c>
      <c r="G95" s="17">
        <f t="shared" si="14"/>
        <v>3.5</v>
      </c>
      <c r="H95" s="17">
        <f t="shared" si="13"/>
        <v>8.6206896551724137E-3</v>
      </c>
    </row>
    <row r="96" spans="1:8" x14ac:dyDescent="0.2">
      <c r="A96" s="14"/>
      <c r="B96" s="15" t="s">
        <v>84</v>
      </c>
      <c r="C96" s="16">
        <v>3</v>
      </c>
      <c r="D96" s="16">
        <v>0</v>
      </c>
      <c r="E96" s="17">
        <f t="shared" si="11"/>
        <v>3.6945812807881772E-3</v>
      </c>
      <c r="F96" s="17" t="str">
        <f t="shared" si="12"/>
        <v/>
      </c>
      <c r="G96" s="17">
        <f t="shared" si="14"/>
        <v>-1</v>
      </c>
      <c r="H96" s="17">
        <f t="shared" si="13"/>
        <v>-3.6945812807881772E-3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1</v>
      </c>
      <c r="D99" s="16">
        <v>1</v>
      </c>
      <c r="E99" s="17">
        <f t="shared" si="11"/>
        <v>1.2315270935960591E-3</v>
      </c>
      <c r="F99" s="17">
        <f t="shared" si="12"/>
        <v>2.717391304347826E-3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5</v>
      </c>
      <c r="D102" s="16">
        <v>3</v>
      </c>
      <c r="E102" s="17">
        <f t="shared" si="11"/>
        <v>6.1576354679802959E-3</v>
      </c>
      <c r="F102" s="17">
        <f t="shared" si="12"/>
        <v>8.152173913043478E-3</v>
      </c>
      <c r="G102" s="17">
        <f t="shared" si="14"/>
        <v>-0.4</v>
      </c>
      <c r="H102" s="17">
        <f t="shared" si="13"/>
        <v>-2.4630541871921187E-3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2</v>
      </c>
      <c r="D105" s="16">
        <v>0</v>
      </c>
      <c r="E105" s="17">
        <f t="shared" si="11"/>
        <v>2.4630541871921183E-3</v>
      </c>
      <c r="F105" s="17" t="str">
        <f t="shared" si="12"/>
        <v/>
      </c>
      <c r="G105" s="17">
        <f t="shared" si="14"/>
        <v>-1</v>
      </c>
      <c r="H105" s="17">
        <f t="shared" si="13"/>
        <v>-2.4630541871921183E-3</v>
      </c>
    </row>
    <row r="106" spans="1:8" x14ac:dyDescent="0.2">
      <c r="A106" s="14"/>
      <c r="B106" s="15" t="s">
        <v>94</v>
      </c>
      <c r="C106" s="16">
        <v>1</v>
      </c>
      <c r="D106" s="16">
        <v>6</v>
      </c>
      <c r="E106" s="17">
        <f t="shared" si="11"/>
        <v>1.2315270935960591E-3</v>
      </c>
      <c r="F106" s="17">
        <f t="shared" si="12"/>
        <v>1.6304347826086956E-2</v>
      </c>
      <c r="G106" s="17">
        <f t="shared" si="14"/>
        <v>5</v>
      </c>
      <c r="H106" s="17">
        <f t="shared" si="13"/>
        <v>6.1576354679802959E-3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3</v>
      </c>
      <c r="E109" s="17">
        <f t="shared" si="15"/>
        <v>1.2315270935960591E-3</v>
      </c>
      <c r="F109" s="17">
        <f t="shared" si="16"/>
        <v>8.152173913043478E-3</v>
      </c>
      <c r="G109" s="17">
        <f t="shared" ref="G109:G140" si="18">+IF(AND(C109=0,D109=0)," ",IF(C109=0,1,IF(D109=0,-1,(D109-C109)/C109)))</f>
        <v>2</v>
      </c>
      <c r="H109" s="17">
        <f t="shared" si="17"/>
        <v>2.4630541871921183E-3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2</v>
      </c>
      <c r="E111" s="17">
        <f t="shared" si="15"/>
        <v>1.2315270935960591E-3</v>
      </c>
      <c r="F111" s="17">
        <f t="shared" si="16"/>
        <v>5.434782608695652E-3</v>
      </c>
      <c r="G111" s="17">
        <f t="shared" si="18"/>
        <v>1</v>
      </c>
      <c r="H111" s="17">
        <f t="shared" si="17"/>
        <v>1.2315270935960591E-3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2</v>
      </c>
      <c r="D113" s="16">
        <v>0</v>
      </c>
      <c r="E113" s="17">
        <f t="shared" si="15"/>
        <v>2.4630541871921183E-3</v>
      </c>
      <c r="F113" s="17" t="str">
        <f t="shared" si="16"/>
        <v/>
      </c>
      <c r="G113" s="17">
        <f t="shared" si="18"/>
        <v>-1</v>
      </c>
      <c r="H113" s="17">
        <f t="shared" si="17"/>
        <v>-2.4630541871921183E-3</v>
      </c>
    </row>
    <row r="114" spans="1:8" x14ac:dyDescent="0.2">
      <c r="A114" s="14"/>
      <c r="B114" s="15" t="s">
        <v>102</v>
      </c>
      <c r="C114" s="16">
        <v>21</v>
      </c>
      <c r="D114" s="16">
        <v>57</v>
      </c>
      <c r="E114" s="17">
        <f t="shared" si="15"/>
        <v>2.5862068965517241E-2</v>
      </c>
      <c r="F114" s="17">
        <f t="shared" si="16"/>
        <v>0.15489130434782608</v>
      </c>
      <c r="G114" s="17">
        <f t="shared" si="18"/>
        <v>1.7142857142857142</v>
      </c>
      <c r="H114" s="17">
        <f t="shared" si="17"/>
        <v>4.4334975369458123E-2</v>
      </c>
    </row>
    <row r="115" spans="1:8" ht="25.5" x14ac:dyDescent="0.2">
      <c r="A115" s="14"/>
      <c r="B115" s="15" t="s">
        <v>103</v>
      </c>
      <c r="C115" s="16">
        <v>59</v>
      </c>
      <c r="D115" s="16">
        <v>8</v>
      </c>
      <c r="E115" s="17">
        <f t="shared" si="15"/>
        <v>7.2660098522167482E-2</v>
      </c>
      <c r="F115" s="17">
        <f t="shared" si="16"/>
        <v>2.1739130434782608E-2</v>
      </c>
      <c r="G115" s="17">
        <f t="shared" si="18"/>
        <v>-0.86440677966101698</v>
      </c>
      <c r="H115" s="17">
        <f t="shared" si="17"/>
        <v>-6.2807881773399007E-2</v>
      </c>
    </row>
    <row r="116" spans="1:8" ht="25.5" x14ac:dyDescent="0.2">
      <c r="A116" s="14"/>
      <c r="B116" s="15" t="s">
        <v>104</v>
      </c>
      <c r="C116" s="16">
        <v>1</v>
      </c>
      <c r="D116" s="16">
        <v>7</v>
      </c>
      <c r="E116" s="17">
        <f t="shared" si="15"/>
        <v>1.2315270935960591E-3</v>
      </c>
      <c r="F116" s="17">
        <f t="shared" si="16"/>
        <v>1.9021739130434784E-2</v>
      </c>
      <c r="G116" s="17">
        <f t="shared" si="18"/>
        <v>6</v>
      </c>
      <c r="H116" s="17">
        <f t="shared" si="17"/>
        <v>7.3891625615763543E-3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6</v>
      </c>
      <c r="E118" s="17">
        <f t="shared" si="15"/>
        <v>1.2315270935960591E-3</v>
      </c>
      <c r="F118" s="17">
        <f t="shared" si="16"/>
        <v>1.6304347826086956E-2</v>
      </c>
      <c r="G118" s="17">
        <f t="shared" si="18"/>
        <v>5</v>
      </c>
      <c r="H118" s="17">
        <f t="shared" si="17"/>
        <v>6.1576354679802959E-3</v>
      </c>
    </row>
    <row r="119" spans="1:8" x14ac:dyDescent="0.2">
      <c r="A119" s="14"/>
      <c r="B119" s="15" t="s">
        <v>107</v>
      </c>
      <c r="C119" s="16">
        <v>0</v>
      </c>
      <c r="D119" s="16">
        <v>1</v>
      </c>
      <c r="E119" s="17" t="str">
        <f t="shared" si="15"/>
        <v/>
      </c>
      <c r="F119" s="17">
        <f t="shared" si="16"/>
        <v>2.717391304347826E-3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2</v>
      </c>
      <c r="E121" s="17" t="str">
        <f t="shared" si="15"/>
        <v/>
      </c>
      <c r="F121" s="17">
        <f t="shared" si="16"/>
        <v>5.434782608695652E-3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1</v>
      </c>
      <c r="E123" s="17">
        <f t="shared" si="15"/>
        <v>1.2315270935960591E-3</v>
      </c>
      <c r="F123" s="17">
        <f t="shared" si="16"/>
        <v>2.717391304347826E-3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112</v>
      </c>
      <c r="C124" s="16">
        <v>1</v>
      </c>
      <c r="D124" s="16">
        <v>6</v>
      </c>
      <c r="E124" s="17">
        <f t="shared" si="15"/>
        <v>1.2315270935960591E-3</v>
      </c>
      <c r="F124" s="17">
        <f t="shared" si="16"/>
        <v>1.6304347826086956E-2</v>
      </c>
      <c r="G124" s="17">
        <f t="shared" si="18"/>
        <v>5</v>
      </c>
      <c r="H124" s="17">
        <f t="shared" si="17"/>
        <v>6.1576354679802959E-3</v>
      </c>
    </row>
    <row r="125" spans="1:8" x14ac:dyDescent="0.2">
      <c r="A125" s="14"/>
      <c r="B125" s="15" t="s">
        <v>113</v>
      </c>
      <c r="C125" s="16">
        <v>0</v>
      </c>
      <c r="D125" s="16">
        <v>3</v>
      </c>
      <c r="E125" s="17" t="str">
        <f t="shared" si="15"/>
        <v/>
      </c>
      <c r="F125" s="17">
        <f t="shared" si="16"/>
        <v>8.152173913043478E-3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5</v>
      </c>
      <c r="E126" s="17" t="str">
        <f t="shared" si="15"/>
        <v/>
      </c>
      <c r="F126" s="17">
        <f t="shared" si="16"/>
        <v>1.358695652173913E-2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5</v>
      </c>
      <c r="D127" s="16">
        <v>1</v>
      </c>
      <c r="E127" s="17">
        <f t="shared" si="15"/>
        <v>6.1576354679802959E-3</v>
      </c>
      <c r="F127" s="17">
        <f t="shared" si="16"/>
        <v>2.717391304347826E-3</v>
      </c>
      <c r="G127" s="17">
        <f t="shared" si="18"/>
        <v>-0.8</v>
      </c>
      <c r="H127" s="17">
        <f t="shared" si="17"/>
        <v>-4.9261083743842374E-3</v>
      </c>
    </row>
    <row r="128" spans="1:8" x14ac:dyDescent="0.2">
      <c r="A128" s="14"/>
      <c r="B128" s="15" t="s">
        <v>116</v>
      </c>
      <c r="C128" s="16">
        <v>19</v>
      </c>
      <c r="D128" s="16">
        <v>37</v>
      </c>
      <c r="E128" s="17">
        <f t="shared" si="15"/>
        <v>2.3399014778325122E-2</v>
      </c>
      <c r="F128" s="17">
        <f t="shared" si="16"/>
        <v>0.10054347826086957</v>
      </c>
      <c r="G128" s="17">
        <f t="shared" si="18"/>
        <v>0.94736842105263153</v>
      </c>
      <c r="H128" s="17">
        <f t="shared" si="17"/>
        <v>2.2167487684729061E-2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1.2315270935960591E-3</v>
      </c>
      <c r="F129" s="17" t="str">
        <f t="shared" si="16"/>
        <v/>
      </c>
      <c r="G129" s="17">
        <f t="shared" si="18"/>
        <v>-1</v>
      </c>
      <c r="H129" s="17">
        <f t="shared" si="17"/>
        <v>-1.2315270935960591E-3</v>
      </c>
    </row>
    <row r="130" spans="1:8" x14ac:dyDescent="0.2">
      <c r="A130" s="14"/>
      <c r="B130" s="15" t="s">
        <v>118</v>
      </c>
      <c r="C130" s="16">
        <v>10</v>
      </c>
      <c r="D130" s="16">
        <v>2</v>
      </c>
      <c r="E130" s="17">
        <f t="shared" si="15"/>
        <v>1.2315270935960592E-2</v>
      </c>
      <c r="F130" s="17">
        <f t="shared" si="16"/>
        <v>5.434782608695652E-3</v>
      </c>
      <c r="G130" s="17">
        <f t="shared" si="18"/>
        <v>-0.8</v>
      </c>
      <c r="H130" s="17">
        <f t="shared" si="17"/>
        <v>-9.8522167487684748E-3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</v>
      </c>
      <c r="D132" s="16">
        <v>2</v>
      </c>
      <c r="E132" s="17">
        <f t="shared" si="15"/>
        <v>3.6945812807881772E-3</v>
      </c>
      <c r="F132" s="17">
        <f t="shared" si="16"/>
        <v>5.434782608695652E-3</v>
      </c>
      <c r="G132" s="17">
        <f t="shared" si="18"/>
        <v>-0.33333333333333331</v>
      </c>
      <c r="H132" s="17">
        <f t="shared" si="17"/>
        <v>-1.2315270935960589E-3</v>
      </c>
    </row>
    <row r="133" spans="1:8" x14ac:dyDescent="0.2">
      <c r="A133" s="14"/>
      <c r="B133" s="15" t="s">
        <v>121</v>
      </c>
      <c r="C133" s="16">
        <v>0</v>
      </c>
      <c r="D133" s="16">
        <v>1</v>
      </c>
      <c r="E133" s="17" t="str">
        <f t="shared" si="15"/>
        <v/>
      </c>
      <c r="F133" s="17">
        <f t="shared" si="16"/>
        <v>2.717391304347826E-3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378</v>
      </c>
      <c r="D135" s="16">
        <v>65</v>
      </c>
      <c r="E135" s="17">
        <f t="shared" si="15"/>
        <v>0.46551724137931033</v>
      </c>
      <c r="F135" s="17">
        <f t="shared" si="16"/>
        <v>0.1766304347826087</v>
      </c>
      <c r="G135" s="17">
        <f t="shared" si="18"/>
        <v>-0.82804232804232802</v>
      </c>
      <c r="H135" s="17">
        <f t="shared" si="17"/>
        <v>-0.3854679802955665</v>
      </c>
    </row>
    <row r="136" spans="1:8" ht="25.5" x14ac:dyDescent="0.2">
      <c r="A136" s="14"/>
      <c r="B136" s="15" t="s">
        <v>124</v>
      </c>
      <c r="C136" s="16">
        <v>0</v>
      </c>
      <c r="D136" s="16">
        <v>2</v>
      </c>
      <c r="E136" s="17" t="str">
        <f t="shared" si="15"/>
        <v/>
      </c>
      <c r="F136" s="17">
        <f t="shared" si="16"/>
        <v>5.434782608695652E-3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2.717391304347826E-3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2.717391304347826E-3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2</v>
      </c>
      <c r="D141" s="16">
        <v>1</v>
      </c>
      <c r="E141" s="17">
        <f t="shared" si="19"/>
        <v>2.4630541871921183E-3</v>
      </c>
      <c r="F141" s="17">
        <f t="shared" si="20"/>
        <v>2.717391304347826E-3</v>
      </c>
      <c r="G141" s="17">
        <f t="shared" ref="G141:G171" si="22">+IF(AND(C141=0,D141=0)," ",IF(C141=0,1,IF(D141=0,-1,(D141-C141)/C141)))</f>
        <v>-0.5</v>
      </c>
      <c r="H141" s="17">
        <f t="shared" si="21"/>
        <v>-1.2315270935960591E-3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2.717391304347826E-3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4</v>
      </c>
      <c r="D145" s="16">
        <v>0</v>
      </c>
      <c r="E145" s="17">
        <f t="shared" si="19"/>
        <v>4.9261083743842365E-3</v>
      </c>
      <c r="F145" s="17" t="str">
        <f t="shared" si="20"/>
        <v/>
      </c>
      <c r="G145" s="17">
        <f t="shared" si="22"/>
        <v>-1</v>
      </c>
      <c r="H145" s="17">
        <f t="shared" si="21"/>
        <v>-4.9261083743842365E-3</v>
      </c>
    </row>
    <row r="146" spans="1:8" ht="25.5" x14ac:dyDescent="0.2">
      <c r="A146" s="14"/>
      <c r="B146" s="15" t="s">
        <v>134</v>
      </c>
      <c r="C146" s="16">
        <v>1</v>
      </c>
      <c r="D146" s="16">
        <v>1</v>
      </c>
      <c r="E146" s="17">
        <f t="shared" si="19"/>
        <v>1.2315270935960591E-3</v>
      </c>
      <c r="F146" s="17">
        <f t="shared" si="20"/>
        <v>2.717391304347826E-3</v>
      </c>
      <c r="G146" s="17">
        <f t="shared" si="22"/>
        <v>0</v>
      </c>
      <c r="H146" s="17">
        <f t="shared" si="21"/>
        <v>0</v>
      </c>
    </row>
    <row r="147" spans="1:8" ht="25.5" x14ac:dyDescent="0.2">
      <c r="A147" s="14"/>
      <c r="B147" s="15" t="s">
        <v>135</v>
      </c>
      <c r="C147" s="16">
        <v>0</v>
      </c>
      <c r="D147" s="16">
        <v>2</v>
      </c>
      <c r="E147" s="17" t="str">
        <f t="shared" si="19"/>
        <v/>
      </c>
      <c r="F147" s="17">
        <f t="shared" si="20"/>
        <v>5.434782608695652E-3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2.717391304347826E-3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1</v>
      </c>
      <c r="E150" s="17" t="str">
        <f t="shared" si="19"/>
        <v/>
      </c>
      <c r="F150" s="17">
        <f t="shared" si="20"/>
        <v>2.717391304347826E-3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4</v>
      </c>
      <c r="D157" s="16">
        <v>0</v>
      </c>
      <c r="E157" s="17">
        <f t="shared" si="19"/>
        <v>4.9261083743842365E-3</v>
      </c>
      <c r="F157" s="17" t="str">
        <f t="shared" si="20"/>
        <v/>
      </c>
      <c r="G157" s="17">
        <f t="shared" si="22"/>
        <v>-1</v>
      </c>
      <c r="H157" s="17">
        <f t="shared" si="21"/>
        <v>-4.9261083743842365E-3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3</v>
      </c>
      <c r="D160" s="16">
        <v>0</v>
      </c>
      <c r="E160" s="17">
        <f t="shared" si="19"/>
        <v>3.6945812807881772E-3</v>
      </c>
      <c r="F160" s="17" t="str">
        <f t="shared" si="20"/>
        <v/>
      </c>
      <c r="G160" s="17">
        <f t="shared" si="22"/>
        <v>-1</v>
      </c>
      <c r="H160" s="17">
        <f t="shared" si="21"/>
        <v>-3.6945812807881772E-3</v>
      </c>
    </row>
    <row r="161" spans="1:8" ht="25.5" x14ac:dyDescent="0.2">
      <c r="A161" s="14"/>
      <c r="B161" s="15" t="s">
        <v>149</v>
      </c>
      <c r="C161" s="16">
        <v>2</v>
      </c>
      <c r="D161" s="16">
        <v>0</v>
      </c>
      <c r="E161" s="17">
        <f t="shared" si="19"/>
        <v>2.4630541871921183E-3</v>
      </c>
      <c r="F161" s="17" t="str">
        <f t="shared" si="20"/>
        <v/>
      </c>
      <c r="G161" s="17">
        <f t="shared" si="22"/>
        <v>-1</v>
      </c>
      <c r="H161" s="17">
        <f t="shared" si="21"/>
        <v>-2.4630541871921183E-3</v>
      </c>
    </row>
    <row r="162" spans="1:8" x14ac:dyDescent="0.2">
      <c r="A162" s="14"/>
      <c r="B162" s="15" t="s">
        <v>150</v>
      </c>
      <c r="C162" s="16">
        <v>0</v>
      </c>
      <c r="D162" s="16">
        <v>2</v>
      </c>
      <c r="E162" s="17" t="str">
        <f t="shared" si="19"/>
        <v/>
      </c>
      <c r="F162" s="17">
        <f t="shared" si="20"/>
        <v>5.434782608695652E-3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2.717391304347826E-3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8</v>
      </c>
      <c r="D168" s="16">
        <v>1</v>
      </c>
      <c r="E168" s="17">
        <f t="shared" si="19"/>
        <v>9.852216748768473E-3</v>
      </c>
      <c r="F168" s="17">
        <f t="shared" si="20"/>
        <v>2.717391304347826E-3</v>
      </c>
      <c r="G168" s="17">
        <f t="shared" si="22"/>
        <v>-0.875</v>
      </c>
      <c r="H168" s="17">
        <f t="shared" si="21"/>
        <v>-8.6206896551724137E-3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1</v>
      </c>
      <c r="D170" s="16">
        <v>0</v>
      </c>
      <c r="E170" s="17">
        <f t="shared" si="19"/>
        <v>1.2315270935960591E-3</v>
      </c>
      <c r="F170" s="17" t="str">
        <f t="shared" si="20"/>
        <v/>
      </c>
      <c r="G170" s="17">
        <f t="shared" si="22"/>
        <v>-1</v>
      </c>
      <c r="H170" s="17">
        <f t="shared" si="21"/>
        <v>-1.2315270935960591E-3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1595</v>
      </c>
      <c r="D177" s="20">
        <f>SUM(D178:D350)</f>
        <v>1152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-0.27774294670846394</v>
      </c>
      <c r="H177" s="21">
        <f t="shared" ref="H177:H208" si="25">+IF(OR(AND(E177=""),(G177="")),"",E177*G177)</f>
        <v>-0.27774294670846394</v>
      </c>
    </row>
    <row r="178" spans="1:8" x14ac:dyDescent="0.2">
      <c r="A178" s="14"/>
      <c r="B178" s="15" t="s">
        <v>160</v>
      </c>
      <c r="C178" s="16">
        <v>4</v>
      </c>
      <c r="D178" s="16">
        <v>6</v>
      </c>
      <c r="E178" s="17">
        <f t="shared" si="23"/>
        <v>2.5078369905956114E-3</v>
      </c>
      <c r="F178" s="17">
        <f t="shared" si="24"/>
        <v>5.208333333333333E-3</v>
      </c>
      <c r="G178" s="17">
        <f t="shared" ref="G178:G209" si="26">+IF(AND(C178=0,D178=0)," ",IF(C178=0,1,IF(D178=0,-1,(D178-C178)/C178)))</f>
        <v>0.5</v>
      </c>
      <c r="H178" s="17">
        <f t="shared" si="25"/>
        <v>1.2539184952978057E-3</v>
      </c>
    </row>
    <row r="179" spans="1:8" x14ac:dyDescent="0.2">
      <c r="A179" s="14"/>
      <c r="B179" s="15" t="s">
        <v>161</v>
      </c>
      <c r="C179" s="16">
        <v>1</v>
      </c>
      <c r="D179" s="16">
        <v>1</v>
      </c>
      <c r="E179" s="17">
        <f t="shared" si="23"/>
        <v>6.2695924764890286E-4</v>
      </c>
      <c r="F179" s="17">
        <f t="shared" si="24"/>
        <v>8.6805555555555551E-4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162</v>
      </c>
      <c r="C180" s="16">
        <v>34</v>
      </c>
      <c r="D180" s="16">
        <v>2</v>
      </c>
      <c r="E180" s="17">
        <f t="shared" si="23"/>
        <v>2.1316614420062698E-2</v>
      </c>
      <c r="F180" s="17">
        <f t="shared" si="24"/>
        <v>1.736111111111111E-3</v>
      </c>
      <c r="G180" s="17">
        <f t="shared" si="26"/>
        <v>-0.94117647058823528</v>
      </c>
      <c r="H180" s="17">
        <f t="shared" si="25"/>
        <v>-2.0062695924764892E-2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25</v>
      </c>
      <c r="D182" s="16">
        <v>11</v>
      </c>
      <c r="E182" s="17">
        <f t="shared" si="23"/>
        <v>1.5673981191222569E-2</v>
      </c>
      <c r="F182" s="17">
        <f t="shared" si="24"/>
        <v>9.5486111111111119E-3</v>
      </c>
      <c r="G182" s="17">
        <f t="shared" si="26"/>
        <v>-0.56000000000000005</v>
      </c>
      <c r="H182" s="17">
        <f t="shared" si="25"/>
        <v>-8.7774294670846398E-3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399</v>
      </c>
      <c r="D184" s="16">
        <v>162</v>
      </c>
      <c r="E184" s="17">
        <f t="shared" si="23"/>
        <v>0.25015673981191222</v>
      </c>
      <c r="F184" s="17">
        <f t="shared" si="24"/>
        <v>0.140625</v>
      </c>
      <c r="G184" s="17">
        <f t="shared" si="26"/>
        <v>-0.59398496240601506</v>
      </c>
      <c r="H184" s="17">
        <f t="shared" si="25"/>
        <v>-0.14858934169278998</v>
      </c>
    </row>
    <row r="185" spans="1:8" x14ac:dyDescent="0.2">
      <c r="A185" s="14"/>
      <c r="B185" s="15" t="s">
        <v>167</v>
      </c>
      <c r="C185" s="16">
        <v>4</v>
      </c>
      <c r="D185" s="16">
        <v>5</v>
      </c>
      <c r="E185" s="17">
        <f t="shared" si="23"/>
        <v>2.5078369905956114E-3</v>
      </c>
      <c r="F185" s="17">
        <f t="shared" si="24"/>
        <v>4.340277777777778E-3</v>
      </c>
      <c r="G185" s="17">
        <f t="shared" si="26"/>
        <v>0.25</v>
      </c>
      <c r="H185" s="17">
        <f t="shared" si="25"/>
        <v>6.2695924764890286E-4</v>
      </c>
    </row>
    <row r="186" spans="1:8" x14ac:dyDescent="0.2">
      <c r="A186" s="14"/>
      <c r="B186" s="15" t="s">
        <v>168</v>
      </c>
      <c r="C186" s="16">
        <v>32</v>
      </c>
      <c r="D186" s="16">
        <v>21</v>
      </c>
      <c r="E186" s="17">
        <f t="shared" si="23"/>
        <v>2.0062695924764892E-2</v>
      </c>
      <c r="F186" s="17">
        <f t="shared" si="24"/>
        <v>1.8229166666666668E-2</v>
      </c>
      <c r="G186" s="17">
        <f t="shared" si="26"/>
        <v>-0.34375</v>
      </c>
      <c r="H186" s="17">
        <f t="shared" si="25"/>
        <v>-6.8965517241379318E-3</v>
      </c>
    </row>
    <row r="187" spans="1:8" x14ac:dyDescent="0.2">
      <c r="A187" s="14"/>
      <c r="B187" s="15" t="s">
        <v>169</v>
      </c>
      <c r="C187" s="16">
        <v>7</v>
      </c>
      <c r="D187" s="16">
        <v>4</v>
      </c>
      <c r="E187" s="17">
        <f t="shared" si="23"/>
        <v>4.3887147335423199E-3</v>
      </c>
      <c r="F187" s="17">
        <f t="shared" si="24"/>
        <v>3.472222222222222E-3</v>
      </c>
      <c r="G187" s="17">
        <f t="shared" si="26"/>
        <v>-0.42857142857142855</v>
      </c>
      <c r="H187" s="17">
        <f t="shared" si="25"/>
        <v>-1.8808777429467085E-3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2</v>
      </c>
      <c r="D190" s="16">
        <v>4</v>
      </c>
      <c r="E190" s="17">
        <f t="shared" si="23"/>
        <v>1.2539184952978057E-3</v>
      </c>
      <c r="F190" s="17">
        <f t="shared" si="24"/>
        <v>3.472222222222222E-3</v>
      </c>
      <c r="G190" s="17">
        <f t="shared" si="26"/>
        <v>1</v>
      </c>
      <c r="H190" s="17">
        <f t="shared" si="25"/>
        <v>1.2539184952978057E-3</v>
      </c>
    </row>
    <row r="191" spans="1:8" x14ac:dyDescent="0.2">
      <c r="A191" s="14"/>
      <c r="B191" s="15" t="s">
        <v>173</v>
      </c>
      <c r="C191" s="16">
        <v>17</v>
      </c>
      <c r="D191" s="16">
        <v>14</v>
      </c>
      <c r="E191" s="17">
        <f t="shared" si="23"/>
        <v>1.0658307210031349E-2</v>
      </c>
      <c r="F191" s="17">
        <f t="shared" si="24"/>
        <v>1.2152777777777778E-2</v>
      </c>
      <c r="G191" s="17">
        <f t="shared" si="26"/>
        <v>-0.17647058823529413</v>
      </c>
      <c r="H191" s="17">
        <f t="shared" si="25"/>
        <v>-1.8808777429467087E-3</v>
      </c>
    </row>
    <row r="192" spans="1:8" x14ac:dyDescent="0.2">
      <c r="A192" s="14"/>
      <c r="B192" s="15" t="s">
        <v>174</v>
      </c>
      <c r="C192" s="16">
        <v>76</v>
      </c>
      <c r="D192" s="16">
        <v>62</v>
      </c>
      <c r="E192" s="17">
        <f t="shared" si="23"/>
        <v>4.7648902821316612E-2</v>
      </c>
      <c r="F192" s="17">
        <f t="shared" si="24"/>
        <v>5.3819444444444448E-2</v>
      </c>
      <c r="G192" s="17">
        <f t="shared" si="26"/>
        <v>-0.18421052631578946</v>
      </c>
      <c r="H192" s="17">
        <f t="shared" si="25"/>
        <v>-8.7774294670846381E-3</v>
      </c>
    </row>
    <row r="193" spans="1:8" ht="25.5" x14ac:dyDescent="0.2">
      <c r="A193" s="14"/>
      <c r="B193" s="15" t="s">
        <v>175</v>
      </c>
      <c r="C193" s="16">
        <v>10</v>
      </c>
      <c r="D193" s="16">
        <v>34</v>
      </c>
      <c r="E193" s="17">
        <f t="shared" si="23"/>
        <v>6.269592476489028E-3</v>
      </c>
      <c r="F193" s="17">
        <f t="shared" si="24"/>
        <v>2.9513888888888888E-2</v>
      </c>
      <c r="G193" s="17">
        <f t="shared" si="26"/>
        <v>2.4</v>
      </c>
      <c r="H193" s="17">
        <f t="shared" si="25"/>
        <v>1.5047021943573666E-2</v>
      </c>
    </row>
    <row r="194" spans="1:8" ht="25.5" x14ac:dyDescent="0.2">
      <c r="A194" s="14"/>
      <c r="B194" s="15" t="s">
        <v>176</v>
      </c>
      <c r="C194" s="16">
        <v>1</v>
      </c>
      <c r="D194" s="16">
        <v>1</v>
      </c>
      <c r="E194" s="17">
        <f t="shared" si="23"/>
        <v>6.2695924764890286E-4</v>
      </c>
      <c r="F194" s="17">
        <f t="shared" si="24"/>
        <v>8.6805555555555551E-4</v>
      </c>
      <c r="G194" s="17">
        <f t="shared" si="26"/>
        <v>0</v>
      </c>
      <c r="H194" s="17">
        <f t="shared" si="25"/>
        <v>0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3</v>
      </c>
      <c r="E196" s="17">
        <f t="shared" si="23"/>
        <v>6.2695924764890286E-4</v>
      </c>
      <c r="F196" s="17">
        <f t="shared" si="24"/>
        <v>2.6041666666666665E-3</v>
      </c>
      <c r="G196" s="17">
        <f t="shared" si="26"/>
        <v>2</v>
      </c>
      <c r="H196" s="17">
        <f t="shared" si="25"/>
        <v>1.2539184952978057E-3</v>
      </c>
    </row>
    <row r="197" spans="1:8" x14ac:dyDescent="0.2">
      <c r="A197" s="14"/>
      <c r="B197" s="15" t="s">
        <v>179</v>
      </c>
      <c r="C197" s="16">
        <v>1</v>
      </c>
      <c r="D197" s="16">
        <v>2</v>
      </c>
      <c r="E197" s="17">
        <f t="shared" si="23"/>
        <v>6.2695924764890286E-4</v>
      </c>
      <c r="F197" s="17">
        <f t="shared" si="24"/>
        <v>1.736111111111111E-3</v>
      </c>
      <c r="G197" s="17">
        <f t="shared" si="26"/>
        <v>1</v>
      </c>
      <c r="H197" s="17">
        <f t="shared" si="25"/>
        <v>6.2695924764890286E-4</v>
      </c>
    </row>
    <row r="198" spans="1:8" ht="25.5" x14ac:dyDescent="0.2">
      <c r="A198" s="14"/>
      <c r="B198" s="15" t="s">
        <v>180</v>
      </c>
      <c r="C198" s="16">
        <v>10</v>
      </c>
      <c r="D198" s="16">
        <v>104</v>
      </c>
      <c r="E198" s="17">
        <f t="shared" si="23"/>
        <v>6.269592476489028E-3</v>
      </c>
      <c r="F198" s="17">
        <f t="shared" si="24"/>
        <v>9.0277777777777776E-2</v>
      </c>
      <c r="G198" s="17">
        <f t="shared" si="26"/>
        <v>9.4</v>
      </c>
      <c r="H198" s="17">
        <f t="shared" si="25"/>
        <v>5.8934169278996862E-2</v>
      </c>
    </row>
    <row r="199" spans="1:8" x14ac:dyDescent="0.2">
      <c r="A199" s="14"/>
      <c r="B199" s="15" t="s">
        <v>181</v>
      </c>
      <c r="C199" s="16">
        <v>23</v>
      </c>
      <c r="D199" s="16">
        <v>6</v>
      </c>
      <c r="E199" s="17">
        <f t="shared" si="23"/>
        <v>1.4420062695924765E-2</v>
      </c>
      <c r="F199" s="17">
        <f t="shared" si="24"/>
        <v>5.208333333333333E-3</v>
      </c>
      <c r="G199" s="17">
        <f t="shared" si="26"/>
        <v>-0.73913043478260865</v>
      </c>
      <c r="H199" s="17">
        <f t="shared" si="25"/>
        <v>-1.0658307210031347E-2</v>
      </c>
    </row>
    <row r="200" spans="1:8" x14ac:dyDescent="0.2">
      <c r="A200" s="14"/>
      <c r="B200" s="15" t="s">
        <v>182</v>
      </c>
      <c r="C200" s="16">
        <v>1</v>
      </c>
      <c r="D200" s="16">
        <v>0</v>
      </c>
      <c r="E200" s="17">
        <f t="shared" si="23"/>
        <v>6.2695924764890286E-4</v>
      </c>
      <c r="F200" s="17" t="str">
        <f t="shared" si="24"/>
        <v/>
      </c>
      <c r="G200" s="17">
        <f t="shared" si="26"/>
        <v>-1</v>
      </c>
      <c r="H200" s="17">
        <f t="shared" si="25"/>
        <v>-6.2695924764890286E-4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8</v>
      </c>
      <c r="E204" s="17" t="str">
        <f t="shared" si="23"/>
        <v/>
      </c>
      <c r="F204" s="17">
        <f t="shared" si="24"/>
        <v>6.9444444444444441E-3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4</v>
      </c>
      <c r="D205" s="16">
        <v>2</v>
      </c>
      <c r="E205" s="17">
        <f t="shared" si="23"/>
        <v>2.5078369905956114E-3</v>
      </c>
      <c r="F205" s="17">
        <f t="shared" si="24"/>
        <v>1.736111111111111E-3</v>
      </c>
      <c r="G205" s="17">
        <f t="shared" si="26"/>
        <v>-0.5</v>
      </c>
      <c r="H205" s="17">
        <f t="shared" si="25"/>
        <v>-1.2539184952978057E-3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12</v>
      </c>
      <c r="D207" s="16">
        <v>11</v>
      </c>
      <c r="E207" s="17">
        <f t="shared" si="23"/>
        <v>7.5235109717868339E-3</v>
      </c>
      <c r="F207" s="17">
        <f t="shared" si="24"/>
        <v>9.5486111111111119E-3</v>
      </c>
      <c r="G207" s="17">
        <f t="shared" si="26"/>
        <v>-8.3333333333333329E-2</v>
      </c>
      <c r="H207" s="17">
        <f t="shared" si="25"/>
        <v>-6.2695924764890275E-4</v>
      </c>
    </row>
    <row r="208" spans="1:8" x14ac:dyDescent="0.2">
      <c r="A208" s="14"/>
      <c r="B208" s="15" t="s">
        <v>190</v>
      </c>
      <c r="C208" s="16">
        <v>8</v>
      </c>
      <c r="D208" s="16">
        <v>5</v>
      </c>
      <c r="E208" s="17">
        <f t="shared" si="23"/>
        <v>5.0156739811912229E-3</v>
      </c>
      <c r="F208" s="17">
        <f t="shared" si="24"/>
        <v>4.340277777777778E-3</v>
      </c>
      <c r="G208" s="17">
        <f t="shared" si="26"/>
        <v>-0.375</v>
      </c>
      <c r="H208" s="17">
        <f t="shared" si="25"/>
        <v>-1.8808777429467085E-3</v>
      </c>
    </row>
    <row r="209" spans="1:8" x14ac:dyDescent="0.2">
      <c r="A209" s="14"/>
      <c r="B209" s="15" t="s">
        <v>191</v>
      </c>
      <c r="C209" s="16">
        <v>190</v>
      </c>
      <c r="D209" s="16">
        <v>311</v>
      </c>
      <c r="E209" s="17">
        <f t="shared" ref="E209:E240" si="27">+IF(C209=0,"",C209/C$177)</f>
        <v>0.11912225705329153</v>
      </c>
      <c r="F209" s="17">
        <f t="shared" ref="F209:F240" si="28">+IF(D209=0,"",D209/D$177)</f>
        <v>0.26996527777777779</v>
      </c>
      <c r="G209" s="17">
        <f t="shared" si="26"/>
        <v>0.63684210526315788</v>
      </c>
      <c r="H209" s="17">
        <f t="shared" ref="H209:H240" si="29">+IF(OR(AND(E209=""),(G209="")),"",E209*G209)</f>
        <v>7.586206896551724E-2</v>
      </c>
    </row>
    <row r="210" spans="1:8" x14ac:dyDescent="0.2">
      <c r="A210" s="14"/>
      <c r="B210" s="15" t="s">
        <v>192</v>
      </c>
      <c r="C210" s="16">
        <v>33</v>
      </c>
      <c r="D210" s="16">
        <v>17</v>
      </c>
      <c r="E210" s="17">
        <f t="shared" si="27"/>
        <v>2.0689655172413793E-2</v>
      </c>
      <c r="F210" s="17">
        <f t="shared" si="28"/>
        <v>1.4756944444444444E-2</v>
      </c>
      <c r="G210" s="17">
        <f t="shared" ref="G210:G241" si="30">+IF(AND(C210=0,D210=0)," ",IF(C210=0,1,IF(D210=0,-1,(D210-C210)/C210)))</f>
        <v>-0.48484848484848486</v>
      </c>
      <c r="H210" s="17">
        <f t="shared" si="29"/>
        <v>-1.0031347962382446E-2</v>
      </c>
    </row>
    <row r="211" spans="1:8" x14ac:dyDescent="0.2">
      <c r="A211" s="14"/>
      <c r="B211" s="15" t="s">
        <v>193</v>
      </c>
      <c r="C211" s="16">
        <v>1</v>
      </c>
      <c r="D211" s="16">
        <v>1</v>
      </c>
      <c r="E211" s="17">
        <f t="shared" si="27"/>
        <v>6.2695924764890286E-4</v>
      </c>
      <c r="F211" s="17">
        <f t="shared" si="28"/>
        <v>8.6805555555555551E-4</v>
      </c>
      <c r="G211" s="17">
        <f t="shared" si="30"/>
        <v>0</v>
      </c>
      <c r="H211" s="17">
        <f t="shared" si="29"/>
        <v>0</v>
      </c>
    </row>
    <row r="212" spans="1:8" x14ac:dyDescent="0.2">
      <c r="A212" s="14"/>
      <c r="B212" s="15" t="s">
        <v>194</v>
      </c>
      <c r="C212" s="16">
        <v>1</v>
      </c>
      <c r="D212" s="16">
        <v>0</v>
      </c>
      <c r="E212" s="17">
        <f t="shared" si="27"/>
        <v>6.2695924764890286E-4</v>
      </c>
      <c r="F212" s="17" t="str">
        <f t="shared" si="28"/>
        <v/>
      </c>
      <c r="G212" s="17">
        <f t="shared" si="30"/>
        <v>-1</v>
      </c>
      <c r="H212" s="17">
        <f t="shared" si="29"/>
        <v>-6.2695924764890286E-4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3</v>
      </c>
      <c r="E214" s="17">
        <f t="shared" si="27"/>
        <v>6.2695924764890286E-4</v>
      </c>
      <c r="F214" s="17">
        <f t="shared" si="28"/>
        <v>2.6041666666666665E-3</v>
      </c>
      <c r="G214" s="17">
        <f t="shared" si="30"/>
        <v>2</v>
      </c>
      <c r="H214" s="17">
        <f t="shared" si="29"/>
        <v>1.2539184952978057E-3</v>
      </c>
    </row>
    <row r="215" spans="1:8" x14ac:dyDescent="0.2">
      <c r="A215" s="14"/>
      <c r="B215" s="15" t="s">
        <v>197</v>
      </c>
      <c r="C215" s="16">
        <v>5</v>
      </c>
      <c r="D215" s="16">
        <v>1</v>
      </c>
      <c r="E215" s="17">
        <f t="shared" si="27"/>
        <v>3.134796238244514E-3</v>
      </c>
      <c r="F215" s="17">
        <f t="shared" si="28"/>
        <v>8.6805555555555551E-4</v>
      </c>
      <c r="G215" s="17">
        <f t="shared" si="30"/>
        <v>-0.8</v>
      </c>
      <c r="H215" s="17">
        <f t="shared" si="29"/>
        <v>-2.5078369905956114E-3</v>
      </c>
    </row>
    <row r="216" spans="1:8" x14ac:dyDescent="0.2">
      <c r="A216" s="14"/>
      <c r="B216" s="15" t="s">
        <v>198</v>
      </c>
      <c r="C216" s="16">
        <v>8</v>
      </c>
      <c r="D216" s="16">
        <v>2</v>
      </c>
      <c r="E216" s="17">
        <f t="shared" si="27"/>
        <v>5.0156739811912229E-3</v>
      </c>
      <c r="F216" s="17">
        <f t="shared" si="28"/>
        <v>1.736111111111111E-3</v>
      </c>
      <c r="G216" s="17">
        <f t="shared" si="30"/>
        <v>-0.75</v>
      </c>
      <c r="H216" s="17">
        <f t="shared" si="29"/>
        <v>-3.761755485893417E-3</v>
      </c>
    </row>
    <row r="217" spans="1:8" x14ac:dyDescent="0.2">
      <c r="A217" s="14"/>
      <c r="B217" s="15" t="s">
        <v>199</v>
      </c>
      <c r="C217" s="16">
        <v>0</v>
      </c>
      <c r="D217" s="16">
        <v>1</v>
      </c>
      <c r="E217" s="17" t="str">
        <f t="shared" si="27"/>
        <v/>
      </c>
      <c r="F217" s="17">
        <f t="shared" si="28"/>
        <v>8.6805555555555551E-4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7</v>
      </c>
      <c r="D219" s="16">
        <v>19</v>
      </c>
      <c r="E219" s="17">
        <f t="shared" si="27"/>
        <v>4.3887147335423199E-3</v>
      </c>
      <c r="F219" s="17">
        <f t="shared" si="28"/>
        <v>1.6493055555555556E-2</v>
      </c>
      <c r="G219" s="17">
        <f t="shared" si="30"/>
        <v>1.7142857142857142</v>
      </c>
      <c r="H219" s="17">
        <f t="shared" si="29"/>
        <v>7.5235109717868339E-3</v>
      </c>
    </row>
    <row r="220" spans="1:8" x14ac:dyDescent="0.2">
      <c r="A220" s="14"/>
      <c r="B220" s="15" t="s">
        <v>202</v>
      </c>
      <c r="C220" s="16">
        <v>1</v>
      </c>
      <c r="D220" s="16">
        <v>0</v>
      </c>
      <c r="E220" s="17">
        <f t="shared" si="27"/>
        <v>6.2695924764890286E-4</v>
      </c>
      <c r="F220" s="17" t="str">
        <f t="shared" si="28"/>
        <v/>
      </c>
      <c r="G220" s="17">
        <f t="shared" si="30"/>
        <v>-1</v>
      </c>
      <c r="H220" s="17">
        <f t="shared" si="29"/>
        <v>-6.2695924764890286E-4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8.6805555555555551E-4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8</v>
      </c>
      <c r="D224" s="16">
        <v>9</v>
      </c>
      <c r="E224" s="17">
        <f t="shared" si="27"/>
        <v>5.0156739811912229E-3</v>
      </c>
      <c r="F224" s="17">
        <f t="shared" si="28"/>
        <v>7.8125E-3</v>
      </c>
      <c r="G224" s="17">
        <f t="shared" si="30"/>
        <v>0.125</v>
      </c>
      <c r="H224" s="17">
        <f t="shared" si="29"/>
        <v>6.2695924764890286E-4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8.6805555555555551E-4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69</v>
      </c>
      <c r="D231" s="16">
        <v>41</v>
      </c>
      <c r="E231" s="17">
        <f t="shared" si="27"/>
        <v>4.3260188087774293E-2</v>
      </c>
      <c r="F231" s="17">
        <f t="shared" si="28"/>
        <v>3.5590277777777776E-2</v>
      </c>
      <c r="G231" s="17">
        <f t="shared" si="30"/>
        <v>-0.40579710144927539</v>
      </c>
      <c r="H231" s="17">
        <f t="shared" si="29"/>
        <v>-1.755485893416928E-2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4</v>
      </c>
      <c r="D233" s="16">
        <v>0</v>
      </c>
      <c r="E233" s="17">
        <f t="shared" si="27"/>
        <v>2.5078369905956114E-3</v>
      </c>
      <c r="F233" s="17" t="str">
        <f t="shared" si="28"/>
        <v/>
      </c>
      <c r="G233" s="17">
        <f t="shared" si="30"/>
        <v>-1</v>
      </c>
      <c r="H233" s="17">
        <f t="shared" si="29"/>
        <v>-2.5078369905956114E-3</v>
      </c>
    </row>
    <row r="234" spans="1:8" x14ac:dyDescent="0.2">
      <c r="A234" s="14"/>
      <c r="B234" s="15" t="s">
        <v>216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8.6805555555555551E-4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1</v>
      </c>
      <c r="E237" s="17" t="str">
        <f t="shared" si="27"/>
        <v/>
      </c>
      <c r="F237" s="17">
        <f t="shared" si="28"/>
        <v>8.6805555555555551E-4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4</v>
      </c>
      <c r="E243" s="17" t="str">
        <f t="shared" si="31"/>
        <v/>
      </c>
      <c r="F243" s="17">
        <f t="shared" si="32"/>
        <v>3.472222222222222E-3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37</v>
      </c>
      <c r="D244" s="16">
        <v>9</v>
      </c>
      <c r="E244" s="17">
        <f t="shared" si="31"/>
        <v>2.3197492163009405E-2</v>
      </c>
      <c r="F244" s="17">
        <f t="shared" si="32"/>
        <v>7.8125E-3</v>
      </c>
      <c r="G244" s="17">
        <f t="shared" si="34"/>
        <v>-0.7567567567567568</v>
      </c>
      <c r="H244" s="17">
        <f t="shared" si="33"/>
        <v>-1.755485893416928E-2</v>
      </c>
    </row>
    <row r="245" spans="1:8" x14ac:dyDescent="0.2">
      <c r="A245" s="14"/>
      <c r="B245" s="15" t="s">
        <v>227</v>
      </c>
      <c r="C245" s="16">
        <v>1</v>
      </c>
      <c r="D245" s="16">
        <v>1</v>
      </c>
      <c r="E245" s="17">
        <f t="shared" si="31"/>
        <v>6.2695924764890286E-4</v>
      </c>
      <c r="F245" s="17">
        <f t="shared" si="32"/>
        <v>8.6805555555555551E-4</v>
      </c>
      <c r="G245" s="17">
        <f t="shared" si="34"/>
        <v>0</v>
      </c>
      <c r="H245" s="17">
        <f t="shared" si="33"/>
        <v>0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19</v>
      </c>
      <c r="D247" s="16">
        <v>13</v>
      </c>
      <c r="E247" s="17">
        <f t="shared" si="31"/>
        <v>1.1912225705329153E-2</v>
      </c>
      <c r="F247" s="17">
        <f t="shared" si="32"/>
        <v>1.1284722222222222E-2</v>
      </c>
      <c r="G247" s="17">
        <f t="shared" si="34"/>
        <v>-0.31578947368421051</v>
      </c>
      <c r="H247" s="17">
        <f t="shared" si="33"/>
        <v>-3.7617554858934165E-3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2</v>
      </c>
      <c r="D250" s="16">
        <v>0</v>
      </c>
      <c r="E250" s="17">
        <f t="shared" si="31"/>
        <v>1.2539184952978057E-3</v>
      </c>
      <c r="F250" s="17" t="str">
        <f t="shared" si="32"/>
        <v/>
      </c>
      <c r="G250" s="17">
        <f t="shared" si="34"/>
        <v>-1</v>
      </c>
      <c r="H250" s="17">
        <f t="shared" si="33"/>
        <v>-1.2539184952978057E-3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2</v>
      </c>
      <c r="E252" s="17" t="str">
        <f t="shared" si="31"/>
        <v/>
      </c>
      <c r="F252" s="17">
        <f t="shared" si="32"/>
        <v>1.736111111111111E-3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4</v>
      </c>
      <c r="D256" s="16">
        <v>1</v>
      </c>
      <c r="E256" s="17">
        <f t="shared" si="31"/>
        <v>2.5078369905956114E-3</v>
      </c>
      <c r="F256" s="17">
        <f t="shared" si="32"/>
        <v>8.6805555555555551E-4</v>
      </c>
      <c r="G256" s="17">
        <f t="shared" si="34"/>
        <v>-0.75</v>
      </c>
      <c r="H256" s="17">
        <f t="shared" si="33"/>
        <v>-1.8808777429467085E-3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5</v>
      </c>
      <c r="D268" s="16">
        <v>1</v>
      </c>
      <c r="E268" s="17">
        <f t="shared" si="31"/>
        <v>3.134796238244514E-3</v>
      </c>
      <c r="F268" s="17">
        <f t="shared" si="32"/>
        <v>8.6805555555555551E-4</v>
      </c>
      <c r="G268" s="17">
        <f t="shared" si="34"/>
        <v>-0.8</v>
      </c>
      <c r="H268" s="17">
        <f t="shared" si="33"/>
        <v>-2.5078369905956114E-3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14</v>
      </c>
      <c r="D270" s="16">
        <v>12</v>
      </c>
      <c r="E270" s="17">
        <f t="shared" si="31"/>
        <v>8.7774294670846398E-3</v>
      </c>
      <c r="F270" s="17">
        <f t="shared" si="32"/>
        <v>1.0416666666666666E-2</v>
      </c>
      <c r="G270" s="17">
        <f t="shared" si="34"/>
        <v>-0.14285714285714285</v>
      </c>
      <c r="H270" s="17">
        <f t="shared" si="33"/>
        <v>-1.2539184952978057E-3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</v>
      </c>
      <c r="D281" s="16">
        <v>3</v>
      </c>
      <c r="E281" s="17">
        <f t="shared" si="35"/>
        <v>1.2539184952978057E-3</v>
      </c>
      <c r="F281" s="17">
        <f t="shared" si="36"/>
        <v>2.6041666666666665E-3</v>
      </c>
      <c r="G281" s="17">
        <f t="shared" si="38"/>
        <v>0.5</v>
      </c>
      <c r="H281" s="17">
        <f t="shared" si="37"/>
        <v>6.2695924764890286E-4</v>
      </c>
    </row>
    <row r="282" spans="1:8" ht="25.5" x14ac:dyDescent="0.2">
      <c r="A282" s="14"/>
      <c r="B282" s="15" t="s">
        <v>264</v>
      </c>
      <c r="C282" s="16">
        <v>56</v>
      </c>
      <c r="D282" s="16">
        <v>24</v>
      </c>
      <c r="E282" s="17">
        <f t="shared" si="35"/>
        <v>3.5109717868338559E-2</v>
      </c>
      <c r="F282" s="17">
        <f t="shared" si="36"/>
        <v>2.0833333333333332E-2</v>
      </c>
      <c r="G282" s="17">
        <f t="shared" si="38"/>
        <v>-0.5714285714285714</v>
      </c>
      <c r="H282" s="17">
        <f t="shared" si="37"/>
        <v>-2.0062695924764892E-2</v>
      </c>
    </row>
    <row r="283" spans="1:8" x14ac:dyDescent="0.2">
      <c r="A283" s="14"/>
      <c r="B283" s="15" t="s">
        <v>265</v>
      </c>
      <c r="C283" s="16">
        <v>3</v>
      </c>
      <c r="D283" s="16">
        <v>1</v>
      </c>
      <c r="E283" s="17">
        <f t="shared" si="35"/>
        <v>1.8808777429467085E-3</v>
      </c>
      <c r="F283" s="17">
        <f t="shared" si="36"/>
        <v>8.6805555555555551E-4</v>
      </c>
      <c r="G283" s="17">
        <f t="shared" si="38"/>
        <v>-0.66666666666666663</v>
      </c>
      <c r="H283" s="17">
        <f t="shared" si="37"/>
        <v>-1.2539184952978055E-3</v>
      </c>
    </row>
    <row r="284" spans="1:8" x14ac:dyDescent="0.2">
      <c r="A284" s="14"/>
      <c r="B284" s="15" t="s">
        <v>266</v>
      </c>
      <c r="C284" s="16">
        <v>16</v>
      </c>
      <c r="D284" s="16">
        <v>2</v>
      </c>
      <c r="E284" s="17">
        <f t="shared" si="35"/>
        <v>1.0031347962382446E-2</v>
      </c>
      <c r="F284" s="17">
        <f t="shared" si="36"/>
        <v>1.736111111111111E-3</v>
      </c>
      <c r="G284" s="17">
        <f t="shared" si="38"/>
        <v>-0.875</v>
      </c>
      <c r="H284" s="17">
        <f t="shared" si="37"/>
        <v>-8.7774294670846398E-3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0</v>
      </c>
      <c r="E286" s="17">
        <f t="shared" si="35"/>
        <v>6.2695924764890286E-4</v>
      </c>
      <c r="F286" s="17" t="str">
        <f t="shared" si="36"/>
        <v/>
      </c>
      <c r="G286" s="17">
        <f t="shared" si="38"/>
        <v>-1</v>
      </c>
      <c r="H286" s="17">
        <f t="shared" si="37"/>
        <v>-6.2695924764890286E-4</v>
      </c>
    </row>
    <row r="287" spans="1:8" x14ac:dyDescent="0.2">
      <c r="A287" s="14"/>
      <c r="B287" s="15" t="s">
        <v>269</v>
      </c>
      <c r="C287" s="16">
        <v>1</v>
      </c>
      <c r="D287" s="16">
        <v>0</v>
      </c>
      <c r="E287" s="17">
        <f t="shared" si="35"/>
        <v>6.2695924764890286E-4</v>
      </c>
      <c r="F287" s="17" t="str">
        <f t="shared" si="36"/>
        <v/>
      </c>
      <c r="G287" s="17">
        <f t="shared" si="38"/>
        <v>-1</v>
      </c>
      <c r="H287" s="17">
        <f t="shared" si="37"/>
        <v>-6.2695924764890286E-4</v>
      </c>
    </row>
    <row r="288" spans="1:8" x14ac:dyDescent="0.2">
      <c r="A288" s="14"/>
      <c r="B288" s="15" t="s">
        <v>270</v>
      </c>
      <c r="C288" s="16">
        <v>13</v>
      </c>
      <c r="D288" s="16">
        <v>5</v>
      </c>
      <c r="E288" s="17">
        <f t="shared" si="35"/>
        <v>8.1504702194357369E-3</v>
      </c>
      <c r="F288" s="17">
        <f t="shared" si="36"/>
        <v>4.340277777777778E-3</v>
      </c>
      <c r="G288" s="17">
        <f t="shared" si="38"/>
        <v>-0.61538461538461542</v>
      </c>
      <c r="H288" s="17">
        <f t="shared" si="37"/>
        <v>-5.0156739811912229E-3</v>
      </c>
    </row>
    <row r="289" spans="1:8" x14ac:dyDescent="0.2">
      <c r="A289" s="14"/>
      <c r="B289" s="15" t="s">
        <v>271</v>
      </c>
      <c r="C289" s="16">
        <v>17</v>
      </c>
      <c r="D289" s="16">
        <v>1</v>
      </c>
      <c r="E289" s="17">
        <f t="shared" si="35"/>
        <v>1.0658307210031349E-2</v>
      </c>
      <c r="F289" s="17">
        <f t="shared" si="36"/>
        <v>8.6805555555555551E-4</v>
      </c>
      <c r="G289" s="17">
        <f t="shared" si="38"/>
        <v>-0.94117647058823528</v>
      </c>
      <c r="H289" s="17">
        <f t="shared" si="37"/>
        <v>-1.0031347962382446E-2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2</v>
      </c>
      <c r="D293" s="16">
        <v>47</v>
      </c>
      <c r="E293" s="17">
        <f t="shared" si="35"/>
        <v>1.2539184952978057E-3</v>
      </c>
      <c r="F293" s="17">
        <f t="shared" si="36"/>
        <v>4.0798611111111112E-2</v>
      </c>
      <c r="G293" s="17">
        <f t="shared" si="38"/>
        <v>22.5</v>
      </c>
      <c r="H293" s="17">
        <f t="shared" si="37"/>
        <v>2.8213166144200628E-2</v>
      </c>
    </row>
    <row r="294" spans="1:8" x14ac:dyDescent="0.2">
      <c r="A294" s="14"/>
      <c r="B294" s="15" t="s">
        <v>276</v>
      </c>
      <c r="C294" s="16">
        <v>132</v>
      </c>
      <c r="D294" s="16">
        <v>38</v>
      </c>
      <c r="E294" s="17">
        <f t="shared" si="35"/>
        <v>8.2758620689655171E-2</v>
      </c>
      <c r="F294" s="17">
        <f t="shared" si="36"/>
        <v>3.2986111111111112E-2</v>
      </c>
      <c r="G294" s="17">
        <f t="shared" si="38"/>
        <v>-0.71212121212121215</v>
      </c>
      <c r="H294" s="17">
        <f t="shared" si="37"/>
        <v>-5.8934169278996869E-2</v>
      </c>
    </row>
    <row r="295" spans="1:8" x14ac:dyDescent="0.2">
      <c r="A295" s="14"/>
      <c r="B295" s="15" t="s">
        <v>277</v>
      </c>
      <c r="C295" s="16">
        <v>124</v>
      </c>
      <c r="D295" s="16">
        <v>4</v>
      </c>
      <c r="E295" s="17">
        <f t="shared" si="35"/>
        <v>7.7742946708463948E-2</v>
      </c>
      <c r="F295" s="17">
        <f t="shared" si="36"/>
        <v>3.472222222222222E-3</v>
      </c>
      <c r="G295" s="17">
        <f t="shared" si="38"/>
        <v>-0.967741935483871</v>
      </c>
      <c r="H295" s="17">
        <f t="shared" si="37"/>
        <v>-7.5235109717868343E-2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1</v>
      </c>
      <c r="D297" s="16">
        <v>0</v>
      </c>
      <c r="E297" s="17">
        <f t="shared" si="35"/>
        <v>6.2695924764890286E-4</v>
      </c>
      <c r="F297" s="17" t="str">
        <f t="shared" si="36"/>
        <v/>
      </c>
      <c r="G297" s="17">
        <f t="shared" si="38"/>
        <v>-1</v>
      </c>
      <c r="H297" s="17">
        <f t="shared" si="37"/>
        <v>-6.2695924764890286E-4</v>
      </c>
    </row>
    <row r="298" spans="1:8" x14ac:dyDescent="0.2">
      <c r="A298" s="14"/>
      <c r="B298" s="15" t="s">
        <v>280</v>
      </c>
      <c r="C298" s="16">
        <v>0</v>
      </c>
      <c r="D298" s="16">
        <v>7</v>
      </c>
      <c r="E298" s="17" t="str">
        <f t="shared" si="35"/>
        <v/>
      </c>
      <c r="F298" s="17">
        <f t="shared" si="36"/>
        <v>6.076388888888889E-3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3</v>
      </c>
      <c r="E300" s="17">
        <f t="shared" si="35"/>
        <v>6.2695924764890286E-4</v>
      </c>
      <c r="F300" s="17">
        <f t="shared" si="36"/>
        <v>2.6041666666666665E-3</v>
      </c>
      <c r="G300" s="17">
        <f t="shared" si="38"/>
        <v>2</v>
      </c>
      <c r="H300" s="17">
        <f t="shared" si="37"/>
        <v>1.2539184952978057E-3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</v>
      </c>
      <c r="D303" s="16">
        <v>0</v>
      </c>
      <c r="E303" s="17">
        <f t="shared" si="35"/>
        <v>6.2695924764890286E-4</v>
      </c>
      <c r="F303" s="17" t="str">
        <f t="shared" si="36"/>
        <v/>
      </c>
      <c r="G303" s="17">
        <f t="shared" si="38"/>
        <v>-1</v>
      </c>
      <c r="H303" s="17">
        <f t="shared" si="37"/>
        <v>-6.2695924764890286E-4</v>
      </c>
    </row>
    <row r="304" spans="1:8" ht="25.5" x14ac:dyDescent="0.2">
      <c r="A304" s="14"/>
      <c r="B304" s="15" t="s">
        <v>286</v>
      </c>
      <c r="C304" s="16">
        <v>2</v>
      </c>
      <c r="D304" s="16">
        <v>0</v>
      </c>
      <c r="E304" s="17">
        <f t="shared" si="35"/>
        <v>1.2539184952978057E-3</v>
      </c>
      <c r="F304" s="17" t="str">
        <f t="shared" si="36"/>
        <v/>
      </c>
      <c r="G304" s="17">
        <f t="shared" si="38"/>
        <v>-1</v>
      </c>
      <c r="H304" s="17">
        <f t="shared" si="37"/>
        <v>-1.2539184952978057E-3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40</v>
      </c>
      <c r="D306" s="16">
        <v>6</v>
      </c>
      <c r="E306" s="17">
        <f t="shared" si="39"/>
        <v>2.5078369905956112E-2</v>
      </c>
      <c r="F306" s="17">
        <f t="shared" si="40"/>
        <v>5.208333333333333E-3</v>
      </c>
      <c r="G306" s="17">
        <f t="shared" ref="G306:G337" si="42">+IF(AND(C306=0,D306=0)," ",IF(C306=0,1,IF(D306=0,-1,(D306-C306)/C306)))</f>
        <v>-0.85</v>
      </c>
      <c r="H306" s="17">
        <f t="shared" si="41"/>
        <v>-2.1316614420062694E-2</v>
      </c>
    </row>
    <row r="307" spans="1:8" x14ac:dyDescent="0.2">
      <c r="A307" s="14"/>
      <c r="B307" s="15" t="s">
        <v>289</v>
      </c>
      <c r="C307" s="16">
        <v>0</v>
      </c>
      <c r="D307" s="16">
        <v>1</v>
      </c>
      <c r="E307" s="17" t="str">
        <f t="shared" si="39"/>
        <v/>
      </c>
      <c r="F307" s="17">
        <f t="shared" si="40"/>
        <v>8.6805555555555551E-4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8.6805555555555551E-4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2</v>
      </c>
      <c r="D309" s="16">
        <v>1</v>
      </c>
      <c r="E309" s="17">
        <f t="shared" si="39"/>
        <v>1.2539184952978057E-3</v>
      </c>
      <c r="F309" s="17">
        <f t="shared" si="40"/>
        <v>8.6805555555555551E-4</v>
      </c>
      <c r="G309" s="17">
        <f t="shared" si="42"/>
        <v>-0.5</v>
      </c>
      <c r="H309" s="17">
        <f t="shared" si="41"/>
        <v>-6.2695924764890286E-4</v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6</v>
      </c>
      <c r="D311" s="16">
        <v>7</v>
      </c>
      <c r="E311" s="17">
        <f t="shared" si="39"/>
        <v>3.761755485893417E-3</v>
      </c>
      <c r="F311" s="17">
        <f t="shared" si="40"/>
        <v>6.076388888888889E-3</v>
      </c>
      <c r="G311" s="17">
        <f t="shared" si="42"/>
        <v>0.16666666666666666</v>
      </c>
      <c r="H311" s="17">
        <f t="shared" si="41"/>
        <v>6.2695924764890275E-4</v>
      </c>
    </row>
    <row r="312" spans="1:8" x14ac:dyDescent="0.2">
      <c r="A312" s="14"/>
      <c r="B312" s="15" t="s">
        <v>294</v>
      </c>
      <c r="C312" s="16">
        <v>1</v>
      </c>
      <c r="D312" s="16">
        <v>2</v>
      </c>
      <c r="E312" s="17">
        <f t="shared" si="39"/>
        <v>6.2695924764890286E-4</v>
      </c>
      <c r="F312" s="17">
        <f t="shared" si="40"/>
        <v>1.736111111111111E-3</v>
      </c>
      <c r="G312" s="17">
        <f t="shared" si="42"/>
        <v>1</v>
      </c>
      <c r="H312" s="17">
        <f t="shared" si="41"/>
        <v>6.2695924764890286E-4</v>
      </c>
    </row>
    <row r="313" spans="1:8" x14ac:dyDescent="0.2">
      <c r="A313" s="14"/>
      <c r="B313" s="15" t="s">
        <v>295</v>
      </c>
      <c r="C313" s="16">
        <v>1</v>
      </c>
      <c r="D313" s="16">
        <v>0</v>
      </c>
      <c r="E313" s="17">
        <f t="shared" si="39"/>
        <v>6.2695924764890286E-4</v>
      </c>
      <c r="F313" s="17" t="str">
        <f t="shared" si="40"/>
        <v/>
      </c>
      <c r="G313" s="17">
        <f t="shared" si="42"/>
        <v>-1</v>
      </c>
      <c r="H313" s="17">
        <f t="shared" si="41"/>
        <v>-6.2695924764890286E-4</v>
      </c>
    </row>
    <row r="314" spans="1:8" x14ac:dyDescent="0.2">
      <c r="A314" s="14"/>
      <c r="B314" s="15" t="s">
        <v>296</v>
      </c>
      <c r="C314" s="16">
        <v>2</v>
      </c>
      <c r="D314" s="16">
        <v>1</v>
      </c>
      <c r="E314" s="17">
        <f t="shared" si="39"/>
        <v>1.2539184952978057E-3</v>
      </c>
      <c r="F314" s="17">
        <f t="shared" si="40"/>
        <v>8.6805555555555551E-4</v>
      </c>
      <c r="G314" s="17">
        <f t="shared" si="42"/>
        <v>-0.5</v>
      </c>
      <c r="H314" s="17">
        <f t="shared" si="41"/>
        <v>-6.2695924764890286E-4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</v>
      </c>
      <c r="D316" s="16">
        <v>1</v>
      </c>
      <c r="E316" s="17">
        <f t="shared" si="39"/>
        <v>6.2695924764890286E-4</v>
      </c>
      <c r="F316" s="17">
        <f t="shared" si="40"/>
        <v>8.6805555555555551E-4</v>
      </c>
      <c r="G316" s="17">
        <f t="shared" si="42"/>
        <v>0</v>
      </c>
      <c r="H316" s="17">
        <f t="shared" si="41"/>
        <v>0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28</v>
      </c>
      <c r="D319" s="16">
        <v>3</v>
      </c>
      <c r="E319" s="17">
        <f t="shared" si="39"/>
        <v>1.755485893416928E-2</v>
      </c>
      <c r="F319" s="17">
        <f t="shared" si="40"/>
        <v>2.6041666666666665E-3</v>
      </c>
      <c r="G319" s="17">
        <f t="shared" si="42"/>
        <v>-0.8928571428571429</v>
      </c>
      <c r="H319" s="17">
        <f t="shared" si="41"/>
        <v>-1.5673981191222573E-2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24</v>
      </c>
      <c r="D325" s="16">
        <v>60</v>
      </c>
      <c r="E325" s="17">
        <f t="shared" si="39"/>
        <v>1.5047021943573668E-2</v>
      </c>
      <c r="F325" s="17">
        <f t="shared" si="40"/>
        <v>5.2083333333333336E-2</v>
      </c>
      <c r="G325" s="17">
        <f t="shared" si="42"/>
        <v>1.5</v>
      </c>
      <c r="H325" s="17">
        <f t="shared" si="41"/>
        <v>2.25705329153605E-2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8</v>
      </c>
      <c r="D327" s="16">
        <v>1</v>
      </c>
      <c r="E327" s="17">
        <f t="shared" si="39"/>
        <v>5.0156739811912229E-3</v>
      </c>
      <c r="F327" s="17">
        <f t="shared" si="40"/>
        <v>8.6805555555555551E-4</v>
      </c>
      <c r="G327" s="17">
        <f t="shared" si="42"/>
        <v>-0.875</v>
      </c>
      <c r="H327" s="17">
        <f t="shared" si="41"/>
        <v>-4.3887147335423199E-3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2</v>
      </c>
      <c r="D329" s="16">
        <v>0</v>
      </c>
      <c r="E329" s="17">
        <f t="shared" si="39"/>
        <v>1.2539184952978057E-3</v>
      </c>
      <c r="F329" s="17" t="str">
        <f t="shared" si="40"/>
        <v/>
      </c>
      <c r="G329" s="17">
        <f t="shared" si="42"/>
        <v>-1</v>
      </c>
      <c r="H329" s="17">
        <f t="shared" si="41"/>
        <v>-1.2539184952978057E-3</v>
      </c>
    </row>
    <row r="330" spans="1:8" ht="25.5" x14ac:dyDescent="0.2">
      <c r="A330" s="14"/>
      <c r="B330" s="15" t="s">
        <v>312</v>
      </c>
      <c r="C330" s="16">
        <v>4</v>
      </c>
      <c r="D330" s="16">
        <v>1</v>
      </c>
      <c r="E330" s="17">
        <f t="shared" si="39"/>
        <v>2.5078369905956114E-3</v>
      </c>
      <c r="F330" s="17">
        <f t="shared" si="40"/>
        <v>8.6805555555555551E-4</v>
      </c>
      <c r="G330" s="17">
        <f t="shared" si="42"/>
        <v>-0.75</v>
      </c>
      <c r="H330" s="17">
        <f t="shared" si="41"/>
        <v>-1.8808777429467085E-3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4</v>
      </c>
      <c r="D334" s="16">
        <v>3</v>
      </c>
      <c r="E334" s="17">
        <f t="shared" si="39"/>
        <v>2.5078369905956114E-3</v>
      </c>
      <c r="F334" s="17">
        <f t="shared" si="40"/>
        <v>2.6041666666666665E-3</v>
      </c>
      <c r="G334" s="17">
        <f t="shared" si="42"/>
        <v>-0.25</v>
      </c>
      <c r="H334" s="17">
        <f t="shared" si="41"/>
        <v>-6.2695924764890286E-4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1</v>
      </c>
      <c r="D338" s="16">
        <v>0</v>
      </c>
      <c r="E338" s="17">
        <f t="shared" si="43"/>
        <v>6.2695924764890286E-4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-6.2695924764890286E-4</v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</v>
      </c>
      <c r="D348" s="16">
        <v>0</v>
      </c>
      <c r="E348" s="17">
        <f t="shared" si="43"/>
        <v>1.2539184952978057E-3</v>
      </c>
      <c r="F348" s="17" t="str">
        <f t="shared" si="44"/>
        <v/>
      </c>
      <c r="G348" s="17">
        <f t="shared" si="46"/>
        <v>-1</v>
      </c>
      <c r="H348" s="17">
        <f t="shared" si="45"/>
        <v>-1.2539184952978057E-3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15</v>
      </c>
      <c r="D350" s="16">
        <v>9</v>
      </c>
      <c r="E350" s="17">
        <f t="shared" si="43"/>
        <v>9.4043887147335428E-3</v>
      </c>
      <c r="F350" s="17">
        <f t="shared" si="44"/>
        <v>7.8125E-3</v>
      </c>
      <c r="G350" s="17">
        <f t="shared" si="46"/>
        <v>-0.4</v>
      </c>
      <c r="H350" s="17">
        <f t="shared" si="45"/>
        <v>-3.7617554858934174E-3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8478</v>
      </c>
      <c r="D356" s="20">
        <f>SUM(D357:D585)</f>
        <v>5271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-0.37827317763623497</v>
      </c>
      <c r="H356" s="21">
        <f t="shared" ref="H356:H419" si="49">+IF(OR(AND(E356=""),(G356="")),"",E356*G356)</f>
        <v>-0.37827317763623497</v>
      </c>
    </row>
    <row r="357" spans="1:8" x14ac:dyDescent="0.2">
      <c r="A357" s="14"/>
      <c r="B357" s="15" t="s">
        <v>333</v>
      </c>
      <c r="C357" s="16">
        <v>6</v>
      </c>
      <c r="D357" s="16">
        <v>16</v>
      </c>
      <c r="E357" s="17">
        <f t="shared" si="47"/>
        <v>7.0771408351026188E-4</v>
      </c>
      <c r="F357" s="17">
        <f t="shared" si="48"/>
        <v>3.0354771390627964E-3</v>
      </c>
      <c r="G357" s="17">
        <f t="shared" ref="G357:G420" si="50">+IF(AND(C357=0,D357=0)," ",IF(C357=0,1,IF(D357=0,-1,(D357-C357)/C357)))</f>
        <v>1.6666666666666667</v>
      </c>
      <c r="H357" s="17">
        <f t="shared" si="49"/>
        <v>1.1795234725171032E-3</v>
      </c>
    </row>
    <row r="358" spans="1:8" x14ac:dyDescent="0.2">
      <c r="A358" s="14"/>
      <c r="B358" s="15" t="s">
        <v>334</v>
      </c>
      <c r="C358" s="16">
        <v>2</v>
      </c>
      <c r="D358" s="16">
        <v>4</v>
      </c>
      <c r="E358" s="17">
        <f t="shared" si="47"/>
        <v>2.3590469450342062E-4</v>
      </c>
      <c r="F358" s="17">
        <f t="shared" si="48"/>
        <v>7.588692847656991E-4</v>
      </c>
      <c r="G358" s="17">
        <f t="shared" si="50"/>
        <v>1</v>
      </c>
      <c r="H358" s="17">
        <f t="shared" si="49"/>
        <v>2.3590469450342062E-4</v>
      </c>
    </row>
    <row r="359" spans="1:8" x14ac:dyDescent="0.2">
      <c r="A359" s="14"/>
      <c r="B359" s="15" t="s">
        <v>335</v>
      </c>
      <c r="C359" s="16">
        <v>1</v>
      </c>
      <c r="D359" s="16">
        <v>7</v>
      </c>
      <c r="E359" s="17">
        <f t="shared" si="47"/>
        <v>1.1795234725171031E-4</v>
      </c>
      <c r="F359" s="17">
        <f t="shared" si="48"/>
        <v>1.3280212483399733E-3</v>
      </c>
      <c r="G359" s="17">
        <f t="shared" si="50"/>
        <v>6</v>
      </c>
      <c r="H359" s="17">
        <f t="shared" si="49"/>
        <v>7.0771408351026188E-4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1.8971732119142478E-4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78</v>
      </c>
      <c r="D362" s="16">
        <v>84</v>
      </c>
      <c r="E362" s="17">
        <f t="shared" si="47"/>
        <v>9.200283085633405E-3</v>
      </c>
      <c r="F362" s="17">
        <f t="shared" si="48"/>
        <v>1.5936254980079681E-2</v>
      </c>
      <c r="G362" s="17">
        <f t="shared" si="50"/>
        <v>7.6923076923076927E-2</v>
      </c>
      <c r="H362" s="17">
        <f t="shared" si="49"/>
        <v>7.0771408351026199E-4</v>
      </c>
    </row>
    <row r="363" spans="1:8" x14ac:dyDescent="0.2">
      <c r="A363" s="14"/>
      <c r="B363" s="15" t="s">
        <v>339</v>
      </c>
      <c r="C363" s="16">
        <v>1</v>
      </c>
      <c r="D363" s="16">
        <v>3</v>
      </c>
      <c r="E363" s="17">
        <f t="shared" si="47"/>
        <v>1.1795234725171031E-4</v>
      </c>
      <c r="F363" s="17">
        <f t="shared" si="48"/>
        <v>5.6915196357427435E-4</v>
      </c>
      <c r="G363" s="17">
        <f t="shared" si="50"/>
        <v>2</v>
      </c>
      <c r="H363" s="17">
        <f t="shared" si="49"/>
        <v>2.3590469450342062E-4</v>
      </c>
    </row>
    <row r="364" spans="1:8" x14ac:dyDescent="0.2">
      <c r="A364" s="14"/>
      <c r="B364" s="15" t="s">
        <v>340</v>
      </c>
      <c r="C364" s="16">
        <v>9</v>
      </c>
      <c r="D364" s="16">
        <v>0</v>
      </c>
      <c r="E364" s="17">
        <f t="shared" si="47"/>
        <v>1.0615711252653928E-3</v>
      </c>
      <c r="F364" s="17" t="str">
        <f t="shared" si="48"/>
        <v/>
      </c>
      <c r="G364" s="17">
        <f t="shared" si="50"/>
        <v>-1</v>
      </c>
      <c r="H364" s="17">
        <f t="shared" si="49"/>
        <v>-1.0615711252653928E-3</v>
      </c>
    </row>
    <row r="365" spans="1:8" x14ac:dyDescent="0.2">
      <c r="A365" s="14"/>
      <c r="B365" s="15" t="s">
        <v>341</v>
      </c>
      <c r="C365" s="16">
        <v>4</v>
      </c>
      <c r="D365" s="16">
        <v>8</v>
      </c>
      <c r="E365" s="17">
        <f t="shared" si="47"/>
        <v>4.7180938900684123E-4</v>
      </c>
      <c r="F365" s="17">
        <f t="shared" si="48"/>
        <v>1.5177385695313982E-3</v>
      </c>
      <c r="G365" s="17">
        <f t="shared" si="50"/>
        <v>1</v>
      </c>
      <c r="H365" s="17">
        <f t="shared" si="49"/>
        <v>4.7180938900684123E-4</v>
      </c>
    </row>
    <row r="366" spans="1:8" x14ac:dyDescent="0.2">
      <c r="A366" s="14"/>
      <c r="B366" s="15" t="s">
        <v>342</v>
      </c>
      <c r="C366" s="16">
        <v>10</v>
      </c>
      <c r="D366" s="16">
        <v>5</v>
      </c>
      <c r="E366" s="17">
        <f t="shared" si="47"/>
        <v>1.1795234725171032E-3</v>
      </c>
      <c r="F366" s="17">
        <f t="shared" si="48"/>
        <v>9.4858660595712385E-4</v>
      </c>
      <c r="G366" s="17">
        <f t="shared" si="50"/>
        <v>-0.5</v>
      </c>
      <c r="H366" s="17">
        <f t="shared" si="49"/>
        <v>-5.8976173625855158E-4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188</v>
      </c>
      <c r="D368" s="16">
        <v>234</v>
      </c>
      <c r="E368" s="17">
        <f t="shared" si="47"/>
        <v>2.2175041283321539E-2</v>
      </c>
      <c r="F368" s="17">
        <f t="shared" si="48"/>
        <v>4.4393853158793399E-2</v>
      </c>
      <c r="G368" s="17">
        <f t="shared" si="50"/>
        <v>0.24468085106382978</v>
      </c>
      <c r="H368" s="17">
        <f t="shared" si="49"/>
        <v>5.4258079735786746E-3</v>
      </c>
    </row>
    <row r="369" spans="1:8" x14ac:dyDescent="0.2">
      <c r="A369" s="14"/>
      <c r="B369" s="15" t="s">
        <v>345</v>
      </c>
      <c r="C369" s="16">
        <v>77</v>
      </c>
      <c r="D369" s="16">
        <v>39</v>
      </c>
      <c r="E369" s="17">
        <f t="shared" si="47"/>
        <v>9.0823307383816939E-3</v>
      </c>
      <c r="F369" s="17">
        <f t="shared" si="48"/>
        <v>7.3989755264655659E-3</v>
      </c>
      <c r="G369" s="17">
        <f t="shared" si="50"/>
        <v>-0.4935064935064935</v>
      </c>
      <c r="H369" s="17">
        <f t="shared" si="49"/>
        <v>-4.4821891955649914E-3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134</v>
      </c>
      <c r="D371" s="16">
        <v>47</v>
      </c>
      <c r="E371" s="17">
        <f t="shared" si="47"/>
        <v>1.5805614531729181E-2</v>
      </c>
      <c r="F371" s="17">
        <f t="shared" si="48"/>
        <v>8.9167140959969648E-3</v>
      </c>
      <c r="G371" s="17">
        <f t="shared" si="50"/>
        <v>-0.64925373134328357</v>
      </c>
      <c r="H371" s="17">
        <f t="shared" si="49"/>
        <v>-1.0261854210898796E-2</v>
      </c>
    </row>
    <row r="372" spans="1:8" x14ac:dyDescent="0.2">
      <c r="A372" s="14"/>
      <c r="B372" s="15" t="s">
        <v>348</v>
      </c>
      <c r="C372" s="16">
        <v>35</v>
      </c>
      <c r="D372" s="16">
        <v>6</v>
      </c>
      <c r="E372" s="17">
        <f t="shared" si="47"/>
        <v>4.1283321538098609E-3</v>
      </c>
      <c r="F372" s="17">
        <f t="shared" si="48"/>
        <v>1.1383039271485487E-3</v>
      </c>
      <c r="G372" s="17">
        <f t="shared" si="50"/>
        <v>-0.82857142857142863</v>
      </c>
      <c r="H372" s="17">
        <f t="shared" si="49"/>
        <v>-3.4206180702995993E-3</v>
      </c>
    </row>
    <row r="373" spans="1:8" x14ac:dyDescent="0.2">
      <c r="A373" s="14"/>
      <c r="B373" s="15" t="s">
        <v>349</v>
      </c>
      <c r="C373" s="16">
        <v>9</v>
      </c>
      <c r="D373" s="16">
        <v>6</v>
      </c>
      <c r="E373" s="17">
        <f t="shared" si="47"/>
        <v>1.0615711252653928E-3</v>
      </c>
      <c r="F373" s="17">
        <f t="shared" si="48"/>
        <v>1.1383039271485487E-3</v>
      </c>
      <c r="G373" s="17">
        <f t="shared" si="50"/>
        <v>-0.33333333333333331</v>
      </c>
      <c r="H373" s="17">
        <f t="shared" si="49"/>
        <v>-3.5385704175513088E-4</v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1.8971732119142478E-4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384</v>
      </c>
      <c r="D376" s="16">
        <v>331</v>
      </c>
      <c r="E376" s="17">
        <f t="shared" si="47"/>
        <v>4.529370134465676E-2</v>
      </c>
      <c r="F376" s="17">
        <f t="shared" si="48"/>
        <v>6.2796433314361605E-2</v>
      </c>
      <c r="G376" s="17">
        <f t="shared" si="50"/>
        <v>-0.13802083333333334</v>
      </c>
      <c r="H376" s="17">
        <f t="shared" si="49"/>
        <v>-6.2514744043406468E-3</v>
      </c>
    </row>
    <row r="377" spans="1:8" x14ac:dyDescent="0.2">
      <c r="A377" s="14"/>
      <c r="B377" s="15" t="s">
        <v>353</v>
      </c>
      <c r="C377" s="16">
        <v>2</v>
      </c>
      <c r="D377" s="16">
        <v>2</v>
      </c>
      <c r="E377" s="17">
        <f t="shared" si="47"/>
        <v>2.3590469450342062E-4</v>
      </c>
      <c r="F377" s="17">
        <f t="shared" si="48"/>
        <v>3.7943464238284955E-4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4</v>
      </c>
      <c r="E379" s="17" t="str">
        <f t="shared" si="47"/>
        <v/>
      </c>
      <c r="F379" s="17">
        <f t="shared" si="48"/>
        <v>7.588692847656991E-4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1461</v>
      </c>
      <c r="D380" s="16">
        <v>787</v>
      </c>
      <c r="E380" s="17">
        <f t="shared" si="47"/>
        <v>0.17232837933474876</v>
      </c>
      <c r="F380" s="17">
        <f t="shared" si="48"/>
        <v>0.1493075317776513</v>
      </c>
      <c r="G380" s="17">
        <f t="shared" si="50"/>
        <v>-0.46132785763175904</v>
      </c>
      <c r="H380" s="17">
        <f t="shared" si="49"/>
        <v>-7.9499882047652737E-2</v>
      </c>
    </row>
    <row r="381" spans="1:8" x14ac:dyDescent="0.2">
      <c r="A381" s="14"/>
      <c r="B381" s="15" t="s">
        <v>357</v>
      </c>
      <c r="C381" s="16">
        <v>13</v>
      </c>
      <c r="D381" s="16">
        <v>6</v>
      </c>
      <c r="E381" s="17">
        <f t="shared" si="47"/>
        <v>1.5333805142722339E-3</v>
      </c>
      <c r="F381" s="17">
        <f t="shared" si="48"/>
        <v>1.1383039271485487E-3</v>
      </c>
      <c r="G381" s="17">
        <f t="shared" si="50"/>
        <v>-0.53846153846153844</v>
      </c>
      <c r="H381" s="17">
        <f t="shared" si="49"/>
        <v>-8.2566643076197206E-4</v>
      </c>
    </row>
    <row r="382" spans="1:8" x14ac:dyDescent="0.2">
      <c r="A382" s="14"/>
      <c r="B382" s="15" t="s">
        <v>358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1.8971732119142478E-4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3</v>
      </c>
      <c r="E383" s="17" t="str">
        <f t="shared" si="47"/>
        <v/>
      </c>
      <c r="F383" s="17">
        <f t="shared" si="48"/>
        <v>5.6915196357427435E-4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2</v>
      </c>
      <c r="D386" s="16">
        <v>1</v>
      </c>
      <c r="E386" s="17">
        <f t="shared" si="47"/>
        <v>2.3590469450342062E-4</v>
      </c>
      <c r="F386" s="17">
        <f t="shared" si="48"/>
        <v>1.8971732119142478E-4</v>
      </c>
      <c r="G386" s="17">
        <f t="shared" si="50"/>
        <v>-0.5</v>
      </c>
      <c r="H386" s="17">
        <f t="shared" si="49"/>
        <v>-1.1795234725171031E-4</v>
      </c>
    </row>
    <row r="387" spans="1:8" x14ac:dyDescent="0.2">
      <c r="A387" s="14"/>
      <c r="B387" s="15" t="s">
        <v>363</v>
      </c>
      <c r="C387" s="16">
        <v>3</v>
      </c>
      <c r="D387" s="16">
        <v>4</v>
      </c>
      <c r="E387" s="17">
        <f t="shared" si="47"/>
        <v>3.5385704175513094E-4</v>
      </c>
      <c r="F387" s="17">
        <f t="shared" si="48"/>
        <v>7.588692847656991E-4</v>
      </c>
      <c r="G387" s="17">
        <f t="shared" si="50"/>
        <v>0.33333333333333331</v>
      </c>
      <c r="H387" s="17">
        <f t="shared" si="49"/>
        <v>1.1795234725171031E-4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10</v>
      </c>
      <c r="D389" s="16">
        <v>8</v>
      </c>
      <c r="E389" s="17">
        <f t="shared" si="47"/>
        <v>1.1795234725171032E-3</v>
      </c>
      <c r="F389" s="17">
        <f t="shared" si="48"/>
        <v>1.5177385695313982E-3</v>
      </c>
      <c r="G389" s="17">
        <f t="shared" si="50"/>
        <v>-0.2</v>
      </c>
      <c r="H389" s="17">
        <f t="shared" si="49"/>
        <v>-2.3590469450342064E-4</v>
      </c>
    </row>
    <row r="390" spans="1:8" ht="25.5" x14ac:dyDescent="0.2">
      <c r="A390" s="14"/>
      <c r="B390" s="15" t="s">
        <v>366</v>
      </c>
      <c r="C390" s="16">
        <v>7</v>
      </c>
      <c r="D390" s="16">
        <v>22</v>
      </c>
      <c r="E390" s="17">
        <f t="shared" si="47"/>
        <v>8.2566643076197217E-4</v>
      </c>
      <c r="F390" s="17">
        <f t="shared" si="48"/>
        <v>4.1737810662113451E-3</v>
      </c>
      <c r="G390" s="17">
        <f t="shared" si="50"/>
        <v>2.1428571428571428</v>
      </c>
      <c r="H390" s="17">
        <f t="shared" si="49"/>
        <v>1.7692852087756545E-3</v>
      </c>
    </row>
    <row r="391" spans="1:8" x14ac:dyDescent="0.2">
      <c r="A391" s="14"/>
      <c r="B391" s="15" t="s">
        <v>367</v>
      </c>
      <c r="C391" s="16">
        <v>80</v>
      </c>
      <c r="D391" s="16">
        <v>115</v>
      </c>
      <c r="E391" s="17">
        <f t="shared" si="47"/>
        <v>9.4361877801368253E-3</v>
      </c>
      <c r="F391" s="17">
        <f t="shared" si="48"/>
        <v>2.181749193701385E-2</v>
      </c>
      <c r="G391" s="17">
        <f t="shared" si="50"/>
        <v>0.4375</v>
      </c>
      <c r="H391" s="17">
        <f t="shared" si="49"/>
        <v>4.1283321538098609E-3</v>
      </c>
    </row>
    <row r="392" spans="1:8" x14ac:dyDescent="0.2">
      <c r="A392" s="14"/>
      <c r="B392" s="15" t="s">
        <v>368</v>
      </c>
      <c r="C392" s="16">
        <v>1</v>
      </c>
      <c r="D392" s="16">
        <v>0</v>
      </c>
      <c r="E392" s="17">
        <f t="shared" si="47"/>
        <v>1.1795234725171031E-4</v>
      </c>
      <c r="F392" s="17" t="str">
        <f t="shared" si="48"/>
        <v/>
      </c>
      <c r="G392" s="17">
        <f t="shared" si="50"/>
        <v>-1</v>
      </c>
      <c r="H392" s="17">
        <f t="shared" si="49"/>
        <v>-1.1795234725171031E-4</v>
      </c>
    </row>
    <row r="393" spans="1:8" x14ac:dyDescent="0.2">
      <c r="A393" s="14"/>
      <c r="B393" s="15" t="s">
        <v>369</v>
      </c>
      <c r="C393" s="16">
        <v>2</v>
      </c>
      <c r="D393" s="16">
        <v>8</v>
      </c>
      <c r="E393" s="17">
        <f t="shared" si="47"/>
        <v>2.3590469450342062E-4</v>
      </c>
      <c r="F393" s="17">
        <f t="shared" si="48"/>
        <v>1.5177385695313982E-3</v>
      </c>
      <c r="G393" s="17">
        <f t="shared" si="50"/>
        <v>3</v>
      </c>
      <c r="H393" s="17">
        <f t="shared" si="49"/>
        <v>7.0771408351026188E-4</v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1.1795234725171031E-4</v>
      </c>
      <c r="F394" s="17" t="str">
        <f t="shared" si="48"/>
        <v/>
      </c>
      <c r="G394" s="17">
        <f t="shared" si="50"/>
        <v>-1</v>
      </c>
      <c r="H394" s="17">
        <f t="shared" si="49"/>
        <v>-1.1795234725171031E-4</v>
      </c>
    </row>
    <row r="395" spans="1:8" x14ac:dyDescent="0.2">
      <c r="A395" s="14"/>
      <c r="B395" s="15" t="s">
        <v>371</v>
      </c>
      <c r="C395" s="16">
        <v>2</v>
      </c>
      <c r="D395" s="16">
        <v>1</v>
      </c>
      <c r="E395" s="17">
        <f t="shared" si="47"/>
        <v>2.3590469450342062E-4</v>
      </c>
      <c r="F395" s="17">
        <f t="shared" si="48"/>
        <v>1.8971732119142478E-4</v>
      </c>
      <c r="G395" s="17">
        <f t="shared" si="50"/>
        <v>-0.5</v>
      </c>
      <c r="H395" s="17">
        <f t="shared" si="49"/>
        <v>-1.1795234725171031E-4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6</v>
      </c>
      <c r="D398" s="16">
        <v>2</v>
      </c>
      <c r="E398" s="17">
        <f t="shared" si="47"/>
        <v>7.0771408351026188E-4</v>
      </c>
      <c r="F398" s="17">
        <f t="shared" si="48"/>
        <v>3.7943464238284955E-4</v>
      </c>
      <c r="G398" s="17">
        <f t="shared" si="50"/>
        <v>-0.66666666666666663</v>
      </c>
      <c r="H398" s="17">
        <f t="shared" si="49"/>
        <v>-4.7180938900684123E-4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2</v>
      </c>
      <c r="E400" s="17" t="str">
        <f t="shared" si="47"/>
        <v/>
      </c>
      <c r="F400" s="17">
        <f t="shared" si="48"/>
        <v>3.7943464238284955E-4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748</v>
      </c>
      <c r="D402" s="16">
        <v>371</v>
      </c>
      <c r="E402" s="17">
        <f t="shared" si="47"/>
        <v>8.8228355744279313E-2</v>
      </c>
      <c r="F402" s="17">
        <f t="shared" si="48"/>
        <v>7.0385126162018599E-2</v>
      </c>
      <c r="G402" s="17">
        <f t="shared" si="50"/>
        <v>-0.50401069518716579</v>
      </c>
      <c r="H402" s="17">
        <f t="shared" si="49"/>
        <v>-4.446803491389479E-2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730</v>
      </c>
      <c r="D405" s="16">
        <v>5</v>
      </c>
      <c r="E405" s="17">
        <f t="shared" si="47"/>
        <v>8.6105213493748528E-2</v>
      </c>
      <c r="F405" s="17">
        <f t="shared" si="48"/>
        <v>9.4858660595712385E-4</v>
      </c>
      <c r="G405" s="17">
        <f t="shared" si="50"/>
        <v>-0.99315068493150682</v>
      </c>
      <c r="H405" s="17">
        <f t="shared" si="49"/>
        <v>-8.551545175748998E-2</v>
      </c>
    </row>
    <row r="406" spans="1:8" x14ac:dyDescent="0.2">
      <c r="A406" s="14"/>
      <c r="B406" s="15" t="s">
        <v>382</v>
      </c>
      <c r="C406" s="16">
        <v>2404</v>
      </c>
      <c r="D406" s="16">
        <v>2179</v>
      </c>
      <c r="E406" s="17">
        <f t="shared" si="47"/>
        <v>0.28355744279311157</v>
      </c>
      <c r="F406" s="17">
        <f t="shared" si="48"/>
        <v>0.41339404287611459</v>
      </c>
      <c r="G406" s="17">
        <f t="shared" si="50"/>
        <v>-9.3594009983361065E-2</v>
      </c>
      <c r="H406" s="17">
        <f t="shared" si="49"/>
        <v>-2.6539278131634817E-2</v>
      </c>
    </row>
    <row r="407" spans="1:8" x14ac:dyDescent="0.2">
      <c r="A407" s="14"/>
      <c r="B407" s="15" t="s">
        <v>383</v>
      </c>
      <c r="C407" s="16">
        <v>426</v>
      </c>
      <c r="D407" s="16">
        <v>150</v>
      </c>
      <c r="E407" s="17">
        <f t="shared" si="47"/>
        <v>5.024769992922859E-2</v>
      </c>
      <c r="F407" s="17">
        <f t="shared" si="48"/>
        <v>2.8457598178713718E-2</v>
      </c>
      <c r="G407" s="17">
        <f t="shared" si="50"/>
        <v>-0.647887323943662</v>
      </c>
      <c r="H407" s="17">
        <f t="shared" si="49"/>
        <v>-3.2554847841472043E-2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</v>
      </c>
      <c r="D410" s="16">
        <v>3</v>
      </c>
      <c r="E410" s="17">
        <f t="shared" si="47"/>
        <v>1.1795234725171031E-4</v>
      </c>
      <c r="F410" s="17">
        <f t="shared" si="48"/>
        <v>5.6915196357427435E-4</v>
      </c>
      <c r="G410" s="17">
        <f t="shared" si="50"/>
        <v>2</v>
      </c>
      <c r="H410" s="17">
        <f t="shared" si="49"/>
        <v>2.3590469450342062E-4</v>
      </c>
    </row>
    <row r="411" spans="1:8" x14ac:dyDescent="0.2">
      <c r="A411" s="14"/>
      <c r="B411" s="15" t="s">
        <v>387</v>
      </c>
      <c r="C411" s="16">
        <v>1</v>
      </c>
      <c r="D411" s="16">
        <v>1</v>
      </c>
      <c r="E411" s="17">
        <f t="shared" si="47"/>
        <v>1.1795234725171031E-4</v>
      </c>
      <c r="F411" s="17">
        <f t="shared" si="48"/>
        <v>1.8971732119142478E-4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388</v>
      </c>
      <c r="C412" s="16">
        <v>1</v>
      </c>
      <c r="D412" s="16">
        <v>0</v>
      </c>
      <c r="E412" s="17">
        <f t="shared" si="47"/>
        <v>1.1795234725171031E-4</v>
      </c>
      <c r="F412" s="17" t="str">
        <f t="shared" si="48"/>
        <v/>
      </c>
      <c r="G412" s="17">
        <f t="shared" si="50"/>
        <v>-1</v>
      </c>
      <c r="H412" s="17">
        <f t="shared" si="49"/>
        <v>-1.1795234725171031E-4</v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1</v>
      </c>
      <c r="E416" s="17" t="str">
        <f t="shared" si="47"/>
        <v/>
      </c>
      <c r="F416" s="17">
        <f t="shared" si="48"/>
        <v>1.8971732119142478E-4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4</v>
      </c>
      <c r="E417" s="17" t="str">
        <f t="shared" si="47"/>
        <v/>
      </c>
      <c r="F417" s="17">
        <f t="shared" si="48"/>
        <v>7.588692847656991E-4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84</v>
      </c>
      <c r="D418" s="16">
        <v>19</v>
      </c>
      <c r="E418" s="17">
        <f t="shared" si="47"/>
        <v>9.9079971691436661E-3</v>
      </c>
      <c r="F418" s="17">
        <f t="shared" si="48"/>
        <v>3.604629102637071E-3</v>
      </c>
      <c r="G418" s="17">
        <f t="shared" si="50"/>
        <v>-0.77380952380952384</v>
      </c>
      <c r="H418" s="17">
        <f t="shared" si="49"/>
        <v>-7.6669025713611708E-3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98</v>
      </c>
      <c r="D420" s="16">
        <v>15</v>
      </c>
      <c r="E420" s="17">
        <f t="shared" ref="E420:E483" si="51">+IF(C420=0,"",C420/C$356)</f>
        <v>1.155933003066761E-2</v>
      </c>
      <c r="F420" s="17">
        <f t="shared" ref="F420:F483" si="52">+IF(D420=0,"",D420/D$356)</f>
        <v>2.8457598178713715E-3</v>
      </c>
      <c r="G420" s="17">
        <f t="shared" si="50"/>
        <v>-0.84693877551020413</v>
      </c>
      <c r="H420" s="17">
        <f t="shared" ref="H420:H483" si="53">+IF(OR(AND(E420=""),(G420="")),"",E420*G420)</f>
        <v>-9.7900448218919568E-3</v>
      </c>
    </row>
    <row r="421" spans="1:8" x14ac:dyDescent="0.2">
      <c r="A421" s="14"/>
      <c r="B421" s="15" t="s">
        <v>397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1.8971732119142478E-4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1</v>
      </c>
      <c r="D424" s="16">
        <v>1</v>
      </c>
      <c r="E424" s="17">
        <f t="shared" si="51"/>
        <v>1.1795234725171031E-4</v>
      </c>
      <c r="F424" s="17">
        <f t="shared" si="52"/>
        <v>1.8971732119142478E-4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8</v>
      </c>
      <c r="D426" s="16">
        <v>0</v>
      </c>
      <c r="E426" s="17">
        <f t="shared" si="51"/>
        <v>9.4361877801368247E-4</v>
      </c>
      <c r="F426" s="17" t="str">
        <f t="shared" si="52"/>
        <v/>
      </c>
      <c r="G426" s="17">
        <f t="shared" si="54"/>
        <v>-1</v>
      </c>
      <c r="H426" s="17">
        <f t="shared" si="53"/>
        <v>-9.4361877801368247E-4</v>
      </c>
    </row>
    <row r="427" spans="1:8" x14ac:dyDescent="0.2">
      <c r="A427" s="14"/>
      <c r="B427" s="15" t="s">
        <v>403</v>
      </c>
      <c r="C427" s="16">
        <v>0</v>
      </c>
      <c r="D427" s="16">
        <v>3</v>
      </c>
      <c r="E427" s="17" t="str">
        <f t="shared" si="51"/>
        <v/>
      </c>
      <c r="F427" s="17">
        <f t="shared" si="52"/>
        <v>5.6915196357427435E-4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22</v>
      </c>
      <c r="D428" s="16">
        <v>18</v>
      </c>
      <c r="E428" s="17">
        <f t="shared" si="51"/>
        <v>2.5949516395376267E-3</v>
      </c>
      <c r="F428" s="17">
        <f t="shared" si="52"/>
        <v>3.4149117814456461E-3</v>
      </c>
      <c r="G428" s="17">
        <f t="shared" si="54"/>
        <v>-0.18181818181818182</v>
      </c>
      <c r="H428" s="17">
        <f t="shared" si="53"/>
        <v>-4.7180938900684123E-4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27</v>
      </c>
      <c r="D431" s="16">
        <v>2</v>
      </c>
      <c r="E431" s="17">
        <f t="shared" si="51"/>
        <v>3.1847133757961785E-3</v>
      </c>
      <c r="F431" s="17">
        <f t="shared" si="52"/>
        <v>3.7943464238284955E-4</v>
      </c>
      <c r="G431" s="17">
        <f t="shared" si="54"/>
        <v>-0.92592592592592593</v>
      </c>
      <c r="H431" s="17">
        <f t="shared" si="53"/>
        <v>-2.9488086812927577E-3</v>
      </c>
    </row>
    <row r="432" spans="1:8" x14ac:dyDescent="0.2">
      <c r="A432" s="14"/>
      <c r="B432" s="15" t="s">
        <v>408</v>
      </c>
      <c r="C432" s="16">
        <v>1</v>
      </c>
      <c r="D432" s="16">
        <v>3</v>
      </c>
      <c r="E432" s="17">
        <f t="shared" si="51"/>
        <v>1.1795234725171031E-4</v>
      </c>
      <c r="F432" s="17">
        <f t="shared" si="52"/>
        <v>5.6915196357427435E-4</v>
      </c>
      <c r="G432" s="17">
        <f t="shared" si="54"/>
        <v>2</v>
      </c>
      <c r="H432" s="17">
        <f t="shared" si="53"/>
        <v>2.3590469450342062E-4</v>
      </c>
    </row>
    <row r="433" spans="1:8" x14ac:dyDescent="0.2">
      <c r="A433" s="14"/>
      <c r="B433" s="15" t="s">
        <v>409</v>
      </c>
      <c r="C433" s="16">
        <v>171</v>
      </c>
      <c r="D433" s="16">
        <v>1</v>
      </c>
      <c r="E433" s="17">
        <f t="shared" si="51"/>
        <v>2.0169851380042462E-2</v>
      </c>
      <c r="F433" s="17">
        <f t="shared" si="52"/>
        <v>1.8971732119142478E-4</v>
      </c>
      <c r="G433" s="17">
        <f t="shared" si="54"/>
        <v>-0.99415204678362568</v>
      </c>
      <c r="H433" s="17">
        <f t="shared" si="53"/>
        <v>-2.0051899032790751E-2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3</v>
      </c>
      <c r="E436" s="17">
        <f t="shared" si="51"/>
        <v>1.1795234725171031E-4</v>
      </c>
      <c r="F436" s="17">
        <f t="shared" si="52"/>
        <v>5.6915196357427435E-4</v>
      </c>
      <c r="G436" s="17">
        <f t="shared" si="54"/>
        <v>2</v>
      </c>
      <c r="H436" s="17">
        <f t="shared" si="53"/>
        <v>2.3590469450342062E-4</v>
      </c>
    </row>
    <row r="437" spans="1:8" x14ac:dyDescent="0.2">
      <c r="A437" s="14"/>
      <c r="B437" s="15" t="s">
        <v>413</v>
      </c>
      <c r="C437" s="16">
        <v>24</v>
      </c>
      <c r="D437" s="16">
        <v>1</v>
      </c>
      <c r="E437" s="17">
        <f t="shared" si="51"/>
        <v>2.8308563340410475E-3</v>
      </c>
      <c r="F437" s="17">
        <f t="shared" si="52"/>
        <v>1.8971732119142478E-4</v>
      </c>
      <c r="G437" s="17">
        <f t="shared" si="54"/>
        <v>-0.95833333333333337</v>
      </c>
      <c r="H437" s="17">
        <f t="shared" si="53"/>
        <v>-2.7129039867893373E-3</v>
      </c>
    </row>
    <row r="438" spans="1:8" x14ac:dyDescent="0.2">
      <c r="A438" s="14"/>
      <c r="B438" s="15" t="s">
        <v>414</v>
      </c>
      <c r="C438" s="16">
        <v>0</v>
      </c>
      <c r="D438" s="16">
        <v>5</v>
      </c>
      <c r="E438" s="17" t="str">
        <f t="shared" si="51"/>
        <v/>
      </c>
      <c r="F438" s="17">
        <f t="shared" si="52"/>
        <v>9.4858660595712385E-4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4</v>
      </c>
      <c r="D442" s="16">
        <v>1</v>
      </c>
      <c r="E442" s="17">
        <f t="shared" si="51"/>
        <v>4.7180938900684123E-4</v>
      </c>
      <c r="F442" s="17">
        <f t="shared" si="52"/>
        <v>1.8971732119142478E-4</v>
      </c>
      <c r="G442" s="17">
        <f t="shared" si="54"/>
        <v>-0.75</v>
      </c>
      <c r="H442" s="17">
        <f t="shared" si="53"/>
        <v>-3.5385704175513094E-4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1</v>
      </c>
      <c r="D448" s="16">
        <v>1</v>
      </c>
      <c r="E448" s="17">
        <f t="shared" si="51"/>
        <v>1.1795234725171031E-4</v>
      </c>
      <c r="F448" s="17">
        <f t="shared" si="52"/>
        <v>1.8971732119142478E-4</v>
      </c>
      <c r="G448" s="17">
        <f t="shared" si="54"/>
        <v>0</v>
      </c>
      <c r="H448" s="17">
        <f t="shared" si="53"/>
        <v>0</v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17</v>
      </c>
      <c r="D452" s="16">
        <v>228</v>
      </c>
      <c r="E452" s="17">
        <f t="shared" si="51"/>
        <v>2.0051899032790753E-3</v>
      </c>
      <c r="F452" s="17">
        <f t="shared" si="52"/>
        <v>4.3255549231644846E-2</v>
      </c>
      <c r="G452" s="17">
        <f t="shared" si="54"/>
        <v>12.411764705882353</v>
      </c>
      <c r="H452" s="17">
        <f t="shared" si="53"/>
        <v>2.4887945270110876E-2</v>
      </c>
    </row>
    <row r="453" spans="1:8" x14ac:dyDescent="0.2">
      <c r="A453" s="14"/>
      <c r="B453" s="15" t="s">
        <v>429</v>
      </c>
      <c r="C453" s="16">
        <v>3</v>
      </c>
      <c r="D453" s="16">
        <v>10</v>
      </c>
      <c r="E453" s="17">
        <f t="shared" si="51"/>
        <v>3.5385704175513094E-4</v>
      </c>
      <c r="F453" s="17">
        <f t="shared" si="52"/>
        <v>1.8971732119142477E-3</v>
      </c>
      <c r="G453" s="17">
        <f t="shared" si="54"/>
        <v>2.3333333333333335</v>
      </c>
      <c r="H453" s="17">
        <f t="shared" si="53"/>
        <v>8.2566643076197228E-4</v>
      </c>
    </row>
    <row r="454" spans="1:8" x14ac:dyDescent="0.2">
      <c r="A454" s="14"/>
      <c r="B454" s="15" t="s">
        <v>430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1.8971732119142478E-4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50</v>
      </c>
      <c r="D455" s="16">
        <v>4</v>
      </c>
      <c r="E455" s="17">
        <f t="shared" si="51"/>
        <v>5.8976173625855154E-3</v>
      </c>
      <c r="F455" s="17">
        <f t="shared" si="52"/>
        <v>7.588692847656991E-4</v>
      </c>
      <c r="G455" s="17">
        <f t="shared" si="54"/>
        <v>-0.92</v>
      </c>
      <c r="H455" s="17">
        <f t="shared" si="53"/>
        <v>-5.4258079735786746E-3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2</v>
      </c>
      <c r="E463" s="17" t="str">
        <f t="shared" si="51"/>
        <v/>
      </c>
      <c r="F463" s="17">
        <f t="shared" si="52"/>
        <v>3.7943464238284955E-4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1</v>
      </c>
      <c r="D464" s="16">
        <v>0</v>
      </c>
      <c r="E464" s="17">
        <f t="shared" si="51"/>
        <v>1.1795234725171031E-4</v>
      </c>
      <c r="F464" s="17" t="str">
        <f t="shared" si="52"/>
        <v/>
      </c>
      <c r="G464" s="17">
        <f t="shared" si="54"/>
        <v>-1</v>
      </c>
      <c r="H464" s="17">
        <f t="shared" si="53"/>
        <v>-1.1795234725171031E-4</v>
      </c>
    </row>
    <row r="465" spans="1:8" x14ac:dyDescent="0.2">
      <c r="A465" s="14"/>
      <c r="B465" s="15" t="s">
        <v>441</v>
      </c>
      <c r="C465" s="16">
        <v>0</v>
      </c>
      <c r="D465" s="16">
        <v>12</v>
      </c>
      <c r="E465" s="17" t="str">
        <f t="shared" si="51"/>
        <v/>
      </c>
      <c r="F465" s="17">
        <f t="shared" si="52"/>
        <v>2.2766078542970974E-3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42</v>
      </c>
      <c r="D466" s="16">
        <v>25</v>
      </c>
      <c r="E466" s="17">
        <f t="shared" si="51"/>
        <v>4.953998584571833E-3</v>
      </c>
      <c r="F466" s="17">
        <f t="shared" si="52"/>
        <v>4.7429330297856197E-3</v>
      </c>
      <c r="G466" s="17">
        <f t="shared" si="54"/>
        <v>-0.40476190476190477</v>
      </c>
      <c r="H466" s="17">
        <f t="shared" si="53"/>
        <v>-2.0051899032790753E-3</v>
      </c>
    </row>
    <row r="467" spans="1:8" x14ac:dyDescent="0.2">
      <c r="A467" s="14"/>
      <c r="B467" s="15" t="s">
        <v>443</v>
      </c>
      <c r="C467" s="16">
        <v>104</v>
      </c>
      <c r="D467" s="16">
        <v>0</v>
      </c>
      <c r="E467" s="17">
        <f t="shared" si="51"/>
        <v>1.2267044114177872E-2</v>
      </c>
      <c r="F467" s="17" t="str">
        <f t="shared" si="52"/>
        <v/>
      </c>
      <c r="G467" s="17">
        <f t="shared" si="54"/>
        <v>-1</v>
      </c>
      <c r="H467" s="17">
        <f t="shared" si="53"/>
        <v>-1.2267044114177872E-2</v>
      </c>
    </row>
    <row r="468" spans="1:8" ht="25.5" x14ac:dyDescent="0.2">
      <c r="A468" s="14"/>
      <c r="B468" s="15" t="s">
        <v>444</v>
      </c>
      <c r="C468" s="16">
        <v>191</v>
      </c>
      <c r="D468" s="16">
        <v>4</v>
      </c>
      <c r="E468" s="17">
        <f t="shared" si="51"/>
        <v>2.2528898325076669E-2</v>
      </c>
      <c r="F468" s="17">
        <f t="shared" si="52"/>
        <v>7.588692847656991E-4</v>
      </c>
      <c r="G468" s="17">
        <f t="shared" si="54"/>
        <v>-0.97905759162303663</v>
      </c>
      <c r="H468" s="17">
        <f t="shared" si="53"/>
        <v>-2.2057088936069828E-2</v>
      </c>
    </row>
    <row r="469" spans="1:8" ht="25.5" x14ac:dyDescent="0.2">
      <c r="A469" s="14"/>
      <c r="B469" s="15" t="s">
        <v>445</v>
      </c>
      <c r="C469" s="16">
        <v>31</v>
      </c>
      <c r="D469" s="16">
        <v>0</v>
      </c>
      <c r="E469" s="17">
        <f t="shared" si="51"/>
        <v>3.6565227648030197E-3</v>
      </c>
      <c r="F469" s="17" t="str">
        <f t="shared" si="52"/>
        <v/>
      </c>
      <c r="G469" s="17">
        <f t="shared" si="54"/>
        <v>-1</v>
      </c>
      <c r="H469" s="17">
        <f t="shared" si="53"/>
        <v>-3.6565227648030197E-3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0</v>
      </c>
      <c r="E471" s="17">
        <f t="shared" si="51"/>
        <v>1.1795234725171031E-4</v>
      </c>
      <c r="F471" s="17" t="str">
        <f t="shared" si="52"/>
        <v/>
      </c>
      <c r="G471" s="17">
        <f t="shared" si="54"/>
        <v>-1</v>
      </c>
      <c r="H471" s="17">
        <f t="shared" si="53"/>
        <v>-1.1795234725171031E-4</v>
      </c>
    </row>
    <row r="472" spans="1:8" ht="25.5" x14ac:dyDescent="0.2">
      <c r="A472" s="14"/>
      <c r="B472" s="15" t="s">
        <v>448</v>
      </c>
      <c r="C472" s="16">
        <v>1</v>
      </c>
      <c r="D472" s="16">
        <v>0</v>
      </c>
      <c r="E472" s="17">
        <f t="shared" si="51"/>
        <v>1.1795234725171031E-4</v>
      </c>
      <c r="F472" s="17" t="str">
        <f t="shared" si="52"/>
        <v/>
      </c>
      <c r="G472" s="17">
        <f t="shared" si="54"/>
        <v>-1</v>
      </c>
      <c r="H472" s="17">
        <f t="shared" si="53"/>
        <v>-1.1795234725171031E-4</v>
      </c>
    </row>
    <row r="473" spans="1:8" x14ac:dyDescent="0.2">
      <c r="A473" s="14"/>
      <c r="B473" s="15" t="s">
        <v>449</v>
      </c>
      <c r="C473" s="16">
        <v>0</v>
      </c>
      <c r="D473" s="16">
        <v>2</v>
      </c>
      <c r="E473" s="17" t="str">
        <f t="shared" si="51"/>
        <v/>
      </c>
      <c r="F473" s="17">
        <f t="shared" si="52"/>
        <v>3.7943464238284955E-4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5</v>
      </c>
      <c r="D475" s="16">
        <v>4</v>
      </c>
      <c r="E475" s="17">
        <f t="shared" si="51"/>
        <v>5.8976173625855158E-4</v>
      </c>
      <c r="F475" s="17">
        <f t="shared" si="52"/>
        <v>7.588692847656991E-4</v>
      </c>
      <c r="G475" s="17">
        <f t="shared" si="54"/>
        <v>-0.2</v>
      </c>
      <c r="H475" s="17">
        <f t="shared" si="53"/>
        <v>-1.1795234725171032E-4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35</v>
      </c>
      <c r="E477" s="17" t="str">
        <f t="shared" si="51"/>
        <v/>
      </c>
      <c r="F477" s="17">
        <f t="shared" si="52"/>
        <v>6.6401062416998674E-3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1</v>
      </c>
      <c r="E478" s="17" t="str">
        <f t="shared" si="51"/>
        <v/>
      </c>
      <c r="F478" s="17">
        <f t="shared" si="52"/>
        <v>1.8971732119142478E-4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11</v>
      </c>
      <c r="E479" s="17" t="str">
        <f t="shared" si="51"/>
        <v/>
      </c>
      <c r="F479" s="17">
        <f t="shared" si="52"/>
        <v>2.0868905331056726E-3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58</v>
      </c>
      <c r="D481" s="16">
        <v>126</v>
      </c>
      <c r="E481" s="17">
        <f t="shared" si="51"/>
        <v>6.8412361405991978E-3</v>
      </c>
      <c r="F481" s="17">
        <f t="shared" si="52"/>
        <v>2.3904382470119521E-2</v>
      </c>
      <c r="G481" s="17">
        <f t="shared" si="54"/>
        <v>1.1724137931034482</v>
      </c>
      <c r="H481" s="17">
        <f t="shared" si="53"/>
        <v>8.0207596131162996E-3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</v>
      </c>
      <c r="D486" s="16">
        <v>2</v>
      </c>
      <c r="E486" s="17">
        <f t="shared" si="55"/>
        <v>1.1795234725171031E-4</v>
      </c>
      <c r="F486" s="17">
        <f t="shared" si="56"/>
        <v>3.7943464238284955E-4</v>
      </c>
      <c r="G486" s="17">
        <f t="shared" si="58"/>
        <v>1</v>
      </c>
      <c r="H486" s="17">
        <f t="shared" si="57"/>
        <v>1.1795234725171031E-4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178</v>
      </c>
      <c r="D489" s="16">
        <v>4</v>
      </c>
      <c r="E489" s="17">
        <f t="shared" si="55"/>
        <v>2.0995517810804436E-2</v>
      </c>
      <c r="F489" s="17">
        <f t="shared" si="56"/>
        <v>7.588692847656991E-4</v>
      </c>
      <c r="G489" s="17">
        <f t="shared" si="58"/>
        <v>-0.97752808988764039</v>
      </c>
      <c r="H489" s="17">
        <f t="shared" si="57"/>
        <v>-2.0523708421797595E-2</v>
      </c>
    </row>
    <row r="490" spans="1:8" ht="25.5" x14ac:dyDescent="0.2">
      <c r="A490" s="14"/>
      <c r="B490" s="15" t="s">
        <v>466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1.8971732119142478E-4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2</v>
      </c>
      <c r="D491" s="16">
        <v>0</v>
      </c>
      <c r="E491" s="17">
        <f t="shared" si="55"/>
        <v>2.3590469450342062E-4</v>
      </c>
      <c r="F491" s="17" t="str">
        <f t="shared" si="56"/>
        <v/>
      </c>
      <c r="G491" s="17">
        <f t="shared" si="58"/>
        <v>-1</v>
      </c>
      <c r="H491" s="17">
        <f t="shared" si="57"/>
        <v>-2.3590469450342062E-4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5</v>
      </c>
      <c r="D494" s="16">
        <v>4</v>
      </c>
      <c r="E494" s="17">
        <f t="shared" si="55"/>
        <v>5.8976173625855158E-4</v>
      </c>
      <c r="F494" s="17">
        <f t="shared" si="56"/>
        <v>7.588692847656991E-4</v>
      </c>
      <c r="G494" s="17">
        <f t="shared" si="58"/>
        <v>-0.2</v>
      </c>
      <c r="H494" s="17">
        <f t="shared" si="57"/>
        <v>-1.1795234725171032E-4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1.8971732119142478E-4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6</v>
      </c>
      <c r="D499" s="16">
        <v>27</v>
      </c>
      <c r="E499" s="17">
        <f t="shared" si="55"/>
        <v>7.0771408351026188E-4</v>
      </c>
      <c r="F499" s="17">
        <f t="shared" si="56"/>
        <v>5.1223676721684694E-3</v>
      </c>
      <c r="G499" s="17">
        <f t="shared" si="58"/>
        <v>3.5</v>
      </c>
      <c r="H499" s="17">
        <f t="shared" si="57"/>
        <v>2.4769992922859165E-3</v>
      </c>
    </row>
    <row r="500" spans="1:8" x14ac:dyDescent="0.2">
      <c r="A500" s="14"/>
      <c r="B500" s="15" t="s">
        <v>476</v>
      </c>
      <c r="C500" s="16">
        <v>6</v>
      </c>
      <c r="D500" s="16">
        <v>4</v>
      </c>
      <c r="E500" s="17">
        <f t="shared" si="55"/>
        <v>7.0771408351026188E-4</v>
      </c>
      <c r="F500" s="17">
        <f t="shared" si="56"/>
        <v>7.588692847656991E-4</v>
      </c>
      <c r="G500" s="17">
        <f t="shared" si="58"/>
        <v>-0.33333333333333331</v>
      </c>
      <c r="H500" s="17">
        <f t="shared" si="57"/>
        <v>-2.3590469450342062E-4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2</v>
      </c>
      <c r="D502" s="16">
        <v>0</v>
      </c>
      <c r="E502" s="17">
        <f t="shared" si="55"/>
        <v>2.3590469450342062E-4</v>
      </c>
      <c r="F502" s="17" t="str">
        <f t="shared" si="56"/>
        <v/>
      </c>
      <c r="G502" s="17">
        <f t="shared" si="58"/>
        <v>-1</v>
      </c>
      <c r="H502" s="17">
        <f t="shared" si="57"/>
        <v>-2.3590469450342062E-4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0</v>
      </c>
      <c r="E505" s="17">
        <f t="shared" si="55"/>
        <v>1.1795234725171031E-4</v>
      </c>
      <c r="F505" s="17" t="str">
        <f t="shared" si="56"/>
        <v/>
      </c>
      <c r="G505" s="17">
        <f t="shared" si="58"/>
        <v>-1</v>
      </c>
      <c r="H505" s="17">
        <f t="shared" si="57"/>
        <v>-1.1795234725171031E-4</v>
      </c>
    </row>
    <row r="506" spans="1:8" ht="25.5" x14ac:dyDescent="0.2">
      <c r="A506" s="14"/>
      <c r="B506" s="15" t="s">
        <v>482</v>
      </c>
      <c r="C506" s="16">
        <v>1</v>
      </c>
      <c r="D506" s="16">
        <v>0</v>
      </c>
      <c r="E506" s="17">
        <f t="shared" si="55"/>
        <v>1.1795234725171031E-4</v>
      </c>
      <c r="F506" s="17" t="str">
        <f t="shared" si="56"/>
        <v/>
      </c>
      <c r="G506" s="17">
        <f t="shared" si="58"/>
        <v>-1</v>
      </c>
      <c r="H506" s="17">
        <f t="shared" si="57"/>
        <v>-1.1795234725171031E-4</v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3</v>
      </c>
      <c r="D508" s="16">
        <v>14</v>
      </c>
      <c r="E508" s="17">
        <f t="shared" si="55"/>
        <v>3.5385704175513094E-4</v>
      </c>
      <c r="F508" s="17">
        <f t="shared" si="56"/>
        <v>2.6560424966799467E-3</v>
      </c>
      <c r="G508" s="17">
        <f t="shared" si="58"/>
        <v>3.6666666666666665</v>
      </c>
      <c r="H508" s="17">
        <f t="shared" si="57"/>
        <v>1.2974758197688134E-3</v>
      </c>
    </row>
    <row r="509" spans="1:8" ht="25.5" x14ac:dyDescent="0.2">
      <c r="A509" s="14"/>
      <c r="B509" s="15" t="s">
        <v>485</v>
      </c>
      <c r="C509" s="16">
        <v>0</v>
      </c>
      <c r="D509" s="16">
        <v>1</v>
      </c>
      <c r="E509" s="17" t="str">
        <f t="shared" si="55"/>
        <v/>
      </c>
      <c r="F509" s="17">
        <f t="shared" si="56"/>
        <v>1.8971732119142478E-4</v>
      </c>
      <c r="G509" s="17">
        <f t="shared" si="58"/>
        <v>1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3</v>
      </c>
      <c r="D510" s="16">
        <v>4</v>
      </c>
      <c r="E510" s="17">
        <f t="shared" si="55"/>
        <v>3.5385704175513094E-4</v>
      </c>
      <c r="F510" s="17">
        <f t="shared" si="56"/>
        <v>7.588692847656991E-4</v>
      </c>
      <c r="G510" s="17">
        <f t="shared" si="58"/>
        <v>0.33333333333333331</v>
      </c>
      <c r="H510" s="17">
        <f t="shared" si="57"/>
        <v>1.1795234725171031E-4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1</v>
      </c>
      <c r="E519" s="17" t="str">
        <f t="shared" si="55"/>
        <v/>
      </c>
      <c r="F519" s="17">
        <f t="shared" si="56"/>
        <v>1.8971732119142478E-4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6</v>
      </c>
      <c r="D520" s="16">
        <v>30</v>
      </c>
      <c r="E520" s="17">
        <f t="shared" si="55"/>
        <v>7.0771408351026188E-4</v>
      </c>
      <c r="F520" s="17">
        <f t="shared" si="56"/>
        <v>5.6915196357427431E-3</v>
      </c>
      <c r="G520" s="17">
        <f t="shared" si="58"/>
        <v>4</v>
      </c>
      <c r="H520" s="17">
        <f t="shared" si="57"/>
        <v>2.8308563340410475E-3</v>
      </c>
    </row>
    <row r="521" spans="1:8" x14ac:dyDescent="0.2">
      <c r="A521" s="14"/>
      <c r="B521" s="15" t="s">
        <v>497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1.8971732119142478E-4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28</v>
      </c>
      <c r="D525" s="16">
        <v>2</v>
      </c>
      <c r="E525" s="17">
        <f t="shared" si="55"/>
        <v>3.3026657230478887E-3</v>
      </c>
      <c r="F525" s="17">
        <f t="shared" si="56"/>
        <v>3.7943464238284955E-4</v>
      </c>
      <c r="G525" s="17">
        <f t="shared" si="58"/>
        <v>-0.9285714285714286</v>
      </c>
      <c r="H525" s="17">
        <f t="shared" si="57"/>
        <v>-3.0667610285444683E-3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4</v>
      </c>
      <c r="E527" s="17" t="str">
        <f t="shared" si="55"/>
        <v/>
      </c>
      <c r="F527" s="17">
        <f t="shared" si="56"/>
        <v>7.588692847656991E-4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26</v>
      </c>
      <c r="D533" s="16">
        <v>0</v>
      </c>
      <c r="E533" s="17">
        <f t="shared" si="55"/>
        <v>3.0667610285444679E-3</v>
      </c>
      <c r="F533" s="17" t="str">
        <f t="shared" si="56"/>
        <v/>
      </c>
      <c r="G533" s="17">
        <f t="shared" si="58"/>
        <v>-1</v>
      </c>
      <c r="H533" s="17">
        <f t="shared" si="57"/>
        <v>-3.0667610285444679E-3</v>
      </c>
    </row>
    <row r="534" spans="1:8" ht="25.5" x14ac:dyDescent="0.2">
      <c r="A534" s="14"/>
      <c r="B534" s="15" t="s">
        <v>510</v>
      </c>
      <c r="C534" s="16">
        <v>1</v>
      </c>
      <c r="D534" s="16">
        <v>0</v>
      </c>
      <c r="E534" s="17">
        <f t="shared" si="55"/>
        <v>1.1795234725171031E-4</v>
      </c>
      <c r="F534" s="17" t="str">
        <f t="shared" si="56"/>
        <v/>
      </c>
      <c r="G534" s="17">
        <f t="shared" si="58"/>
        <v>-1</v>
      </c>
      <c r="H534" s="17">
        <f t="shared" si="57"/>
        <v>-1.1795234725171031E-4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2</v>
      </c>
      <c r="E540" s="17" t="str">
        <f t="shared" si="55"/>
        <v/>
      </c>
      <c r="F540" s="17">
        <f t="shared" si="56"/>
        <v>3.7943464238284955E-4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4</v>
      </c>
      <c r="E542" s="17" t="str">
        <f t="shared" si="55"/>
        <v/>
      </c>
      <c r="F542" s="17">
        <f t="shared" si="56"/>
        <v>7.588692847656991E-4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3</v>
      </c>
      <c r="D544" s="16">
        <v>1</v>
      </c>
      <c r="E544" s="17">
        <f t="shared" si="55"/>
        <v>3.5385704175513094E-4</v>
      </c>
      <c r="F544" s="17">
        <f t="shared" si="56"/>
        <v>1.8971732119142478E-4</v>
      </c>
      <c r="G544" s="17">
        <f t="shared" si="58"/>
        <v>-0.66666666666666663</v>
      </c>
      <c r="H544" s="17">
        <f t="shared" si="57"/>
        <v>-2.3590469450342062E-4</v>
      </c>
    </row>
    <row r="545" spans="1:8" x14ac:dyDescent="0.2">
      <c r="A545" s="14"/>
      <c r="B545" s="15" t="s">
        <v>521</v>
      </c>
      <c r="C545" s="16">
        <v>89</v>
      </c>
      <c r="D545" s="16">
        <v>32</v>
      </c>
      <c r="E545" s="17">
        <f t="shared" si="55"/>
        <v>1.0497758905402218E-2</v>
      </c>
      <c r="F545" s="17">
        <f t="shared" si="56"/>
        <v>6.0709542781255928E-3</v>
      </c>
      <c r="G545" s="17">
        <f t="shared" si="58"/>
        <v>-0.6404494382022472</v>
      </c>
      <c r="H545" s="17">
        <f t="shared" si="57"/>
        <v>-6.7232837933474876E-3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30</v>
      </c>
      <c r="D548" s="16">
        <v>13</v>
      </c>
      <c r="E548" s="17">
        <f t="shared" ref="E548:E585" si="59">+IF(C548=0,"",C548/C$356)</f>
        <v>3.5385704175513091E-3</v>
      </c>
      <c r="F548" s="17">
        <f t="shared" ref="F548:F585" si="60">+IF(D548=0,"",D548/D$356)</f>
        <v>2.4663251754885223E-3</v>
      </c>
      <c r="G548" s="17">
        <f t="shared" si="58"/>
        <v>-0.56666666666666665</v>
      </c>
      <c r="H548" s="17">
        <f t="shared" ref="H548:H585" si="61">+IF(OR(AND(E548=""),(G548="")),"",E548*G548)</f>
        <v>-2.0051899032790749E-3</v>
      </c>
    </row>
    <row r="549" spans="1:8" x14ac:dyDescent="0.2">
      <c r="A549" s="14"/>
      <c r="B549" s="15" t="s">
        <v>525</v>
      </c>
      <c r="C549" s="16">
        <v>7</v>
      </c>
      <c r="D549" s="16">
        <v>0</v>
      </c>
      <c r="E549" s="17">
        <f t="shared" si="59"/>
        <v>8.2566643076197217E-4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-8.2566643076197217E-4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0</v>
      </c>
      <c r="E552" s="17">
        <f t="shared" si="59"/>
        <v>1.1795234725171031E-4</v>
      </c>
      <c r="F552" s="17" t="str">
        <f t="shared" si="60"/>
        <v/>
      </c>
      <c r="G552" s="17">
        <f t="shared" si="62"/>
        <v>-1</v>
      </c>
      <c r="H552" s="17">
        <f t="shared" si="61"/>
        <v>-1.1795234725171031E-4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1.8971732119142478E-4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</v>
      </c>
      <c r="D558" s="16">
        <v>22</v>
      </c>
      <c r="E558" s="17">
        <f t="shared" si="59"/>
        <v>1.1795234725171031E-4</v>
      </c>
      <c r="F558" s="17">
        <f t="shared" si="60"/>
        <v>4.1737810662113451E-3</v>
      </c>
      <c r="G558" s="17">
        <f t="shared" si="62"/>
        <v>21</v>
      </c>
      <c r="H558" s="17">
        <f t="shared" si="61"/>
        <v>2.4769992922859165E-3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1.8971732119142478E-4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16</v>
      </c>
      <c r="D564" s="16">
        <v>2</v>
      </c>
      <c r="E564" s="17">
        <f t="shared" si="59"/>
        <v>1.8872375560273649E-3</v>
      </c>
      <c r="F564" s="17">
        <f t="shared" si="60"/>
        <v>3.7943464238284955E-4</v>
      </c>
      <c r="G564" s="17">
        <f t="shared" si="62"/>
        <v>-0.875</v>
      </c>
      <c r="H564" s="17">
        <f t="shared" si="61"/>
        <v>-1.6513328615239443E-3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1</v>
      </c>
      <c r="E566" s="17">
        <f t="shared" si="59"/>
        <v>1.1795234725171031E-4</v>
      </c>
      <c r="F566" s="17">
        <f t="shared" si="60"/>
        <v>1.8971732119142478E-4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155</v>
      </c>
      <c r="D569" s="16">
        <v>2</v>
      </c>
      <c r="E569" s="17">
        <f t="shared" si="59"/>
        <v>1.8282613824015099E-2</v>
      </c>
      <c r="F569" s="17">
        <f t="shared" si="60"/>
        <v>3.7943464238284955E-4</v>
      </c>
      <c r="G569" s="17">
        <f t="shared" si="62"/>
        <v>-0.98709677419354835</v>
      </c>
      <c r="H569" s="17">
        <f t="shared" si="61"/>
        <v>-1.8046709129511677E-2</v>
      </c>
    </row>
    <row r="570" spans="1:8" ht="25.5" x14ac:dyDescent="0.2">
      <c r="A570" s="14"/>
      <c r="B570" s="15" t="s">
        <v>546</v>
      </c>
      <c r="C570" s="16">
        <v>2</v>
      </c>
      <c r="D570" s="16">
        <v>1</v>
      </c>
      <c r="E570" s="17">
        <f t="shared" si="59"/>
        <v>2.3590469450342062E-4</v>
      </c>
      <c r="F570" s="17">
        <f t="shared" si="60"/>
        <v>1.8971732119142478E-4</v>
      </c>
      <c r="G570" s="17">
        <f t="shared" si="62"/>
        <v>-0.5</v>
      </c>
      <c r="H570" s="17">
        <f t="shared" si="61"/>
        <v>-1.1795234725171031E-4</v>
      </c>
    </row>
    <row r="571" spans="1:8" x14ac:dyDescent="0.2">
      <c r="A571" s="14"/>
      <c r="B571" s="15" t="s">
        <v>547</v>
      </c>
      <c r="C571" s="16">
        <v>96</v>
      </c>
      <c r="D571" s="16">
        <v>65</v>
      </c>
      <c r="E571" s="17">
        <f t="shared" si="59"/>
        <v>1.132342533616419E-2</v>
      </c>
      <c r="F571" s="17">
        <f t="shared" si="60"/>
        <v>1.233162587744261E-2</v>
      </c>
      <c r="G571" s="17">
        <f t="shared" si="62"/>
        <v>-0.32291666666666669</v>
      </c>
      <c r="H571" s="17">
        <f t="shared" si="61"/>
        <v>-3.6565227648030201E-3</v>
      </c>
    </row>
    <row r="572" spans="1:8" x14ac:dyDescent="0.2">
      <c r="A572" s="14"/>
      <c r="B572" s="15" t="s">
        <v>548</v>
      </c>
      <c r="C572" s="16">
        <v>5</v>
      </c>
      <c r="D572" s="16">
        <v>2</v>
      </c>
      <c r="E572" s="17">
        <f t="shared" si="59"/>
        <v>5.8976173625855158E-4</v>
      </c>
      <c r="F572" s="17">
        <f t="shared" si="60"/>
        <v>3.7943464238284955E-4</v>
      </c>
      <c r="G572" s="17">
        <f t="shared" si="62"/>
        <v>-0.6</v>
      </c>
      <c r="H572" s="17">
        <f t="shared" si="61"/>
        <v>-3.5385704175513094E-4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2</v>
      </c>
      <c r="E576" s="17">
        <f t="shared" si="59"/>
        <v>1.1795234725171031E-4</v>
      </c>
      <c r="F576" s="17">
        <f t="shared" si="60"/>
        <v>3.7943464238284955E-4</v>
      </c>
      <c r="G576" s="17">
        <f t="shared" si="62"/>
        <v>1</v>
      </c>
      <c r="H576" s="17">
        <f t="shared" si="61"/>
        <v>1.1795234725171031E-4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17</v>
      </c>
      <c r="D578" s="16">
        <v>7</v>
      </c>
      <c r="E578" s="17">
        <f t="shared" si="59"/>
        <v>2.0051899032790753E-3</v>
      </c>
      <c r="F578" s="17">
        <f t="shared" si="60"/>
        <v>1.3280212483399733E-3</v>
      </c>
      <c r="G578" s="17">
        <f t="shared" si="62"/>
        <v>-0.58823529411764708</v>
      </c>
      <c r="H578" s="17">
        <f t="shared" si="61"/>
        <v>-1.1795234725171032E-3</v>
      </c>
    </row>
    <row r="579" spans="1:8" x14ac:dyDescent="0.2">
      <c r="A579" s="14"/>
      <c r="B579" s="15" t="s">
        <v>555</v>
      </c>
      <c r="C579" s="16">
        <v>0</v>
      </c>
      <c r="D579" s="16">
        <v>1</v>
      </c>
      <c r="E579" s="17" t="str">
        <f t="shared" si="59"/>
        <v/>
      </c>
      <c r="F579" s="17">
        <f t="shared" si="60"/>
        <v>1.8971732119142478E-4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1</v>
      </c>
      <c r="E580" s="17" t="str">
        <f t="shared" si="59"/>
        <v/>
      </c>
      <c r="F580" s="17">
        <f t="shared" si="60"/>
        <v>1.8971732119142478E-4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1568</v>
      </c>
      <c r="D591" s="20">
        <f>SUM(D592:D618)</f>
        <v>1358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-0.13392857142857142</v>
      </c>
      <c r="H591" s="21">
        <f t="shared" ref="H591:H618" si="65">+IF(OR(AND(E591=""),(G591="")),"",E591*G591)</f>
        <v>-0.13392857142857142</v>
      </c>
    </row>
    <row r="592" spans="1:8" x14ac:dyDescent="0.2">
      <c r="A592" s="14"/>
      <c r="B592" s="15" t="s">
        <v>562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7.3637702503681884E-4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12</v>
      </c>
      <c r="D593" s="16">
        <v>11</v>
      </c>
      <c r="E593" s="17">
        <f t="shared" si="63"/>
        <v>7.6530612244897957E-3</v>
      </c>
      <c r="F593" s="17">
        <f t="shared" si="64"/>
        <v>8.1001472754050081E-3</v>
      </c>
      <c r="G593" s="17">
        <f t="shared" si="66"/>
        <v>-8.3333333333333329E-2</v>
      </c>
      <c r="H593" s="17">
        <f t="shared" si="65"/>
        <v>-6.3775510204081628E-4</v>
      </c>
    </row>
    <row r="594" spans="1:8" ht="25.5" x14ac:dyDescent="0.2">
      <c r="A594" s="14"/>
      <c r="B594" s="15" t="s">
        <v>564</v>
      </c>
      <c r="C594" s="16">
        <v>98</v>
      </c>
      <c r="D594" s="16">
        <v>35</v>
      </c>
      <c r="E594" s="17">
        <f t="shared" si="63"/>
        <v>6.25E-2</v>
      </c>
      <c r="F594" s="17">
        <f t="shared" si="64"/>
        <v>2.5773195876288658E-2</v>
      </c>
      <c r="G594" s="17">
        <f t="shared" si="66"/>
        <v>-0.6428571428571429</v>
      </c>
      <c r="H594" s="17">
        <f t="shared" si="65"/>
        <v>-4.0178571428571432E-2</v>
      </c>
    </row>
    <row r="595" spans="1:8" x14ac:dyDescent="0.2">
      <c r="A595" s="14"/>
      <c r="B595" s="15" t="s">
        <v>565</v>
      </c>
      <c r="C595" s="16">
        <v>155</v>
      </c>
      <c r="D595" s="16">
        <v>30</v>
      </c>
      <c r="E595" s="17">
        <f t="shared" si="63"/>
        <v>9.8852040816326536E-2</v>
      </c>
      <c r="F595" s="17">
        <f t="shared" si="64"/>
        <v>2.2091310751104567E-2</v>
      </c>
      <c r="G595" s="17">
        <f t="shared" si="66"/>
        <v>-0.80645161290322576</v>
      </c>
      <c r="H595" s="17">
        <f t="shared" si="65"/>
        <v>-7.9719387755102039E-2</v>
      </c>
    </row>
    <row r="596" spans="1:8" x14ac:dyDescent="0.2">
      <c r="A596" s="14"/>
      <c r="B596" s="15" t="s">
        <v>566</v>
      </c>
      <c r="C596" s="16">
        <v>0</v>
      </c>
      <c r="D596" s="16">
        <v>1</v>
      </c>
      <c r="E596" s="17" t="str">
        <f t="shared" si="63"/>
        <v/>
      </c>
      <c r="F596" s="17">
        <f t="shared" si="64"/>
        <v>7.3637702503681884E-4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7.3637702503681884E-4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1.4727540500736377E-3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</v>
      </c>
      <c r="D599" s="16">
        <v>4</v>
      </c>
      <c r="E599" s="17">
        <f t="shared" si="63"/>
        <v>6.3775510204081628E-4</v>
      </c>
      <c r="F599" s="17">
        <f t="shared" si="64"/>
        <v>2.9455081001472753E-3</v>
      </c>
      <c r="G599" s="17">
        <f t="shared" si="66"/>
        <v>3</v>
      </c>
      <c r="H599" s="17">
        <f t="shared" si="65"/>
        <v>1.9132653061224489E-3</v>
      </c>
    </row>
    <row r="600" spans="1:8" x14ac:dyDescent="0.2">
      <c r="A600" s="14"/>
      <c r="B600" s="15" t="s">
        <v>570</v>
      </c>
      <c r="C600" s="16">
        <v>0</v>
      </c>
      <c r="D600" s="16">
        <v>1</v>
      </c>
      <c r="E600" s="17" t="str">
        <f t="shared" si="63"/>
        <v/>
      </c>
      <c r="F600" s="17">
        <f t="shared" si="64"/>
        <v>7.3637702503681884E-4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</v>
      </c>
      <c r="D601" s="16">
        <v>3</v>
      </c>
      <c r="E601" s="17">
        <f t="shared" si="63"/>
        <v>6.3775510204081628E-4</v>
      </c>
      <c r="F601" s="17">
        <f t="shared" si="64"/>
        <v>2.2091310751104565E-3</v>
      </c>
      <c r="G601" s="17">
        <f t="shared" si="66"/>
        <v>2</v>
      </c>
      <c r="H601" s="17">
        <f t="shared" si="65"/>
        <v>1.2755102040816326E-3</v>
      </c>
    </row>
    <row r="602" spans="1:8" x14ac:dyDescent="0.2">
      <c r="A602" s="14"/>
      <c r="B602" s="15" t="s">
        <v>572</v>
      </c>
      <c r="C602" s="16">
        <v>0</v>
      </c>
      <c r="D602" s="16">
        <v>10</v>
      </c>
      <c r="E602" s="17" t="str">
        <f t="shared" si="63"/>
        <v/>
      </c>
      <c r="F602" s="17">
        <f t="shared" si="64"/>
        <v>7.3637702503681884E-3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4</v>
      </c>
      <c r="D604" s="16">
        <v>2</v>
      </c>
      <c r="E604" s="17">
        <f t="shared" si="63"/>
        <v>2.5510204081632651E-3</v>
      </c>
      <c r="F604" s="17">
        <f t="shared" si="64"/>
        <v>1.4727540500736377E-3</v>
      </c>
      <c r="G604" s="17">
        <f t="shared" si="66"/>
        <v>-0.5</v>
      </c>
      <c r="H604" s="17">
        <f t="shared" si="65"/>
        <v>-1.2755102040816326E-3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64</v>
      </c>
      <c r="D606" s="16">
        <v>31</v>
      </c>
      <c r="E606" s="17">
        <f t="shared" si="63"/>
        <v>4.0816326530612242E-2</v>
      </c>
      <c r="F606" s="17">
        <f t="shared" si="64"/>
        <v>2.2827687776141383E-2</v>
      </c>
      <c r="G606" s="17">
        <f t="shared" si="66"/>
        <v>-0.515625</v>
      </c>
      <c r="H606" s="17">
        <f t="shared" si="65"/>
        <v>-2.1045918367346938E-2</v>
      </c>
    </row>
    <row r="607" spans="1:8" x14ac:dyDescent="0.2">
      <c r="A607" s="14"/>
      <c r="B607" s="15" t="s">
        <v>577</v>
      </c>
      <c r="C607" s="16">
        <v>130</v>
      </c>
      <c r="D607" s="16">
        <v>0</v>
      </c>
      <c r="E607" s="17">
        <f t="shared" si="63"/>
        <v>8.2908163265306117E-2</v>
      </c>
      <c r="F607" s="17" t="str">
        <f t="shared" si="64"/>
        <v/>
      </c>
      <c r="G607" s="17">
        <f t="shared" si="66"/>
        <v>-1</v>
      </c>
      <c r="H607" s="17">
        <f t="shared" si="65"/>
        <v>-8.2908163265306117E-2</v>
      </c>
    </row>
    <row r="608" spans="1:8" x14ac:dyDescent="0.2">
      <c r="A608" s="14"/>
      <c r="B608" s="15" t="s">
        <v>578</v>
      </c>
      <c r="C608" s="16">
        <v>35</v>
      </c>
      <c r="D608" s="16">
        <v>19</v>
      </c>
      <c r="E608" s="17">
        <f t="shared" si="63"/>
        <v>2.2321428571428572E-2</v>
      </c>
      <c r="F608" s="17">
        <f t="shared" si="64"/>
        <v>1.3991163475699559E-2</v>
      </c>
      <c r="G608" s="17">
        <f t="shared" si="66"/>
        <v>-0.45714285714285713</v>
      </c>
      <c r="H608" s="17">
        <f t="shared" si="65"/>
        <v>-1.020408163265306E-2</v>
      </c>
    </row>
    <row r="609" spans="1:8" x14ac:dyDescent="0.2">
      <c r="A609" s="14"/>
      <c r="B609" s="15" t="s">
        <v>579</v>
      </c>
      <c r="C609" s="16">
        <v>168</v>
      </c>
      <c r="D609" s="16">
        <v>125</v>
      </c>
      <c r="E609" s="17">
        <f t="shared" si="63"/>
        <v>0.10714285714285714</v>
      </c>
      <c r="F609" s="17">
        <f t="shared" si="64"/>
        <v>9.2047128129602362E-2</v>
      </c>
      <c r="G609" s="17">
        <f t="shared" si="66"/>
        <v>-0.25595238095238093</v>
      </c>
      <c r="H609" s="17">
        <f t="shared" si="65"/>
        <v>-2.7423469387755098E-2</v>
      </c>
    </row>
    <row r="610" spans="1:8" x14ac:dyDescent="0.2">
      <c r="A610" s="14"/>
      <c r="B610" s="15" t="s">
        <v>580</v>
      </c>
      <c r="C610" s="16">
        <v>21</v>
      </c>
      <c r="D610" s="16">
        <v>4</v>
      </c>
      <c r="E610" s="17">
        <f t="shared" si="63"/>
        <v>1.3392857142857142E-2</v>
      </c>
      <c r="F610" s="17">
        <f t="shared" si="64"/>
        <v>2.9455081001472753E-3</v>
      </c>
      <c r="G610" s="17">
        <f t="shared" si="66"/>
        <v>-0.80952380952380953</v>
      </c>
      <c r="H610" s="17">
        <f t="shared" si="65"/>
        <v>-1.0841836734693877E-2</v>
      </c>
    </row>
    <row r="611" spans="1:8" x14ac:dyDescent="0.2">
      <c r="A611" s="14"/>
      <c r="B611" s="15" t="s">
        <v>581</v>
      </c>
      <c r="C611" s="16">
        <v>0</v>
      </c>
      <c r="D611" s="16">
        <v>12</v>
      </c>
      <c r="E611" s="17" t="str">
        <f t="shared" si="63"/>
        <v/>
      </c>
      <c r="F611" s="17">
        <f t="shared" si="64"/>
        <v>8.836524300441826E-3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5</v>
      </c>
      <c r="D612" s="16">
        <v>4</v>
      </c>
      <c r="E612" s="17">
        <f t="shared" si="63"/>
        <v>3.1887755102040817E-3</v>
      </c>
      <c r="F612" s="17">
        <f t="shared" si="64"/>
        <v>2.9455081001472753E-3</v>
      </c>
      <c r="G612" s="17">
        <f t="shared" si="66"/>
        <v>-0.2</v>
      </c>
      <c r="H612" s="17">
        <f t="shared" si="65"/>
        <v>-6.3775510204081638E-4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</v>
      </c>
      <c r="D614" s="16">
        <v>2</v>
      </c>
      <c r="E614" s="17">
        <f t="shared" si="63"/>
        <v>1.2755102040816326E-3</v>
      </c>
      <c r="F614" s="17">
        <f t="shared" si="64"/>
        <v>1.4727540500736377E-3</v>
      </c>
      <c r="G614" s="17">
        <f t="shared" si="66"/>
        <v>0</v>
      </c>
      <c r="H614" s="17">
        <f t="shared" si="65"/>
        <v>0</v>
      </c>
    </row>
    <row r="615" spans="1:8" x14ac:dyDescent="0.2">
      <c r="A615" s="14"/>
      <c r="B615" s="15" t="s">
        <v>585</v>
      </c>
      <c r="C615" s="16">
        <v>0</v>
      </c>
      <c r="D615" s="16">
        <v>2</v>
      </c>
      <c r="E615" s="17" t="str">
        <f t="shared" si="63"/>
        <v/>
      </c>
      <c r="F615" s="17">
        <f t="shared" si="64"/>
        <v>1.4727540500736377E-3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1</v>
      </c>
      <c r="D616" s="16">
        <v>1</v>
      </c>
      <c r="E616" s="17">
        <f t="shared" si="63"/>
        <v>6.3775510204081628E-4</v>
      </c>
      <c r="F616" s="17">
        <f t="shared" si="64"/>
        <v>7.3637702503681884E-4</v>
      </c>
      <c r="G616" s="17">
        <f t="shared" si="66"/>
        <v>0</v>
      </c>
      <c r="H616" s="17">
        <f t="shared" si="65"/>
        <v>0</v>
      </c>
    </row>
    <row r="617" spans="1:8" ht="25.5" x14ac:dyDescent="0.2">
      <c r="A617" s="14"/>
      <c r="B617" s="15" t="s">
        <v>587</v>
      </c>
      <c r="C617" s="16">
        <v>0</v>
      </c>
      <c r="D617" s="16">
        <v>37</v>
      </c>
      <c r="E617" s="17" t="str">
        <f t="shared" si="63"/>
        <v/>
      </c>
      <c r="F617" s="17">
        <f t="shared" si="64"/>
        <v>2.7245949926362298E-2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871</v>
      </c>
      <c r="D618" s="16">
        <v>1020</v>
      </c>
      <c r="E618" s="17">
        <f t="shared" si="63"/>
        <v>0.55548469387755106</v>
      </c>
      <c r="F618" s="17">
        <f t="shared" si="64"/>
        <v>0.75110456553755522</v>
      </c>
      <c r="G618" s="17">
        <f t="shared" si="66"/>
        <v>0.17106773823191734</v>
      </c>
      <c r="H618" s="17">
        <f t="shared" si="65"/>
        <v>9.5025510204081648E-2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620</v>
      </c>
      <c r="C8" s="12">
        <f>+C19+C76+C177+C356+C591</f>
        <v>290</v>
      </c>
      <c r="D8" s="13">
        <f>+D19+D76+D177+D356+D591</f>
        <v>120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-0.58620689655172409</v>
      </c>
      <c r="H8" s="10">
        <f t="shared" ref="H8:H13" si="1">+IF(OR(AND(E8=""),(G8="")),"",E8*G8)</f>
        <v>-0.58620689655172409</v>
      </c>
    </row>
    <row r="9" spans="1:8" x14ac:dyDescent="0.2">
      <c r="A9" s="14"/>
      <c r="B9" s="15" t="s">
        <v>6</v>
      </c>
      <c r="C9" s="16">
        <f>+C19</f>
        <v>1</v>
      </c>
      <c r="D9" s="16">
        <f>+D19</f>
        <v>0</v>
      </c>
      <c r="E9" s="17">
        <f t="shared" ref="E9:F13" si="2">+C9/C$8</f>
        <v>3.4482758620689655E-3</v>
      </c>
      <c r="F9" s="17">
        <f t="shared" si="2"/>
        <v>0</v>
      </c>
      <c r="G9" s="17">
        <f t="shared" si="0"/>
        <v>-1</v>
      </c>
      <c r="H9" s="17">
        <f t="shared" si="1"/>
        <v>-3.4482758620689655E-3</v>
      </c>
    </row>
    <row r="10" spans="1:8" ht="25.5" x14ac:dyDescent="0.2">
      <c r="A10" s="14"/>
      <c r="B10" s="15" t="s">
        <v>7</v>
      </c>
      <c r="C10" s="16">
        <f>+C76</f>
        <v>14</v>
      </c>
      <c r="D10" s="16">
        <f>+D76</f>
        <v>34</v>
      </c>
      <c r="E10" s="17">
        <f t="shared" si="2"/>
        <v>4.8275862068965517E-2</v>
      </c>
      <c r="F10" s="17">
        <f t="shared" si="2"/>
        <v>0.28333333333333333</v>
      </c>
      <c r="G10" s="17">
        <f t="shared" si="0"/>
        <v>1.4285714285714286</v>
      </c>
      <c r="H10" s="17">
        <f t="shared" si="1"/>
        <v>6.8965517241379309E-2</v>
      </c>
    </row>
    <row r="11" spans="1:8" ht="25.5" x14ac:dyDescent="0.2">
      <c r="A11" s="14"/>
      <c r="B11" s="15" t="s">
        <v>8</v>
      </c>
      <c r="C11" s="16">
        <f>+C177</f>
        <v>61</v>
      </c>
      <c r="D11" s="16">
        <f>+D177</f>
        <v>16</v>
      </c>
      <c r="E11" s="17">
        <f t="shared" si="2"/>
        <v>0.2103448275862069</v>
      </c>
      <c r="F11" s="17">
        <f t="shared" si="2"/>
        <v>0.13333333333333333</v>
      </c>
      <c r="G11" s="17">
        <f t="shared" si="0"/>
        <v>-0.73770491803278693</v>
      </c>
      <c r="H11" s="17">
        <f t="shared" si="1"/>
        <v>-0.15517241379310345</v>
      </c>
    </row>
    <row r="12" spans="1:8" ht="25.5" x14ac:dyDescent="0.2">
      <c r="A12" s="14"/>
      <c r="B12" s="15" t="s">
        <v>9</v>
      </c>
      <c r="C12" s="16">
        <f>+C356</f>
        <v>198</v>
      </c>
      <c r="D12" s="16">
        <f>+D356</f>
        <v>63</v>
      </c>
      <c r="E12" s="17">
        <f t="shared" si="2"/>
        <v>0.6827586206896552</v>
      </c>
      <c r="F12" s="17">
        <f t="shared" si="2"/>
        <v>0.52500000000000002</v>
      </c>
      <c r="G12" s="17">
        <f t="shared" si="0"/>
        <v>-0.68181818181818177</v>
      </c>
      <c r="H12" s="17">
        <f t="shared" si="1"/>
        <v>-0.46551724137931033</v>
      </c>
    </row>
    <row r="13" spans="1:8" ht="25.5" x14ac:dyDescent="0.2">
      <c r="A13" s="14"/>
      <c r="B13" s="15" t="s">
        <v>10</v>
      </c>
      <c r="C13" s="16">
        <f>+C591</f>
        <v>16</v>
      </c>
      <c r="D13" s="16">
        <f>+D591</f>
        <v>7</v>
      </c>
      <c r="E13" s="17">
        <f t="shared" si="2"/>
        <v>5.5172413793103448E-2</v>
      </c>
      <c r="F13" s="17">
        <f t="shared" si="2"/>
        <v>5.8333333333333334E-2</v>
      </c>
      <c r="G13" s="17">
        <f t="shared" si="0"/>
        <v>-0.5625</v>
      </c>
      <c r="H13" s="17">
        <f t="shared" si="1"/>
        <v>-3.1034482758620689E-2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</v>
      </c>
      <c r="D19" s="20">
        <f>SUM(D20:D70)</f>
        <v>0</v>
      </c>
      <c r="E19" s="21">
        <f t="shared" ref="E19:E50" si="3">+IF(C19=0,"",C19/C$19)</f>
        <v>1</v>
      </c>
      <c r="F19" s="21" t="str">
        <f t="shared" ref="F19:F50" si="4">+IF(D19=0,"",D19/D$19)</f>
        <v/>
      </c>
      <c r="G19" s="21">
        <f>+IF(AND(C19=0,D19=0),"",IF(C19=0,1,IF(D19=0,-1,(D19-C19)/C19)))</f>
        <v>-1</v>
      </c>
      <c r="H19" s="21">
        <f t="shared" ref="H19:H50" si="5">+IF(OR(AND(E19=""),(G19="")),"",E19*G19)</f>
        <v>-1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</v>
      </c>
      <c r="D30" s="16">
        <v>0</v>
      </c>
      <c r="E30" s="17">
        <f t="shared" si="3"/>
        <v>1</v>
      </c>
      <c r="F30" s="17" t="str">
        <f t="shared" si="4"/>
        <v/>
      </c>
      <c r="G30" s="17">
        <f t="shared" si="6"/>
        <v>-1</v>
      </c>
      <c r="H30" s="17">
        <f t="shared" si="5"/>
        <v>-1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14</v>
      </c>
      <c r="D76" s="20">
        <f>SUM(D77:D171)</f>
        <v>34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1.4285714285714286</v>
      </c>
      <c r="H76" s="21">
        <f t="shared" ref="H76:H107" si="13">+IF(OR(AND(E76=""),(G76="")),"",E76*G76)</f>
        <v>1.4285714285714286</v>
      </c>
    </row>
    <row r="77" spans="1:8" x14ac:dyDescent="0.2">
      <c r="A77" s="14"/>
      <c r="B77" s="15" t="s">
        <v>65</v>
      </c>
      <c r="C77" s="16">
        <v>1</v>
      </c>
      <c r="D77" s="16">
        <v>0</v>
      </c>
      <c r="E77" s="17">
        <f t="shared" si="11"/>
        <v>7.1428571428571425E-2</v>
      </c>
      <c r="F77" s="17" t="str">
        <f t="shared" si="12"/>
        <v/>
      </c>
      <c r="G77" s="17">
        <f t="shared" ref="G77:G108" si="14">+IF(AND(C77=0,D77=0)," ",IF(C77=0,1,IF(D77=0,-1,(D77-C77)/C77)))</f>
        <v>-1</v>
      </c>
      <c r="H77" s="17">
        <f t="shared" si="13"/>
        <v>-7.1428571428571425E-2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</v>
      </c>
      <c r="D80" s="16">
        <v>0</v>
      </c>
      <c r="E80" s="17">
        <f t="shared" si="11"/>
        <v>0.14285714285714285</v>
      </c>
      <c r="F80" s="17" t="str">
        <f t="shared" si="12"/>
        <v/>
      </c>
      <c r="G80" s="17">
        <f t="shared" si="14"/>
        <v>-1</v>
      </c>
      <c r="H80" s="17">
        <f t="shared" si="13"/>
        <v>-0.14285714285714285</v>
      </c>
    </row>
    <row r="81" spans="1:8" ht="25.5" x14ac:dyDescent="0.2">
      <c r="A81" s="14"/>
      <c r="B81" s="15" t="s">
        <v>69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1</v>
      </c>
      <c r="E94" s="17" t="str">
        <f t="shared" si="11"/>
        <v/>
      </c>
      <c r="F94" s="17">
        <f t="shared" si="12"/>
        <v>2.9411764705882353E-2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7.1428571428571425E-2</v>
      </c>
      <c r="F109" s="17">
        <f t="shared" si="16"/>
        <v>2.9411764705882353E-2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2.9411764705882353E-2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2</v>
      </c>
      <c r="E120" s="17" t="str">
        <f t="shared" si="15"/>
        <v/>
      </c>
      <c r="F120" s="17">
        <f t="shared" si="16"/>
        <v>5.8823529411764705E-2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4</v>
      </c>
      <c r="E124" s="17" t="str">
        <f t="shared" si="15"/>
        <v/>
      </c>
      <c r="F124" s="17">
        <f t="shared" si="16"/>
        <v>0.11764705882352941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1</v>
      </c>
      <c r="E130" s="17" t="str">
        <f t="shared" si="15"/>
        <v/>
      </c>
      <c r="F130" s="17">
        <f t="shared" si="16"/>
        <v>2.9411764705882353E-2</v>
      </c>
      <c r="G130" s="17">
        <f t="shared" si="18"/>
        <v>1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9</v>
      </c>
      <c r="D135" s="16">
        <v>6</v>
      </c>
      <c r="E135" s="17">
        <f t="shared" si="15"/>
        <v>0.6428571428571429</v>
      </c>
      <c r="F135" s="17">
        <f t="shared" si="16"/>
        <v>0.17647058823529413</v>
      </c>
      <c r="G135" s="17">
        <f t="shared" si="18"/>
        <v>-0.33333333333333331</v>
      </c>
      <c r="H135" s="17">
        <f t="shared" si="17"/>
        <v>-0.2142857142857143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7</v>
      </c>
      <c r="E141" s="17" t="str">
        <f t="shared" si="19"/>
        <v/>
      </c>
      <c r="F141" s="17">
        <f t="shared" si="20"/>
        <v>0.20588235294117646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11</v>
      </c>
      <c r="E147" s="17">
        <f t="shared" si="19"/>
        <v>7.1428571428571425E-2</v>
      </c>
      <c r="F147" s="17">
        <f t="shared" si="20"/>
        <v>0.3235294117647059</v>
      </c>
      <c r="G147" s="17">
        <f t="shared" si="22"/>
        <v>10</v>
      </c>
      <c r="H147" s="17">
        <f t="shared" si="21"/>
        <v>0.71428571428571419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61</v>
      </c>
      <c r="D177" s="20">
        <f>SUM(D178:D350)</f>
        <v>16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-0.73770491803278693</v>
      </c>
      <c r="H177" s="21">
        <f t="shared" ref="H177:H208" si="25">+IF(OR(AND(E177=""),(G177="")),"",E177*G177)</f>
        <v>-0.73770491803278693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7</v>
      </c>
      <c r="D191" s="16">
        <v>0</v>
      </c>
      <c r="E191" s="17">
        <f t="shared" si="23"/>
        <v>0.11475409836065574</v>
      </c>
      <c r="F191" s="17" t="str">
        <f t="shared" si="24"/>
        <v/>
      </c>
      <c r="G191" s="17">
        <f t="shared" si="26"/>
        <v>-1</v>
      </c>
      <c r="H191" s="17">
        <f t="shared" si="25"/>
        <v>-0.11475409836065574</v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18</v>
      </c>
      <c r="D204" s="16">
        <v>0</v>
      </c>
      <c r="E204" s="17">
        <f t="shared" si="23"/>
        <v>0.29508196721311475</v>
      </c>
      <c r="F204" s="17" t="str">
        <f t="shared" si="24"/>
        <v/>
      </c>
      <c r="G204" s="17">
        <f t="shared" si="26"/>
        <v>-1</v>
      </c>
      <c r="H204" s="17">
        <f t="shared" si="25"/>
        <v>-0.29508196721311475</v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0</v>
      </c>
      <c r="E231" s="17">
        <f t="shared" si="27"/>
        <v>1.6393442622950821E-2</v>
      </c>
      <c r="F231" s="17" t="str">
        <f t="shared" si="28"/>
        <v/>
      </c>
      <c r="G231" s="17">
        <f t="shared" si="30"/>
        <v>-1</v>
      </c>
      <c r="H231" s="17">
        <f t="shared" si="29"/>
        <v>-1.6393442622950821E-2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32</v>
      </c>
      <c r="D247" s="16">
        <v>6</v>
      </c>
      <c r="E247" s="17">
        <f t="shared" si="31"/>
        <v>0.52459016393442626</v>
      </c>
      <c r="F247" s="17">
        <f t="shared" si="32"/>
        <v>0.375</v>
      </c>
      <c r="G247" s="17">
        <f t="shared" si="34"/>
        <v>-0.8125</v>
      </c>
      <c r="H247" s="17">
        <f t="shared" si="33"/>
        <v>-0.42622950819672134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3</v>
      </c>
      <c r="E270" s="17" t="str">
        <f t="shared" si="31"/>
        <v/>
      </c>
      <c r="F270" s="17">
        <f t="shared" si="32"/>
        <v>0.1875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6.25E-2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6.25E-2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3</v>
      </c>
      <c r="D295" s="16">
        <v>0</v>
      </c>
      <c r="E295" s="17">
        <f t="shared" si="35"/>
        <v>4.9180327868852458E-2</v>
      </c>
      <c r="F295" s="17" t="str">
        <f t="shared" si="36"/>
        <v/>
      </c>
      <c r="G295" s="17">
        <f t="shared" si="38"/>
        <v>-1</v>
      </c>
      <c r="H295" s="17">
        <f t="shared" si="37"/>
        <v>-4.9180327868852458E-2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5</v>
      </c>
      <c r="E325" s="17" t="str">
        <f t="shared" si="39"/>
        <v/>
      </c>
      <c r="F325" s="17">
        <f t="shared" si="40"/>
        <v>0.3125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198</v>
      </c>
      <c r="D356" s="20">
        <f>SUM(D357:D585)</f>
        <v>63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-0.68181818181818177</v>
      </c>
      <c r="H356" s="21">
        <f t="shared" ref="H356:H419" si="49">+IF(OR(AND(E356=""),(G356="")),"",E356*G356)</f>
        <v>-0.68181818181818177</v>
      </c>
    </row>
    <row r="357" spans="1:8" x14ac:dyDescent="0.2">
      <c r="A357" s="14"/>
      <c r="B357" s="15" t="s">
        <v>333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ref="G357:G420" si="50">+IF(AND(C357=0,D357=0)," ",IF(C357=0,1,IF(D357=0,-1,(D357-C357)/C357)))</f>
        <v xml:space="preserve"> 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</v>
      </c>
      <c r="D362" s="16">
        <v>1</v>
      </c>
      <c r="E362" s="17">
        <f t="shared" si="47"/>
        <v>2.0202020202020204E-2</v>
      </c>
      <c r="F362" s="17">
        <f t="shared" si="48"/>
        <v>1.5873015873015872E-2</v>
      </c>
      <c r="G362" s="17">
        <f t="shared" si="50"/>
        <v>-0.75</v>
      </c>
      <c r="H362" s="17">
        <f t="shared" si="49"/>
        <v>-1.5151515151515152E-2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86</v>
      </c>
      <c r="D368" s="16">
        <v>4</v>
      </c>
      <c r="E368" s="17">
        <f t="shared" si="47"/>
        <v>0.43434343434343436</v>
      </c>
      <c r="F368" s="17">
        <f t="shared" si="48"/>
        <v>6.3492063492063489E-2</v>
      </c>
      <c r="G368" s="17">
        <f t="shared" si="50"/>
        <v>-0.95348837209302328</v>
      </c>
      <c r="H368" s="17">
        <f t="shared" si="49"/>
        <v>-0.4141414141414142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1</v>
      </c>
      <c r="D380" s="16">
        <v>0</v>
      </c>
      <c r="E380" s="17">
        <f t="shared" si="47"/>
        <v>5.0505050505050509E-3</v>
      </c>
      <c r="F380" s="17" t="str">
        <f t="shared" si="48"/>
        <v/>
      </c>
      <c r="G380" s="17">
        <f t="shared" si="50"/>
        <v>-1</v>
      </c>
      <c r="H380" s="17">
        <f t="shared" si="49"/>
        <v>-5.0505050505050509E-3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81</v>
      </c>
      <c r="D391" s="16">
        <v>0</v>
      </c>
      <c r="E391" s="17">
        <f t="shared" si="47"/>
        <v>0.40909090909090912</v>
      </c>
      <c r="F391" s="17" t="str">
        <f t="shared" si="48"/>
        <v/>
      </c>
      <c r="G391" s="17">
        <f t="shared" si="50"/>
        <v>-1</v>
      </c>
      <c r="H391" s="17">
        <f t="shared" si="49"/>
        <v>-0.40909090909090912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22</v>
      </c>
      <c r="D393" s="16">
        <v>0</v>
      </c>
      <c r="E393" s="17">
        <f t="shared" si="47"/>
        <v>0.1111111111111111</v>
      </c>
      <c r="F393" s="17" t="str">
        <f t="shared" si="48"/>
        <v/>
      </c>
      <c r="G393" s="17">
        <f t="shared" si="50"/>
        <v>-1</v>
      </c>
      <c r="H393" s="17">
        <f t="shared" si="49"/>
        <v>-0.1111111111111111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43</v>
      </c>
      <c r="E398" s="17" t="str">
        <f t="shared" si="47"/>
        <v/>
      </c>
      <c r="F398" s="17">
        <f t="shared" si="48"/>
        <v>0.68253968253968256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0</v>
      </c>
      <c r="D402" s="16">
        <v>1</v>
      </c>
      <c r="E402" s="17" t="str">
        <f t="shared" si="47"/>
        <v/>
      </c>
      <c r="F402" s="17">
        <f t="shared" si="48"/>
        <v>1.5873015873015872E-2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3</v>
      </c>
      <c r="E405" s="17" t="str">
        <f t="shared" si="47"/>
        <v/>
      </c>
      <c r="F405" s="17">
        <f t="shared" si="48"/>
        <v>4.7619047619047616E-2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4</v>
      </c>
      <c r="E406" s="17" t="str">
        <f t="shared" si="47"/>
        <v/>
      </c>
      <c r="F406" s="17">
        <f t="shared" si="48"/>
        <v>6.3492063492063489E-2</v>
      </c>
      <c r="G406" s="17">
        <f t="shared" si="50"/>
        <v>1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5</v>
      </c>
      <c r="E418" s="17" t="str">
        <f t="shared" si="47"/>
        <v/>
      </c>
      <c r="F418" s="17">
        <f t="shared" si="48"/>
        <v>7.9365079365079361E-2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1</v>
      </c>
      <c r="E420" s="17" t="str">
        <f t="shared" ref="E420:E483" si="51">+IF(C420=0,"",C420/C$356)</f>
        <v/>
      </c>
      <c r="F420" s="17">
        <f t="shared" ref="F420:F483" si="52">+IF(D420=0,"",D420/D$356)</f>
        <v>1.5873015873015872E-2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1</v>
      </c>
      <c r="E481" s="17" t="str">
        <f t="shared" si="51"/>
        <v/>
      </c>
      <c r="F481" s="17">
        <f t="shared" si="52"/>
        <v>1.5873015873015872E-2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3</v>
      </c>
      <c r="D510" s="16">
        <v>0</v>
      </c>
      <c r="E510" s="17">
        <f t="shared" si="55"/>
        <v>1.5151515151515152E-2</v>
      </c>
      <c r="F510" s="17" t="str">
        <f t="shared" si="56"/>
        <v/>
      </c>
      <c r="G510" s="17">
        <f t="shared" si="58"/>
        <v>-1</v>
      </c>
      <c r="H510" s="17">
        <f t="shared" si="57"/>
        <v>-1.5151515151515152E-2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5.0505050505050509E-3</v>
      </c>
      <c r="F527" s="17" t="str">
        <f t="shared" si="56"/>
        <v/>
      </c>
      <c r="G527" s="17">
        <f t="shared" si="58"/>
        <v>-1</v>
      </c>
      <c r="H527" s="17">
        <f t="shared" si="57"/>
        <v>-5.0505050505050509E-3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16</v>
      </c>
      <c r="D591" s="20">
        <f>SUM(D592:D618)</f>
        <v>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-0.5625</v>
      </c>
      <c r="H591" s="21">
        <f t="shared" ref="H591:H618" si="65">+IF(OR(AND(E591=""),(G591="")),"",E591*G591)</f>
        <v>-0.5625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16</v>
      </c>
      <c r="D594" s="16">
        <v>2</v>
      </c>
      <c r="E594" s="17">
        <f t="shared" si="63"/>
        <v>1</v>
      </c>
      <c r="F594" s="17">
        <f t="shared" si="64"/>
        <v>0.2857142857142857</v>
      </c>
      <c r="G594" s="17">
        <f t="shared" si="66"/>
        <v>-0.875</v>
      </c>
      <c r="H594" s="17">
        <f t="shared" si="65"/>
        <v>-0.875</v>
      </c>
    </row>
    <row r="595" spans="1:8" x14ac:dyDescent="0.2">
      <c r="A595" s="14"/>
      <c r="B595" s="15" t="s">
        <v>565</v>
      </c>
      <c r="C595" s="16">
        <v>0</v>
      </c>
      <c r="D595" s="16">
        <v>5</v>
      </c>
      <c r="E595" s="17" t="str">
        <f t="shared" si="63"/>
        <v/>
      </c>
      <c r="F595" s="17">
        <f t="shared" si="64"/>
        <v>0.7142857142857143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621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622</v>
      </c>
      <c r="C8" s="12">
        <f>+C19+C76+C177+C356+C591</f>
        <v>910</v>
      </c>
      <c r="D8" s="13">
        <f>+D19+D76+D177+D356+D591</f>
        <v>835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-8.2417582417582416E-2</v>
      </c>
      <c r="H8" s="10">
        <f t="shared" ref="H8:H13" si="1">+IF(OR(AND(E8=""),(G8="")),"",E8*G8)</f>
        <v>-8.2417582417582416E-2</v>
      </c>
    </row>
    <row r="9" spans="1:8" x14ac:dyDescent="0.2">
      <c r="A9" s="14"/>
      <c r="B9" s="15" t="s">
        <v>6</v>
      </c>
      <c r="C9" s="16">
        <f>+C19</f>
        <v>7</v>
      </c>
      <c r="D9" s="16">
        <f>+D19</f>
        <v>4</v>
      </c>
      <c r="E9" s="17">
        <f t="shared" ref="E9:F13" si="2">+C9/C$8</f>
        <v>7.6923076923076927E-3</v>
      </c>
      <c r="F9" s="17">
        <f t="shared" si="2"/>
        <v>4.7904191616766467E-3</v>
      </c>
      <c r="G9" s="17">
        <f t="shared" si="0"/>
        <v>-0.42857142857142855</v>
      </c>
      <c r="H9" s="17">
        <f t="shared" si="1"/>
        <v>-3.2967032967032967E-3</v>
      </c>
    </row>
    <row r="10" spans="1:8" ht="25.5" x14ac:dyDescent="0.2">
      <c r="A10" s="14"/>
      <c r="B10" s="15" t="s">
        <v>7</v>
      </c>
      <c r="C10" s="16">
        <f>+C76</f>
        <v>192</v>
      </c>
      <c r="D10" s="16">
        <f>+D76</f>
        <v>199</v>
      </c>
      <c r="E10" s="17">
        <f t="shared" si="2"/>
        <v>0.21098901098901099</v>
      </c>
      <c r="F10" s="17">
        <f t="shared" si="2"/>
        <v>0.23832335329341317</v>
      </c>
      <c r="G10" s="17">
        <f t="shared" si="0"/>
        <v>3.6458333333333336E-2</v>
      </c>
      <c r="H10" s="17">
        <f t="shared" si="1"/>
        <v>7.6923076923076927E-3</v>
      </c>
    </row>
    <row r="11" spans="1:8" ht="25.5" x14ac:dyDescent="0.2">
      <c r="A11" s="14"/>
      <c r="B11" s="15" t="s">
        <v>8</v>
      </c>
      <c r="C11" s="16">
        <f>+C177</f>
        <v>118</v>
      </c>
      <c r="D11" s="16">
        <f>+D177</f>
        <v>73</v>
      </c>
      <c r="E11" s="17">
        <f t="shared" si="2"/>
        <v>0.12967032967032968</v>
      </c>
      <c r="F11" s="17">
        <f t="shared" si="2"/>
        <v>8.7425149700598809E-2</v>
      </c>
      <c r="G11" s="17">
        <f t="shared" si="0"/>
        <v>-0.38135593220338981</v>
      </c>
      <c r="H11" s="17">
        <f t="shared" si="1"/>
        <v>-4.9450549450549455E-2</v>
      </c>
    </row>
    <row r="12" spans="1:8" ht="25.5" x14ac:dyDescent="0.2">
      <c r="A12" s="14"/>
      <c r="B12" s="15" t="s">
        <v>9</v>
      </c>
      <c r="C12" s="16">
        <f>+C356</f>
        <v>365</v>
      </c>
      <c r="D12" s="16">
        <f>+D356</f>
        <v>219</v>
      </c>
      <c r="E12" s="17">
        <f t="shared" si="2"/>
        <v>0.40109890109890112</v>
      </c>
      <c r="F12" s="17">
        <f t="shared" si="2"/>
        <v>0.2622754491017964</v>
      </c>
      <c r="G12" s="17">
        <f t="shared" si="0"/>
        <v>-0.4</v>
      </c>
      <c r="H12" s="17">
        <f t="shared" si="1"/>
        <v>-0.16043956043956045</v>
      </c>
    </row>
    <row r="13" spans="1:8" ht="25.5" x14ac:dyDescent="0.2">
      <c r="A13" s="14"/>
      <c r="B13" s="15" t="s">
        <v>10</v>
      </c>
      <c r="C13" s="16">
        <f>+C591</f>
        <v>228</v>
      </c>
      <c r="D13" s="16">
        <f>+D591</f>
        <v>340</v>
      </c>
      <c r="E13" s="17">
        <f t="shared" si="2"/>
        <v>0.25054945054945055</v>
      </c>
      <c r="F13" s="17">
        <f t="shared" si="2"/>
        <v>0.40718562874251496</v>
      </c>
      <c r="G13" s="17">
        <f t="shared" si="0"/>
        <v>0.49122807017543857</v>
      </c>
      <c r="H13" s="17">
        <f t="shared" si="1"/>
        <v>0.12307692307692307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7</v>
      </c>
      <c r="D19" s="20">
        <f>SUM(D20:D70)</f>
        <v>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-0.42857142857142855</v>
      </c>
      <c r="H19" s="21">
        <f t="shared" ref="H19:H50" si="5">+IF(OR(AND(E19=""),(G19="")),"",E19*G19)</f>
        <v>-0.42857142857142855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2</v>
      </c>
      <c r="D30" s="16">
        <v>2</v>
      </c>
      <c r="E30" s="17">
        <f t="shared" si="3"/>
        <v>0.2857142857142857</v>
      </c>
      <c r="F30" s="17">
        <f t="shared" si="4"/>
        <v>0.5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0.25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0.14285714285714285</v>
      </c>
      <c r="F39" s="17" t="str">
        <f t="shared" si="4"/>
        <v/>
      </c>
      <c r="G39" s="17">
        <f t="shared" si="6"/>
        <v>-1</v>
      </c>
      <c r="H39" s="17">
        <f t="shared" si="5"/>
        <v>-0.14285714285714285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0.14285714285714285</v>
      </c>
      <c r="F45" s="17" t="str">
        <f t="shared" si="4"/>
        <v/>
      </c>
      <c r="G45" s="17">
        <f t="shared" si="6"/>
        <v>-1</v>
      </c>
      <c r="H45" s="17">
        <f t="shared" si="5"/>
        <v>-0.14285714285714285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0</v>
      </c>
      <c r="E48" s="17">
        <f t="shared" si="3"/>
        <v>0.14285714285714285</v>
      </c>
      <c r="F48" s="17" t="str">
        <f t="shared" si="4"/>
        <v/>
      </c>
      <c r="G48" s="17">
        <f t="shared" si="6"/>
        <v>-1</v>
      </c>
      <c r="H48" s="17">
        <f t="shared" si="5"/>
        <v>-0.14285714285714285</v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0</v>
      </c>
      <c r="E50" s="17">
        <f t="shared" si="3"/>
        <v>0.14285714285714285</v>
      </c>
      <c r="F50" s="17" t="str">
        <f t="shared" si="4"/>
        <v/>
      </c>
      <c r="G50" s="17">
        <f t="shared" si="6"/>
        <v>-1</v>
      </c>
      <c r="H50" s="17">
        <f t="shared" si="5"/>
        <v>-0.14285714285714285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0.25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0</v>
      </c>
      <c r="E61" s="17">
        <f t="shared" si="7"/>
        <v>0.14285714285714285</v>
      </c>
      <c r="F61" s="17" t="str">
        <f t="shared" si="8"/>
        <v/>
      </c>
      <c r="G61" s="17">
        <f t="shared" si="10"/>
        <v>-1</v>
      </c>
      <c r="H61" s="17">
        <f t="shared" si="9"/>
        <v>-0.14285714285714285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192</v>
      </c>
      <c r="D76" s="20">
        <f>SUM(D77:D171)</f>
        <v>199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3.6458333333333336E-2</v>
      </c>
      <c r="H76" s="21">
        <f t="shared" ref="H76:H107" si="13">+IF(OR(AND(E76=""),(G76="")),"",E76*G76)</f>
        <v>3.6458333333333336E-2</v>
      </c>
    </row>
    <row r="77" spans="1:8" x14ac:dyDescent="0.2">
      <c r="A77" s="14"/>
      <c r="B77" s="15" t="s">
        <v>65</v>
      </c>
      <c r="C77" s="16">
        <v>2</v>
      </c>
      <c r="D77" s="16">
        <v>1</v>
      </c>
      <c r="E77" s="17">
        <f t="shared" si="11"/>
        <v>1.0416666666666666E-2</v>
      </c>
      <c r="F77" s="17">
        <f t="shared" si="12"/>
        <v>5.0251256281407036E-3</v>
      </c>
      <c r="G77" s="17">
        <f t="shared" ref="G77:G108" si="14">+IF(AND(C77=0,D77=0)," ",IF(C77=0,1,IF(D77=0,-1,(D77-C77)/C77)))</f>
        <v>-0.5</v>
      </c>
      <c r="H77" s="17">
        <f t="shared" si="13"/>
        <v>-5.208333333333333E-3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23</v>
      </c>
      <c r="D80" s="16">
        <v>4</v>
      </c>
      <c r="E80" s="17">
        <f t="shared" si="11"/>
        <v>0.11979166666666667</v>
      </c>
      <c r="F80" s="17">
        <f t="shared" si="12"/>
        <v>2.0100502512562814E-2</v>
      </c>
      <c r="G80" s="17">
        <f t="shared" si="14"/>
        <v>-0.82608695652173914</v>
      </c>
      <c r="H80" s="17">
        <f t="shared" si="13"/>
        <v>-9.8958333333333343E-2</v>
      </c>
    </row>
    <row r="81" spans="1:8" ht="25.5" x14ac:dyDescent="0.2">
      <c r="A81" s="14"/>
      <c r="B81" s="15" t="s">
        <v>69</v>
      </c>
      <c r="C81" s="16">
        <v>0</v>
      </c>
      <c r="D81" s="16">
        <v>1</v>
      </c>
      <c r="E81" s="17" t="str">
        <f t="shared" si="11"/>
        <v/>
      </c>
      <c r="F81" s="17">
        <f t="shared" si="12"/>
        <v>5.0251256281407036E-3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5</v>
      </c>
      <c r="D89" s="16">
        <v>2</v>
      </c>
      <c r="E89" s="17">
        <f t="shared" si="11"/>
        <v>2.6041666666666668E-2</v>
      </c>
      <c r="F89" s="17">
        <f t="shared" si="12"/>
        <v>1.0050251256281407E-2</v>
      </c>
      <c r="G89" s="17">
        <f t="shared" si="14"/>
        <v>-0.6</v>
      </c>
      <c r="H89" s="17">
        <f t="shared" si="13"/>
        <v>-1.5625E-2</v>
      </c>
    </row>
    <row r="90" spans="1:8" x14ac:dyDescent="0.2">
      <c r="A90" s="14"/>
      <c r="B90" s="15" t="s">
        <v>78</v>
      </c>
      <c r="C90" s="16">
        <v>0</v>
      </c>
      <c r="D90" s="16">
        <v>1</v>
      </c>
      <c r="E90" s="17" t="str">
        <f t="shared" si="11"/>
        <v/>
      </c>
      <c r="F90" s="17">
        <f t="shared" si="12"/>
        <v>5.0251256281407036E-3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</v>
      </c>
      <c r="D94" s="16">
        <v>3</v>
      </c>
      <c r="E94" s="17">
        <f t="shared" si="11"/>
        <v>2.0833333333333332E-2</v>
      </c>
      <c r="F94" s="17">
        <f t="shared" si="12"/>
        <v>1.507537688442211E-2</v>
      </c>
      <c r="G94" s="17">
        <f t="shared" si="14"/>
        <v>-0.25</v>
      </c>
      <c r="H94" s="17">
        <f t="shared" si="13"/>
        <v>-5.208333333333333E-3</v>
      </c>
    </row>
    <row r="95" spans="1:8" x14ac:dyDescent="0.2">
      <c r="A95" s="14"/>
      <c r="B95" s="15" t="s">
        <v>83</v>
      </c>
      <c r="C95" s="16">
        <v>0</v>
      </c>
      <c r="D95" s="16">
        <v>2</v>
      </c>
      <c r="E95" s="17" t="str">
        <f t="shared" si="11"/>
        <v/>
      </c>
      <c r="F95" s="17">
        <f t="shared" si="12"/>
        <v>1.0050251256281407E-2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1</v>
      </c>
      <c r="E96" s="17" t="str">
        <f t="shared" si="11"/>
        <v/>
      </c>
      <c r="F96" s="17">
        <f t="shared" si="12"/>
        <v>5.0251256281407036E-3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2</v>
      </c>
      <c r="D107" s="16">
        <v>1</v>
      </c>
      <c r="E107" s="17">
        <f t="shared" si="11"/>
        <v>1.0416666666666666E-2</v>
      </c>
      <c r="F107" s="17">
        <f t="shared" si="12"/>
        <v>5.0251256281407036E-3</v>
      </c>
      <c r="G107" s="17">
        <f t="shared" si="14"/>
        <v>-0.5</v>
      </c>
      <c r="H107" s="17">
        <f t="shared" si="13"/>
        <v>-5.208333333333333E-3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5.0251256281407036E-3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3</v>
      </c>
      <c r="E117" s="17" t="str">
        <f t="shared" si="15"/>
        <v/>
      </c>
      <c r="F117" s="17">
        <f t="shared" si="16"/>
        <v>1.507537688442211E-2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5</v>
      </c>
      <c r="D118" s="16">
        <v>7</v>
      </c>
      <c r="E118" s="17">
        <f t="shared" si="15"/>
        <v>2.6041666666666668E-2</v>
      </c>
      <c r="F118" s="17">
        <f t="shared" si="16"/>
        <v>3.5175879396984924E-2</v>
      </c>
      <c r="G118" s="17">
        <f t="shared" si="18"/>
        <v>0.4</v>
      </c>
      <c r="H118" s="17">
        <f t="shared" si="17"/>
        <v>1.0416666666666668E-2</v>
      </c>
    </row>
    <row r="119" spans="1:8" x14ac:dyDescent="0.2">
      <c r="A119" s="14"/>
      <c r="B119" s="15" t="s">
        <v>107</v>
      </c>
      <c r="C119" s="16">
        <v>1</v>
      </c>
      <c r="D119" s="16">
        <v>0</v>
      </c>
      <c r="E119" s="17">
        <f t="shared" si="15"/>
        <v>5.208333333333333E-3</v>
      </c>
      <c r="F119" s="17" t="str">
        <f t="shared" si="16"/>
        <v/>
      </c>
      <c r="G119" s="17">
        <f t="shared" si="18"/>
        <v>-1</v>
      </c>
      <c r="H119" s="17">
        <f t="shared" si="17"/>
        <v>-5.208333333333333E-3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19</v>
      </c>
      <c r="D124" s="16">
        <v>10</v>
      </c>
      <c r="E124" s="17">
        <f t="shared" si="15"/>
        <v>9.8958333333333329E-2</v>
      </c>
      <c r="F124" s="17">
        <f t="shared" si="16"/>
        <v>5.0251256281407038E-2</v>
      </c>
      <c r="G124" s="17">
        <f t="shared" si="18"/>
        <v>-0.47368421052631576</v>
      </c>
      <c r="H124" s="17">
        <f t="shared" si="17"/>
        <v>-4.6874999999999993E-2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4</v>
      </c>
      <c r="D126" s="16">
        <v>1</v>
      </c>
      <c r="E126" s="17">
        <f t="shared" si="15"/>
        <v>2.0833333333333332E-2</v>
      </c>
      <c r="F126" s="17">
        <f t="shared" si="16"/>
        <v>5.0251256281407036E-3</v>
      </c>
      <c r="G126" s="17">
        <f t="shared" si="18"/>
        <v>-0.75</v>
      </c>
      <c r="H126" s="17">
        <f t="shared" si="17"/>
        <v>-1.5625E-2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18</v>
      </c>
      <c r="D128" s="16">
        <v>7</v>
      </c>
      <c r="E128" s="17">
        <f t="shared" si="15"/>
        <v>9.375E-2</v>
      </c>
      <c r="F128" s="17">
        <f t="shared" si="16"/>
        <v>3.5175879396984924E-2</v>
      </c>
      <c r="G128" s="17">
        <f t="shared" si="18"/>
        <v>-0.61111111111111116</v>
      </c>
      <c r="H128" s="17">
        <f t="shared" si="17"/>
        <v>-5.7291666666666671E-2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3</v>
      </c>
      <c r="E129" s="17" t="str">
        <f t="shared" si="15"/>
        <v/>
      </c>
      <c r="F129" s="17">
        <f t="shared" si="16"/>
        <v>1.507537688442211E-2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</v>
      </c>
      <c r="D130" s="16">
        <v>6</v>
      </c>
      <c r="E130" s="17">
        <f t="shared" si="15"/>
        <v>1.0416666666666666E-2</v>
      </c>
      <c r="F130" s="17">
        <f t="shared" si="16"/>
        <v>3.015075376884422E-2</v>
      </c>
      <c r="G130" s="17">
        <f t="shared" si="18"/>
        <v>2</v>
      </c>
      <c r="H130" s="17">
        <f t="shared" si="17"/>
        <v>2.0833333333333332E-2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0</v>
      </c>
      <c r="E132" s="17">
        <f t="shared" si="15"/>
        <v>5.208333333333333E-3</v>
      </c>
      <c r="F132" s="17" t="str">
        <f t="shared" si="16"/>
        <v/>
      </c>
      <c r="G132" s="17">
        <f t="shared" si="18"/>
        <v>-1</v>
      </c>
      <c r="H132" s="17">
        <f t="shared" si="17"/>
        <v>-5.208333333333333E-3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</v>
      </c>
      <c r="D135" s="16">
        <v>5</v>
      </c>
      <c r="E135" s="17">
        <f t="shared" si="15"/>
        <v>1.0416666666666666E-2</v>
      </c>
      <c r="F135" s="17">
        <f t="shared" si="16"/>
        <v>2.5125628140703519E-2</v>
      </c>
      <c r="G135" s="17">
        <f t="shared" si="18"/>
        <v>1.5</v>
      </c>
      <c r="H135" s="17">
        <f t="shared" si="17"/>
        <v>1.5625E-2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38</v>
      </c>
      <c r="D138" s="16">
        <v>124</v>
      </c>
      <c r="E138" s="17">
        <f t="shared" si="15"/>
        <v>0.19791666666666666</v>
      </c>
      <c r="F138" s="17">
        <f t="shared" si="16"/>
        <v>0.62311557788944727</v>
      </c>
      <c r="G138" s="17">
        <f t="shared" si="18"/>
        <v>2.263157894736842</v>
      </c>
      <c r="H138" s="17">
        <f t="shared" si="17"/>
        <v>0.44791666666666663</v>
      </c>
    </row>
    <row r="139" spans="1:8" x14ac:dyDescent="0.2">
      <c r="A139" s="14"/>
      <c r="B139" s="15" t="s">
        <v>127</v>
      </c>
      <c r="C139" s="16">
        <v>22</v>
      </c>
      <c r="D139" s="16">
        <v>0</v>
      </c>
      <c r="E139" s="17">
        <f t="shared" si="15"/>
        <v>0.11458333333333333</v>
      </c>
      <c r="F139" s="17" t="str">
        <f t="shared" si="16"/>
        <v/>
      </c>
      <c r="G139" s="17">
        <f t="shared" si="18"/>
        <v>-1</v>
      </c>
      <c r="H139" s="17">
        <f t="shared" si="17"/>
        <v>-0.11458333333333333</v>
      </c>
    </row>
    <row r="140" spans="1:8" x14ac:dyDescent="0.2">
      <c r="A140" s="14"/>
      <c r="B140" s="15" t="s">
        <v>128</v>
      </c>
      <c r="C140" s="16">
        <v>42</v>
      </c>
      <c r="D140" s="16">
        <v>14</v>
      </c>
      <c r="E140" s="17">
        <f t="shared" ref="E140:E171" si="19">+IF(C140=0,"",C140/C$76)</f>
        <v>0.21875</v>
      </c>
      <c r="F140" s="17">
        <f t="shared" ref="F140:F171" si="20">+IF(D140=0,"",D140/D$76)</f>
        <v>7.0351758793969849E-2</v>
      </c>
      <c r="G140" s="17">
        <f t="shared" si="18"/>
        <v>-0.66666666666666663</v>
      </c>
      <c r="H140" s="17">
        <f t="shared" ref="H140:H171" si="21">+IF(OR(AND(E140=""),(G140="")),"",E140*G140)</f>
        <v>-0.14583333333333331</v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5.0251256281407036E-3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0</v>
      </c>
      <c r="E147" s="17">
        <f t="shared" si="19"/>
        <v>5.208333333333333E-3</v>
      </c>
      <c r="F147" s="17" t="str">
        <f t="shared" si="20"/>
        <v/>
      </c>
      <c r="G147" s="17">
        <f t="shared" si="22"/>
        <v>-1</v>
      </c>
      <c r="H147" s="17">
        <f t="shared" si="21"/>
        <v>-5.208333333333333E-3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5.0251256281407036E-3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1</v>
      </c>
      <c r="D162" s="16">
        <v>0</v>
      </c>
      <c r="E162" s="17">
        <f t="shared" si="19"/>
        <v>5.208333333333333E-3</v>
      </c>
      <c r="F162" s="17" t="str">
        <f t="shared" si="20"/>
        <v/>
      </c>
      <c r="G162" s="17">
        <f t="shared" si="22"/>
        <v>-1</v>
      </c>
      <c r="H162" s="17">
        <f t="shared" si="21"/>
        <v>-5.208333333333333E-3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118</v>
      </c>
      <c r="D177" s="20">
        <f>SUM(D178:D350)</f>
        <v>73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-0.38135593220338981</v>
      </c>
      <c r="H177" s="21">
        <f t="shared" ref="H177:H208" si="25">+IF(OR(AND(E177=""),(G177="")),"",E177*G177)</f>
        <v>-0.38135593220338981</v>
      </c>
    </row>
    <row r="178" spans="1:8" x14ac:dyDescent="0.2">
      <c r="A178" s="14"/>
      <c r="B178" s="15" t="s">
        <v>160</v>
      </c>
      <c r="C178" s="16">
        <v>4</v>
      </c>
      <c r="D178" s="16">
        <v>1</v>
      </c>
      <c r="E178" s="17">
        <f t="shared" si="23"/>
        <v>3.3898305084745763E-2</v>
      </c>
      <c r="F178" s="17">
        <f t="shared" si="24"/>
        <v>1.3698630136986301E-2</v>
      </c>
      <c r="G178" s="17">
        <f t="shared" ref="G178:G209" si="26">+IF(AND(C178=0,D178=0)," ",IF(C178=0,1,IF(D178=0,-1,(D178-C178)/C178)))</f>
        <v>-0.75</v>
      </c>
      <c r="H178" s="17">
        <f t="shared" si="25"/>
        <v>-2.5423728813559324E-2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</v>
      </c>
      <c r="D180" s="16">
        <v>0</v>
      </c>
      <c r="E180" s="17">
        <f t="shared" si="23"/>
        <v>8.4745762711864406E-3</v>
      </c>
      <c r="F180" s="17" t="str">
        <f t="shared" si="24"/>
        <v/>
      </c>
      <c r="G180" s="17">
        <f t="shared" si="26"/>
        <v>-1</v>
      </c>
      <c r="H180" s="17">
        <f t="shared" si="25"/>
        <v>-8.4745762711864406E-3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</v>
      </c>
      <c r="D182" s="16">
        <v>0</v>
      </c>
      <c r="E182" s="17">
        <f t="shared" si="23"/>
        <v>8.4745762711864406E-3</v>
      </c>
      <c r="F182" s="17" t="str">
        <f t="shared" si="24"/>
        <v/>
      </c>
      <c r="G182" s="17">
        <f t="shared" si="26"/>
        <v>-1</v>
      </c>
      <c r="H182" s="17">
        <f t="shared" si="25"/>
        <v>-8.4745762711864406E-3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</v>
      </c>
      <c r="D184" s="16">
        <v>5</v>
      </c>
      <c r="E184" s="17">
        <f t="shared" si="23"/>
        <v>8.4745762711864406E-3</v>
      </c>
      <c r="F184" s="17">
        <f t="shared" si="24"/>
        <v>6.8493150684931503E-2</v>
      </c>
      <c r="G184" s="17">
        <f t="shared" si="26"/>
        <v>4</v>
      </c>
      <c r="H184" s="17">
        <f t="shared" si="25"/>
        <v>3.3898305084745763E-2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1.3698630136986301E-2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1</v>
      </c>
      <c r="E192" s="17" t="str">
        <f t="shared" si="23"/>
        <v/>
      </c>
      <c r="F192" s="17">
        <f t="shared" si="24"/>
        <v>1.3698630136986301E-2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5</v>
      </c>
      <c r="D198" s="16">
        <v>0</v>
      </c>
      <c r="E198" s="17">
        <f t="shared" si="23"/>
        <v>4.2372881355932202E-2</v>
      </c>
      <c r="F198" s="17" t="str">
        <f t="shared" si="24"/>
        <v/>
      </c>
      <c r="G198" s="17">
        <f t="shared" si="26"/>
        <v>-1</v>
      </c>
      <c r="H198" s="17">
        <f t="shared" si="25"/>
        <v>-4.2372881355932202E-2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2</v>
      </c>
      <c r="E204" s="17" t="str">
        <f t="shared" si="23"/>
        <v/>
      </c>
      <c r="F204" s="17">
        <f t="shared" si="24"/>
        <v>2.7397260273972601E-2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3</v>
      </c>
      <c r="D210" s="16">
        <v>5</v>
      </c>
      <c r="E210" s="17">
        <f t="shared" si="27"/>
        <v>2.5423728813559324E-2</v>
      </c>
      <c r="F210" s="17">
        <f t="shared" si="28"/>
        <v>6.8493150684931503E-2</v>
      </c>
      <c r="G210" s="17">
        <f t="shared" ref="G210:G241" si="30">+IF(AND(C210=0,D210=0)," ",IF(C210=0,1,IF(D210=0,-1,(D210-C210)/C210)))</f>
        <v>0.66666666666666663</v>
      </c>
      <c r="H210" s="17">
        <f t="shared" si="29"/>
        <v>1.6949152542372881E-2</v>
      </c>
    </row>
    <row r="211" spans="1:8" x14ac:dyDescent="0.2">
      <c r="A211" s="14"/>
      <c r="B211" s="15" t="s">
        <v>193</v>
      </c>
      <c r="C211" s="16">
        <v>1</v>
      </c>
      <c r="D211" s="16">
        <v>0</v>
      </c>
      <c r="E211" s="17">
        <f t="shared" si="27"/>
        <v>8.4745762711864406E-3</v>
      </c>
      <c r="F211" s="17" t="str">
        <f t="shared" si="28"/>
        <v/>
      </c>
      <c r="G211" s="17">
        <f t="shared" si="30"/>
        <v>-1</v>
      </c>
      <c r="H211" s="17">
        <f t="shared" si="29"/>
        <v>-8.4745762711864406E-3</v>
      </c>
    </row>
    <row r="212" spans="1:8" x14ac:dyDescent="0.2">
      <c r="A212" s="14"/>
      <c r="B212" s="15" t="s">
        <v>194</v>
      </c>
      <c r="C212" s="16">
        <v>0</v>
      </c>
      <c r="D212" s="16">
        <v>2</v>
      </c>
      <c r="E212" s="17" t="str">
        <f t="shared" si="27"/>
        <v/>
      </c>
      <c r="F212" s="17">
        <f t="shared" si="28"/>
        <v>2.7397260273972601E-2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1</v>
      </c>
      <c r="E214" s="17" t="str">
        <f t="shared" si="27"/>
        <v/>
      </c>
      <c r="F214" s="17">
        <f t="shared" si="28"/>
        <v>1.3698630136986301E-2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1</v>
      </c>
      <c r="D216" s="16">
        <v>0</v>
      </c>
      <c r="E216" s="17">
        <f t="shared" si="27"/>
        <v>8.4745762711864406E-3</v>
      </c>
      <c r="F216" s="17" t="str">
        <f t="shared" si="28"/>
        <v/>
      </c>
      <c r="G216" s="17">
        <f t="shared" si="30"/>
        <v>-1</v>
      </c>
      <c r="H216" s="17">
        <f t="shared" si="29"/>
        <v>-8.4745762711864406E-3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</v>
      </c>
      <c r="D219" s="16">
        <v>0</v>
      </c>
      <c r="E219" s="17">
        <f t="shared" si="27"/>
        <v>1.6949152542372881E-2</v>
      </c>
      <c r="F219" s="17" t="str">
        <f t="shared" si="28"/>
        <v/>
      </c>
      <c r="G219" s="17">
        <f t="shared" si="30"/>
        <v>-1</v>
      </c>
      <c r="H219" s="17">
        <f t="shared" si="29"/>
        <v>-1.6949152542372881E-2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2</v>
      </c>
      <c r="E224" s="17">
        <f t="shared" si="27"/>
        <v>8.4745762711864406E-3</v>
      </c>
      <c r="F224" s="17">
        <f t="shared" si="28"/>
        <v>2.7397260273972601E-2</v>
      </c>
      <c r="G224" s="17">
        <f t="shared" si="30"/>
        <v>1</v>
      </c>
      <c r="H224" s="17">
        <f t="shared" si="29"/>
        <v>8.4745762711864406E-3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4</v>
      </c>
      <c r="D231" s="16">
        <v>0</v>
      </c>
      <c r="E231" s="17">
        <f t="shared" si="27"/>
        <v>3.3898305084745763E-2</v>
      </c>
      <c r="F231" s="17" t="str">
        <f t="shared" si="28"/>
        <v/>
      </c>
      <c r="G231" s="17">
        <f t="shared" si="30"/>
        <v>-1</v>
      </c>
      <c r="H231" s="17">
        <f t="shared" si="29"/>
        <v>-3.3898305084745763E-2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1.3698630136986301E-2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1.3698630136986301E-2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</v>
      </c>
      <c r="D237" s="16">
        <v>0</v>
      </c>
      <c r="E237" s="17">
        <f t="shared" si="27"/>
        <v>1.6949152542372881E-2</v>
      </c>
      <c r="F237" s="17" t="str">
        <f t="shared" si="28"/>
        <v/>
      </c>
      <c r="G237" s="17">
        <f t="shared" si="30"/>
        <v>-1</v>
      </c>
      <c r="H237" s="17">
        <f t="shared" si="29"/>
        <v>-1.6949152542372881E-2</v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8.4745762711864406E-3</v>
      </c>
      <c r="F238" s="17" t="str">
        <f t="shared" si="28"/>
        <v/>
      </c>
      <c r="G238" s="17">
        <f t="shared" si="30"/>
        <v>-1</v>
      </c>
      <c r="H238" s="17">
        <f t="shared" si="29"/>
        <v>-8.4745762711864406E-3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1.3698630136986301E-2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68</v>
      </c>
      <c r="D244" s="16">
        <v>38</v>
      </c>
      <c r="E244" s="17">
        <f t="shared" si="31"/>
        <v>0.57627118644067798</v>
      </c>
      <c r="F244" s="17">
        <f t="shared" si="32"/>
        <v>0.52054794520547942</v>
      </c>
      <c r="G244" s="17">
        <f t="shared" si="34"/>
        <v>-0.44117647058823528</v>
      </c>
      <c r="H244" s="17">
        <f t="shared" si="33"/>
        <v>-0.25423728813559321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9</v>
      </c>
      <c r="D247" s="16">
        <v>3</v>
      </c>
      <c r="E247" s="17">
        <f t="shared" si="31"/>
        <v>7.6271186440677971E-2</v>
      </c>
      <c r="F247" s="17">
        <f t="shared" si="32"/>
        <v>4.1095890410958902E-2</v>
      </c>
      <c r="G247" s="17">
        <f t="shared" si="34"/>
        <v>-0.66666666666666663</v>
      </c>
      <c r="H247" s="17">
        <f t="shared" si="33"/>
        <v>-5.0847457627118647E-2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2</v>
      </c>
      <c r="D252" s="16">
        <v>0</v>
      </c>
      <c r="E252" s="17">
        <f t="shared" si="31"/>
        <v>1.6949152542372881E-2</v>
      </c>
      <c r="F252" s="17" t="str">
        <f t="shared" si="32"/>
        <v/>
      </c>
      <c r="G252" s="17">
        <f t="shared" si="34"/>
        <v>-1</v>
      </c>
      <c r="H252" s="17">
        <f t="shared" si="33"/>
        <v>-1.6949152542372881E-2</v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8.4745762711864406E-3</v>
      </c>
      <c r="F253" s="17" t="str">
        <f t="shared" si="32"/>
        <v/>
      </c>
      <c r="G253" s="17">
        <f t="shared" si="34"/>
        <v>-1</v>
      </c>
      <c r="H253" s="17">
        <f t="shared" si="33"/>
        <v>-8.4745762711864406E-3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0</v>
      </c>
      <c r="E265" s="17">
        <f t="shared" si="31"/>
        <v>8.4745762711864406E-3</v>
      </c>
      <c r="F265" s="17" t="str">
        <f t="shared" si="32"/>
        <v/>
      </c>
      <c r="G265" s="17">
        <f t="shared" si="34"/>
        <v>-1</v>
      </c>
      <c r="H265" s="17">
        <f t="shared" si="33"/>
        <v>-8.4745762711864406E-3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3</v>
      </c>
      <c r="E270" s="17" t="str">
        <f t="shared" si="31"/>
        <v/>
      </c>
      <c r="F270" s="17">
        <f t="shared" si="32"/>
        <v>4.1095890410958902E-2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</v>
      </c>
      <c r="D281" s="16">
        <v>0</v>
      </c>
      <c r="E281" s="17">
        <f t="shared" si="35"/>
        <v>1.6949152542372881E-2</v>
      </c>
      <c r="F281" s="17" t="str">
        <f t="shared" si="36"/>
        <v/>
      </c>
      <c r="G281" s="17">
        <f t="shared" si="38"/>
        <v>-1</v>
      </c>
      <c r="H281" s="17">
        <f t="shared" si="37"/>
        <v>-1.6949152542372881E-2</v>
      </c>
    </row>
    <row r="282" spans="1:8" ht="25.5" x14ac:dyDescent="0.2">
      <c r="A282" s="14"/>
      <c r="B282" s="15" t="s">
        <v>264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1.3698630136986301E-2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1.3698630136986301E-2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0</v>
      </c>
      <c r="E300" s="17">
        <f t="shared" si="35"/>
        <v>8.4745762711864406E-3</v>
      </c>
      <c r="F300" s="17" t="str">
        <f t="shared" si="36"/>
        <v/>
      </c>
      <c r="G300" s="17">
        <f t="shared" si="38"/>
        <v>-1</v>
      </c>
      <c r="H300" s="17">
        <f t="shared" si="37"/>
        <v>-8.4745762711864406E-3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5</v>
      </c>
      <c r="D308" s="16">
        <v>2</v>
      </c>
      <c r="E308" s="17">
        <f t="shared" si="39"/>
        <v>4.2372881355932202E-2</v>
      </c>
      <c r="F308" s="17">
        <f t="shared" si="40"/>
        <v>2.7397260273972601E-2</v>
      </c>
      <c r="G308" s="17">
        <f t="shared" si="42"/>
        <v>-0.6</v>
      </c>
      <c r="H308" s="17">
        <f t="shared" si="41"/>
        <v>-2.542372881355932E-2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1.3698630136986301E-2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0</v>
      </c>
      <c r="E323" s="17">
        <f t="shared" si="39"/>
        <v>8.4745762711864406E-3</v>
      </c>
      <c r="F323" s="17" t="str">
        <f t="shared" si="40"/>
        <v/>
      </c>
      <c r="G323" s="17">
        <f t="shared" si="42"/>
        <v>-1</v>
      </c>
      <c r="H323" s="17">
        <f t="shared" si="41"/>
        <v>-8.4745762711864406E-3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</v>
      </c>
      <c r="D325" s="16">
        <v>1</v>
      </c>
      <c r="E325" s="17">
        <f t="shared" si="39"/>
        <v>8.4745762711864406E-3</v>
      </c>
      <c r="F325" s="17">
        <f t="shared" si="40"/>
        <v>1.3698630136986301E-2</v>
      </c>
      <c r="G325" s="17">
        <f t="shared" si="42"/>
        <v>0</v>
      </c>
      <c r="H325" s="17">
        <f t="shared" si="41"/>
        <v>0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365</v>
      </c>
      <c r="D356" s="20">
        <f>SUM(D357:D585)</f>
        <v>219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-0.4</v>
      </c>
      <c r="H356" s="21">
        <f t="shared" ref="H356:H419" si="49">+IF(OR(AND(E356=""),(G356="")),"",E356*G356)</f>
        <v>-0.4</v>
      </c>
    </row>
    <row r="357" spans="1:8" x14ac:dyDescent="0.2">
      <c r="A357" s="14"/>
      <c r="B357" s="15" t="s">
        <v>333</v>
      </c>
      <c r="C357" s="16">
        <v>2</v>
      </c>
      <c r="D357" s="16">
        <v>0</v>
      </c>
      <c r="E357" s="17">
        <f t="shared" si="47"/>
        <v>5.4794520547945206E-3</v>
      </c>
      <c r="F357" s="17" t="str">
        <f t="shared" si="48"/>
        <v/>
      </c>
      <c r="G357" s="17">
        <f t="shared" ref="G357:G420" si="50">+IF(AND(C357=0,D357=0)," ",IF(C357=0,1,IF(D357=0,-1,(D357-C357)/C357)))</f>
        <v>-1</v>
      </c>
      <c r="H357" s="17">
        <f t="shared" si="49"/>
        <v>-5.4794520547945206E-3</v>
      </c>
    </row>
    <row r="358" spans="1:8" x14ac:dyDescent="0.2">
      <c r="A358" s="14"/>
      <c r="B358" s="15" t="s">
        <v>334</v>
      </c>
      <c r="C358" s="16">
        <v>2</v>
      </c>
      <c r="D358" s="16">
        <v>0</v>
      </c>
      <c r="E358" s="17">
        <f t="shared" si="47"/>
        <v>5.4794520547945206E-3</v>
      </c>
      <c r="F358" s="17" t="str">
        <f t="shared" si="48"/>
        <v/>
      </c>
      <c r="G358" s="17">
        <f t="shared" si="50"/>
        <v>-1</v>
      </c>
      <c r="H358" s="17">
        <f t="shared" si="49"/>
        <v>-5.4794520547945206E-3</v>
      </c>
    </row>
    <row r="359" spans="1:8" x14ac:dyDescent="0.2">
      <c r="A359" s="14"/>
      <c r="B359" s="15" t="s">
        <v>335</v>
      </c>
      <c r="C359" s="16">
        <v>5</v>
      </c>
      <c r="D359" s="16">
        <v>0</v>
      </c>
      <c r="E359" s="17">
        <f t="shared" si="47"/>
        <v>1.3698630136986301E-2</v>
      </c>
      <c r="F359" s="17" t="str">
        <f t="shared" si="48"/>
        <v/>
      </c>
      <c r="G359" s="17">
        <f t="shared" si="50"/>
        <v>-1</v>
      </c>
      <c r="H359" s="17">
        <f t="shared" si="49"/>
        <v>-1.3698630136986301E-2</v>
      </c>
    </row>
    <row r="360" spans="1:8" x14ac:dyDescent="0.2">
      <c r="A360" s="14"/>
      <c r="B360" s="15" t="s">
        <v>336</v>
      </c>
      <c r="C360" s="16">
        <v>1</v>
      </c>
      <c r="D360" s="16">
        <v>0</v>
      </c>
      <c r="E360" s="17">
        <f t="shared" si="47"/>
        <v>2.7397260273972603E-3</v>
      </c>
      <c r="F360" s="17" t="str">
        <f t="shared" si="48"/>
        <v/>
      </c>
      <c r="G360" s="17">
        <f t="shared" si="50"/>
        <v>-1</v>
      </c>
      <c r="H360" s="17">
        <f t="shared" si="49"/>
        <v>-2.7397260273972603E-3</v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</v>
      </c>
      <c r="D362" s="16">
        <v>2</v>
      </c>
      <c r="E362" s="17">
        <f t="shared" si="47"/>
        <v>1.0958904109589041E-2</v>
      </c>
      <c r="F362" s="17">
        <f t="shared" si="48"/>
        <v>9.1324200913242004E-3</v>
      </c>
      <c r="G362" s="17">
        <f t="shared" si="50"/>
        <v>-0.5</v>
      </c>
      <c r="H362" s="17">
        <f t="shared" si="49"/>
        <v>-5.4794520547945206E-3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6</v>
      </c>
      <c r="D365" s="16">
        <v>0</v>
      </c>
      <c r="E365" s="17">
        <f t="shared" si="47"/>
        <v>1.643835616438356E-2</v>
      </c>
      <c r="F365" s="17" t="str">
        <f t="shared" si="48"/>
        <v/>
      </c>
      <c r="G365" s="17">
        <f t="shared" si="50"/>
        <v>-1</v>
      </c>
      <c r="H365" s="17">
        <f t="shared" si="49"/>
        <v>-1.643835616438356E-2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20</v>
      </c>
      <c r="D368" s="16">
        <v>6</v>
      </c>
      <c r="E368" s="17">
        <f t="shared" si="47"/>
        <v>5.4794520547945202E-2</v>
      </c>
      <c r="F368" s="17">
        <f t="shared" si="48"/>
        <v>2.7397260273972601E-2</v>
      </c>
      <c r="G368" s="17">
        <f t="shared" si="50"/>
        <v>-0.7</v>
      </c>
      <c r="H368" s="17">
        <f t="shared" si="49"/>
        <v>-3.8356164383561639E-2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3</v>
      </c>
      <c r="D372" s="16">
        <v>0</v>
      </c>
      <c r="E372" s="17">
        <f t="shared" si="47"/>
        <v>8.21917808219178E-3</v>
      </c>
      <c r="F372" s="17" t="str">
        <f t="shared" si="48"/>
        <v/>
      </c>
      <c r="G372" s="17">
        <f t="shared" si="50"/>
        <v>-1</v>
      </c>
      <c r="H372" s="17">
        <f t="shared" si="49"/>
        <v>-8.21917808219178E-3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</v>
      </c>
      <c r="D376" s="16">
        <v>1</v>
      </c>
      <c r="E376" s="17">
        <f t="shared" si="47"/>
        <v>5.4794520547945206E-3</v>
      </c>
      <c r="F376" s="17">
        <f t="shared" si="48"/>
        <v>4.5662100456621002E-3</v>
      </c>
      <c r="G376" s="17">
        <f t="shared" si="50"/>
        <v>-0.5</v>
      </c>
      <c r="H376" s="17">
        <f t="shared" si="49"/>
        <v>-2.7397260273972603E-3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3</v>
      </c>
      <c r="D380" s="16">
        <v>7</v>
      </c>
      <c r="E380" s="17">
        <f t="shared" si="47"/>
        <v>8.21917808219178E-3</v>
      </c>
      <c r="F380" s="17">
        <f t="shared" si="48"/>
        <v>3.1963470319634701E-2</v>
      </c>
      <c r="G380" s="17">
        <f t="shared" si="50"/>
        <v>1.3333333333333333</v>
      </c>
      <c r="H380" s="17">
        <f t="shared" si="49"/>
        <v>1.0958904109589039E-2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3</v>
      </c>
      <c r="D390" s="16">
        <v>0</v>
      </c>
      <c r="E390" s="17">
        <f t="shared" si="47"/>
        <v>8.21917808219178E-3</v>
      </c>
      <c r="F390" s="17" t="str">
        <f t="shared" si="48"/>
        <v/>
      </c>
      <c r="G390" s="17">
        <f t="shared" si="50"/>
        <v>-1</v>
      </c>
      <c r="H390" s="17">
        <f t="shared" si="49"/>
        <v>-8.21917808219178E-3</v>
      </c>
    </row>
    <row r="391" spans="1:8" x14ac:dyDescent="0.2">
      <c r="A391" s="14"/>
      <c r="B391" s="15" t="s">
        <v>367</v>
      </c>
      <c r="C391" s="16">
        <v>17</v>
      </c>
      <c r="D391" s="16">
        <v>17</v>
      </c>
      <c r="E391" s="17">
        <f t="shared" si="47"/>
        <v>4.6575342465753428E-2</v>
      </c>
      <c r="F391" s="17">
        <f t="shared" si="48"/>
        <v>7.7625570776255703E-2</v>
      </c>
      <c r="G391" s="17">
        <f t="shared" si="50"/>
        <v>0</v>
      </c>
      <c r="H391" s="17">
        <f t="shared" si="49"/>
        <v>0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3</v>
      </c>
      <c r="D393" s="16">
        <v>12</v>
      </c>
      <c r="E393" s="17">
        <f t="shared" si="47"/>
        <v>8.21917808219178E-3</v>
      </c>
      <c r="F393" s="17">
        <f t="shared" si="48"/>
        <v>5.4794520547945202E-2</v>
      </c>
      <c r="G393" s="17">
        <f t="shared" si="50"/>
        <v>3</v>
      </c>
      <c r="H393" s="17">
        <f t="shared" si="49"/>
        <v>2.4657534246575338E-2</v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2.7397260273972603E-3</v>
      </c>
      <c r="F394" s="17" t="str">
        <f t="shared" si="48"/>
        <v/>
      </c>
      <c r="G394" s="17">
        <f t="shared" si="50"/>
        <v>-1</v>
      </c>
      <c r="H394" s="17">
        <f t="shared" si="49"/>
        <v>-2.7397260273972603E-3</v>
      </c>
    </row>
    <row r="395" spans="1:8" x14ac:dyDescent="0.2">
      <c r="A395" s="14"/>
      <c r="B395" s="15" t="s">
        <v>371</v>
      </c>
      <c r="C395" s="16">
        <v>4</v>
      </c>
      <c r="D395" s="16">
        <v>0</v>
      </c>
      <c r="E395" s="17">
        <f t="shared" si="47"/>
        <v>1.0958904109589041E-2</v>
      </c>
      <c r="F395" s="17" t="str">
        <f t="shared" si="48"/>
        <v/>
      </c>
      <c r="G395" s="17">
        <f t="shared" si="50"/>
        <v>-1</v>
      </c>
      <c r="H395" s="17">
        <f t="shared" si="49"/>
        <v>-1.0958904109589041E-2</v>
      </c>
    </row>
    <row r="396" spans="1:8" x14ac:dyDescent="0.2">
      <c r="A396" s="14"/>
      <c r="B396" s="15" t="s">
        <v>372</v>
      </c>
      <c r="C396" s="16">
        <v>2</v>
      </c>
      <c r="D396" s="16">
        <v>1</v>
      </c>
      <c r="E396" s="17">
        <f t="shared" si="47"/>
        <v>5.4794520547945206E-3</v>
      </c>
      <c r="F396" s="17">
        <f t="shared" si="48"/>
        <v>4.5662100456621002E-3</v>
      </c>
      <c r="G396" s="17">
        <f t="shared" si="50"/>
        <v>-0.5</v>
      </c>
      <c r="H396" s="17">
        <f t="shared" si="49"/>
        <v>-2.7397260273972603E-3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73</v>
      </c>
      <c r="D398" s="16">
        <v>58</v>
      </c>
      <c r="E398" s="17">
        <f t="shared" si="47"/>
        <v>0.2</v>
      </c>
      <c r="F398" s="17">
        <f t="shared" si="48"/>
        <v>0.26484018264840181</v>
      </c>
      <c r="G398" s="17">
        <f t="shared" si="50"/>
        <v>-0.20547945205479451</v>
      </c>
      <c r="H398" s="17">
        <f t="shared" si="49"/>
        <v>-4.1095890410958902E-2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</v>
      </c>
      <c r="D402" s="16">
        <v>6</v>
      </c>
      <c r="E402" s="17">
        <f t="shared" si="47"/>
        <v>5.4794520547945206E-3</v>
      </c>
      <c r="F402" s="17">
        <f t="shared" si="48"/>
        <v>2.7397260273972601E-2</v>
      </c>
      <c r="G402" s="17">
        <f t="shared" si="50"/>
        <v>2</v>
      </c>
      <c r="H402" s="17">
        <f t="shared" si="49"/>
        <v>1.0958904109589041E-2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</v>
      </c>
      <c r="D405" s="16">
        <v>1</v>
      </c>
      <c r="E405" s="17">
        <f t="shared" si="47"/>
        <v>2.7397260273972603E-3</v>
      </c>
      <c r="F405" s="17">
        <f t="shared" si="48"/>
        <v>4.5662100456621002E-3</v>
      </c>
      <c r="G405" s="17">
        <f t="shared" si="50"/>
        <v>0</v>
      </c>
      <c r="H405" s="17">
        <f t="shared" si="49"/>
        <v>0</v>
      </c>
    </row>
    <row r="406" spans="1:8" x14ac:dyDescent="0.2">
      <c r="A406" s="14"/>
      <c r="B406" s="15" t="s">
        <v>382</v>
      </c>
      <c r="C406" s="16">
        <v>0</v>
      </c>
      <c r="D406" s="16">
        <v>2</v>
      </c>
      <c r="E406" s="17" t="str">
        <f t="shared" si="47"/>
        <v/>
      </c>
      <c r="F406" s="17">
        <f t="shared" si="48"/>
        <v>9.1324200913242004E-3</v>
      </c>
      <c r="G406" s="17">
        <f t="shared" si="50"/>
        <v>1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1</v>
      </c>
      <c r="D407" s="16">
        <v>0</v>
      </c>
      <c r="E407" s="17">
        <f t="shared" si="47"/>
        <v>2.7397260273972603E-3</v>
      </c>
      <c r="F407" s="17" t="str">
        <f t="shared" si="48"/>
        <v/>
      </c>
      <c r="G407" s="17">
        <f t="shared" si="50"/>
        <v>-1</v>
      </c>
      <c r="H407" s="17">
        <f t="shared" si="49"/>
        <v>-2.7397260273972603E-3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4.5662100456621002E-3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4</v>
      </c>
      <c r="E413" s="17" t="str">
        <f t="shared" si="47"/>
        <v/>
      </c>
      <c r="F413" s="17">
        <f t="shared" si="48"/>
        <v>1.8264840182648401E-2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4</v>
      </c>
      <c r="E416" s="17" t="str">
        <f t="shared" si="47"/>
        <v/>
      </c>
      <c r="F416" s="17">
        <f t="shared" si="48"/>
        <v>1.8264840182648401E-2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5</v>
      </c>
      <c r="D418" s="16">
        <v>2</v>
      </c>
      <c r="E418" s="17">
        <f t="shared" si="47"/>
        <v>1.3698630136986301E-2</v>
      </c>
      <c r="F418" s="17">
        <f t="shared" si="48"/>
        <v>9.1324200913242004E-3</v>
      </c>
      <c r="G418" s="17">
        <f t="shared" si="50"/>
        <v>-0.6</v>
      </c>
      <c r="H418" s="17">
        <f t="shared" si="49"/>
        <v>-8.21917808219178E-3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81</v>
      </c>
      <c r="D420" s="16">
        <v>40</v>
      </c>
      <c r="E420" s="17">
        <f t="shared" ref="E420:E483" si="51">+IF(C420=0,"",C420/C$356)</f>
        <v>0.22191780821917809</v>
      </c>
      <c r="F420" s="17">
        <f t="shared" ref="F420:F483" si="52">+IF(D420=0,"",D420/D$356)</f>
        <v>0.18264840182648401</v>
      </c>
      <c r="G420" s="17">
        <f t="shared" si="50"/>
        <v>-0.50617283950617287</v>
      </c>
      <c r="H420" s="17">
        <f t="shared" ref="H420:H483" si="53">+IF(OR(AND(E420=""),(G420="")),"",E420*G420)</f>
        <v>-0.11232876712328768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3</v>
      </c>
      <c r="E428" s="17" t="str">
        <f t="shared" si="51"/>
        <v/>
      </c>
      <c r="F428" s="17">
        <f t="shared" si="52"/>
        <v>1.3698630136986301E-2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47</v>
      </c>
      <c r="D431" s="16">
        <v>0</v>
      </c>
      <c r="E431" s="17">
        <f t="shared" si="51"/>
        <v>0.12876712328767123</v>
      </c>
      <c r="F431" s="17" t="str">
        <f t="shared" si="52"/>
        <v/>
      </c>
      <c r="G431" s="17">
        <f t="shared" si="54"/>
        <v>-1</v>
      </c>
      <c r="H431" s="17">
        <f t="shared" si="53"/>
        <v>-0.12876712328767123</v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4.5662100456621002E-3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</v>
      </c>
      <c r="D463" s="16">
        <v>0</v>
      </c>
      <c r="E463" s="17">
        <f t="shared" si="51"/>
        <v>5.4794520547945206E-3</v>
      </c>
      <c r="F463" s="17" t="str">
        <f t="shared" si="52"/>
        <v/>
      </c>
      <c r="G463" s="17">
        <f t="shared" si="54"/>
        <v>-1</v>
      </c>
      <c r="H463" s="17">
        <f t="shared" si="53"/>
        <v>-5.4794520547945206E-3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9</v>
      </c>
      <c r="D466" s="16">
        <v>1</v>
      </c>
      <c r="E466" s="17">
        <f t="shared" si="51"/>
        <v>2.4657534246575342E-2</v>
      </c>
      <c r="F466" s="17">
        <f t="shared" si="52"/>
        <v>4.5662100456621002E-3</v>
      </c>
      <c r="G466" s="17">
        <f t="shared" si="54"/>
        <v>-0.88888888888888884</v>
      </c>
      <c r="H466" s="17">
        <f t="shared" si="53"/>
        <v>-2.1917808219178079E-2</v>
      </c>
    </row>
    <row r="467" spans="1:8" x14ac:dyDescent="0.2">
      <c r="A467" s="14"/>
      <c r="B467" s="15" t="s">
        <v>443</v>
      </c>
      <c r="C467" s="16">
        <v>3</v>
      </c>
      <c r="D467" s="16">
        <v>2</v>
      </c>
      <c r="E467" s="17">
        <f t="shared" si="51"/>
        <v>8.21917808219178E-3</v>
      </c>
      <c r="F467" s="17">
        <f t="shared" si="52"/>
        <v>9.1324200913242004E-3</v>
      </c>
      <c r="G467" s="17">
        <f t="shared" si="54"/>
        <v>-0.33333333333333331</v>
      </c>
      <c r="H467" s="17">
        <f t="shared" si="53"/>
        <v>-2.7397260273972599E-3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3</v>
      </c>
      <c r="E474" s="17" t="str">
        <f t="shared" si="51"/>
        <v/>
      </c>
      <c r="F474" s="17">
        <f t="shared" si="52"/>
        <v>1.3698630136986301E-2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3</v>
      </c>
      <c r="D475" s="16">
        <v>8</v>
      </c>
      <c r="E475" s="17">
        <f t="shared" si="51"/>
        <v>8.21917808219178E-3</v>
      </c>
      <c r="F475" s="17">
        <f t="shared" si="52"/>
        <v>3.6529680365296802E-2</v>
      </c>
      <c r="G475" s="17">
        <f t="shared" si="54"/>
        <v>1.6666666666666667</v>
      </c>
      <c r="H475" s="17">
        <f t="shared" si="53"/>
        <v>1.3698630136986301E-2</v>
      </c>
    </row>
    <row r="476" spans="1:8" x14ac:dyDescent="0.2">
      <c r="A476" s="14"/>
      <c r="B476" s="15" t="s">
        <v>452</v>
      </c>
      <c r="C476" s="16">
        <v>0</v>
      </c>
      <c r="D476" s="16">
        <v>2</v>
      </c>
      <c r="E476" s="17" t="str">
        <f t="shared" si="51"/>
        <v/>
      </c>
      <c r="F476" s="17">
        <f t="shared" si="52"/>
        <v>9.1324200913242004E-3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3</v>
      </c>
      <c r="E478" s="17" t="str">
        <f t="shared" si="51"/>
        <v/>
      </c>
      <c r="F478" s="17">
        <f t="shared" si="52"/>
        <v>1.3698630136986301E-2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0</v>
      </c>
      <c r="E481" s="17" t="str">
        <f t="shared" si="51"/>
        <v/>
      </c>
      <c r="F481" s="17" t="str">
        <f t="shared" si="52"/>
        <v/>
      </c>
      <c r="G481" s="17" t="str">
        <f t="shared" si="54"/>
        <v xml:space="preserve"> 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4.5662100456621002E-3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</v>
      </c>
      <c r="D489" s="16">
        <v>0</v>
      </c>
      <c r="E489" s="17">
        <f t="shared" si="55"/>
        <v>2.7397260273972603E-3</v>
      </c>
      <c r="F489" s="17" t="str">
        <f t="shared" si="56"/>
        <v/>
      </c>
      <c r="G489" s="17">
        <f t="shared" si="58"/>
        <v>-1</v>
      </c>
      <c r="H489" s="17">
        <f t="shared" si="57"/>
        <v>-2.7397260273972603E-3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4.5662100456621002E-3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3</v>
      </c>
      <c r="E494" s="17" t="str">
        <f t="shared" si="55"/>
        <v/>
      </c>
      <c r="F494" s="17">
        <f t="shared" si="56"/>
        <v>1.3698630136986301E-2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4.5662100456621002E-3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</v>
      </c>
      <c r="D499" s="16">
        <v>0</v>
      </c>
      <c r="E499" s="17">
        <f t="shared" si="55"/>
        <v>5.4794520547945206E-3</v>
      </c>
      <c r="F499" s="17" t="str">
        <f t="shared" si="56"/>
        <v/>
      </c>
      <c r="G499" s="17">
        <f t="shared" si="58"/>
        <v>-1</v>
      </c>
      <c r="H499" s="17">
        <f t="shared" si="57"/>
        <v>-5.4794520547945206E-3</v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1</v>
      </c>
      <c r="E520" s="17" t="str">
        <f t="shared" si="55"/>
        <v/>
      </c>
      <c r="F520" s="17">
        <f t="shared" si="56"/>
        <v>4.5662100456621002E-3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2.7397260273972603E-3</v>
      </c>
      <c r="F527" s="17" t="str">
        <f t="shared" si="56"/>
        <v/>
      </c>
      <c r="G527" s="17">
        <f t="shared" si="58"/>
        <v>-1</v>
      </c>
      <c r="H527" s="17">
        <f t="shared" si="57"/>
        <v>-2.7397260273972603E-3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4</v>
      </c>
      <c r="D542" s="16">
        <v>0</v>
      </c>
      <c r="E542" s="17">
        <f t="shared" si="55"/>
        <v>1.0958904109589041E-2</v>
      </c>
      <c r="F542" s="17" t="str">
        <f t="shared" si="56"/>
        <v/>
      </c>
      <c r="G542" s="17">
        <f t="shared" si="58"/>
        <v>-1</v>
      </c>
      <c r="H542" s="17">
        <f t="shared" si="57"/>
        <v>-1.0958904109589041E-2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2</v>
      </c>
      <c r="D545" s="16">
        <v>0</v>
      </c>
      <c r="E545" s="17">
        <f t="shared" si="55"/>
        <v>5.4794520547945206E-3</v>
      </c>
      <c r="F545" s="17" t="str">
        <f t="shared" si="56"/>
        <v/>
      </c>
      <c r="G545" s="17">
        <f t="shared" si="58"/>
        <v>-1</v>
      </c>
      <c r="H545" s="17">
        <f t="shared" si="57"/>
        <v>-5.4794520547945206E-3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9</v>
      </c>
      <c r="D548" s="16">
        <v>4</v>
      </c>
      <c r="E548" s="17">
        <f t="shared" ref="E548:E585" si="59">+IF(C548=0,"",C548/C$356)</f>
        <v>2.4657534246575342E-2</v>
      </c>
      <c r="F548" s="17">
        <f t="shared" ref="F548:F585" si="60">+IF(D548=0,"",D548/D$356)</f>
        <v>1.8264840182648401E-2</v>
      </c>
      <c r="G548" s="17">
        <f t="shared" si="58"/>
        <v>-0.55555555555555558</v>
      </c>
      <c r="H548" s="17">
        <f t="shared" ref="H548:H585" si="61">+IF(OR(AND(E548=""),(G548="")),"",E548*G548)</f>
        <v>-1.3698630136986302E-2</v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15</v>
      </c>
      <c r="E558" s="17" t="str">
        <f t="shared" si="59"/>
        <v/>
      </c>
      <c r="F558" s="17">
        <f t="shared" si="60"/>
        <v>6.8493150684931503E-2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1</v>
      </c>
      <c r="E561" s="17">
        <f t="shared" si="59"/>
        <v>2.7397260273972603E-3</v>
      </c>
      <c r="F561" s="17">
        <f t="shared" si="60"/>
        <v>4.5662100456621002E-3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16</v>
      </c>
      <c r="D564" s="16">
        <v>1</v>
      </c>
      <c r="E564" s="17">
        <f t="shared" si="59"/>
        <v>4.3835616438356165E-2</v>
      </c>
      <c r="F564" s="17">
        <f t="shared" si="60"/>
        <v>4.5662100456621002E-3</v>
      </c>
      <c r="G564" s="17">
        <f t="shared" si="62"/>
        <v>-0.9375</v>
      </c>
      <c r="H564" s="17">
        <f t="shared" si="61"/>
        <v>-4.1095890410958902E-2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</v>
      </c>
      <c r="D569" s="16">
        <v>1</v>
      </c>
      <c r="E569" s="17">
        <f t="shared" si="59"/>
        <v>8.21917808219178E-3</v>
      </c>
      <c r="F569" s="17">
        <f t="shared" si="60"/>
        <v>4.5662100456621002E-3</v>
      </c>
      <c r="G569" s="17">
        <f t="shared" si="62"/>
        <v>-0.66666666666666663</v>
      </c>
      <c r="H569" s="17">
        <f t="shared" si="61"/>
        <v>-5.4794520547945197E-3</v>
      </c>
    </row>
    <row r="570" spans="1:8" ht="25.5" x14ac:dyDescent="0.2">
      <c r="A570" s="14"/>
      <c r="B570" s="15" t="s">
        <v>546</v>
      </c>
      <c r="C570" s="16">
        <v>13</v>
      </c>
      <c r="D570" s="16">
        <v>0</v>
      </c>
      <c r="E570" s="17">
        <f t="shared" si="59"/>
        <v>3.5616438356164383E-2</v>
      </c>
      <c r="F570" s="17" t="str">
        <f t="shared" si="60"/>
        <v/>
      </c>
      <c r="G570" s="17">
        <f t="shared" si="62"/>
        <v>-1</v>
      </c>
      <c r="H570" s="17">
        <f t="shared" si="61"/>
        <v>-3.5616438356164383E-2</v>
      </c>
    </row>
    <row r="571" spans="1:8" x14ac:dyDescent="0.2">
      <c r="A571" s="14"/>
      <c r="B571" s="15" t="s">
        <v>547</v>
      </c>
      <c r="C571" s="16">
        <v>4</v>
      </c>
      <c r="D571" s="16">
        <v>2</v>
      </c>
      <c r="E571" s="17">
        <f t="shared" si="59"/>
        <v>1.0958904109589041E-2</v>
      </c>
      <c r="F571" s="17">
        <f t="shared" si="60"/>
        <v>9.1324200913242004E-3</v>
      </c>
      <c r="G571" s="17">
        <f t="shared" si="62"/>
        <v>-0.5</v>
      </c>
      <c r="H571" s="17">
        <f t="shared" si="61"/>
        <v>-5.4794520547945206E-3</v>
      </c>
    </row>
    <row r="572" spans="1:8" x14ac:dyDescent="0.2">
      <c r="A572" s="14"/>
      <c r="B572" s="15" t="s">
        <v>548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4.5662100456621002E-3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</v>
      </c>
      <c r="D578" s="16">
        <v>0</v>
      </c>
      <c r="E578" s="17">
        <f t="shared" si="59"/>
        <v>2.7397260273972603E-3</v>
      </c>
      <c r="F578" s="17" t="str">
        <f t="shared" si="60"/>
        <v/>
      </c>
      <c r="G578" s="17">
        <f t="shared" si="62"/>
        <v>-1</v>
      </c>
      <c r="H578" s="17">
        <f t="shared" si="61"/>
        <v>-2.7397260273972603E-3</v>
      </c>
    </row>
    <row r="579" spans="1:8" x14ac:dyDescent="0.2">
      <c r="A579" s="14"/>
      <c r="B579" s="15" t="s">
        <v>555</v>
      </c>
      <c r="C579" s="16">
        <v>3</v>
      </c>
      <c r="D579" s="16">
        <v>0</v>
      </c>
      <c r="E579" s="17">
        <f t="shared" si="59"/>
        <v>8.21917808219178E-3</v>
      </c>
      <c r="F579" s="17" t="str">
        <f t="shared" si="60"/>
        <v/>
      </c>
      <c r="G579" s="17">
        <f t="shared" si="62"/>
        <v>-1</v>
      </c>
      <c r="H579" s="17">
        <f t="shared" si="61"/>
        <v>-8.21917808219178E-3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228</v>
      </c>
      <c r="D591" s="20">
        <f>SUM(D592:D618)</f>
        <v>340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0.49122807017543857</v>
      </c>
      <c r="H591" s="21">
        <f t="shared" ref="H591:H618" si="65">+IF(OR(AND(E591=""),(G591="")),"",E591*G591)</f>
        <v>0.49122807017543857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59</v>
      </c>
      <c r="D594" s="16">
        <v>248</v>
      </c>
      <c r="E594" s="17">
        <f t="shared" si="63"/>
        <v>0.25877192982456143</v>
      </c>
      <c r="F594" s="17">
        <f t="shared" si="64"/>
        <v>0.72941176470588232</v>
      </c>
      <c r="G594" s="17">
        <f t="shared" si="66"/>
        <v>3.2033898305084745</v>
      </c>
      <c r="H594" s="17">
        <f t="shared" si="65"/>
        <v>0.82894736842105265</v>
      </c>
    </row>
    <row r="595" spans="1:8" x14ac:dyDescent="0.2">
      <c r="A595" s="14"/>
      <c r="B595" s="15" t="s">
        <v>565</v>
      </c>
      <c r="C595" s="16">
        <v>63</v>
      </c>
      <c r="D595" s="16">
        <v>16</v>
      </c>
      <c r="E595" s="17">
        <f t="shared" si="63"/>
        <v>0.27631578947368424</v>
      </c>
      <c r="F595" s="17">
        <f t="shared" si="64"/>
        <v>4.7058823529411764E-2</v>
      </c>
      <c r="G595" s="17">
        <f t="shared" si="66"/>
        <v>-0.74603174603174605</v>
      </c>
      <c r="H595" s="17">
        <f t="shared" si="65"/>
        <v>-0.20614035087719301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6</v>
      </c>
      <c r="D601" s="16">
        <v>0</v>
      </c>
      <c r="E601" s="17">
        <f t="shared" si="63"/>
        <v>2.6315789473684209E-2</v>
      </c>
      <c r="F601" s="17" t="str">
        <f t="shared" si="64"/>
        <v/>
      </c>
      <c r="G601" s="17">
        <f t="shared" si="66"/>
        <v>-1</v>
      </c>
      <c r="H601" s="17">
        <f t="shared" si="65"/>
        <v>-2.6315789473684209E-2</v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3</v>
      </c>
      <c r="E604" s="17" t="str">
        <f t="shared" si="63"/>
        <v/>
      </c>
      <c r="F604" s="17">
        <f t="shared" si="64"/>
        <v>8.8235294117647058E-3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4</v>
      </c>
      <c r="D606" s="16">
        <v>21</v>
      </c>
      <c r="E606" s="17">
        <f t="shared" si="63"/>
        <v>1.7543859649122806E-2</v>
      </c>
      <c r="F606" s="17">
        <f t="shared" si="64"/>
        <v>6.1764705882352944E-2</v>
      </c>
      <c r="G606" s="17">
        <f t="shared" si="66"/>
        <v>4.25</v>
      </c>
      <c r="H606" s="17">
        <f t="shared" si="65"/>
        <v>7.4561403508771926E-2</v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94</v>
      </c>
      <c r="D609" s="16">
        <v>29</v>
      </c>
      <c r="E609" s="17">
        <f t="shared" si="63"/>
        <v>0.41228070175438597</v>
      </c>
      <c r="F609" s="17">
        <f t="shared" si="64"/>
        <v>8.5294117647058826E-2</v>
      </c>
      <c r="G609" s="17">
        <f t="shared" si="66"/>
        <v>-0.69148936170212771</v>
      </c>
      <c r="H609" s="17">
        <f t="shared" si="65"/>
        <v>-0.28508771929824561</v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3</v>
      </c>
      <c r="E611" s="17" t="str">
        <f t="shared" si="63"/>
        <v/>
      </c>
      <c r="F611" s="17">
        <f t="shared" si="64"/>
        <v>8.8235294117647058E-3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2</v>
      </c>
      <c r="D612" s="16">
        <v>2</v>
      </c>
      <c r="E612" s="17">
        <f t="shared" si="63"/>
        <v>8.771929824561403E-3</v>
      </c>
      <c r="F612" s="17">
        <f t="shared" si="64"/>
        <v>5.8823529411764705E-3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18</v>
      </c>
      <c r="E614" s="17" t="str">
        <f t="shared" si="63"/>
        <v/>
      </c>
      <c r="F614" s="17">
        <f t="shared" si="64"/>
        <v>5.2941176470588235E-2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623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624</v>
      </c>
      <c r="C8" s="12">
        <f>+C19+C76+C177+C356+C591</f>
        <v>310</v>
      </c>
      <c r="D8" s="13">
        <f>+D19+D76+D177+D356+D591</f>
        <v>207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-0.33225806451612905</v>
      </c>
      <c r="H8" s="10">
        <f t="shared" ref="H8:H13" si="1">+IF(OR(AND(E8=""),(G8="")),"",E8*G8)</f>
        <v>-0.33225806451612905</v>
      </c>
    </row>
    <row r="9" spans="1:8" x14ac:dyDescent="0.2">
      <c r="A9" s="14"/>
      <c r="B9" s="15" t="s">
        <v>6</v>
      </c>
      <c r="C9" s="16">
        <f>+C19</f>
        <v>3</v>
      </c>
      <c r="D9" s="16">
        <f>+D19</f>
        <v>1</v>
      </c>
      <c r="E9" s="17">
        <f t="shared" ref="E9:F13" si="2">+C9/C$8</f>
        <v>9.6774193548387101E-3</v>
      </c>
      <c r="F9" s="17">
        <f t="shared" si="2"/>
        <v>4.830917874396135E-3</v>
      </c>
      <c r="G9" s="17">
        <f t="shared" si="0"/>
        <v>-0.66666666666666663</v>
      </c>
      <c r="H9" s="17">
        <f t="shared" si="1"/>
        <v>-6.4516129032258064E-3</v>
      </c>
    </row>
    <row r="10" spans="1:8" ht="25.5" x14ac:dyDescent="0.2">
      <c r="A10" s="14"/>
      <c r="B10" s="15" t="s">
        <v>7</v>
      </c>
      <c r="C10" s="16">
        <f>+C76</f>
        <v>24</v>
      </c>
      <c r="D10" s="16">
        <f>+D76</f>
        <v>28</v>
      </c>
      <c r="E10" s="17">
        <f t="shared" si="2"/>
        <v>7.7419354838709681E-2</v>
      </c>
      <c r="F10" s="17">
        <f t="shared" si="2"/>
        <v>0.13526570048309178</v>
      </c>
      <c r="G10" s="17">
        <f t="shared" si="0"/>
        <v>0.16666666666666666</v>
      </c>
      <c r="H10" s="17">
        <f t="shared" si="1"/>
        <v>1.2903225806451613E-2</v>
      </c>
    </row>
    <row r="11" spans="1:8" ht="25.5" x14ac:dyDescent="0.2">
      <c r="A11" s="14"/>
      <c r="B11" s="15" t="s">
        <v>8</v>
      </c>
      <c r="C11" s="16">
        <f>+C177</f>
        <v>71</v>
      </c>
      <c r="D11" s="16">
        <f>+D177</f>
        <v>80</v>
      </c>
      <c r="E11" s="17">
        <f t="shared" si="2"/>
        <v>0.22903225806451613</v>
      </c>
      <c r="F11" s="17">
        <f t="shared" si="2"/>
        <v>0.38647342995169082</v>
      </c>
      <c r="G11" s="17">
        <f t="shared" si="0"/>
        <v>0.12676056338028169</v>
      </c>
      <c r="H11" s="17">
        <f t="shared" si="1"/>
        <v>2.903225806451613E-2</v>
      </c>
    </row>
    <row r="12" spans="1:8" ht="25.5" x14ac:dyDescent="0.2">
      <c r="A12" s="14"/>
      <c r="B12" s="15" t="s">
        <v>9</v>
      </c>
      <c r="C12" s="16">
        <f>+C356</f>
        <v>212</v>
      </c>
      <c r="D12" s="16">
        <f>+D356</f>
        <v>85</v>
      </c>
      <c r="E12" s="17">
        <f t="shared" si="2"/>
        <v>0.68387096774193545</v>
      </c>
      <c r="F12" s="17">
        <f t="shared" si="2"/>
        <v>0.41062801932367149</v>
      </c>
      <c r="G12" s="17">
        <f t="shared" si="0"/>
        <v>-0.59905660377358494</v>
      </c>
      <c r="H12" s="17">
        <f t="shared" si="1"/>
        <v>-0.4096774193548387</v>
      </c>
    </row>
    <row r="13" spans="1:8" ht="25.5" x14ac:dyDescent="0.2">
      <c r="A13" s="14"/>
      <c r="B13" s="15" t="s">
        <v>10</v>
      </c>
      <c r="C13" s="16">
        <f>+C591</f>
        <v>0</v>
      </c>
      <c r="D13" s="16">
        <f>+D591</f>
        <v>13</v>
      </c>
      <c r="E13" s="17">
        <f t="shared" si="2"/>
        <v>0</v>
      </c>
      <c r="F13" s="17">
        <f t="shared" si="2"/>
        <v>6.280193236714976E-2</v>
      </c>
      <c r="G13" s="17">
        <f t="shared" si="0"/>
        <v>1</v>
      </c>
      <c r="H13" s="17">
        <f t="shared" si="1"/>
        <v>0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3</v>
      </c>
      <c r="D19" s="20">
        <f>SUM(D20:D70)</f>
        <v>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-0.66666666666666663</v>
      </c>
      <c r="H19" s="21">
        <f t="shared" ref="H19:H50" si="5">+IF(OR(AND(E19=""),(G19="")),"",E19*G19)</f>
        <v>-0.66666666666666663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3</v>
      </c>
      <c r="D28" s="16">
        <v>0</v>
      </c>
      <c r="E28" s="17">
        <f t="shared" si="3"/>
        <v>1</v>
      </c>
      <c r="F28" s="17" t="str">
        <f t="shared" si="4"/>
        <v/>
      </c>
      <c r="G28" s="17">
        <f t="shared" si="6"/>
        <v>-1</v>
      </c>
      <c r="H28" s="17">
        <f t="shared" si="5"/>
        <v>-1</v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1</v>
      </c>
      <c r="E30" s="17" t="str">
        <f t="shared" si="3"/>
        <v/>
      </c>
      <c r="F30" s="17">
        <f t="shared" si="4"/>
        <v>1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24</v>
      </c>
      <c r="D76" s="20">
        <f>SUM(D77:D171)</f>
        <v>28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0.16666666666666666</v>
      </c>
      <c r="H76" s="21">
        <f t="shared" ref="H76:H107" si="13">+IF(OR(AND(E76=""),(G76="")),"",E76*G76)</f>
        <v>0.16666666666666666</v>
      </c>
    </row>
    <row r="77" spans="1:8" x14ac:dyDescent="0.2">
      <c r="A77" s="14"/>
      <c r="B77" s="15" t="s">
        <v>65</v>
      </c>
      <c r="C77" s="16">
        <v>1</v>
      </c>
      <c r="D77" s="16">
        <v>1</v>
      </c>
      <c r="E77" s="17">
        <f t="shared" si="11"/>
        <v>4.1666666666666664E-2</v>
      </c>
      <c r="F77" s="17">
        <f t="shared" si="12"/>
        <v>3.5714285714285712E-2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0</v>
      </c>
      <c r="D78" s="16">
        <v>3</v>
      </c>
      <c r="E78" s="17" t="str">
        <f t="shared" si="11"/>
        <v/>
      </c>
      <c r="F78" s="17">
        <f t="shared" si="12"/>
        <v>0.10714285714285714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3</v>
      </c>
      <c r="D81" s="16">
        <v>0</v>
      </c>
      <c r="E81" s="17">
        <f t="shared" si="11"/>
        <v>0.125</v>
      </c>
      <c r="F81" s="17" t="str">
        <f t="shared" si="12"/>
        <v/>
      </c>
      <c r="G81" s="17">
        <f t="shared" si="14"/>
        <v>-1</v>
      </c>
      <c r="H81" s="17">
        <f t="shared" si="13"/>
        <v>-0.125</v>
      </c>
    </row>
    <row r="82" spans="1:8" x14ac:dyDescent="0.2">
      <c r="A82" s="14"/>
      <c r="B82" s="15" t="s">
        <v>70</v>
      </c>
      <c r="C82" s="16">
        <v>3</v>
      </c>
      <c r="D82" s="16">
        <v>1</v>
      </c>
      <c r="E82" s="17">
        <f t="shared" si="11"/>
        <v>0.125</v>
      </c>
      <c r="F82" s="17">
        <f t="shared" si="12"/>
        <v>3.5714285714285712E-2</v>
      </c>
      <c r="G82" s="17">
        <f t="shared" si="14"/>
        <v>-0.66666666666666663</v>
      </c>
      <c r="H82" s="17">
        <f t="shared" si="13"/>
        <v>-8.3333333333333329E-2</v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1</v>
      </c>
      <c r="E89" s="17" t="str">
        <f t="shared" si="11"/>
        <v/>
      </c>
      <c r="F89" s="17">
        <f t="shared" si="12"/>
        <v>3.5714285714285712E-2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1</v>
      </c>
      <c r="E91" s="17" t="str">
        <f t="shared" si="11"/>
        <v/>
      </c>
      <c r="F91" s="17">
        <f t="shared" si="12"/>
        <v>3.5714285714285712E-2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2</v>
      </c>
      <c r="E92" s="17" t="str">
        <f t="shared" si="11"/>
        <v/>
      </c>
      <c r="F92" s="17">
        <f t="shared" si="12"/>
        <v>7.1428571428571425E-2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3.5714285714285712E-2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3.5714285714285712E-2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3.5714285714285712E-2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2</v>
      </c>
      <c r="E130" s="17">
        <f t="shared" si="15"/>
        <v>4.1666666666666664E-2</v>
      </c>
      <c r="F130" s="17">
        <f t="shared" si="16"/>
        <v>7.1428571428571425E-2</v>
      </c>
      <c r="G130" s="17">
        <f t="shared" si="18"/>
        <v>1</v>
      </c>
      <c r="H130" s="17">
        <f t="shared" si="17"/>
        <v>4.1666666666666664E-2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15</v>
      </c>
      <c r="D135" s="16">
        <v>10</v>
      </c>
      <c r="E135" s="17">
        <f t="shared" si="15"/>
        <v>0.625</v>
      </c>
      <c r="F135" s="17">
        <f t="shared" si="16"/>
        <v>0.35714285714285715</v>
      </c>
      <c r="G135" s="17">
        <f t="shared" si="18"/>
        <v>-0.33333333333333331</v>
      </c>
      <c r="H135" s="17">
        <f t="shared" si="17"/>
        <v>-0.20833333333333331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1</v>
      </c>
      <c r="E140" s="17" t="str">
        <f t="shared" ref="E140:E171" si="19">+IF(C140=0,"",C140/C$76)</f>
        <v/>
      </c>
      <c r="F140" s="17">
        <f t="shared" ref="F140:F171" si="20">+IF(D140=0,"",D140/D$76)</f>
        <v>3.5714285714285712E-2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</v>
      </c>
      <c r="D141" s="16">
        <v>0</v>
      </c>
      <c r="E141" s="17">
        <f t="shared" si="19"/>
        <v>4.1666666666666664E-2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-4.1666666666666664E-2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1</v>
      </c>
      <c r="E147" s="17" t="str">
        <f t="shared" si="19"/>
        <v/>
      </c>
      <c r="F147" s="17">
        <f t="shared" si="20"/>
        <v>3.5714285714285712E-2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3.5714285714285712E-2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3.5714285714285712E-2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71</v>
      </c>
      <c r="D177" s="20">
        <f>SUM(D178:D350)</f>
        <v>80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0.12676056338028169</v>
      </c>
      <c r="H177" s="21">
        <f t="shared" ref="H177:H208" si="25">+IF(OR(AND(E177=""),(G177="")),"",E177*G177)</f>
        <v>0.12676056338028169</v>
      </c>
    </row>
    <row r="178" spans="1:8" x14ac:dyDescent="0.2">
      <c r="A178" s="14"/>
      <c r="B178" s="15" t="s">
        <v>160</v>
      </c>
      <c r="C178" s="16">
        <v>0</v>
      </c>
      <c r="D178" s="16">
        <v>10</v>
      </c>
      <c r="E178" s="17" t="str">
        <f t="shared" si="23"/>
        <v/>
      </c>
      <c r="F178" s="17">
        <f t="shared" si="24"/>
        <v>0.125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1.2500000000000001E-2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20</v>
      </c>
      <c r="D184" s="16">
        <v>7</v>
      </c>
      <c r="E184" s="17">
        <f t="shared" si="23"/>
        <v>0.28169014084507044</v>
      </c>
      <c r="F184" s="17">
        <f t="shared" si="24"/>
        <v>8.7499999999999994E-2</v>
      </c>
      <c r="G184" s="17">
        <f t="shared" si="26"/>
        <v>-0.65</v>
      </c>
      <c r="H184" s="17">
        <f t="shared" si="25"/>
        <v>-0.18309859154929578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5</v>
      </c>
      <c r="D186" s="16">
        <v>2</v>
      </c>
      <c r="E186" s="17">
        <f t="shared" si="23"/>
        <v>7.0422535211267609E-2</v>
      </c>
      <c r="F186" s="17">
        <f t="shared" si="24"/>
        <v>2.5000000000000001E-2</v>
      </c>
      <c r="G186" s="17">
        <f t="shared" si="26"/>
        <v>-0.6</v>
      </c>
      <c r="H186" s="17">
        <f t="shared" si="25"/>
        <v>-4.2253521126760563E-2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</v>
      </c>
      <c r="D191" s="16">
        <v>19</v>
      </c>
      <c r="E191" s="17">
        <f t="shared" si="23"/>
        <v>2.8169014084507043E-2</v>
      </c>
      <c r="F191" s="17">
        <f t="shared" si="24"/>
        <v>0.23749999999999999</v>
      </c>
      <c r="G191" s="17">
        <f t="shared" si="26"/>
        <v>8.5</v>
      </c>
      <c r="H191" s="17">
        <f t="shared" si="25"/>
        <v>0.23943661971830987</v>
      </c>
    </row>
    <row r="192" spans="1:8" x14ac:dyDescent="0.2">
      <c r="A192" s="14"/>
      <c r="B192" s="15" t="s">
        <v>174</v>
      </c>
      <c r="C192" s="16">
        <v>0</v>
      </c>
      <c r="D192" s="16">
        <v>1</v>
      </c>
      <c r="E192" s="17" t="str">
        <f t="shared" si="23"/>
        <v/>
      </c>
      <c r="F192" s="17">
        <f t="shared" si="24"/>
        <v>1.2500000000000001E-2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4</v>
      </c>
      <c r="D193" s="16">
        <v>0</v>
      </c>
      <c r="E193" s="17">
        <f t="shared" si="23"/>
        <v>5.6338028169014086E-2</v>
      </c>
      <c r="F193" s="17" t="str">
        <f t="shared" si="24"/>
        <v/>
      </c>
      <c r="G193" s="17">
        <f t="shared" si="26"/>
        <v>-1</v>
      </c>
      <c r="H193" s="17">
        <f t="shared" si="25"/>
        <v>-5.6338028169014086E-2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0</v>
      </c>
      <c r="E198" s="17">
        <f t="shared" si="23"/>
        <v>1.4084507042253521E-2</v>
      </c>
      <c r="F198" s="17" t="str">
        <f t="shared" si="24"/>
        <v/>
      </c>
      <c r="G198" s="17">
        <f t="shared" si="26"/>
        <v>-1</v>
      </c>
      <c r="H198" s="17">
        <f t="shared" si="25"/>
        <v>-1.4084507042253521E-2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15</v>
      </c>
      <c r="E204" s="17">
        <f t="shared" si="23"/>
        <v>1.4084507042253521E-2</v>
      </c>
      <c r="F204" s="17">
        <f t="shared" si="24"/>
        <v>0.1875</v>
      </c>
      <c r="G204" s="17">
        <f t="shared" si="26"/>
        <v>14</v>
      </c>
      <c r="H204" s="17">
        <f t="shared" si="25"/>
        <v>0.19718309859154931</v>
      </c>
    </row>
    <row r="205" spans="1:8" ht="25.5" x14ac:dyDescent="0.2">
      <c r="A205" s="14"/>
      <c r="B205" s="15" t="s">
        <v>187</v>
      </c>
      <c r="C205" s="16">
        <v>12</v>
      </c>
      <c r="D205" s="16">
        <v>3</v>
      </c>
      <c r="E205" s="17">
        <f t="shared" si="23"/>
        <v>0.16901408450704225</v>
      </c>
      <c r="F205" s="17">
        <f t="shared" si="24"/>
        <v>3.7499999999999999E-2</v>
      </c>
      <c r="G205" s="17">
        <f t="shared" si="26"/>
        <v>-0.75</v>
      </c>
      <c r="H205" s="17">
        <f t="shared" si="25"/>
        <v>-0.12676056338028169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11</v>
      </c>
      <c r="E209" s="17" t="str">
        <f t="shared" ref="E209:E240" si="27">+IF(C209=0,"",C209/C$177)</f>
        <v/>
      </c>
      <c r="F209" s="17">
        <f t="shared" ref="F209:F240" si="28">+IF(D209=0,"",D209/D$177)</f>
        <v>0.13750000000000001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1</v>
      </c>
      <c r="E210" s="17" t="str">
        <f t="shared" si="27"/>
        <v/>
      </c>
      <c r="F210" s="17">
        <f t="shared" si="28"/>
        <v>1.2500000000000001E-2</v>
      </c>
      <c r="G210" s="17">
        <f t="shared" ref="G210:G241" si="30">+IF(AND(C210=0,D210=0)," ",IF(C210=0,1,IF(D210=0,-1,(D210-C210)/C210)))</f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</v>
      </c>
      <c r="D219" s="16">
        <v>5</v>
      </c>
      <c r="E219" s="17">
        <f t="shared" si="27"/>
        <v>4.2253521126760563E-2</v>
      </c>
      <c r="F219" s="17">
        <f t="shared" si="28"/>
        <v>6.25E-2</v>
      </c>
      <c r="G219" s="17">
        <f t="shared" si="30"/>
        <v>0.66666666666666663</v>
      </c>
      <c r="H219" s="17">
        <f t="shared" si="29"/>
        <v>2.8169014084507039E-2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2</v>
      </c>
      <c r="E231" s="17">
        <f t="shared" si="27"/>
        <v>1.4084507042253521E-2</v>
      </c>
      <c r="F231" s="17">
        <f t="shared" si="28"/>
        <v>2.5000000000000001E-2</v>
      </c>
      <c r="G231" s="17">
        <f t="shared" si="30"/>
        <v>1</v>
      </c>
      <c r="H231" s="17">
        <f t="shared" si="29"/>
        <v>1.4084507042253521E-2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2</v>
      </c>
      <c r="E247" s="17" t="str">
        <f t="shared" si="31"/>
        <v/>
      </c>
      <c r="F247" s="17">
        <f t="shared" si="32"/>
        <v>2.5000000000000001E-2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1.2500000000000001E-2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18</v>
      </c>
      <c r="D311" s="16">
        <v>0</v>
      </c>
      <c r="E311" s="17">
        <f t="shared" si="39"/>
        <v>0.25352112676056338</v>
      </c>
      <c r="F311" s="17" t="str">
        <f t="shared" si="40"/>
        <v/>
      </c>
      <c r="G311" s="17">
        <f t="shared" si="42"/>
        <v>-1</v>
      </c>
      <c r="H311" s="17">
        <f t="shared" si="41"/>
        <v>-0.25352112676056338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4</v>
      </c>
      <c r="D314" s="16">
        <v>0</v>
      </c>
      <c r="E314" s="17">
        <f t="shared" si="39"/>
        <v>5.6338028169014086E-2</v>
      </c>
      <c r="F314" s="17" t="str">
        <f t="shared" si="40"/>
        <v/>
      </c>
      <c r="G314" s="17">
        <f t="shared" si="42"/>
        <v>-1</v>
      </c>
      <c r="H314" s="17">
        <f t="shared" si="41"/>
        <v>-5.6338028169014086E-2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212</v>
      </c>
      <c r="D356" s="20">
        <f>SUM(D357:D585)</f>
        <v>85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-0.59905660377358494</v>
      </c>
      <c r="H356" s="21">
        <f t="shared" ref="H356:H419" si="49">+IF(OR(AND(E356=""),(G356="")),"",E356*G356)</f>
        <v>-0.59905660377358494</v>
      </c>
    </row>
    <row r="357" spans="1:8" x14ac:dyDescent="0.2">
      <c r="A357" s="14"/>
      <c r="B357" s="15" t="s">
        <v>333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ref="G357:G420" si="50">+IF(AND(C357=0,D357=0)," ",IF(C357=0,1,IF(D357=0,-1,(D357-C357)/C357)))</f>
        <v xml:space="preserve"> 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1.1764705882352941E-2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11</v>
      </c>
      <c r="D362" s="16">
        <v>9</v>
      </c>
      <c r="E362" s="17">
        <f t="shared" si="47"/>
        <v>5.1886792452830191E-2</v>
      </c>
      <c r="F362" s="17">
        <f t="shared" si="48"/>
        <v>0.10588235294117647</v>
      </c>
      <c r="G362" s="17">
        <f t="shared" si="50"/>
        <v>-0.18181818181818182</v>
      </c>
      <c r="H362" s="17">
        <f t="shared" si="49"/>
        <v>-9.4339622641509448E-3</v>
      </c>
    </row>
    <row r="363" spans="1:8" x14ac:dyDescent="0.2">
      <c r="A363" s="14"/>
      <c r="B363" s="15" t="s">
        <v>339</v>
      </c>
      <c r="C363" s="16">
        <v>3</v>
      </c>
      <c r="D363" s="16">
        <v>0</v>
      </c>
      <c r="E363" s="17">
        <f t="shared" si="47"/>
        <v>1.4150943396226415E-2</v>
      </c>
      <c r="F363" s="17" t="str">
        <f t="shared" si="48"/>
        <v/>
      </c>
      <c r="G363" s="17">
        <f t="shared" si="50"/>
        <v>-1</v>
      </c>
      <c r="H363" s="17">
        <f t="shared" si="49"/>
        <v>-1.4150943396226415E-2</v>
      </c>
    </row>
    <row r="364" spans="1:8" x14ac:dyDescent="0.2">
      <c r="A364" s="14"/>
      <c r="B364" s="15" t="s">
        <v>340</v>
      </c>
      <c r="C364" s="16">
        <v>3</v>
      </c>
      <c r="D364" s="16">
        <v>6</v>
      </c>
      <c r="E364" s="17">
        <f t="shared" si="47"/>
        <v>1.4150943396226415E-2</v>
      </c>
      <c r="F364" s="17">
        <f t="shared" si="48"/>
        <v>7.0588235294117646E-2</v>
      </c>
      <c r="G364" s="17">
        <f t="shared" si="50"/>
        <v>1</v>
      </c>
      <c r="H364" s="17">
        <f t="shared" si="49"/>
        <v>1.4150943396226415E-2</v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21</v>
      </c>
      <c r="D368" s="16">
        <v>15</v>
      </c>
      <c r="E368" s="17">
        <f t="shared" si="47"/>
        <v>9.9056603773584911E-2</v>
      </c>
      <c r="F368" s="17">
        <f t="shared" si="48"/>
        <v>0.17647058823529413</v>
      </c>
      <c r="G368" s="17">
        <f t="shared" si="50"/>
        <v>-0.2857142857142857</v>
      </c>
      <c r="H368" s="17">
        <f t="shared" si="49"/>
        <v>-2.8301886792452831E-2</v>
      </c>
    </row>
    <row r="369" spans="1:8" x14ac:dyDescent="0.2">
      <c r="A369" s="14"/>
      <c r="B369" s="15" t="s">
        <v>345</v>
      </c>
      <c r="C369" s="16">
        <v>1</v>
      </c>
      <c r="D369" s="16">
        <v>4</v>
      </c>
      <c r="E369" s="17">
        <f t="shared" si="47"/>
        <v>4.7169811320754715E-3</v>
      </c>
      <c r="F369" s="17">
        <f t="shared" si="48"/>
        <v>4.7058823529411764E-2</v>
      </c>
      <c r="G369" s="17">
        <f t="shared" si="50"/>
        <v>3</v>
      </c>
      <c r="H369" s="17">
        <f t="shared" si="49"/>
        <v>1.4150943396226415E-2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3</v>
      </c>
      <c r="E371" s="17" t="str">
        <f t="shared" si="47"/>
        <v/>
      </c>
      <c r="F371" s="17">
        <f t="shared" si="48"/>
        <v>3.5294117647058823E-2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7</v>
      </c>
      <c r="D372" s="16">
        <v>4</v>
      </c>
      <c r="E372" s="17">
        <f t="shared" si="47"/>
        <v>3.3018867924528301E-2</v>
      </c>
      <c r="F372" s="17">
        <f t="shared" si="48"/>
        <v>4.7058823529411764E-2</v>
      </c>
      <c r="G372" s="17">
        <f t="shared" si="50"/>
        <v>-0.42857142857142855</v>
      </c>
      <c r="H372" s="17">
        <f t="shared" si="49"/>
        <v>-1.4150943396226414E-2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1.1764705882352941E-2</v>
      </c>
      <c r="G380" s="17">
        <f t="shared" si="50"/>
        <v>1</v>
      </c>
      <c r="H380" s="17" t="str">
        <f t="shared" si="49"/>
        <v/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1</v>
      </c>
      <c r="E390" s="17" t="str">
        <f t="shared" si="47"/>
        <v/>
      </c>
      <c r="F390" s="17">
        <f t="shared" si="48"/>
        <v>1.1764705882352941E-2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18</v>
      </c>
      <c r="D391" s="16">
        <v>21</v>
      </c>
      <c r="E391" s="17">
        <f t="shared" si="47"/>
        <v>8.4905660377358486E-2</v>
      </c>
      <c r="F391" s="17">
        <f t="shared" si="48"/>
        <v>0.24705882352941178</v>
      </c>
      <c r="G391" s="17">
        <f t="shared" si="50"/>
        <v>0.16666666666666666</v>
      </c>
      <c r="H391" s="17">
        <f t="shared" si="49"/>
        <v>1.4150943396226414E-2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80</v>
      </c>
      <c r="D393" s="16">
        <v>0</v>
      </c>
      <c r="E393" s="17">
        <f t="shared" si="47"/>
        <v>0.37735849056603776</v>
      </c>
      <c r="F393" s="17" t="str">
        <f t="shared" si="48"/>
        <v/>
      </c>
      <c r="G393" s="17">
        <f t="shared" si="50"/>
        <v>-1</v>
      </c>
      <c r="H393" s="17">
        <f t="shared" si="49"/>
        <v>-0.37735849056603776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</v>
      </c>
      <c r="D395" s="16">
        <v>2</v>
      </c>
      <c r="E395" s="17">
        <f t="shared" si="47"/>
        <v>4.7169811320754715E-3</v>
      </c>
      <c r="F395" s="17">
        <f t="shared" si="48"/>
        <v>2.3529411764705882E-2</v>
      </c>
      <c r="G395" s="17">
        <f t="shared" si="50"/>
        <v>1</v>
      </c>
      <c r="H395" s="17">
        <f t="shared" si="49"/>
        <v>4.7169811320754715E-3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2</v>
      </c>
      <c r="D398" s="16">
        <v>2</v>
      </c>
      <c r="E398" s="17">
        <f t="shared" si="47"/>
        <v>9.433962264150943E-3</v>
      </c>
      <c r="F398" s="17">
        <f t="shared" si="48"/>
        <v>2.3529411764705882E-2</v>
      </c>
      <c r="G398" s="17">
        <f t="shared" si="50"/>
        <v>0</v>
      </c>
      <c r="H398" s="17">
        <f t="shared" si="49"/>
        <v>0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</v>
      </c>
      <c r="D402" s="16">
        <v>5</v>
      </c>
      <c r="E402" s="17">
        <f t="shared" si="47"/>
        <v>9.433962264150943E-3</v>
      </c>
      <c r="F402" s="17">
        <f t="shared" si="48"/>
        <v>5.8823529411764705E-2</v>
      </c>
      <c r="G402" s="17">
        <f t="shared" si="50"/>
        <v>1.5</v>
      </c>
      <c r="H402" s="17">
        <f t="shared" si="49"/>
        <v>1.4150943396226415E-2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2</v>
      </c>
      <c r="E406" s="17" t="str">
        <f t="shared" si="47"/>
        <v/>
      </c>
      <c r="F406" s="17">
        <f t="shared" si="48"/>
        <v>2.3529411764705882E-2</v>
      </c>
      <c r="G406" s="17">
        <f t="shared" si="50"/>
        <v>1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5</v>
      </c>
      <c r="D407" s="16">
        <v>0</v>
      </c>
      <c r="E407" s="17">
        <f t="shared" si="47"/>
        <v>2.358490566037736E-2</v>
      </c>
      <c r="F407" s="17" t="str">
        <f t="shared" si="48"/>
        <v/>
      </c>
      <c r="G407" s="17">
        <f t="shared" si="50"/>
        <v>-1</v>
      </c>
      <c r="H407" s="17">
        <f t="shared" si="49"/>
        <v>-2.358490566037736E-2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0</v>
      </c>
      <c r="E418" s="17" t="str">
        <f t="shared" si="47"/>
        <v/>
      </c>
      <c r="F418" s="17" t="str">
        <f t="shared" si="48"/>
        <v/>
      </c>
      <c r="G418" s="17" t="str">
        <f t="shared" si="50"/>
        <v xml:space="preserve"> 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6</v>
      </c>
      <c r="E455" s="17" t="str">
        <f t="shared" si="51"/>
        <v/>
      </c>
      <c r="F455" s="17">
        <f t="shared" si="52"/>
        <v>7.0588235294117646E-2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1</v>
      </c>
      <c r="D466" s="16">
        <v>0</v>
      </c>
      <c r="E466" s="17">
        <f t="shared" si="51"/>
        <v>4.7169811320754715E-3</v>
      </c>
      <c r="F466" s="17" t="str">
        <f t="shared" si="52"/>
        <v/>
      </c>
      <c r="G466" s="17">
        <f t="shared" si="54"/>
        <v>-1</v>
      </c>
      <c r="H466" s="17">
        <f t="shared" si="53"/>
        <v>-4.7169811320754715E-3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0</v>
      </c>
      <c r="E481" s="17" t="str">
        <f t="shared" si="51"/>
        <v/>
      </c>
      <c r="F481" s="17" t="str">
        <f t="shared" si="52"/>
        <v/>
      </c>
      <c r="G481" s="17" t="str">
        <f t="shared" si="54"/>
        <v xml:space="preserve"> 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</v>
      </c>
      <c r="D494" s="16">
        <v>0</v>
      </c>
      <c r="E494" s="17">
        <f t="shared" si="55"/>
        <v>4.7169811320754715E-3</v>
      </c>
      <c r="F494" s="17" t="str">
        <f t="shared" si="56"/>
        <v/>
      </c>
      <c r="G494" s="17">
        <f t="shared" si="58"/>
        <v>-1</v>
      </c>
      <c r="H494" s="17">
        <f t="shared" si="57"/>
        <v>-4.7169811320754715E-3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2</v>
      </c>
      <c r="E496" s="17" t="str">
        <f t="shared" si="55"/>
        <v/>
      </c>
      <c r="F496" s="17">
        <f t="shared" si="56"/>
        <v>2.3529411764705882E-2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4.7169811320754715E-3</v>
      </c>
      <c r="F544" s="17" t="str">
        <f t="shared" si="56"/>
        <v/>
      </c>
      <c r="G544" s="17">
        <f t="shared" si="58"/>
        <v>-1</v>
      </c>
      <c r="H544" s="17">
        <f t="shared" si="57"/>
        <v>-4.7169811320754715E-3</v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55</v>
      </c>
      <c r="D570" s="16">
        <v>0</v>
      </c>
      <c r="E570" s="17">
        <f t="shared" si="59"/>
        <v>0.25943396226415094</v>
      </c>
      <c r="F570" s="17" t="str">
        <f t="shared" si="60"/>
        <v/>
      </c>
      <c r="G570" s="17">
        <f t="shared" si="62"/>
        <v>-1</v>
      </c>
      <c r="H570" s="17">
        <f t="shared" si="61"/>
        <v>-0.25943396226415094</v>
      </c>
    </row>
    <row r="571" spans="1:8" x14ac:dyDescent="0.2">
      <c r="A571" s="14"/>
      <c r="B571" s="15" t="s">
        <v>547</v>
      </c>
      <c r="C571" s="16">
        <v>0</v>
      </c>
      <c r="D571" s="16">
        <v>1</v>
      </c>
      <c r="E571" s="17" t="str">
        <f t="shared" si="59"/>
        <v/>
      </c>
      <c r="F571" s="17">
        <f t="shared" si="60"/>
        <v>1.1764705882352941E-2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0</v>
      </c>
      <c r="D591" s="20">
        <f>SUM(D592:D618)</f>
        <v>13</v>
      </c>
      <c r="E591" s="21" t="str">
        <f t="shared" ref="E591:E618" si="63">+IF(C591=0,"",C591/C$591)</f>
        <v/>
      </c>
      <c r="F591" s="21">
        <f t="shared" ref="F591:F618" si="64">+IF(D591=0,"",D591/D$591)</f>
        <v>1</v>
      </c>
      <c r="G591" s="21">
        <f>+IF(AND(C591=0,D591=0),"",IF(C591=0,1,IF(D591=0,-1,(D591-C591)/C591)))</f>
        <v>1</v>
      </c>
      <c r="H591" s="21" t="str">
        <f t="shared" ref="H591:H618" si="65">+IF(OR(AND(E591=""),(G591="")),"",E591*G591)</f>
        <v/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0</v>
      </c>
      <c r="D594" s="16">
        <v>1</v>
      </c>
      <c r="E594" s="17" t="str">
        <f t="shared" si="63"/>
        <v/>
      </c>
      <c r="F594" s="17">
        <f t="shared" si="64"/>
        <v>7.6923076923076927E-2</v>
      </c>
      <c r="G594" s="17">
        <f t="shared" si="66"/>
        <v>1</v>
      </c>
      <c r="H594" s="17" t="str">
        <f t="shared" si="65"/>
        <v/>
      </c>
    </row>
    <row r="595" spans="1:8" x14ac:dyDescent="0.2">
      <c r="A595" s="14"/>
      <c r="B595" s="15" t="s">
        <v>565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0</v>
      </c>
      <c r="D609" s="16">
        <v>12</v>
      </c>
      <c r="E609" s="17" t="str">
        <f t="shared" si="63"/>
        <v/>
      </c>
      <c r="F609" s="17">
        <f t="shared" si="64"/>
        <v>0.92307692307692313</v>
      </c>
      <c r="G609" s="17">
        <f t="shared" si="66"/>
        <v>1</v>
      </c>
      <c r="H609" s="17" t="str">
        <f t="shared" si="65"/>
        <v/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589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590</v>
      </c>
      <c r="C8" s="12">
        <f>+C19+C76+C177+C356+C591</f>
        <v>59</v>
      </c>
      <c r="D8" s="13">
        <f>+D19+D76+D177+D356+D591</f>
        <v>78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0.32203389830508472</v>
      </c>
      <c r="H8" s="10">
        <f t="shared" ref="H8:H13" si="1">+IF(OR(AND(E8=""),(G8="")),"",E8*G8)</f>
        <v>0.32203389830508472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ht="25.5" x14ac:dyDescent="0.2">
      <c r="A10" s="14"/>
      <c r="B10" s="15" t="s">
        <v>7</v>
      </c>
      <c r="C10" s="16">
        <f>+C76</f>
        <v>7</v>
      </c>
      <c r="D10" s="16">
        <f>+D76</f>
        <v>10</v>
      </c>
      <c r="E10" s="17">
        <f t="shared" si="2"/>
        <v>0.11864406779661017</v>
      </c>
      <c r="F10" s="17">
        <f t="shared" si="2"/>
        <v>0.12820512820512819</v>
      </c>
      <c r="G10" s="17">
        <f t="shared" si="0"/>
        <v>0.42857142857142855</v>
      </c>
      <c r="H10" s="17">
        <f t="shared" si="1"/>
        <v>5.084745762711864E-2</v>
      </c>
    </row>
    <row r="11" spans="1:8" ht="25.5" x14ac:dyDescent="0.2">
      <c r="A11" s="14"/>
      <c r="B11" s="15" t="s">
        <v>8</v>
      </c>
      <c r="C11" s="16">
        <f>+C177</f>
        <v>6</v>
      </c>
      <c r="D11" s="16">
        <f>+D177</f>
        <v>10</v>
      </c>
      <c r="E11" s="17">
        <f t="shared" si="2"/>
        <v>0.10169491525423729</v>
      </c>
      <c r="F11" s="17">
        <f t="shared" si="2"/>
        <v>0.12820512820512819</v>
      </c>
      <c r="G11" s="17">
        <f t="shared" si="0"/>
        <v>0.66666666666666663</v>
      </c>
      <c r="H11" s="17">
        <f t="shared" si="1"/>
        <v>6.7796610169491525E-2</v>
      </c>
    </row>
    <row r="12" spans="1:8" ht="25.5" x14ac:dyDescent="0.2">
      <c r="A12" s="14"/>
      <c r="B12" s="15" t="s">
        <v>9</v>
      </c>
      <c r="C12" s="16">
        <f>+C356</f>
        <v>19</v>
      </c>
      <c r="D12" s="16">
        <f>+D356</f>
        <v>48</v>
      </c>
      <c r="E12" s="17">
        <f t="shared" si="2"/>
        <v>0.32203389830508472</v>
      </c>
      <c r="F12" s="17">
        <f t="shared" si="2"/>
        <v>0.61538461538461542</v>
      </c>
      <c r="G12" s="17">
        <f t="shared" si="0"/>
        <v>1.5263157894736843</v>
      </c>
      <c r="H12" s="17">
        <f t="shared" si="1"/>
        <v>0.49152542372881353</v>
      </c>
    </row>
    <row r="13" spans="1:8" ht="25.5" x14ac:dyDescent="0.2">
      <c r="A13" s="14"/>
      <c r="B13" s="15" t="s">
        <v>10</v>
      </c>
      <c r="C13" s="16">
        <f>+C591</f>
        <v>27</v>
      </c>
      <c r="D13" s="16">
        <f>+D591</f>
        <v>10</v>
      </c>
      <c r="E13" s="17">
        <f t="shared" si="2"/>
        <v>0.4576271186440678</v>
      </c>
      <c r="F13" s="17">
        <f t="shared" si="2"/>
        <v>0.12820512820512819</v>
      </c>
      <c r="G13" s="17">
        <f t="shared" si="0"/>
        <v>-0.62962962962962965</v>
      </c>
      <c r="H13" s="17">
        <f t="shared" si="1"/>
        <v>-0.28813559322033899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0</v>
      </c>
      <c r="D19" s="20">
        <f>SUM(D20:D70)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7</v>
      </c>
      <c r="D76" s="20">
        <f>SUM(D77:D171)</f>
        <v>10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0.42857142857142855</v>
      </c>
      <c r="H76" s="21">
        <f t="shared" ref="H76:H107" si="13">+IF(OR(AND(E76=""),(G76="")),"",E76*G76)</f>
        <v>0.42857142857142855</v>
      </c>
    </row>
    <row r="77" spans="1:8" x14ac:dyDescent="0.2">
      <c r="A77" s="14"/>
      <c r="B77" s="15" t="s">
        <v>65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</v>
      </c>
      <c r="D80" s="16">
        <v>1</v>
      </c>
      <c r="E80" s="17">
        <f t="shared" si="11"/>
        <v>0.14285714285714285</v>
      </c>
      <c r="F80" s="17">
        <f t="shared" si="12"/>
        <v>0.1</v>
      </c>
      <c r="G80" s="17">
        <f t="shared" si="14"/>
        <v>0</v>
      </c>
      <c r="H80" s="17">
        <f t="shared" si="13"/>
        <v>0</v>
      </c>
    </row>
    <row r="81" spans="1:8" ht="25.5" x14ac:dyDescent="0.2">
      <c r="A81" s="14"/>
      <c r="B81" s="15" t="s">
        <v>69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</v>
      </c>
      <c r="D94" s="16">
        <v>0</v>
      </c>
      <c r="E94" s="17">
        <f t="shared" si="11"/>
        <v>0.14285714285714285</v>
      </c>
      <c r="F94" s="17" t="str">
        <f t="shared" si="12"/>
        <v/>
      </c>
      <c r="G94" s="17">
        <f t="shared" si="14"/>
        <v>-1</v>
      </c>
      <c r="H94" s="17">
        <f t="shared" si="13"/>
        <v>-0.14285714285714285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0</v>
      </c>
      <c r="E109" s="17">
        <f t="shared" si="15"/>
        <v>0.14285714285714285</v>
      </c>
      <c r="F109" s="17" t="str">
        <f t="shared" si="16"/>
        <v/>
      </c>
      <c r="G109" s="17">
        <f t="shared" ref="G109:G140" si="18">+IF(AND(C109=0,D109=0)," ",IF(C109=0,1,IF(D109=0,-1,(D109-C109)/C109)))</f>
        <v>-1</v>
      </c>
      <c r="H109" s="17">
        <f t="shared" si="17"/>
        <v>-0.14285714285714285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0.1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0</v>
      </c>
      <c r="E118" s="17">
        <f t="shared" si="15"/>
        <v>0.14285714285714285</v>
      </c>
      <c r="F118" s="17" t="str">
        <f t="shared" si="16"/>
        <v/>
      </c>
      <c r="G118" s="17">
        <f t="shared" si="18"/>
        <v>-1</v>
      </c>
      <c r="H118" s="17">
        <f t="shared" si="17"/>
        <v>-0.14285714285714285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</v>
      </c>
      <c r="D128" s="16">
        <v>1</v>
      </c>
      <c r="E128" s="17">
        <f t="shared" si="15"/>
        <v>0.2857142857142857</v>
      </c>
      <c r="F128" s="17">
        <f t="shared" si="16"/>
        <v>0.1</v>
      </c>
      <c r="G128" s="17">
        <f t="shared" si="18"/>
        <v>-0.5</v>
      </c>
      <c r="H128" s="17">
        <f t="shared" si="17"/>
        <v>-0.14285714285714285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0</v>
      </c>
      <c r="E130" s="17">
        <f t="shared" si="15"/>
        <v>0.14285714285714285</v>
      </c>
      <c r="F130" s="17" t="str">
        <f t="shared" si="16"/>
        <v/>
      </c>
      <c r="G130" s="17">
        <f t="shared" si="18"/>
        <v>-1</v>
      </c>
      <c r="H130" s="17">
        <f t="shared" si="17"/>
        <v>-0.14285714285714285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0</v>
      </c>
      <c r="D135" s="16">
        <v>5</v>
      </c>
      <c r="E135" s="17" t="str">
        <f t="shared" si="15"/>
        <v/>
      </c>
      <c r="F135" s="17">
        <f t="shared" si="16"/>
        <v>0.5</v>
      </c>
      <c r="G135" s="17">
        <f t="shared" si="18"/>
        <v>1</v>
      </c>
      <c r="H135" s="17" t="str">
        <f t="shared" si="17"/>
        <v/>
      </c>
    </row>
    <row r="136" spans="1:8" ht="25.5" x14ac:dyDescent="0.2">
      <c r="A136" s="14"/>
      <c r="B136" s="15" t="s">
        <v>124</v>
      </c>
      <c r="C136" s="16">
        <v>0</v>
      </c>
      <c r="D136" s="16">
        <v>1</v>
      </c>
      <c r="E136" s="17" t="str">
        <f t="shared" si="15"/>
        <v/>
      </c>
      <c r="F136" s="17">
        <f t="shared" si="16"/>
        <v>0.1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0.1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6</v>
      </c>
      <c r="D177" s="20">
        <f>SUM(D178:D350)</f>
        <v>10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0.66666666666666663</v>
      </c>
      <c r="H177" s="21">
        <f t="shared" ref="H177:H208" si="25">+IF(OR(AND(E177=""),(G177="")),"",E177*G177)</f>
        <v>0.66666666666666663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1</v>
      </c>
      <c r="D192" s="16">
        <v>0</v>
      </c>
      <c r="E192" s="17">
        <f t="shared" si="23"/>
        <v>0.16666666666666666</v>
      </c>
      <c r="F192" s="17" t="str">
        <f t="shared" si="24"/>
        <v/>
      </c>
      <c r="G192" s="17">
        <f t="shared" si="26"/>
        <v>-1</v>
      </c>
      <c r="H192" s="17">
        <f t="shared" si="25"/>
        <v>-0.16666666666666666</v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1</v>
      </c>
      <c r="D205" s="16">
        <v>2</v>
      </c>
      <c r="E205" s="17">
        <f t="shared" si="23"/>
        <v>0.16666666666666666</v>
      </c>
      <c r="F205" s="17">
        <f t="shared" si="24"/>
        <v>0.2</v>
      </c>
      <c r="G205" s="17">
        <f t="shared" si="26"/>
        <v>1</v>
      </c>
      <c r="H205" s="17">
        <f t="shared" si="25"/>
        <v>0.16666666666666666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1</v>
      </c>
      <c r="E207" s="17" t="str">
        <f t="shared" si="23"/>
        <v/>
      </c>
      <c r="F207" s="17">
        <f t="shared" si="24"/>
        <v>0.1</v>
      </c>
      <c r="G207" s="17">
        <f t="shared" si="26"/>
        <v>1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1</v>
      </c>
      <c r="D216" s="16">
        <v>0</v>
      </c>
      <c r="E216" s="17">
        <f t="shared" si="27"/>
        <v>0.16666666666666666</v>
      </c>
      <c r="F216" s="17" t="str">
        <f t="shared" si="28"/>
        <v/>
      </c>
      <c r="G216" s="17">
        <f t="shared" si="30"/>
        <v>-1</v>
      </c>
      <c r="H216" s="17">
        <f t="shared" si="29"/>
        <v>-0.16666666666666666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2</v>
      </c>
      <c r="D220" s="16">
        <v>0</v>
      </c>
      <c r="E220" s="17">
        <f t="shared" si="27"/>
        <v>0.33333333333333331</v>
      </c>
      <c r="F220" s="17" t="str">
        <f t="shared" si="28"/>
        <v/>
      </c>
      <c r="G220" s="17">
        <f t="shared" si="30"/>
        <v>-1</v>
      </c>
      <c r="H220" s="17">
        <f t="shared" si="29"/>
        <v>-0.33333333333333331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4</v>
      </c>
      <c r="E231" s="17" t="str">
        <f t="shared" si="27"/>
        <v/>
      </c>
      <c r="F231" s="17">
        <f t="shared" si="28"/>
        <v>0.4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</v>
      </c>
      <c r="D294" s="16">
        <v>0</v>
      </c>
      <c r="E294" s="17">
        <f t="shared" si="35"/>
        <v>0.16666666666666666</v>
      </c>
      <c r="F294" s="17" t="str">
        <f t="shared" si="36"/>
        <v/>
      </c>
      <c r="G294" s="17">
        <f t="shared" si="38"/>
        <v>-1</v>
      </c>
      <c r="H294" s="17">
        <f t="shared" si="37"/>
        <v>-0.16666666666666666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2</v>
      </c>
      <c r="E306" s="17" t="str">
        <f t="shared" si="39"/>
        <v/>
      </c>
      <c r="F306" s="17">
        <f t="shared" si="40"/>
        <v>0.2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0.1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19</v>
      </c>
      <c r="D356" s="20">
        <f>SUM(D357:D585)</f>
        <v>48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1.5263157894736843</v>
      </c>
      <c r="H356" s="21">
        <f t="shared" ref="H356:H419" si="49">+IF(OR(AND(E356=""),(G356="")),"",E356*G356)</f>
        <v>1.5263157894736843</v>
      </c>
    </row>
    <row r="357" spans="1:8" x14ac:dyDescent="0.2">
      <c r="A357" s="14"/>
      <c r="B357" s="15" t="s">
        <v>333</v>
      </c>
      <c r="C357" s="16">
        <v>0</v>
      </c>
      <c r="D357" s="16">
        <v>2</v>
      </c>
      <c r="E357" s="17" t="str">
        <f t="shared" si="47"/>
        <v/>
      </c>
      <c r="F357" s="17">
        <f t="shared" si="48"/>
        <v>4.1666666666666664E-2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2</v>
      </c>
      <c r="D358" s="16">
        <v>0</v>
      </c>
      <c r="E358" s="17">
        <f t="shared" si="47"/>
        <v>0.10526315789473684</v>
      </c>
      <c r="F358" s="17" t="str">
        <f t="shared" si="48"/>
        <v/>
      </c>
      <c r="G358" s="17">
        <f t="shared" si="50"/>
        <v>-1</v>
      </c>
      <c r="H358" s="17">
        <f t="shared" si="49"/>
        <v>-0.10526315789473684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0</v>
      </c>
      <c r="D362" s="16">
        <v>2</v>
      </c>
      <c r="E362" s="17" t="str">
        <f t="shared" si="47"/>
        <v/>
      </c>
      <c r="F362" s="17">
        <f t="shared" si="48"/>
        <v>4.1666666666666664E-2</v>
      </c>
      <c r="G362" s="17">
        <f t="shared" si="50"/>
        <v>1</v>
      </c>
      <c r="H362" s="17" t="str">
        <f t="shared" si="49"/>
        <v/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0</v>
      </c>
      <c r="D368" s="16">
        <v>3</v>
      </c>
      <c r="E368" s="17" t="str">
        <f t="shared" si="47"/>
        <v/>
      </c>
      <c r="F368" s="17">
        <f t="shared" si="48"/>
        <v>6.25E-2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4</v>
      </c>
      <c r="E371" s="17" t="str">
        <f t="shared" si="47"/>
        <v/>
      </c>
      <c r="F371" s="17">
        <f t="shared" si="48"/>
        <v>8.3333333333333329E-2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2.0833333333333332E-2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1</v>
      </c>
      <c r="D380" s="16">
        <v>0</v>
      </c>
      <c r="E380" s="17">
        <f t="shared" si="47"/>
        <v>5.2631578947368418E-2</v>
      </c>
      <c r="F380" s="17" t="str">
        <f t="shared" si="48"/>
        <v/>
      </c>
      <c r="G380" s="17">
        <f t="shared" si="50"/>
        <v>-1</v>
      </c>
      <c r="H380" s="17">
        <f t="shared" si="49"/>
        <v>-5.2631578947368418E-2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2</v>
      </c>
      <c r="D391" s="16">
        <v>0</v>
      </c>
      <c r="E391" s="17">
        <f t="shared" si="47"/>
        <v>0.10526315789473684</v>
      </c>
      <c r="F391" s="17" t="str">
        <f t="shared" si="48"/>
        <v/>
      </c>
      <c r="G391" s="17">
        <f t="shared" si="50"/>
        <v>-1</v>
      </c>
      <c r="H391" s="17">
        <f t="shared" si="49"/>
        <v>-0.10526315789473684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2.0833333333333332E-2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1</v>
      </c>
      <c r="E398" s="17" t="str">
        <f t="shared" si="47"/>
        <v/>
      </c>
      <c r="F398" s="17">
        <f t="shared" si="48"/>
        <v>2.0833333333333332E-2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5</v>
      </c>
      <c r="D402" s="16">
        <v>0</v>
      </c>
      <c r="E402" s="17">
        <f t="shared" si="47"/>
        <v>0.26315789473684209</v>
      </c>
      <c r="F402" s="17" t="str">
        <f t="shared" si="48"/>
        <v/>
      </c>
      <c r="G402" s="17">
        <f t="shared" si="50"/>
        <v>-1</v>
      </c>
      <c r="H402" s="17">
        <f t="shared" si="49"/>
        <v>-0.26315789473684209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11</v>
      </c>
      <c r="E405" s="17" t="str">
        <f t="shared" si="47"/>
        <v/>
      </c>
      <c r="F405" s="17">
        <f t="shared" si="48"/>
        <v>0.22916666666666666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2</v>
      </c>
      <c r="D406" s="16">
        <v>2</v>
      </c>
      <c r="E406" s="17">
        <f t="shared" si="47"/>
        <v>0.10526315789473684</v>
      </c>
      <c r="F406" s="17">
        <f t="shared" si="48"/>
        <v>4.1666666666666664E-2</v>
      </c>
      <c r="G406" s="17">
        <f t="shared" si="50"/>
        <v>0</v>
      </c>
      <c r="H406" s="17">
        <f t="shared" si="49"/>
        <v>0</v>
      </c>
    </row>
    <row r="407" spans="1:8" x14ac:dyDescent="0.2">
      <c r="A407" s="14"/>
      <c r="B407" s="15" t="s">
        <v>383</v>
      </c>
      <c r="C407" s="16">
        <v>1</v>
      </c>
      <c r="D407" s="16">
        <v>0</v>
      </c>
      <c r="E407" s="17">
        <f t="shared" si="47"/>
        <v>5.2631578947368418E-2</v>
      </c>
      <c r="F407" s="17" t="str">
        <f t="shared" si="48"/>
        <v/>
      </c>
      <c r="G407" s="17">
        <f t="shared" si="50"/>
        <v>-1</v>
      </c>
      <c r="H407" s="17">
        <f t="shared" si="49"/>
        <v>-5.2631578947368418E-2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5</v>
      </c>
      <c r="E411" s="17" t="str">
        <f t="shared" si="47"/>
        <v/>
      </c>
      <c r="F411" s="17">
        <f t="shared" si="48"/>
        <v>0.10416666666666667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3</v>
      </c>
      <c r="E413" s="17" t="str">
        <f t="shared" si="47"/>
        <v/>
      </c>
      <c r="F413" s="17">
        <f t="shared" si="48"/>
        <v>6.25E-2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1</v>
      </c>
      <c r="E418" s="17" t="str">
        <f t="shared" si="47"/>
        <v/>
      </c>
      <c r="F418" s="17">
        <f t="shared" si="48"/>
        <v>2.0833333333333332E-2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2</v>
      </c>
      <c r="E420" s="17" t="str">
        <f t="shared" ref="E420:E483" si="51">+IF(C420=0,"",C420/C$356)</f>
        <v/>
      </c>
      <c r="F420" s="17">
        <f t="shared" ref="F420:F483" si="52">+IF(D420=0,"",D420/D$356)</f>
        <v>4.1666666666666664E-2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2.0833333333333332E-2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2.0833333333333332E-2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3</v>
      </c>
      <c r="D481" s="16">
        <v>0</v>
      </c>
      <c r="E481" s="17">
        <f t="shared" si="51"/>
        <v>0.15789473684210525</v>
      </c>
      <c r="F481" s="17" t="str">
        <f t="shared" si="52"/>
        <v/>
      </c>
      <c r="G481" s="17">
        <f t="shared" si="54"/>
        <v>-1</v>
      </c>
      <c r="H481" s="17">
        <f t="shared" si="53"/>
        <v>-0.15789473684210525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2.0833333333333332E-2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2.0833333333333332E-2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2.0833333333333332E-2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2</v>
      </c>
      <c r="D545" s="16">
        <v>1</v>
      </c>
      <c r="E545" s="17">
        <f t="shared" si="55"/>
        <v>0.10526315789473684</v>
      </c>
      <c r="F545" s="17">
        <f t="shared" si="56"/>
        <v>2.0833333333333332E-2</v>
      </c>
      <c r="G545" s="17">
        <f t="shared" si="58"/>
        <v>-0.5</v>
      </c>
      <c r="H545" s="17">
        <f t="shared" si="57"/>
        <v>-5.2631578947368418E-2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3</v>
      </c>
      <c r="E548" s="17" t="str">
        <f t="shared" ref="E548:E585" si="59">+IF(C548=0,"",C548/C$356)</f>
        <v/>
      </c>
      <c r="F548" s="17">
        <f t="shared" ref="F548:F585" si="60">+IF(D548=0,"",D548/D$356)</f>
        <v>6.25E-2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</v>
      </c>
      <c r="D558" s="16">
        <v>0</v>
      </c>
      <c r="E558" s="17">
        <f t="shared" si="59"/>
        <v>5.2631578947368418E-2</v>
      </c>
      <c r="F558" s="17" t="str">
        <f t="shared" si="60"/>
        <v/>
      </c>
      <c r="G558" s="17">
        <f t="shared" si="62"/>
        <v>-1</v>
      </c>
      <c r="H558" s="17">
        <f t="shared" si="61"/>
        <v>-5.2631578947368418E-2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2.0833333333333332E-2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27</v>
      </c>
      <c r="D591" s="20">
        <f>SUM(D592:D618)</f>
        <v>10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-0.62962962962962965</v>
      </c>
      <c r="H591" s="21">
        <f t="shared" ref="H591:H618" si="65">+IF(OR(AND(E591=""),(G591="")),"",E591*G591)</f>
        <v>-0.62962962962962965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0</v>
      </c>
      <c r="D594" s="16">
        <v>5</v>
      </c>
      <c r="E594" s="17" t="str">
        <f t="shared" si="63"/>
        <v/>
      </c>
      <c r="F594" s="17">
        <f t="shared" si="64"/>
        <v>0.5</v>
      </c>
      <c r="G594" s="17">
        <f t="shared" si="66"/>
        <v>1</v>
      </c>
      <c r="H594" s="17" t="str">
        <f t="shared" si="65"/>
        <v/>
      </c>
    </row>
    <row r="595" spans="1:8" x14ac:dyDescent="0.2">
      <c r="A595" s="14"/>
      <c r="B595" s="15" t="s">
        <v>565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3</v>
      </c>
      <c r="E602" s="17" t="str">
        <f t="shared" si="63"/>
        <v/>
      </c>
      <c r="F602" s="17">
        <f t="shared" si="64"/>
        <v>0.3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25</v>
      </c>
      <c r="D609" s="16">
        <v>1</v>
      </c>
      <c r="E609" s="17">
        <f t="shared" si="63"/>
        <v>0.92592592592592593</v>
      </c>
      <c r="F609" s="17">
        <f t="shared" si="64"/>
        <v>0.1</v>
      </c>
      <c r="G609" s="17">
        <f t="shared" si="66"/>
        <v>-0.96</v>
      </c>
      <c r="H609" s="17">
        <f t="shared" si="65"/>
        <v>-0.88888888888888884</v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1</v>
      </c>
      <c r="E614" s="17" t="str">
        <f t="shared" si="63"/>
        <v/>
      </c>
      <c r="F614" s="17">
        <f t="shared" si="64"/>
        <v>0.1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2</v>
      </c>
      <c r="D617" s="16">
        <v>0</v>
      </c>
      <c r="E617" s="17">
        <f t="shared" si="63"/>
        <v>7.407407407407407E-2</v>
      </c>
      <c r="F617" s="17" t="str">
        <f t="shared" si="64"/>
        <v/>
      </c>
      <c r="G617" s="17">
        <f t="shared" si="66"/>
        <v>-1</v>
      </c>
      <c r="H617" s="17">
        <f t="shared" si="65"/>
        <v>-7.407407407407407E-2</v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625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626</v>
      </c>
      <c r="C8" s="12">
        <f>+C19+C76+C177+C356+C591</f>
        <v>1986</v>
      </c>
      <c r="D8" s="13">
        <f>+D19+D76+D177+D356+D591</f>
        <v>3340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0.6817724068479355</v>
      </c>
      <c r="H8" s="10">
        <f t="shared" ref="H8:H13" si="1">+IF(OR(AND(E8=""),(G8="")),"",E8*G8)</f>
        <v>0.6817724068479355</v>
      </c>
    </row>
    <row r="9" spans="1:8" x14ac:dyDescent="0.2">
      <c r="A9" s="14"/>
      <c r="B9" s="15" t="s">
        <v>6</v>
      </c>
      <c r="C9" s="16">
        <f>+C19</f>
        <v>12</v>
      </c>
      <c r="D9" s="16">
        <f>+D19</f>
        <v>19</v>
      </c>
      <c r="E9" s="17">
        <f t="shared" ref="E9:F13" si="2">+C9/C$8</f>
        <v>6.0422960725075529E-3</v>
      </c>
      <c r="F9" s="17">
        <f t="shared" si="2"/>
        <v>5.6886227544910182E-3</v>
      </c>
      <c r="G9" s="17">
        <f t="shared" si="0"/>
        <v>0.58333333333333337</v>
      </c>
      <c r="H9" s="17">
        <f t="shared" si="1"/>
        <v>3.5246727089627396E-3</v>
      </c>
    </row>
    <row r="10" spans="1:8" ht="25.5" x14ac:dyDescent="0.2">
      <c r="A10" s="14"/>
      <c r="B10" s="15" t="s">
        <v>7</v>
      </c>
      <c r="C10" s="16">
        <f>+C76</f>
        <v>108</v>
      </c>
      <c r="D10" s="16">
        <f>+D76</f>
        <v>318</v>
      </c>
      <c r="E10" s="17">
        <f t="shared" si="2"/>
        <v>5.4380664652567974E-2</v>
      </c>
      <c r="F10" s="17">
        <f t="shared" si="2"/>
        <v>9.5209580838323357E-2</v>
      </c>
      <c r="G10" s="17">
        <f t="shared" si="0"/>
        <v>1.9444444444444444</v>
      </c>
      <c r="H10" s="17">
        <f t="shared" si="1"/>
        <v>0.10574018126888217</v>
      </c>
    </row>
    <row r="11" spans="1:8" ht="25.5" x14ac:dyDescent="0.2">
      <c r="A11" s="14"/>
      <c r="B11" s="15" t="s">
        <v>8</v>
      </c>
      <c r="C11" s="16">
        <f>+C177</f>
        <v>326</v>
      </c>
      <c r="D11" s="16">
        <f>+D177</f>
        <v>313</v>
      </c>
      <c r="E11" s="17">
        <f t="shared" si="2"/>
        <v>0.16414904330312186</v>
      </c>
      <c r="F11" s="17">
        <f t="shared" si="2"/>
        <v>9.3712574850299407E-2</v>
      </c>
      <c r="G11" s="17">
        <f t="shared" si="0"/>
        <v>-3.9877300613496931E-2</v>
      </c>
      <c r="H11" s="17">
        <f t="shared" si="1"/>
        <v>-6.5458207452165152E-3</v>
      </c>
    </row>
    <row r="12" spans="1:8" ht="25.5" x14ac:dyDescent="0.2">
      <c r="A12" s="14"/>
      <c r="B12" s="15" t="s">
        <v>9</v>
      </c>
      <c r="C12" s="16">
        <f>+C356</f>
        <v>1041</v>
      </c>
      <c r="D12" s="16">
        <f>+D356</f>
        <v>1786</v>
      </c>
      <c r="E12" s="17">
        <f t="shared" si="2"/>
        <v>0.52416918429003023</v>
      </c>
      <c r="F12" s="17">
        <f t="shared" si="2"/>
        <v>0.53473053892215572</v>
      </c>
      <c r="G12" s="17">
        <f t="shared" si="0"/>
        <v>0.7156580211335255</v>
      </c>
      <c r="H12" s="17">
        <f t="shared" si="1"/>
        <v>0.3751258811681773</v>
      </c>
    </row>
    <row r="13" spans="1:8" ht="25.5" x14ac:dyDescent="0.2">
      <c r="A13" s="14"/>
      <c r="B13" s="15" t="s">
        <v>10</v>
      </c>
      <c r="C13" s="16">
        <f>+C591</f>
        <v>499</v>
      </c>
      <c r="D13" s="16">
        <f>+D591</f>
        <v>904</v>
      </c>
      <c r="E13" s="17">
        <f t="shared" si="2"/>
        <v>0.25125881168177239</v>
      </c>
      <c r="F13" s="17">
        <f t="shared" si="2"/>
        <v>0.27065868263473053</v>
      </c>
      <c r="G13" s="17">
        <f t="shared" si="0"/>
        <v>0.81162324649298601</v>
      </c>
      <c r="H13" s="17">
        <f t="shared" si="1"/>
        <v>0.2039274924471299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12</v>
      </c>
      <c r="D19" s="20">
        <f>SUM(D20:D70)</f>
        <v>19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0.58333333333333337</v>
      </c>
      <c r="H19" s="21">
        <f t="shared" ref="H19:H50" si="5">+IF(OR(AND(E19=""),(G19="")),"",E19*G19)</f>
        <v>0.58333333333333337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8</v>
      </c>
      <c r="E21" s="17" t="str">
        <f t="shared" si="3"/>
        <v/>
      </c>
      <c r="F21" s="17">
        <f t="shared" si="4"/>
        <v>0.42105263157894735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1</v>
      </c>
      <c r="D22" s="16">
        <v>0</v>
      </c>
      <c r="E22" s="17">
        <f t="shared" si="3"/>
        <v>8.3333333333333329E-2</v>
      </c>
      <c r="F22" s="17" t="str">
        <f t="shared" si="4"/>
        <v/>
      </c>
      <c r="G22" s="17">
        <f t="shared" si="6"/>
        <v>-1</v>
      </c>
      <c r="H22" s="17">
        <f t="shared" si="5"/>
        <v>-8.3333333333333329E-2</v>
      </c>
    </row>
    <row r="23" spans="1:8" ht="38.25" x14ac:dyDescent="0.2">
      <c r="A23" s="14"/>
      <c r="B23" s="15" t="s">
        <v>16</v>
      </c>
      <c r="C23" s="16">
        <v>2</v>
      </c>
      <c r="D23" s="16">
        <v>0</v>
      </c>
      <c r="E23" s="17">
        <f t="shared" si="3"/>
        <v>0.16666666666666666</v>
      </c>
      <c r="F23" s="17" t="str">
        <f t="shared" si="4"/>
        <v/>
      </c>
      <c r="G23" s="17">
        <f t="shared" si="6"/>
        <v>-1</v>
      </c>
      <c r="H23" s="17">
        <f t="shared" si="5"/>
        <v>-0.16666666666666666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1</v>
      </c>
      <c r="E27" s="17">
        <f t="shared" si="3"/>
        <v>8.3333333333333329E-2</v>
      </c>
      <c r="F27" s="17">
        <f t="shared" si="4"/>
        <v>5.2631578947368418E-2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8.3333333333333329E-2</v>
      </c>
      <c r="F28" s="17" t="str">
        <f t="shared" si="4"/>
        <v/>
      </c>
      <c r="G28" s="17">
        <f t="shared" si="6"/>
        <v>-1</v>
      </c>
      <c r="H28" s="17">
        <f t="shared" si="5"/>
        <v>-8.3333333333333329E-2</v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5.2631578947368418E-2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2</v>
      </c>
      <c r="D30" s="16">
        <v>1</v>
      </c>
      <c r="E30" s="17">
        <f t="shared" si="3"/>
        <v>0.16666666666666666</v>
      </c>
      <c r="F30" s="17">
        <f t="shared" si="4"/>
        <v>5.2631578947368418E-2</v>
      </c>
      <c r="G30" s="17">
        <f t="shared" si="6"/>
        <v>-0.5</v>
      </c>
      <c r="H30" s="17">
        <f t="shared" si="5"/>
        <v>-8.3333333333333329E-2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8.3333333333333329E-2</v>
      </c>
      <c r="F32" s="17" t="str">
        <f t="shared" si="4"/>
        <v/>
      </c>
      <c r="G32" s="17">
        <f t="shared" si="6"/>
        <v>-1</v>
      </c>
      <c r="H32" s="17">
        <f t="shared" si="5"/>
        <v>-8.3333333333333329E-2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5.2631578947368418E-2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5.2631578947368418E-2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</v>
      </c>
      <c r="D50" s="16">
        <v>3</v>
      </c>
      <c r="E50" s="17">
        <f t="shared" si="3"/>
        <v>0.16666666666666666</v>
      </c>
      <c r="F50" s="17">
        <f t="shared" si="4"/>
        <v>0.15789473684210525</v>
      </c>
      <c r="G50" s="17">
        <f t="shared" si="6"/>
        <v>0.5</v>
      </c>
      <c r="H50" s="17">
        <f t="shared" si="5"/>
        <v>8.3333333333333329E-2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5.2631578947368418E-2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5.2631578947368418E-2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1</v>
      </c>
      <c r="E61" s="17">
        <f t="shared" si="7"/>
        <v>8.3333333333333329E-2</v>
      </c>
      <c r="F61" s="17">
        <f t="shared" si="8"/>
        <v>5.2631578947368418E-2</v>
      </c>
      <c r="G61" s="17">
        <f t="shared" si="10"/>
        <v>0</v>
      </c>
      <c r="H61" s="17">
        <f t="shared" si="9"/>
        <v>0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1</v>
      </c>
      <c r="D69" s="16">
        <v>0</v>
      </c>
      <c r="E69" s="17">
        <f t="shared" si="7"/>
        <v>8.3333333333333329E-2</v>
      </c>
      <c r="F69" s="17" t="str">
        <f t="shared" si="8"/>
        <v/>
      </c>
      <c r="G69" s="17">
        <f t="shared" si="10"/>
        <v>-1</v>
      </c>
      <c r="H69" s="17">
        <f t="shared" si="9"/>
        <v>-8.3333333333333329E-2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108</v>
      </c>
      <c r="D76" s="20">
        <f>SUM(D77:D171)</f>
        <v>318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1.9444444444444444</v>
      </c>
      <c r="H76" s="21">
        <f t="shared" ref="H76:H107" si="13">+IF(OR(AND(E76=""),(G76="")),"",E76*G76)</f>
        <v>1.9444444444444444</v>
      </c>
    </row>
    <row r="77" spans="1:8" x14ac:dyDescent="0.2">
      <c r="A77" s="14"/>
      <c r="B77" s="15" t="s">
        <v>65</v>
      </c>
      <c r="C77" s="16">
        <v>8</v>
      </c>
      <c r="D77" s="16">
        <v>37</v>
      </c>
      <c r="E77" s="17">
        <f t="shared" si="11"/>
        <v>7.407407407407407E-2</v>
      </c>
      <c r="F77" s="17">
        <f t="shared" si="12"/>
        <v>0.11635220125786164</v>
      </c>
      <c r="G77" s="17">
        <f t="shared" ref="G77:G108" si="14">+IF(AND(C77=0,D77=0)," ",IF(C77=0,1,IF(D77=0,-1,(D77-C77)/C77)))</f>
        <v>3.625</v>
      </c>
      <c r="H77" s="17">
        <f t="shared" si="13"/>
        <v>0.26851851851851849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6</v>
      </c>
      <c r="D80" s="16">
        <v>5</v>
      </c>
      <c r="E80" s="17">
        <f t="shared" si="11"/>
        <v>5.5555555555555552E-2</v>
      </c>
      <c r="F80" s="17">
        <f t="shared" si="12"/>
        <v>1.5723270440251572E-2</v>
      </c>
      <c r="G80" s="17">
        <f t="shared" si="14"/>
        <v>-0.16666666666666666</v>
      </c>
      <c r="H80" s="17">
        <f t="shared" si="13"/>
        <v>-9.2592592592592587E-3</v>
      </c>
    </row>
    <row r="81" spans="1:8" ht="25.5" x14ac:dyDescent="0.2">
      <c r="A81" s="14"/>
      <c r="B81" s="15" t="s">
        <v>69</v>
      </c>
      <c r="C81" s="16">
        <v>3</v>
      </c>
      <c r="D81" s="16">
        <v>21</v>
      </c>
      <c r="E81" s="17">
        <f t="shared" si="11"/>
        <v>2.7777777777777776E-2</v>
      </c>
      <c r="F81" s="17">
        <f t="shared" si="12"/>
        <v>6.6037735849056603E-2</v>
      </c>
      <c r="G81" s="17">
        <f t="shared" si="14"/>
        <v>6</v>
      </c>
      <c r="H81" s="17">
        <f t="shared" si="13"/>
        <v>0.16666666666666666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1</v>
      </c>
      <c r="E87" s="17" t="str">
        <f t="shared" si="11"/>
        <v/>
      </c>
      <c r="F87" s="17">
        <f t="shared" si="12"/>
        <v>3.1446540880503146E-3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2</v>
      </c>
      <c r="E89" s="17" t="str">
        <f t="shared" si="11"/>
        <v/>
      </c>
      <c r="F89" s="17">
        <f t="shared" si="12"/>
        <v>6.2893081761006293E-3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3</v>
      </c>
      <c r="D91" s="16">
        <v>2</v>
      </c>
      <c r="E91" s="17">
        <f t="shared" si="11"/>
        <v>2.7777777777777776E-2</v>
      </c>
      <c r="F91" s="17">
        <f t="shared" si="12"/>
        <v>6.2893081761006293E-3</v>
      </c>
      <c r="G91" s="17">
        <f t="shared" si="14"/>
        <v>-0.33333333333333331</v>
      </c>
      <c r="H91" s="17">
        <f t="shared" si="13"/>
        <v>-9.2592592592592587E-3</v>
      </c>
    </row>
    <row r="92" spans="1:8" x14ac:dyDescent="0.2">
      <c r="A92" s="14"/>
      <c r="B92" s="15" t="s">
        <v>80</v>
      </c>
      <c r="C92" s="16">
        <v>0</v>
      </c>
      <c r="D92" s="16">
        <v>6</v>
      </c>
      <c r="E92" s="17" t="str">
        <f t="shared" si="11"/>
        <v/>
      </c>
      <c r="F92" s="17">
        <f t="shared" si="12"/>
        <v>1.8867924528301886E-2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8</v>
      </c>
      <c r="D94" s="16">
        <v>14</v>
      </c>
      <c r="E94" s="17">
        <f t="shared" si="11"/>
        <v>7.407407407407407E-2</v>
      </c>
      <c r="F94" s="17">
        <f t="shared" si="12"/>
        <v>4.40251572327044E-2</v>
      </c>
      <c r="G94" s="17">
        <f t="shared" si="14"/>
        <v>0.75</v>
      </c>
      <c r="H94" s="17">
        <f t="shared" si="13"/>
        <v>5.5555555555555552E-2</v>
      </c>
    </row>
    <row r="95" spans="1:8" x14ac:dyDescent="0.2">
      <c r="A95" s="14"/>
      <c r="B95" s="15" t="s">
        <v>83</v>
      </c>
      <c r="C95" s="16">
        <v>1</v>
      </c>
      <c r="D95" s="16">
        <v>1</v>
      </c>
      <c r="E95" s="17">
        <f t="shared" si="11"/>
        <v>9.2592592592592587E-3</v>
      </c>
      <c r="F95" s="17">
        <f t="shared" si="12"/>
        <v>3.1446540880503146E-3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84</v>
      </c>
      <c r="C96" s="16">
        <v>0</v>
      </c>
      <c r="D96" s="16">
        <v>4</v>
      </c>
      <c r="E96" s="17" t="str">
        <f t="shared" si="11"/>
        <v/>
      </c>
      <c r="F96" s="17">
        <f t="shared" si="12"/>
        <v>1.2578616352201259E-2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1</v>
      </c>
      <c r="E98" s="17" t="str">
        <f t="shared" si="11"/>
        <v/>
      </c>
      <c r="F98" s="17">
        <f t="shared" si="12"/>
        <v>3.1446540880503146E-3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1</v>
      </c>
      <c r="D99" s="16">
        <v>0</v>
      </c>
      <c r="E99" s="17">
        <f t="shared" si="11"/>
        <v>9.2592592592592587E-3</v>
      </c>
      <c r="F99" s="17" t="str">
        <f t="shared" si="12"/>
        <v/>
      </c>
      <c r="G99" s="17">
        <f t="shared" si="14"/>
        <v>-1</v>
      </c>
      <c r="H99" s="17">
        <f t="shared" si="13"/>
        <v>-9.2592592592592587E-3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15</v>
      </c>
      <c r="E102" s="17" t="str">
        <f t="shared" si="11"/>
        <v/>
      </c>
      <c r="F102" s="17">
        <f t="shared" si="12"/>
        <v>4.716981132075472E-2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3.1446540880503146E-3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7</v>
      </c>
      <c r="E106" s="17" t="str">
        <f t="shared" si="11"/>
        <v/>
      </c>
      <c r="F106" s="17">
        <f t="shared" si="12"/>
        <v>2.20125786163522E-2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3</v>
      </c>
      <c r="D107" s="16">
        <v>15</v>
      </c>
      <c r="E107" s="17">
        <f t="shared" si="11"/>
        <v>2.7777777777777776E-2</v>
      </c>
      <c r="F107" s="17">
        <f t="shared" si="12"/>
        <v>4.716981132075472E-2</v>
      </c>
      <c r="G107" s="17">
        <f t="shared" si="14"/>
        <v>4</v>
      </c>
      <c r="H107" s="17">
        <f t="shared" si="13"/>
        <v>0.1111111111111111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8</v>
      </c>
      <c r="E109" s="17" t="str">
        <f t="shared" si="15"/>
        <v/>
      </c>
      <c r="F109" s="17">
        <f t="shared" si="16"/>
        <v>2.5157232704402517E-2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</v>
      </c>
      <c r="D114" s="16">
        <v>1</v>
      </c>
      <c r="E114" s="17">
        <f t="shared" si="15"/>
        <v>9.2592592592592587E-3</v>
      </c>
      <c r="F114" s="17">
        <f t="shared" si="16"/>
        <v>3.1446540880503146E-3</v>
      </c>
      <c r="G114" s="17">
        <f t="shared" si="18"/>
        <v>0</v>
      </c>
      <c r="H114" s="17">
        <f t="shared" si="17"/>
        <v>0</v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2</v>
      </c>
      <c r="D117" s="16">
        <v>0</v>
      </c>
      <c r="E117" s="17">
        <f t="shared" si="15"/>
        <v>1.8518518518518517E-2</v>
      </c>
      <c r="F117" s="17" t="str">
        <f t="shared" si="16"/>
        <v/>
      </c>
      <c r="G117" s="17">
        <f t="shared" si="18"/>
        <v>-1</v>
      </c>
      <c r="H117" s="17">
        <f t="shared" si="17"/>
        <v>-1.8518518518518517E-2</v>
      </c>
    </row>
    <row r="118" spans="1:8" x14ac:dyDescent="0.2">
      <c r="A118" s="14"/>
      <c r="B118" s="15" t="s">
        <v>106</v>
      </c>
      <c r="C118" s="16">
        <v>4</v>
      </c>
      <c r="D118" s="16">
        <v>6</v>
      </c>
      <c r="E118" s="17">
        <f t="shared" si="15"/>
        <v>3.7037037037037035E-2</v>
      </c>
      <c r="F118" s="17">
        <f t="shared" si="16"/>
        <v>1.8867924528301886E-2</v>
      </c>
      <c r="G118" s="17">
        <f t="shared" si="18"/>
        <v>0.5</v>
      </c>
      <c r="H118" s="17">
        <f t="shared" si="17"/>
        <v>1.8518518518518517E-2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27</v>
      </c>
      <c r="E120" s="17">
        <f t="shared" si="15"/>
        <v>9.2592592592592587E-3</v>
      </c>
      <c r="F120" s="17">
        <f t="shared" si="16"/>
        <v>8.4905660377358486E-2</v>
      </c>
      <c r="G120" s="17">
        <f t="shared" si="18"/>
        <v>26</v>
      </c>
      <c r="H120" s="17">
        <f t="shared" si="17"/>
        <v>0.24074074074074073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0</v>
      </c>
      <c r="E123" s="17">
        <f t="shared" si="15"/>
        <v>1.8518518518518517E-2</v>
      </c>
      <c r="F123" s="17" t="str">
        <f t="shared" si="16"/>
        <v/>
      </c>
      <c r="G123" s="17">
        <f t="shared" si="18"/>
        <v>-1</v>
      </c>
      <c r="H123" s="17">
        <f t="shared" si="17"/>
        <v>-1.8518518518518517E-2</v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3.1446540880503146E-3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3.1446540880503146E-3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4</v>
      </c>
      <c r="E126" s="17" t="str">
        <f t="shared" si="15"/>
        <v/>
      </c>
      <c r="F126" s="17">
        <f t="shared" si="16"/>
        <v>1.2578616352201259E-2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4</v>
      </c>
      <c r="D128" s="16">
        <v>1</v>
      </c>
      <c r="E128" s="17">
        <f t="shared" si="15"/>
        <v>3.7037037037037035E-2</v>
      </c>
      <c r="F128" s="17">
        <f t="shared" si="16"/>
        <v>3.1446540880503146E-3</v>
      </c>
      <c r="G128" s="17">
        <f t="shared" si="18"/>
        <v>-0.75</v>
      </c>
      <c r="H128" s="17">
        <f t="shared" si="17"/>
        <v>-2.7777777777777776E-2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3</v>
      </c>
      <c r="E130" s="17" t="str">
        <f t="shared" si="15"/>
        <v/>
      </c>
      <c r="F130" s="17">
        <f t="shared" si="16"/>
        <v>9.433962264150943E-3</v>
      </c>
      <c r="G130" s="17">
        <f t="shared" si="18"/>
        <v>1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4</v>
      </c>
      <c r="D132" s="16">
        <v>26</v>
      </c>
      <c r="E132" s="17">
        <f t="shared" si="15"/>
        <v>3.7037037037037035E-2</v>
      </c>
      <c r="F132" s="17">
        <f t="shared" si="16"/>
        <v>8.1761006289308172E-2</v>
      </c>
      <c r="G132" s="17">
        <f t="shared" si="18"/>
        <v>5.5</v>
      </c>
      <c r="H132" s="17">
        <f t="shared" si="17"/>
        <v>0.20370370370370369</v>
      </c>
    </row>
    <row r="133" spans="1:8" x14ac:dyDescent="0.2">
      <c r="A133" s="14"/>
      <c r="B133" s="15" t="s">
        <v>121</v>
      </c>
      <c r="C133" s="16">
        <v>0</v>
      </c>
      <c r="D133" s="16">
        <v>3</v>
      </c>
      <c r="E133" s="17" t="str">
        <f t="shared" si="15"/>
        <v/>
      </c>
      <c r="F133" s="17">
        <f t="shared" si="16"/>
        <v>9.433962264150943E-3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2</v>
      </c>
      <c r="E134" s="17" t="str">
        <f t="shared" si="15"/>
        <v/>
      </c>
      <c r="F134" s="17">
        <f t="shared" si="16"/>
        <v>6.2893081761006293E-3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12</v>
      </c>
      <c r="D135" s="16">
        <v>28</v>
      </c>
      <c r="E135" s="17">
        <f t="shared" si="15"/>
        <v>0.1111111111111111</v>
      </c>
      <c r="F135" s="17">
        <f t="shared" si="16"/>
        <v>8.8050314465408799E-2</v>
      </c>
      <c r="G135" s="17">
        <f t="shared" si="18"/>
        <v>1.3333333333333333</v>
      </c>
      <c r="H135" s="17">
        <f t="shared" si="17"/>
        <v>0.14814814814814814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4</v>
      </c>
      <c r="D137" s="16">
        <v>0</v>
      </c>
      <c r="E137" s="17">
        <f t="shared" si="15"/>
        <v>3.7037037037037035E-2</v>
      </c>
      <c r="F137" s="17" t="str">
        <f t="shared" si="16"/>
        <v/>
      </c>
      <c r="G137" s="17">
        <f t="shared" si="18"/>
        <v>-1</v>
      </c>
      <c r="H137" s="17">
        <f t="shared" si="17"/>
        <v>-3.7037037037037035E-2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4</v>
      </c>
      <c r="E140" s="17" t="str">
        <f t="shared" ref="E140:E171" si="19">+IF(C140=0,"",C140/C$76)</f>
        <v/>
      </c>
      <c r="F140" s="17">
        <f t="shared" ref="F140:F171" si="20">+IF(D140=0,"",D140/D$76)</f>
        <v>1.2578616352201259E-2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33</v>
      </c>
      <c r="D141" s="16">
        <v>62</v>
      </c>
      <c r="E141" s="17">
        <f t="shared" si="19"/>
        <v>0.30555555555555558</v>
      </c>
      <c r="F141" s="17">
        <f t="shared" si="20"/>
        <v>0.19496855345911951</v>
      </c>
      <c r="G141" s="17">
        <f t="shared" ref="G141:G171" si="22">+IF(AND(C141=0,D141=0)," ",IF(C141=0,1,IF(D141=0,-1,(D141-C141)/C141)))</f>
        <v>0.87878787878787878</v>
      </c>
      <c r="H141" s="17">
        <f t="shared" si="21"/>
        <v>0.26851851851851855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0</v>
      </c>
      <c r="E145" s="17">
        <f t="shared" si="19"/>
        <v>9.2592592592592587E-3</v>
      </c>
      <c r="F145" s="17" t="str">
        <f t="shared" si="20"/>
        <v/>
      </c>
      <c r="G145" s="17">
        <f t="shared" si="22"/>
        <v>-1</v>
      </c>
      <c r="H145" s="17">
        <f t="shared" si="21"/>
        <v>-9.2592592592592587E-3</v>
      </c>
    </row>
    <row r="146" spans="1:8" ht="25.5" x14ac:dyDescent="0.2">
      <c r="A146" s="14"/>
      <c r="B146" s="15" t="s">
        <v>134</v>
      </c>
      <c r="C146" s="16">
        <v>0</v>
      </c>
      <c r="D146" s="16">
        <v>3</v>
      </c>
      <c r="E146" s="17" t="str">
        <f t="shared" si="19"/>
        <v/>
      </c>
      <c r="F146" s="17">
        <f t="shared" si="20"/>
        <v>9.433962264150943E-3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1</v>
      </c>
      <c r="E147" s="17">
        <f t="shared" si="19"/>
        <v>9.2592592592592587E-3</v>
      </c>
      <c r="F147" s="17">
        <f t="shared" si="20"/>
        <v>3.1446540880503146E-3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3.1446540880503146E-3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1</v>
      </c>
      <c r="D160" s="16">
        <v>0</v>
      </c>
      <c r="E160" s="17">
        <f t="shared" si="19"/>
        <v>9.2592592592592587E-3</v>
      </c>
      <c r="F160" s="17" t="str">
        <f t="shared" si="20"/>
        <v/>
      </c>
      <c r="G160" s="17">
        <f t="shared" si="22"/>
        <v>-1</v>
      </c>
      <c r="H160" s="17">
        <f t="shared" si="21"/>
        <v>-9.2592592592592587E-3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5</v>
      </c>
      <c r="D165" s="16">
        <v>0</v>
      </c>
      <c r="E165" s="17">
        <f t="shared" si="19"/>
        <v>4.6296296296296294E-2</v>
      </c>
      <c r="F165" s="17" t="str">
        <f t="shared" si="20"/>
        <v/>
      </c>
      <c r="G165" s="17">
        <f t="shared" si="22"/>
        <v>-1</v>
      </c>
      <c r="H165" s="17">
        <f t="shared" si="21"/>
        <v>-4.6296296296296294E-2</v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4</v>
      </c>
      <c r="E168" s="17" t="str">
        <f t="shared" si="19"/>
        <v/>
      </c>
      <c r="F168" s="17">
        <f t="shared" si="20"/>
        <v>1.2578616352201259E-2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326</v>
      </c>
      <c r="D177" s="20">
        <f>SUM(D178:D350)</f>
        <v>313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-3.9877300613496931E-2</v>
      </c>
      <c r="H177" s="21">
        <f t="shared" ref="H177:H208" si="25">+IF(OR(AND(E177=""),(G177="")),"",E177*G177)</f>
        <v>-3.9877300613496931E-2</v>
      </c>
    </row>
    <row r="178" spans="1:8" x14ac:dyDescent="0.2">
      <c r="A178" s="14"/>
      <c r="B178" s="15" t="s">
        <v>160</v>
      </c>
      <c r="C178" s="16">
        <v>2</v>
      </c>
      <c r="D178" s="16">
        <v>4</v>
      </c>
      <c r="E178" s="17">
        <f t="shared" si="23"/>
        <v>6.1349693251533744E-3</v>
      </c>
      <c r="F178" s="17">
        <f t="shared" si="24"/>
        <v>1.2779552715654952E-2</v>
      </c>
      <c r="G178" s="17">
        <f t="shared" ref="G178:G209" si="26">+IF(AND(C178=0,D178=0)," ",IF(C178=0,1,IF(D178=0,-1,(D178-C178)/C178)))</f>
        <v>1</v>
      </c>
      <c r="H178" s="17">
        <f t="shared" si="25"/>
        <v>6.1349693251533744E-3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12</v>
      </c>
      <c r="E180" s="17" t="str">
        <f t="shared" si="23"/>
        <v/>
      </c>
      <c r="F180" s="17">
        <f t="shared" si="24"/>
        <v>3.8338658146964855E-2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</v>
      </c>
      <c r="D182" s="16">
        <v>3</v>
      </c>
      <c r="E182" s="17">
        <f t="shared" si="23"/>
        <v>6.1349693251533744E-3</v>
      </c>
      <c r="F182" s="17">
        <f t="shared" si="24"/>
        <v>9.5846645367412137E-3</v>
      </c>
      <c r="G182" s="17">
        <f t="shared" si="26"/>
        <v>0.5</v>
      </c>
      <c r="H182" s="17">
        <f t="shared" si="25"/>
        <v>3.0674846625766872E-3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</v>
      </c>
      <c r="D184" s="16">
        <v>3</v>
      </c>
      <c r="E184" s="17">
        <f t="shared" si="23"/>
        <v>1.2269938650306749E-2</v>
      </c>
      <c r="F184" s="17">
        <f t="shared" si="24"/>
        <v>9.5846645367412137E-3</v>
      </c>
      <c r="G184" s="17">
        <f t="shared" si="26"/>
        <v>-0.25</v>
      </c>
      <c r="H184" s="17">
        <f t="shared" si="25"/>
        <v>-3.0674846625766872E-3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1</v>
      </c>
      <c r="E186" s="17">
        <f t="shared" si="23"/>
        <v>3.0674846625766872E-3</v>
      </c>
      <c r="F186" s="17">
        <f t="shared" si="24"/>
        <v>3.1948881789137379E-3</v>
      </c>
      <c r="G186" s="17">
        <f t="shared" si="26"/>
        <v>0</v>
      </c>
      <c r="H186" s="17">
        <f t="shared" si="25"/>
        <v>0</v>
      </c>
    </row>
    <row r="187" spans="1:8" x14ac:dyDescent="0.2">
      <c r="A187" s="14"/>
      <c r="B187" s="15" t="s">
        <v>169</v>
      </c>
      <c r="C187" s="16">
        <v>2</v>
      </c>
      <c r="D187" s="16">
        <v>0</v>
      </c>
      <c r="E187" s="17">
        <f t="shared" si="23"/>
        <v>6.1349693251533744E-3</v>
      </c>
      <c r="F187" s="17" t="str">
        <f t="shared" si="24"/>
        <v/>
      </c>
      <c r="G187" s="17">
        <f t="shared" si="26"/>
        <v>-1</v>
      </c>
      <c r="H187" s="17">
        <f t="shared" si="25"/>
        <v>-6.1349693251533744E-3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1</v>
      </c>
      <c r="D192" s="16">
        <v>1</v>
      </c>
      <c r="E192" s="17">
        <f t="shared" si="23"/>
        <v>3.0674846625766872E-3</v>
      </c>
      <c r="F192" s="17">
        <f t="shared" si="24"/>
        <v>3.1948881789137379E-3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/>
      <c r="B193" s="15" t="s">
        <v>175</v>
      </c>
      <c r="C193" s="16">
        <v>4</v>
      </c>
      <c r="D193" s="16">
        <v>14</v>
      </c>
      <c r="E193" s="17">
        <f t="shared" si="23"/>
        <v>1.2269938650306749E-2</v>
      </c>
      <c r="F193" s="17">
        <f t="shared" si="24"/>
        <v>4.472843450479233E-2</v>
      </c>
      <c r="G193" s="17">
        <f t="shared" si="26"/>
        <v>2.5</v>
      </c>
      <c r="H193" s="17">
        <f t="shared" si="25"/>
        <v>3.0674846625766871E-2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1</v>
      </c>
      <c r="E196" s="17">
        <f t="shared" si="23"/>
        <v>3.0674846625766872E-3</v>
      </c>
      <c r="F196" s="17">
        <f t="shared" si="24"/>
        <v>3.1948881789137379E-3</v>
      </c>
      <c r="G196" s="17">
        <f t="shared" si="26"/>
        <v>0</v>
      </c>
      <c r="H196" s="17">
        <f t="shared" si="25"/>
        <v>0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1</v>
      </c>
      <c r="E198" s="17">
        <f t="shared" si="23"/>
        <v>3.0674846625766872E-3</v>
      </c>
      <c r="F198" s="17">
        <f t="shared" si="24"/>
        <v>3.1948881789137379E-3</v>
      </c>
      <c r="G198" s="17">
        <f t="shared" si="26"/>
        <v>0</v>
      </c>
      <c r="H198" s="17">
        <f t="shared" si="25"/>
        <v>0</v>
      </c>
    </row>
    <row r="199" spans="1:8" x14ac:dyDescent="0.2">
      <c r="A199" s="14"/>
      <c r="B199" s="15" t="s">
        <v>181</v>
      </c>
      <c r="C199" s="16">
        <v>0</v>
      </c>
      <c r="D199" s="16">
        <v>5</v>
      </c>
      <c r="E199" s="17" t="str">
        <f t="shared" si="23"/>
        <v/>
      </c>
      <c r="F199" s="17">
        <f t="shared" si="24"/>
        <v>1.5974440894568689E-2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3.1948881789137379E-3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0</v>
      </c>
      <c r="E204" s="17">
        <f t="shared" si="23"/>
        <v>3.0674846625766872E-3</v>
      </c>
      <c r="F204" s="17" t="str">
        <f t="shared" si="24"/>
        <v/>
      </c>
      <c r="G204" s="17">
        <f t="shared" si="26"/>
        <v>-1</v>
      </c>
      <c r="H204" s="17">
        <f t="shared" si="25"/>
        <v>-3.0674846625766872E-3</v>
      </c>
    </row>
    <row r="205" spans="1:8" ht="25.5" x14ac:dyDescent="0.2">
      <c r="A205" s="14"/>
      <c r="B205" s="15" t="s">
        <v>187</v>
      </c>
      <c r="C205" s="16">
        <v>1</v>
      </c>
      <c r="D205" s="16">
        <v>3</v>
      </c>
      <c r="E205" s="17">
        <f t="shared" si="23"/>
        <v>3.0674846625766872E-3</v>
      </c>
      <c r="F205" s="17">
        <f t="shared" si="24"/>
        <v>9.5846645367412137E-3</v>
      </c>
      <c r="G205" s="17">
        <f t="shared" si="26"/>
        <v>2</v>
      </c>
      <c r="H205" s="17">
        <f t="shared" si="25"/>
        <v>6.1349693251533744E-3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6</v>
      </c>
      <c r="E207" s="17">
        <f t="shared" si="23"/>
        <v>3.0674846625766872E-3</v>
      </c>
      <c r="F207" s="17">
        <f t="shared" si="24"/>
        <v>1.9169329073482427E-2</v>
      </c>
      <c r="G207" s="17">
        <f t="shared" si="26"/>
        <v>5</v>
      </c>
      <c r="H207" s="17">
        <f t="shared" si="25"/>
        <v>1.5337423312883436E-2</v>
      </c>
    </row>
    <row r="208" spans="1:8" x14ac:dyDescent="0.2">
      <c r="A208" s="14"/>
      <c r="B208" s="15" t="s">
        <v>190</v>
      </c>
      <c r="C208" s="16">
        <v>4</v>
      </c>
      <c r="D208" s="16">
        <v>16</v>
      </c>
      <c r="E208" s="17">
        <f t="shared" si="23"/>
        <v>1.2269938650306749E-2</v>
      </c>
      <c r="F208" s="17">
        <f t="shared" si="24"/>
        <v>5.1118210862619806E-2</v>
      </c>
      <c r="G208" s="17">
        <f t="shared" si="26"/>
        <v>3</v>
      </c>
      <c r="H208" s="17">
        <f t="shared" si="25"/>
        <v>3.6809815950920248E-2</v>
      </c>
    </row>
    <row r="209" spans="1:8" x14ac:dyDescent="0.2">
      <c r="A209" s="14"/>
      <c r="B209" s="15" t="s">
        <v>191</v>
      </c>
      <c r="C209" s="16">
        <v>1</v>
      </c>
      <c r="D209" s="16">
        <v>8</v>
      </c>
      <c r="E209" s="17">
        <f t="shared" ref="E209:E240" si="27">+IF(C209=0,"",C209/C$177)</f>
        <v>3.0674846625766872E-3</v>
      </c>
      <c r="F209" s="17">
        <f t="shared" ref="F209:F240" si="28">+IF(D209=0,"",D209/D$177)</f>
        <v>2.5559105431309903E-2</v>
      </c>
      <c r="G209" s="17">
        <f t="shared" si="26"/>
        <v>7</v>
      </c>
      <c r="H209" s="17">
        <f t="shared" ref="H209:H240" si="29">+IF(OR(AND(E209=""),(G209="")),"",E209*G209)</f>
        <v>2.1472392638036811E-2</v>
      </c>
    </row>
    <row r="210" spans="1:8" x14ac:dyDescent="0.2">
      <c r="A210" s="14"/>
      <c r="B210" s="15" t="s">
        <v>192</v>
      </c>
      <c r="C210" s="16">
        <v>6</v>
      </c>
      <c r="D210" s="16">
        <v>32</v>
      </c>
      <c r="E210" s="17">
        <f t="shared" si="27"/>
        <v>1.8404907975460124E-2</v>
      </c>
      <c r="F210" s="17">
        <f t="shared" si="28"/>
        <v>0.10223642172523961</v>
      </c>
      <c r="G210" s="17">
        <f t="shared" ref="G210:G241" si="30">+IF(AND(C210=0,D210=0)," ",IF(C210=0,1,IF(D210=0,-1,(D210-C210)/C210)))</f>
        <v>4.333333333333333</v>
      </c>
      <c r="H210" s="17">
        <f t="shared" si="29"/>
        <v>7.9754601226993863E-2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10</v>
      </c>
      <c r="D212" s="16">
        <v>9</v>
      </c>
      <c r="E212" s="17">
        <f t="shared" si="27"/>
        <v>3.0674846625766871E-2</v>
      </c>
      <c r="F212" s="17">
        <f t="shared" si="28"/>
        <v>2.8753993610223641E-2</v>
      </c>
      <c r="G212" s="17">
        <f t="shared" si="30"/>
        <v>-0.1</v>
      </c>
      <c r="H212" s="17">
        <f t="shared" si="29"/>
        <v>-3.0674846625766872E-3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2</v>
      </c>
      <c r="E214" s="17" t="str">
        <f t="shared" si="27"/>
        <v/>
      </c>
      <c r="F214" s="17">
        <f t="shared" si="28"/>
        <v>6.3897763578274758E-3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1</v>
      </c>
      <c r="D215" s="16">
        <v>2</v>
      </c>
      <c r="E215" s="17">
        <f t="shared" si="27"/>
        <v>3.0674846625766872E-3</v>
      </c>
      <c r="F215" s="17">
        <f t="shared" si="28"/>
        <v>6.3897763578274758E-3</v>
      </c>
      <c r="G215" s="17">
        <f t="shared" si="30"/>
        <v>1</v>
      </c>
      <c r="H215" s="17">
        <f t="shared" si="29"/>
        <v>3.0674846625766872E-3</v>
      </c>
    </row>
    <row r="216" spans="1:8" x14ac:dyDescent="0.2">
      <c r="A216" s="14"/>
      <c r="B216" s="15" t="s">
        <v>198</v>
      </c>
      <c r="C216" s="16">
        <v>2</v>
      </c>
      <c r="D216" s="16">
        <v>8</v>
      </c>
      <c r="E216" s="17">
        <f t="shared" si="27"/>
        <v>6.1349693251533744E-3</v>
      </c>
      <c r="F216" s="17">
        <f t="shared" si="28"/>
        <v>2.5559105431309903E-2</v>
      </c>
      <c r="G216" s="17">
        <f t="shared" si="30"/>
        <v>3</v>
      </c>
      <c r="H216" s="17">
        <f t="shared" si="29"/>
        <v>1.8404907975460124E-2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2</v>
      </c>
      <c r="E218" s="17" t="str">
        <f t="shared" si="27"/>
        <v/>
      </c>
      <c r="F218" s="17">
        <f t="shared" si="28"/>
        <v>6.3897763578274758E-3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8</v>
      </c>
      <c r="D219" s="16">
        <v>10</v>
      </c>
      <c r="E219" s="17">
        <f t="shared" si="27"/>
        <v>2.4539877300613498E-2</v>
      </c>
      <c r="F219" s="17">
        <f t="shared" si="28"/>
        <v>3.1948881789137379E-2</v>
      </c>
      <c r="G219" s="17">
        <f t="shared" si="30"/>
        <v>0.25</v>
      </c>
      <c r="H219" s="17">
        <f t="shared" si="29"/>
        <v>6.1349693251533744E-3</v>
      </c>
    </row>
    <row r="220" spans="1:8" x14ac:dyDescent="0.2">
      <c r="A220" s="14"/>
      <c r="B220" s="15" t="s">
        <v>202</v>
      </c>
      <c r="C220" s="16">
        <v>3</v>
      </c>
      <c r="D220" s="16">
        <v>7</v>
      </c>
      <c r="E220" s="17">
        <f t="shared" si="27"/>
        <v>9.202453987730062E-3</v>
      </c>
      <c r="F220" s="17">
        <f t="shared" si="28"/>
        <v>2.2364217252396165E-2</v>
      </c>
      <c r="G220" s="17">
        <f t="shared" si="30"/>
        <v>1.3333333333333333</v>
      </c>
      <c r="H220" s="17">
        <f t="shared" si="29"/>
        <v>1.2269938650306749E-2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8</v>
      </c>
      <c r="D224" s="16">
        <v>7</v>
      </c>
      <c r="E224" s="17">
        <f t="shared" si="27"/>
        <v>2.4539877300613498E-2</v>
      </c>
      <c r="F224" s="17">
        <f t="shared" si="28"/>
        <v>2.2364217252396165E-2</v>
      </c>
      <c r="G224" s="17">
        <f t="shared" si="30"/>
        <v>-0.125</v>
      </c>
      <c r="H224" s="17">
        <f t="shared" si="29"/>
        <v>-3.0674846625766872E-3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5</v>
      </c>
      <c r="D231" s="16">
        <v>4</v>
      </c>
      <c r="E231" s="17">
        <f t="shared" si="27"/>
        <v>1.5337423312883436E-2</v>
      </c>
      <c r="F231" s="17">
        <f t="shared" si="28"/>
        <v>1.2779552715654952E-2</v>
      </c>
      <c r="G231" s="17">
        <f t="shared" si="30"/>
        <v>-0.2</v>
      </c>
      <c r="H231" s="17">
        <f t="shared" si="29"/>
        <v>-3.0674846625766872E-3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</v>
      </c>
      <c r="D237" s="16">
        <v>3</v>
      </c>
      <c r="E237" s="17">
        <f t="shared" si="27"/>
        <v>6.1349693251533744E-3</v>
      </c>
      <c r="F237" s="17">
        <f t="shared" si="28"/>
        <v>9.5846645367412137E-3</v>
      </c>
      <c r="G237" s="17">
        <f t="shared" si="30"/>
        <v>0.5</v>
      </c>
      <c r="H237" s="17">
        <f t="shared" si="29"/>
        <v>3.0674846625766872E-3</v>
      </c>
    </row>
    <row r="238" spans="1:8" x14ac:dyDescent="0.2">
      <c r="A238" s="14"/>
      <c r="B238" s="15" t="s">
        <v>220</v>
      </c>
      <c r="C238" s="16">
        <v>0</v>
      </c>
      <c r="D238" s="16">
        <v>1</v>
      </c>
      <c r="E238" s="17" t="str">
        <f t="shared" si="27"/>
        <v/>
      </c>
      <c r="F238" s="17">
        <f t="shared" si="28"/>
        <v>3.1948881789137379E-3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13</v>
      </c>
      <c r="E241" s="17" t="str">
        <f t="shared" ref="E241:E272" si="31">+IF(C241=0,"",C241/C$177)</f>
        <v/>
      </c>
      <c r="F241" s="17">
        <f t="shared" ref="F241:F272" si="32">+IF(D241=0,"",D241/D$177)</f>
        <v>4.1533546325878593E-2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3.1948881789137379E-3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22</v>
      </c>
      <c r="D244" s="16">
        <v>3</v>
      </c>
      <c r="E244" s="17">
        <f t="shared" si="31"/>
        <v>6.7484662576687116E-2</v>
      </c>
      <c r="F244" s="17">
        <f t="shared" si="32"/>
        <v>9.5846645367412137E-3</v>
      </c>
      <c r="G244" s="17">
        <f t="shared" si="34"/>
        <v>-0.86363636363636365</v>
      </c>
      <c r="H244" s="17">
        <f t="shared" si="33"/>
        <v>-5.8282208588957052E-2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2</v>
      </c>
      <c r="E247" s="17">
        <f t="shared" si="31"/>
        <v>3.0674846625766872E-3</v>
      </c>
      <c r="F247" s="17">
        <f t="shared" si="32"/>
        <v>6.3897763578274758E-3</v>
      </c>
      <c r="G247" s="17">
        <f t="shared" si="34"/>
        <v>1</v>
      </c>
      <c r="H247" s="17">
        <f t="shared" si="33"/>
        <v>3.0674846625766872E-3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2</v>
      </c>
      <c r="E250" s="17" t="str">
        <f t="shared" si="31"/>
        <v/>
      </c>
      <c r="F250" s="17">
        <f t="shared" si="32"/>
        <v>6.3897763578274758E-3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3.1948881789137379E-3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2</v>
      </c>
      <c r="E264" s="17" t="str">
        <f t="shared" si="31"/>
        <v/>
      </c>
      <c r="F264" s="17">
        <f t="shared" si="32"/>
        <v>6.3897763578274758E-3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0</v>
      </c>
      <c r="E265" s="17">
        <f t="shared" si="31"/>
        <v>3.0674846625766872E-3</v>
      </c>
      <c r="F265" s="17" t="str">
        <f t="shared" si="32"/>
        <v/>
      </c>
      <c r="G265" s="17">
        <f t="shared" si="34"/>
        <v>-1</v>
      </c>
      <c r="H265" s="17">
        <f t="shared" si="33"/>
        <v>-3.0674846625766872E-3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1</v>
      </c>
      <c r="E270" s="17">
        <f t="shared" si="31"/>
        <v>3.0674846625766872E-3</v>
      </c>
      <c r="F270" s="17">
        <f t="shared" si="32"/>
        <v>3.1948881789137379E-3</v>
      </c>
      <c r="G270" s="17">
        <f t="shared" si="34"/>
        <v>0</v>
      </c>
      <c r="H270" s="17">
        <f t="shared" si="33"/>
        <v>0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28</v>
      </c>
      <c r="D277" s="16">
        <v>0</v>
      </c>
      <c r="E277" s="17">
        <f t="shared" si="35"/>
        <v>8.5889570552147243E-2</v>
      </c>
      <c r="F277" s="17" t="str">
        <f t="shared" si="36"/>
        <v/>
      </c>
      <c r="G277" s="17">
        <f t="shared" si="38"/>
        <v>-1</v>
      </c>
      <c r="H277" s="17">
        <f t="shared" si="37"/>
        <v>-8.5889570552147243E-2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5</v>
      </c>
      <c r="D282" s="16">
        <v>5</v>
      </c>
      <c r="E282" s="17">
        <f t="shared" si="35"/>
        <v>1.5337423312883436E-2</v>
      </c>
      <c r="F282" s="17">
        <f t="shared" si="36"/>
        <v>1.5974440894568689E-2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265</v>
      </c>
      <c r="C283" s="16">
        <v>2</v>
      </c>
      <c r="D283" s="16">
        <v>2</v>
      </c>
      <c r="E283" s="17">
        <f t="shared" si="35"/>
        <v>6.1349693251533744E-3</v>
      </c>
      <c r="F283" s="17">
        <f t="shared" si="36"/>
        <v>6.3897763578274758E-3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266</v>
      </c>
      <c r="C284" s="16">
        <v>5</v>
      </c>
      <c r="D284" s="16">
        <v>0</v>
      </c>
      <c r="E284" s="17">
        <f t="shared" si="35"/>
        <v>1.5337423312883436E-2</v>
      </c>
      <c r="F284" s="17" t="str">
        <f t="shared" si="36"/>
        <v/>
      </c>
      <c r="G284" s="17">
        <f t="shared" si="38"/>
        <v>-1</v>
      </c>
      <c r="H284" s="17">
        <f t="shared" si="37"/>
        <v>-1.5337423312883436E-2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0</v>
      </c>
      <c r="E286" s="17">
        <f t="shared" si="35"/>
        <v>3.0674846625766872E-3</v>
      </c>
      <c r="F286" s="17" t="str">
        <f t="shared" si="36"/>
        <v/>
      </c>
      <c r="G286" s="17">
        <f t="shared" si="38"/>
        <v>-1</v>
      </c>
      <c r="H286" s="17">
        <f t="shared" si="37"/>
        <v>-3.0674846625766872E-3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4</v>
      </c>
      <c r="D288" s="16">
        <v>1</v>
      </c>
      <c r="E288" s="17">
        <f t="shared" si="35"/>
        <v>1.2269938650306749E-2</v>
      </c>
      <c r="F288" s="17">
        <f t="shared" si="36"/>
        <v>3.1948881789137379E-3</v>
      </c>
      <c r="G288" s="17">
        <f t="shared" si="38"/>
        <v>-0.75</v>
      </c>
      <c r="H288" s="17">
        <f t="shared" si="37"/>
        <v>-9.202453987730062E-3</v>
      </c>
    </row>
    <row r="289" spans="1:8" x14ac:dyDescent="0.2">
      <c r="A289" s="14"/>
      <c r="B289" s="15" t="s">
        <v>271</v>
      </c>
      <c r="C289" s="16">
        <v>39</v>
      </c>
      <c r="D289" s="16">
        <v>3</v>
      </c>
      <c r="E289" s="17">
        <f t="shared" si="35"/>
        <v>0.1196319018404908</v>
      </c>
      <c r="F289" s="17">
        <f t="shared" si="36"/>
        <v>9.5846645367412137E-3</v>
      </c>
      <c r="G289" s="17">
        <f t="shared" si="38"/>
        <v>-0.92307692307692313</v>
      </c>
      <c r="H289" s="17">
        <f t="shared" si="37"/>
        <v>-0.11042944785276075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</v>
      </c>
      <c r="D294" s="16">
        <v>3</v>
      </c>
      <c r="E294" s="17">
        <f t="shared" si="35"/>
        <v>3.0674846625766872E-3</v>
      </c>
      <c r="F294" s="17">
        <f t="shared" si="36"/>
        <v>9.5846645367412137E-3</v>
      </c>
      <c r="G294" s="17">
        <f t="shared" si="38"/>
        <v>2</v>
      </c>
      <c r="H294" s="17">
        <f t="shared" si="37"/>
        <v>6.1349693251533744E-3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3.1948881789137379E-3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1</v>
      </c>
      <c r="D297" s="16">
        <v>1</v>
      </c>
      <c r="E297" s="17">
        <f t="shared" si="35"/>
        <v>3.0674846625766872E-3</v>
      </c>
      <c r="F297" s="17">
        <f t="shared" si="36"/>
        <v>3.1948881789137379E-3</v>
      </c>
      <c r="G297" s="17">
        <f t="shared" si="38"/>
        <v>0</v>
      </c>
      <c r="H297" s="17">
        <f t="shared" si="37"/>
        <v>0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9</v>
      </c>
      <c r="E300" s="17" t="str">
        <f t="shared" si="35"/>
        <v/>
      </c>
      <c r="F300" s="17">
        <f t="shared" si="36"/>
        <v>2.8753993610223641E-2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1</v>
      </c>
      <c r="D302" s="16">
        <v>0</v>
      </c>
      <c r="E302" s="17">
        <f t="shared" si="35"/>
        <v>3.0674846625766872E-3</v>
      </c>
      <c r="F302" s="17" t="str">
        <f t="shared" si="36"/>
        <v/>
      </c>
      <c r="G302" s="17">
        <f t="shared" si="38"/>
        <v>-1</v>
      </c>
      <c r="H302" s="17">
        <f t="shared" si="37"/>
        <v>-3.0674846625766872E-3</v>
      </c>
    </row>
    <row r="303" spans="1:8" x14ac:dyDescent="0.2">
      <c r="A303" s="14"/>
      <c r="B303" s="15" t="s">
        <v>285</v>
      </c>
      <c r="C303" s="16">
        <v>0</v>
      </c>
      <c r="D303" s="16">
        <v>1</v>
      </c>
      <c r="E303" s="17" t="str">
        <f t="shared" si="35"/>
        <v/>
      </c>
      <c r="F303" s="17">
        <f t="shared" si="36"/>
        <v>3.1948881789137379E-3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6</v>
      </c>
      <c r="E307" s="17" t="str">
        <f t="shared" si="39"/>
        <v/>
      </c>
      <c r="F307" s="17">
        <f t="shared" si="40"/>
        <v>1.9169329073482427E-2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9</v>
      </c>
      <c r="D308" s="16">
        <v>22</v>
      </c>
      <c r="E308" s="17">
        <f t="shared" si="39"/>
        <v>2.7607361963190184E-2</v>
      </c>
      <c r="F308" s="17">
        <f t="shared" si="40"/>
        <v>7.0287539936102233E-2</v>
      </c>
      <c r="G308" s="17">
        <f t="shared" si="42"/>
        <v>1.4444444444444444</v>
      </c>
      <c r="H308" s="17">
        <f t="shared" si="41"/>
        <v>3.9877300613496931E-2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3.1948881789137379E-3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</v>
      </c>
      <c r="D311" s="16">
        <v>40</v>
      </c>
      <c r="E311" s="17">
        <f t="shared" si="39"/>
        <v>6.1349693251533744E-3</v>
      </c>
      <c r="F311" s="17">
        <f t="shared" si="40"/>
        <v>0.12779552715654952</v>
      </c>
      <c r="G311" s="17">
        <f t="shared" si="42"/>
        <v>19</v>
      </c>
      <c r="H311" s="17">
        <f t="shared" si="41"/>
        <v>0.11656441717791412</v>
      </c>
    </row>
    <row r="312" spans="1:8" x14ac:dyDescent="0.2">
      <c r="A312" s="14"/>
      <c r="B312" s="15" t="s">
        <v>294</v>
      </c>
      <c r="C312" s="16">
        <v>1</v>
      </c>
      <c r="D312" s="16">
        <v>0</v>
      </c>
      <c r="E312" s="17">
        <f t="shared" si="39"/>
        <v>3.0674846625766872E-3</v>
      </c>
      <c r="F312" s="17" t="str">
        <f t="shared" si="40"/>
        <v/>
      </c>
      <c r="G312" s="17">
        <f t="shared" si="42"/>
        <v>-1</v>
      </c>
      <c r="H312" s="17">
        <f t="shared" si="41"/>
        <v>-3.0674846625766872E-3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68</v>
      </c>
      <c r="D314" s="16">
        <v>7</v>
      </c>
      <c r="E314" s="17">
        <f t="shared" si="39"/>
        <v>0.20858895705521471</v>
      </c>
      <c r="F314" s="17">
        <f t="shared" si="40"/>
        <v>2.2364217252396165E-2</v>
      </c>
      <c r="G314" s="17">
        <f t="shared" si="42"/>
        <v>-0.8970588235294118</v>
      </c>
      <c r="H314" s="17">
        <f t="shared" si="41"/>
        <v>-0.18711656441717792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3</v>
      </c>
      <c r="D319" s="16">
        <v>0</v>
      </c>
      <c r="E319" s="17">
        <f t="shared" si="39"/>
        <v>9.202453987730062E-3</v>
      </c>
      <c r="F319" s="17" t="str">
        <f t="shared" si="40"/>
        <v/>
      </c>
      <c r="G319" s="17">
        <f t="shared" si="42"/>
        <v>-1</v>
      </c>
      <c r="H319" s="17">
        <f t="shared" si="41"/>
        <v>-9.202453987730062E-3</v>
      </c>
    </row>
    <row r="320" spans="1:8" ht="25.5" x14ac:dyDescent="0.2">
      <c r="A320" s="14"/>
      <c r="B320" s="15" t="s">
        <v>302</v>
      </c>
      <c r="C320" s="16">
        <v>0</v>
      </c>
      <c r="D320" s="16">
        <v>1</v>
      </c>
      <c r="E320" s="17" t="str">
        <f t="shared" si="39"/>
        <v/>
      </c>
      <c r="F320" s="17">
        <f t="shared" si="40"/>
        <v>3.1948881789137379E-3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5</v>
      </c>
      <c r="E323" s="17">
        <f t="shared" si="39"/>
        <v>3.0674846625766872E-3</v>
      </c>
      <c r="F323" s="17">
        <f t="shared" si="40"/>
        <v>1.5974440894568689E-2</v>
      </c>
      <c r="G323" s="17">
        <f t="shared" si="42"/>
        <v>4</v>
      </c>
      <c r="H323" s="17">
        <f t="shared" si="41"/>
        <v>1.2269938650306749E-2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5</v>
      </c>
      <c r="D325" s="16">
        <v>12</v>
      </c>
      <c r="E325" s="17">
        <f t="shared" si="39"/>
        <v>1.5337423312883436E-2</v>
      </c>
      <c r="F325" s="17">
        <f t="shared" si="40"/>
        <v>3.8338658146964855E-2</v>
      </c>
      <c r="G325" s="17">
        <f t="shared" si="42"/>
        <v>1.4</v>
      </c>
      <c r="H325" s="17">
        <f t="shared" si="41"/>
        <v>2.1472392638036807E-2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2</v>
      </c>
      <c r="D327" s="16">
        <v>1</v>
      </c>
      <c r="E327" s="17">
        <f t="shared" si="39"/>
        <v>6.1349693251533744E-3</v>
      </c>
      <c r="F327" s="17">
        <f t="shared" si="40"/>
        <v>3.1948881789137379E-3</v>
      </c>
      <c r="G327" s="17">
        <f t="shared" si="42"/>
        <v>-0.5</v>
      </c>
      <c r="H327" s="17">
        <f t="shared" si="41"/>
        <v>-3.0674846625766872E-3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51</v>
      </c>
      <c r="D334" s="16">
        <v>1</v>
      </c>
      <c r="E334" s="17">
        <f t="shared" si="39"/>
        <v>0.15644171779141106</v>
      </c>
      <c r="F334" s="17">
        <f t="shared" si="40"/>
        <v>3.1948881789137379E-3</v>
      </c>
      <c r="G334" s="17">
        <f t="shared" si="42"/>
        <v>-0.98039215686274506</v>
      </c>
      <c r="H334" s="17">
        <f t="shared" si="41"/>
        <v>-0.15337423312883436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3.0674846625766872E-3</v>
      </c>
      <c r="F339" s="17" t="str">
        <f t="shared" si="44"/>
        <v/>
      </c>
      <c r="G339" s="17">
        <f t="shared" si="46"/>
        <v>-1</v>
      </c>
      <c r="H339" s="17">
        <f t="shared" si="45"/>
        <v>-3.0674846625766872E-3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1041</v>
      </c>
      <c r="D356" s="20">
        <f>SUM(D357:D585)</f>
        <v>1786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0.7156580211335255</v>
      </c>
      <c r="H356" s="21">
        <f t="shared" ref="H356:H419" si="49">+IF(OR(AND(E356=""),(G356="")),"",E356*G356)</f>
        <v>0.7156580211335255</v>
      </c>
    </row>
    <row r="357" spans="1:8" x14ac:dyDescent="0.2">
      <c r="A357" s="14"/>
      <c r="B357" s="15" t="s">
        <v>333</v>
      </c>
      <c r="C357" s="16">
        <v>6</v>
      </c>
      <c r="D357" s="16">
        <v>8</v>
      </c>
      <c r="E357" s="17">
        <f t="shared" si="47"/>
        <v>5.763688760806916E-3</v>
      </c>
      <c r="F357" s="17">
        <f t="shared" si="48"/>
        <v>4.4792833146696529E-3</v>
      </c>
      <c r="G357" s="17">
        <f t="shared" ref="G357:G420" si="50">+IF(AND(C357=0,D357=0)," ",IF(C357=0,1,IF(D357=0,-1,(D357-C357)/C357)))</f>
        <v>0.33333333333333331</v>
      </c>
      <c r="H357" s="17">
        <f t="shared" si="49"/>
        <v>1.9212295869356385E-3</v>
      </c>
    </row>
    <row r="358" spans="1:8" x14ac:dyDescent="0.2">
      <c r="A358" s="14"/>
      <c r="B358" s="15" t="s">
        <v>334</v>
      </c>
      <c r="C358" s="16">
        <v>1</v>
      </c>
      <c r="D358" s="16">
        <v>13</v>
      </c>
      <c r="E358" s="17">
        <f t="shared" si="47"/>
        <v>9.6061479346781938E-4</v>
      </c>
      <c r="F358" s="17">
        <f t="shared" si="48"/>
        <v>7.2788353863381863E-3</v>
      </c>
      <c r="G358" s="17">
        <f t="shared" si="50"/>
        <v>12</v>
      </c>
      <c r="H358" s="17">
        <f t="shared" si="49"/>
        <v>1.1527377521613832E-2</v>
      </c>
    </row>
    <row r="359" spans="1:8" x14ac:dyDescent="0.2">
      <c r="A359" s="14"/>
      <c r="B359" s="15" t="s">
        <v>335</v>
      </c>
      <c r="C359" s="16">
        <v>0</v>
      </c>
      <c r="D359" s="16">
        <v>2</v>
      </c>
      <c r="E359" s="17" t="str">
        <f t="shared" si="47"/>
        <v/>
      </c>
      <c r="F359" s="17">
        <f t="shared" si="48"/>
        <v>1.1198208286674132E-3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16</v>
      </c>
      <c r="D362" s="16">
        <v>65</v>
      </c>
      <c r="E362" s="17">
        <f t="shared" si="47"/>
        <v>1.536983669548511E-2</v>
      </c>
      <c r="F362" s="17">
        <f t="shared" si="48"/>
        <v>3.6394176931690926E-2</v>
      </c>
      <c r="G362" s="17">
        <f t="shared" si="50"/>
        <v>3.0625</v>
      </c>
      <c r="H362" s="17">
        <f t="shared" si="49"/>
        <v>4.7070124879923146E-2</v>
      </c>
    </row>
    <row r="363" spans="1:8" x14ac:dyDescent="0.2">
      <c r="A363" s="14"/>
      <c r="B363" s="15" t="s">
        <v>339</v>
      </c>
      <c r="C363" s="16">
        <v>1</v>
      </c>
      <c r="D363" s="16">
        <v>2</v>
      </c>
      <c r="E363" s="17">
        <f t="shared" si="47"/>
        <v>9.6061479346781938E-4</v>
      </c>
      <c r="F363" s="17">
        <f t="shared" si="48"/>
        <v>1.1198208286674132E-3</v>
      </c>
      <c r="G363" s="17">
        <f t="shared" si="50"/>
        <v>1</v>
      </c>
      <c r="H363" s="17">
        <f t="shared" si="49"/>
        <v>9.6061479346781938E-4</v>
      </c>
    </row>
    <row r="364" spans="1:8" x14ac:dyDescent="0.2">
      <c r="A364" s="14"/>
      <c r="B364" s="15" t="s">
        <v>340</v>
      </c>
      <c r="C364" s="16">
        <v>1</v>
      </c>
      <c r="D364" s="16">
        <v>1</v>
      </c>
      <c r="E364" s="17">
        <f t="shared" si="47"/>
        <v>9.6061479346781938E-4</v>
      </c>
      <c r="F364" s="17">
        <f t="shared" si="48"/>
        <v>5.5991041433370661E-4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341</v>
      </c>
      <c r="C365" s="16">
        <v>2</v>
      </c>
      <c r="D365" s="16">
        <v>4</v>
      </c>
      <c r="E365" s="17">
        <f t="shared" si="47"/>
        <v>1.9212295869356388E-3</v>
      </c>
      <c r="F365" s="17">
        <f t="shared" si="48"/>
        <v>2.2396416573348264E-3</v>
      </c>
      <c r="G365" s="17">
        <f t="shared" si="50"/>
        <v>1</v>
      </c>
      <c r="H365" s="17">
        <f t="shared" si="49"/>
        <v>1.9212295869356388E-3</v>
      </c>
    </row>
    <row r="366" spans="1:8" x14ac:dyDescent="0.2">
      <c r="A366" s="14"/>
      <c r="B366" s="15" t="s">
        <v>342</v>
      </c>
      <c r="C366" s="16">
        <v>1</v>
      </c>
      <c r="D366" s="16">
        <v>0</v>
      </c>
      <c r="E366" s="17">
        <f t="shared" si="47"/>
        <v>9.6061479346781938E-4</v>
      </c>
      <c r="F366" s="17" t="str">
        <f t="shared" si="48"/>
        <v/>
      </c>
      <c r="G366" s="17">
        <f t="shared" si="50"/>
        <v>-1</v>
      </c>
      <c r="H366" s="17">
        <f t="shared" si="49"/>
        <v>-9.6061479346781938E-4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22</v>
      </c>
      <c r="D368" s="16">
        <v>51</v>
      </c>
      <c r="E368" s="17">
        <f t="shared" si="47"/>
        <v>2.1133525456292025E-2</v>
      </c>
      <c r="F368" s="17">
        <f t="shared" si="48"/>
        <v>2.8555431131019039E-2</v>
      </c>
      <c r="G368" s="17">
        <f t="shared" si="50"/>
        <v>1.3181818181818181</v>
      </c>
      <c r="H368" s="17">
        <f t="shared" si="49"/>
        <v>2.785782901056676E-2</v>
      </c>
    </row>
    <row r="369" spans="1:8" x14ac:dyDescent="0.2">
      <c r="A369" s="14"/>
      <c r="B369" s="15" t="s">
        <v>345</v>
      </c>
      <c r="C369" s="16">
        <v>1</v>
      </c>
      <c r="D369" s="16">
        <v>6</v>
      </c>
      <c r="E369" s="17">
        <f t="shared" si="47"/>
        <v>9.6061479346781938E-4</v>
      </c>
      <c r="F369" s="17">
        <f t="shared" si="48"/>
        <v>3.3594624860022394E-3</v>
      </c>
      <c r="G369" s="17">
        <f t="shared" si="50"/>
        <v>5</v>
      </c>
      <c r="H369" s="17">
        <f t="shared" si="49"/>
        <v>4.8030739673390966E-3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</v>
      </c>
      <c r="D371" s="16">
        <v>3</v>
      </c>
      <c r="E371" s="17">
        <f t="shared" si="47"/>
        <v>9.6061479346781938E-4</v>
      </c>
      <c r="F371" s="17">
        <f t="shared" si="48"/>
        <v>1.6797312430011197E-3</v>
      </c>
      <c r="G371" s="17">
        <f t="shared" si="50"/>
        <v>2</v>
      </c>
      <c r="H371" s="17">
        <f t="shared" si="49"/>
        <v>1.9212295869356388E-3</v>
      </c>
    </row>
    <row r="372" spans="1:8" x14ac:dyDescent="0.2">
      <c r="A372" s="14"/>
      <c r="B372" s="15" t="s">
        <v>348</v>
      </c>
      <c r="C372" s="16">
        <v>1</v>
      </c>
      <c r="D372" s="16">
        <v>6</v>
      </c>
      <c r="E372" s="17">
        <f t="shared" si="47"/>
        <v>9.6061479346781938E-4</v>
      </c>
      <c r="F372" s="17">
        <f t="shared" si="48"/>
        <v>3.3594624860022394E-3</v>
      </c>
      <c r="G372" s="17">
        <f t="shared" si="50"/>
        <v>5</v>
      </c>
      <c r="H372" s="17">
        <f t="shared" si="49"/>
        <v>4.8030739673390966E-3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6</v>
      </c>
      <c r="D376" s="16">
        <v>9</v>
      </c>
      <c r="E376" s="17">
        <f t="shared" si="47"/>
        <v>5.763688760806916E-3</v>
      </c>
      <c r="F376" s="17">
        <f t="shared" si="48"/>
        <v>5.0391937290033594E-3</v>
      </c>
      <c r="G376" s="17">
        <f t="shared" si="50"/>
        <v>0.5</v>
      </c>
      <c r="H376" s="17">
        <f t="shared" si="49"/>
        <v>2.881844380403458E-3</v>
      </c>
    </row>
    <row r="377" spans="1:8" x14ac:dyDescent="0.2">
      <c r="A377" s="14"/>
      <c r="B377" s="15" t="s">
        <v>353</v>
      </c>
      <c r="C377" s="16">
        <v>0</v>
      </c>
      <c r="D377" s="16">
        <v>19</v>
      </c>
      <c r="E377" s="17" t="str">
        <f t="shared" si="47"/>
        <v/>
      </c>
      <c r="F377" s="17">
        <f t="shared" si="48"/>
        <v>1.0638297872340425E-2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9</v>
      </c>
      <c r="D379" s="16">
        <v>3</v>
      </c>
      <c r="E379" s="17">
        <f t="shared" si="47"/>
        <v>8.6455331412103754E-3</v>
      </c>
      <c r="F379" s="17">
        <f t="shared" si="48"/>
        <v>1.6797312430011197E-3</v>
      </c>
      <c r="G379" s="17">
        <f t="shared" si="50"/>
        <v>-0.66666666666666663</v>
      </c>
      <c r="H379" s="17">
        <f t="shared" si="49"/>
        <v>-5.7636887608069169E-3</v>
      </c>
    </row>
    <row r="380" spans="1:8" x14ac:dyDescent="0.2">
      <c r="A380" s="14"/>
      <c r="B380" s="15" t="s">
        <v>356</v>
      </c>
      <c r="C380" s="16">
        <v>34</v>
      </c>
      <c r="D380" s="16">
        <v>88</v>
      </c>
      <c r="E380" s="17">
        <f t="shared" si="47"/>
        <v>3.2660902977905859E-2</v>
      </c>
      <c r="F380" s="17">
        <f t="shared" si="48"/>
        <v>4.9272116461366179E-2</v>
      </c>
      <c r="G380" s="17">
        <f t="shared" si="50"/>
        <v>1.588235294117647</v>
      </c>
      <c r="H380" s="17">
        <f t="shared" si="49"/>
        <v>5.1873198847262242E-2</v>
      </c>
    </row>
    <row r="381" spans="1:8" x14ac:dyDescent="0.2">
      <c r="A381" s="14"/>
      <c r="B381" s="15" t="s">
        <v>357</v>
      </c>
      <c r="C381" s="16">
        <v>3</v>
      </c>
      <c r="D381" s="16">
        <v>1</v>
      </c>
      <c r="E381" s="17">
        <f t="shared" si="47"/>
        <v>2.881844380403458E-3</v>
      </c>
      <c r="F381" s="17">
        <f t="shared" si="48"/>
        <v>5.5991041433370661E-4</v>
      </c>
      <c r="G381" s="17">
        <f t="shared" si="50"/>
        <v>-0.66666666666666663</v>
      </c>
      <c r="H381" s="17">
        <f t="shared" si="49"/>
        <v>-1.9212295869356385E-3</v>
      </c>
    </row>
    <row r="382" spans="1:8" x14ac:dyDescent="0.2">
      <c r="A382" s="14"/>
      <c r="B382" s="15" t="s">
        <v>358</v>
      </c>
      <c r="C382" s="16">
        <v>3</v>
      </c>
      <c r="D382" s="16">
        <v>0</v>
      </c>
      <c r="E382" s="17">
        <f t="shared" si="47"/>
        <v>2.881844380403458E-3</v>
      </c>
      <c r="F382" s="17" t="str">
        <f t="shared" si="48"/>
        <v/>
      </c>
      <c r="G382" s="17">
        <f t="shared" si="50"/>
        <v>-1</v>
      </c>
      <c r="H382" s="17">
        <f t="shared" si="49"/>
        <v>-2.881844380403458E-3</v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4</v>
      </c>
      <c r="D386" s="16">
        <v>2</v>
      </c>
      <c r="E386" s="17">
        <f t="shared" si="47"/>
        <v>3.8424591738712775E-3</v>
      </c>
      <c r="F386" s="17">
        <f t="shared" si="48"/>
        <v>1.1198208286674132E-3</v>
      </c>
      <c r="G386" s="17">
        <f t="shared" si="50"/>
        <v>-0.5</v>
      </c>
      <c r="H386" s="17">
        <f t="shared" si="49"/>
        <v>-1.9212295869356388E-3</v>
      </c>
    </row>
    <row r="387" spans="1:8" x14ac:dyDescent="0.2">
      <c r="A387" s="14"/>
      <c r="B387" s="15" t="s">
        <v>363</v>
      </c>
      <c r="C387" s="16">
        <v>0</v>
      </c>
      <c r="D387" s="16">
        <v>4</v>
      </c>
      <c r="E387" s="17" t="str">
        <f t="shared" si="47"/>
        <v/>
      </c>
      <c r="F387" s="17">
        <f t="shared" si="48"/>
        <v>2.2396416573348264E-3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3</v>
      </c>
      <c r="E389" s="17" t="str">
        <f t="shared" si="47"/>
        <v/>
      </c>
      <c r="F389" s="17">
        <f t="shared" si="48"/>
        <v>1.6797312430011197E-3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2</v>
      </c>
      <c r="D390" s="16">
        <v>1</v>
      </c>
      <c r="E390" s="17">
        <f t="shared" si="47"/>
        <v>1.9212295869356388E-3</v>
      </c>
      <c r="F390" s="17">
        <f t="shared" si="48"/>
        <v>5.5991041433370661E-4</v>
      </c>
      <c r="G390" s="17">
        <f t="shared" si="50"/>
        <v>-0.5</v>
      </c>
      <c r="H390" s="17">
        <f t="shared" si="49"/>
        <v>-9.6061479346781938E-4</v>
      </c>
    </row>
    <row r="391" spans="1:8" x14ac:dyDescent="0.2">
      <c r="A391" s="14"/>
      <c r="B391" s="15" t="s">
        <v>367</v>
      </c>
      <c r="C391" s="16">
        <v>7</v>
      </c>
      <c r="D391" s="16">
        <v>33</v>
      </c>
      <c r="E391" s="17">
        <f t="shared" si="47"/>
        <v>6.7243035542747355E-3</v>
      </c>
      <c r="F391" s="17">
        <f t="shared" si="48"/>
        <v>1.8477043673012318E-2</v>
      </c>
      <c r="G391" s="17">
        <f t="shared" si="50"/>
        <v>3.7142857142857144</v>
      </c>
      <c r="H391" s="17">
        <f t="shared" si="49"/>
        <v>2.4975984630163303E-2</v>
      </c>
    </row>
    <row r="392" spans="1:8" x14ac:dyDescent="0.2">
      <c r="A392" s="14"/>
      <c r="B392" s="15" t="s">
        <v>368</v>
      </c>
      <c r="C392" s="16">
        <v>2</v>
      </c>
      <c r="D392" s="16">
        <v>1</v>
      </c>
      <c r="E392" s="17">
        <f t="shared" si="47"/>
        <v>1.9212295869356388E-3</v>
      </c>
      <c r="F392" s="17">
        <f t="shared" si="48"/>
        <v>5.5991041433370661E-4</v>
      </c>
      <c r="G392" s="17">
        <f t="shared" si="50"/>
        <v>-0.5</v>
      </c>
      <c r="H392" s="17">
        <f t="shared" si="49"/>
        <v>-9.6061479346781938E-4</v>
      </c>
    </row>
    <row r="393" spans="1:8" x14ac:dyDescent="0.2">
      <c r="A393" s="14"/>
      <c r="B393" s="15" t="s">
        <v>369</v>
      </c>
      <c r="C393" s="16">
        <v>5</v>
      </c>
      <c r="D393" s="16">
        <v>0</v>
      </c>
      <c r="E393" s="17">
        <f t="shared" si="47"/>
        <v>4.8030739673390974E-3</v>
      </c>
      <c r="F393" s="17" t="str">
        <f t="shared" si="48"/>
        <v/>
      </c>
      <c r="G393" s="17">
        <f t="shared" si="50"/>
        <v>-1</v>
      </c>
      <c r="H393" s="17">
        <f t="shared" si="49"/>
        <v>-4.8030739673390974E-3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15</v>
      </c>
      <c r="D395" s="16">
        <v>4</v>
      </c>
      <c r="E395" s="17">
        <f t="shared" si="47"/>
        <v>1.4409221902017291E-2</v>
      </c>
      <c r="F395" s="17">
        <f t="shared" si="48"/>
        <v>2.2396416573348264E-3</v>
      </c>
      <c r="G395" s="17">
        <f t="shared" si="50"/>
        <v>-0.73333333333333328</v>
      </c>
      <c r="H395" s="17">
        <f t="shared" si="49"/>
        <v>-1.0566762728146013E-2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6</v>
      </c>
      <c r="D398" s="16">
        <v>0</v>
      </c>
      <c r="E398" s="17">
        <f t="shared" si="47"/>
        <v>5.763688760806916E-3</v>
      </c>
      <c r="F398" s="17" t="str">
        <f t="shared" si="48"/>
        <v/>
      </c>
      <c r="G398" s="17">
        <f t="shared" si="50"/>
        <v>-1</v>
      </c>
      <c r="H398" s="17">
        <f t="shared" si="49"/>
        <v>-5.763688760806916E-3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77</v>
      </c>
      <c r="D402" s="16">
        <v>83</v>
      </c>
      <c r="E402" s="17">
        <f t="shared" si="47"/>
        <v>7.3967339097022092E-2</v>
      </c>
      <c r="F402" s="17">
        <f t="shared" si="48"/>
        <v>4.647256438969765E-2</v>
      </c>
      <c r="G402" s="17">
        <f t="shared" si="50"/>
        <v>7.792207792207792E-2</v>
      </c>
      <c r="H402" s="17">
        <f t="shared" si="49"/>
        <v>5.763688760806916E-3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12</v>
      </c>
      <c r="D405" s="16">
        <v>24</v>
      </c>
      <c r="E405" s="17">
        <f t="shared" si="47"/>
        <v>1.1527377521613832E-2</v>
      </c>
      <c r="F405" s="17">
        <f t="shared" si="48"/>
        <v>1.3437849944008958E-2</v>
      </c>
      <c r="G405" s="17">
        <f t="shared" si="50"/>
        <v>1</v>
      </c>
      <c r="H405" s="17">
        <f t="shared" si="49"/>
        <v>1.1527377521613832E-2</v>
      </c>
    </row>
    <row r="406" spans="1:8" x14ac:dyDescent="0.2">
      <c r="A406" s="14"/>
      <c r="B406" s="15" t="s">
        <v>382</v>
      </c>
      <c r="C406" s="16">
        <v>51</v>
      </c>
      <c r="D406" s="16">
        <v>75</v>
      </c>
      <c r="E406" s="17">
        <f t="shared" si="47"/>
        <v>4.8991354466858789E-2</v>
      </c>
      <c r="F406" s="17">
        <f t="shared" si="48"/>
        <v>4.1993281075027998E-2</v>
      </c>
      <c r="G406" s="17">
        <f t="shared" si="50"/>
        <v>0.47058823529411764</v>
      </c>
      <c r="H406" s="17">
        <f t="shared" si="49"/>
        <v>2.3054755043227664E-2</v>
      </c>
    </row>
    <row r="407" spans="1:8" x14ac:dyDescent="0.2">
      <c r="A407" s="14"/>
      <c r="B407" s="15" t="s">
        <v>383</v>
      </c>
      <c r="C407" s="16">
        <v>11</v>
      </c>
      <c r="D407" s="16">
        <v>91</v>
      </c>
      <c r="E407" s="17">
        <f t="shared" si="47"/>
        <v>1.0566762728146013E-2</v>
      </c>
      <c r="F407" s="17">
        <f t="shared" si="48"/>
        <v>5.0951847704367302E-2</v>
      </c>
      <c r="G407" s="17">
        <f t="shared" si="50"/>
        <v>7.2727272727272725</v>
      </c>
      <c r="H407" s="17">
        <f t="shared" si="49"/>
        <v>7.6849183477425545E-2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3</v>
      </c>
      <c r="E411" s="17" t="str">
        <f t="shared" si="47"/>
        <v/>
      </c>
      <c r="F411" s="17">
        <f t="shared" si="48"/>
        <v>1.6797312430011197E-3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5</v>
      </c>
      <c r="D413" s="16">
        <v>0</v>
      </c>
      <c r="E413" s="17">
        <f t="shared" si="47"/>
        <v>4.8030739673390974E-3</v>
      </c>
      <c r="F413" s="17" t="str">
        <f t="shared" si="48"/>
        <v/>
      </c>
      <c r="G413" s="17">
        <f t="shared" si="50"/>
        <v>-1</v>
      </c>
      <c r="H413" s="17">
        <f t="shared" si="49"/>
        <v>-4.8030739673390974E-3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3</v>
      </c>
      <c r="D416" s="16">
        <v>10</v>
      </c>
      <c r="E416" s="17">
        <f t="shared" si="47"/>
        <v>2.881844380403458E-3</v>
      </c>
      <c r="F416" s="17">
        <f t="shared" si="48"/>
        <v>5.5991041433370659E-3</v>
      </c>
      <c r="G416" s="17">
        <f t="shared" si="50"/>
        <v>2.3333333333333335</v>
      </c>
      <c r="H416" s="17">
        <f t="shared" si="49"/>
        <v>6.7243035542747355E-3</v>
      </c>
    </row>
    <row r="417" spans="1:8" x14ac:dyDescent="0.2">
      <c r="A417" s="14"/>
      <c r="B417" s="15" t="s">
        <v>393</v>
      </c>
      <c r="C417" s="16">
        <v>3</v>
      </c>
      <c r="D417" s="16">
        <v>9</v>
      </c>
      <c r="E417" s="17">
        <f t="shared" si="47"/>
        <v>2.881844380403458E-3</v>
      </c>
      <c r="F417" s="17">
        <f t="shared" si="48"/>
        <v>5.0391937290033594E-3</v>
      </c>
      <c r="G417" s="17">
        <f t="shared" si="50"/>
        <v>2</v>
      </c>
      <c r="H417" s="17">
        <f t="shared" si="49"/>
        <v>5.763688760806916E-3</v>
      </c>
    </row>
    <row r="418" spans="1:8" x14ac:dyDescent="0.2">
      <c r="A418" s="14"/>
      <c r="B418" s="15" t="s">
        <v>394</v>
      </c>
      <c r="C418" s="16">
        <v>6</v>
      </c>
      <c r="D418" s="16">
        <v>71</v>
      </c>
      <c r="E418" s="17">
        <f t="shared" si="47"/>
        <v>5.763688760806916E-3</v>
      </c>
      <c r="F418" s="17">
        <f t="shared" si="48"/>
        <v>3.9753639417693172E-2</v>
      </c>
      <c r="G418" s="17">
        <f t="shared" si="50"/>
        <v>10.833333333333334</v>
      </c>
      <c r="H418" s="17">
        <f t="shared" si="49"/>
        <v>6.2439961575408258E-2</v>
      </c>
    </row>
    <row r="419" spans="1:8" x14ac:dyDescent="0.2">
      <c r="A419" s="14"/>
      <c r="B419" s="15" t="s">
        <v>395</v>
      </c>
      <c r="C419" s="16">
        <v>0</v>
      </c>
      <c r="D419" s="16">
        <v>13</v>
      </c>
      <c r="E419" s="17" t="str">
        <f t="shared" si="47"/>
        <v/>
      </c>
      <c r="F419" s="17">
        <f t="shared" si="48"/>
        <v>7.2788353863381863E-3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2</v>
      </c>
      <c r="D420" s="16">
        <v>12</v>
      </c>
      <c r="E420" s="17">
        <f t="shared" ref="E420:E483" si="51">+IF(C420=0,"",C420/C$356)</f>
        <v>1.9212295869356388E-3</v>
      </c>
      <c r="F420" s="17">
        <f t="shared" ref="F420:F483" si="52">+IF(D420=0,"",D420/D$356)</f>
        <v>6.7189249720044789E-3</v>
      </c>
      <c r="G420" s="17">
        <f t="shared" si="50"/>
        <v>5</v>
      </c>
      <c r="H420" s="17">
        <f t="shared" ref="H420:H483" si="53">+IF(OR(AND(E420=""),(G420="")),"",E420*G420)</f>
        <v>9.6061479346781931E-3</v>
      </c>
    </row>
    <row r="421" spans="1:8" x14ac:dyDescent="0.2">
      <c r="A421" s="14"/>
      <c r="B421" s="15" t="s">
        <v>397</v>
      </c>
      <c r="C421" s="16">
        <v>3</v>
      </c>
      <c r="D421" s="16">
        <v>4</v>
      </c>
      <c r="E421" s="17">
        <f t="shared" si="51"/>
        <v>2.881844380403458E-3</v>
      </c>
      <c r="F421" s="17">
        <f t="shared" si="52"/>
        <v>2.2396416573348264E-3</v>
      </c>
      <c r="G421" s="17">
        <f t="shared" ref="G421:G484" si="54">+IF(AND(C421=0,D421=0)," ",IF(C421=0,1,IF(D421=0,-1,(D421-C421)/C421)))</f>
        <v>0.33333333333333331</v>
      </c>
      <c r="H421" s="17">
        <f t="shared" si="53"/>
        <v>9.6061479346781927E-4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33</v>
      </c>
      <c r="E424" s="17" t="str">
        <f t="shared" si="51"/>
        <v/>
      </c>
      <c r="F424" s="17">
        <f t="shared" si="52"/>
        <v>1.8477043673012318E-2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8</v>
      </c>
      <c r="E425" s="17" t="str">
        <f t="shared" si="51"/>
        <v/>
      </c>
      <c r="F425" s="17">
        <f t="shared" si="52"/>
        <v>4.4792833146696529E-3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303</v>
      </c>
      <c r="D428" s="16">
        <v>111</v>
      </c>
      <c r="E428" s="17">
        <f t="shared" si="51"/>
        <v>0.29106628242074928</v>
      </c>
      <c r="F428" s="17">
        <f t="shared" si="52"/>
        <v>6.2150055991041432E-2</v>
      </c>
      <c r="G428" s="17">
        <f t="shared" si="54"/>
        <v>-0.63366336633663367</v>
      </c>
      <c r="H428" s="17">
        <f t="shared" si="53"/>
        <v>-0.18443804034582131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6</v>
      </c>
      <c r="D433" s="16">
        <v>0</v>
      </c>
      <c r="E433" s="17">
        <f t="shared" si="51"/>
        <v>5.763688760806916E-3</v>
      </c>
      <c r="F433" s="17" t="str">
        <f t="shared" si="52"/>
        <v/>
      </c>
      <c r="G433" s="17">
        <f t="shared" si="54"/>
        <v>-1</v>
      </c>
      <c r="H433" s="17">
        <f t="shared" si="53"/>
        <v>-5.763688760806916E-3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5.5991041433370661E-4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26</v>
      </c>
      <c r="D442" s="16">
        <v>87</v>
      </c>
      <c r="E442" s="17">
        <f t="shared" si="51"/>
        <v>2.4975984630163303E-2</v>
      </c>
      <c r="F442" s="17">
        <f t="shared" si="52"/>
        <v>4.8712206047032476E-2</v>
      </c>
      <c r="G442" s="17">
        <f t="shared" si="54"/>
        <v>2.3461538461538463</v>
      </c>
      <c r="H442" s="17">
        <f t="shared" si="53"/>
        <v>5.859750240153698E-2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6</v>
      </c>
      <c r="D444" s="16">
        <v>0</v>
      </c>
      <c r="E444" s="17">
        <f t="shared" si="51"/>
        <v>5.763688760806916E-3</v>
      </c>
      <c r="F444" s="17" t="str">
        <f t="shared" si="52"/>
        <v/>
      </c>
      <c r="G444" s="17">
        <f t="shared" si="54"/>
        <v>-1</v>
      </c>
      <c r="H444" s="17">
        <f t="shared" si="53"/>
        <v>-5.763688760806916E-3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73</v>
      </c>
      <c r="E447" s="17" t="str">
        <f t="shared" si="51"/>
        <v/>
      </c>
      <c r="F447" s="17">
        <f t="shared" si="52"/>
        <v>4.0873460246360585E-2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1</v>
      </c>
      <c r="D448" s="16">
        <v>3</v>
      </c>
      <c r="E448" s="17">
        <f t="shared" si="51"/>
        <v>9.6061479346781938E-4</v>
      </c>
      <c r="F448" s="17">
        <f t="shared" si="52"/>
        <v>1.6797312430011197E-3</v>
      </c>
      <c r="G448" s="17">
        <f t="shared" si="54"/>
        <v>2</v>
      </c>
      <c r="H448" s="17">
        <f t="shared" si="53"/>
        <v>1.9212295869356388E-3</v>
      </c>
    </row>
    <row r="449" spans="1:8" x14ac:dyDescent="0.2">
      <c r="A449" s="14"/>
      <c r="B449" s="15" t="s">
        <v>425</v>
      </c>
      <c r="C449" s="16">
        <v>20</v>
      </c>
      <c r="D449" s="16">
        <v>41</v>
      </c>
      <c r="E449" s="17">
        <f t="shared" si="51"/>
        <v>1.921229586935639E-2</v>
      </c>
      <c r="F449" s="17">
        <f t="shared" si="52"/>
        <v>2.295632698768197E-2</v>
      </c>
      <c r="G449" s="17">
        <f t="shared" si="54"/>
        <v>1.05</v>
      </c>
      <c r="H449" s="17">
        <f t="shared" si="53"/>
        <v>2.0172910662824211E-2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9</v>
      </c>
      <c r="E451" s="17" t="str">
        <f t="shared" si="51"/>
        <v/>
      </c>
      <c r="F451" s="17">
        <f t="shared" si="52"/>
        <v>5.0391937290033594E-3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21</v>
      </c>
      <c r="E452" s="17" t="str">
        <f t="shared" si="51"/>
        <v/>
      </c>
      <c r="F452" s="17">
        <f t="shared" si="52"/>
        <v>1.1758118701007838E-2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1</v>
      </c>
      <c r="D453" s="16">
        <v>34</v>
      </c>
      <c r="E453" s="17">
        <f t="shared" si="51"/>
        <v>9.6061479346781938E-4</v>
      </c>
      <c r="F453" s="17">
        <f t="shared" si="52"/>
        <v>1.9036954087346025E-2</v>
      </c>
      <c r="G453" s="17">
        <f t="shared" si="54"/>
        <v>33</v>
      </c>
      <c r="H453" s="17">
        <f t="shared" si="53"/>
        <v>3.1700288184438041E-2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3</v>
      </c>
      <c r="D455" s="16">
        <v>39</v>
      </c>
      <c r="E455" s="17">
        <f t="shared" si="51"/>
        <v>2.881844380403458E-3</v>
      </c>
      <c r="F455" s="17">
        <f t="shared" si="52"/>
        <v>2.1836506159014557E-2</v>
      </c>
      <c r="G455" s="17">
        <f t="shared" si="54"/>
        <v>12</v>
      </c>
      <c r="H455" s="17">
        <f t="shared" si="53"/>
        <v>3.4582132564841495E-2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</v>
      </c>
      <c r="D458" s="16">
        <v>0</v>
      </c>
      <c r="E458" s="17">
        <f t="shared" si="51"/>
        <v>9.6061479346781938E-4</v>
      </c>
      <c r="F458" s="17" t="str">
        <f t="shared" si="52"/>
        <v/>
      </c>
      <c r="G458" s="17">
        <f t="shared" si="54"/>
        <v>-1</v>
      </c>
      <c r="H458" s="17">
        <f t="shared" si="53"/>
        <v>-9.6061479346781938E-4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0</v>
      </c>
      <c r="E463" s="17">
        <f t="shared" si="51"/>
        <v>9.6061479346781938E-4</v>
      </c>
      <c r="F463" s="17" t="str">
        <f t="shared" si="52"/>
        <v/>
      </c>
      <c r="G463" s="17">
        <f t="shared" si="54"/>
        <v>-1</v>
      </c>
      <c r="H463" s="17">
        <f t="shared" si="53"/>
        <v>-9.6061479346781938E-4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</v>
      </c>
      <c r="D465" s="16">
        <v>10</v>
      </c>
      <c r="E465" s="17">
        <f t="shared" si="51"/>
        <v>9.6061479346781938E-4</v>
      </c>
      <c r="F465" s="17">
        <f t="shared" si="52"/>
        <v>5.5991041433370659E-3</v>
      </c>
      <c r="G465" s="17">
        <f t="shared" si="54"/>
        <v>9</v>
      </c>
      <c r="H465" s="17">
        <f t="shared" si="53"/>
        <v>8.6455331412103736E-3</v>
      </c>
    </row>
    <row r="466" spans="1:8" x14ac:dyDescent="0.2">
      <c r="A466" s="14"/>
      <c r="B466" s="15" t="s">
        <v>442</v>
      </c>
      <c r="C466" s="16">
        <v>23</v>
      </c>
      <c r="D466" s="16">
        <v>8</v>
      </c>
      <c r="E466" s="17">
        <f t="shared" si="51"/>
        <v>2.2094140249759846E-2</v>
      </c>
      <c r="F466" s="17">
        <f t="shared" si="52"/>
        <v>4.4792833146696529E-3</v>
      </c>
      <c r="G466" s="17">
        <f t="shared" si="54"/>
        <v>-0.65217391304347827</v>
      </c>
      <c r="H466" s="17">
        <f t="shared" si="53"/>
        <v>-1.4409221902017291E-2</v>
      </c>
    </row>
    <row r="467" spans="1:8" x14ac:dyDescent="0.2">
      <c r="A467" s="14"/>
      <c r="B467" s="15" t="s">
        <v>443</v>
      </c>
      <c r="C467" s="16">
        <v>1</v>
      </c>
      <c r="D467" s="16">
        <v>8</v>
      </c>
      <c r="E467" s="17">
        <f t="shared" si="51"/>
        <v>9.6061479346781938E-4</v>
      </c>
      <c r="F467" s="17">
        <f t="shared" si="52"/>
        <v>4.4792833146696529E-3</v>
      </c>
      <c r="G467" s="17">
        <f t="shared" si="54"/>
        <v>7</v>
      </c>
      <c r="H467" s="17">
        <f t="shared" si="53"/>
        <v>6.7243035542747355E-3</v>
      </c>
    </row>
    <row r="468" spans="1:8" ht="25.5" x14ac:dyDescent="0.2">
      <c r="A468" s="14"/>
      <c r="B468" s="15" t="s">
        <v>444</v>
      </c>
      <c r="C468" s="16">
        <v>3</v>
      </c>
      <c r="D468" s="16">
        <v>0</v>
      </c>
      <c r="E468" s="17">
        <f t="shared" si="51"/>
        <v>2.881844380403458E-3</v>
      </c>
      <c r="F468" s="17" t="str">
        <f t="shared" si="52"/>
        <v/>
      </c>
      <c r="G468" s="17">
        <f t="shared" si="54"/>
        <v>-1</v>
      </c>
      <c r="H468" s="17">
        <f t="shared" si="53"/>
        <v>-2.881844380403458E-3</v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19</v>
      </c>
      <c r="D470" s="16">
        <v>0</v>
      </c>
      <c r="E470" s="17">
        <f t="shared" si="51"/>
        <v>1.8251681075888569E-2</v>
      </c>
      <c r="F470" s="17" t="str">
        <f t="shared" si="52"/>
        <v/>
      </c>
      <c r="G470" s="17">
        <f t="shared" si="54"/>
        <v>-1</v>
      </c>
      <c r="H470" s="17">
        <f t="shared" si="53"/>
        <v>-1.8251681075888569E-2</v>
      </c>
    </row>
    <row r="471" spans="1:8" x14ac:dyDescent="0.2">
      <c r="A471" s="14"/>
      <c r="B471" s="15" t="s">
        <v>447</v>
      </c>
      <c r="C471" s="16">
        <v>0</v>
      </c>
      <c r="D471" s="16">
        <v>1</v>
      </c>
      <c r="E471" s="17" t="str">
        <f t="shared" si="51"/>
        <v/>
      </c>
      <c r="F471" s="17">
        <f t="shared" si="52"/>
        <v>5.5991041433370661E-4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2</v>
      </c>
      <c r="D474" s="16">
        <v>6</v>
      </c>
      <c r="E474" s="17">
        <f t="shared" si="51"/>
        <v>1.9212295869356388E-3</v>
      </c>
      <c r="F474" s="17">
        <f t="shared" si="52"/>
        <v>3.3594624860022394E-3</v>
      </c>
      <c r="G474" s="17">
        <f t="shared" si="54"/>
        <v>2</v>
      </c>
      <c r="H474" s="17">
        <f t="shared" si="53"/>
        <v>3.8424591738712775E-3</v>
      </c>
    </row>
    <row r="475" spans="1:8" x14ac:dyDescent="0.2">
      <c r="A475" s="14"/>
      <c r="B475" s="15" t="s">
        <v>451</v>
      </c>
      <c r="C475" s="16">
        <v>10</v>
      </c>
      <c r="D475" s="16">
        <v>21</v>
      </c>
      <c r="E475" s="17">
        <f t="shared" si="51"/>
        <v>9.6061479346781949E-3</v>
      </c>
      <c r="F475" s="17">
        <f t="shared" si="52"/>
        <v>1.1758118701007838E-2</v>
      </c>
      <c r="G475" s="17">
        <f t="shared" si="54"/>
        <v>1.1000000000000001</v>
      </c>
      <c r="H475" s="17">
        <f t="shared" si="53"/>
        <v>1.0566762728146014E-2</v>
      </c>
    </row>
    <row r="476" spans="1:8" x14ac:dyDescent="0.2">
      <c r="A476" s="14"/>
      <c r="B476" s="15" t="s">
        <v>452</v>
      </c>
      <c r="C476" s="16">
        <v>0</v>
      </c>
      <c r="D476" s="16">
        <v>5</v>
      </c>
      <c r="E476" s="17" t="str">
        <f t="shared" si="51"/>
        <v/>
      </c>
      <c r="F476" s="17">
        <f t="shared" si="52"/>
        <v>2.7995520716685329E-3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12</v>
      </c>
      <c r="E478" s="17" t="str">
        <f t="shared" si="51"/>
        <v/>
      </c>
      <c r="F478" s="17">
        <f t="shared" si="52"/>
        <v>6.7189249720044789E-3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11</v>
      </c>
      <c r="D481" s="16">
        <v>61</v>
      </c>
      <c r="E481" s="17">
        <f t="shared" si="51"/>
        <v>1.0566762728146013E-2</v>
      </c>
      <c r="F481" s="17">
        <f t="shared" si="52"/>
        <v>3.41545352743561E-2</v>
      </c>
      <c r="G481" s="17">
        <f t="shared" si="54"/>
        <v>4.5454545454545459</v>
      </c>
      <c r="H481" s="17">
        <f t="shared" si="53"/>
        <v>4.8030739673390971E-2</v>
      </c>
    </row>
    <row r="482" spans="1:8" x14ac:dyDescent="0.2">
      <c r="A482" s="14"/>
      <c r="B482" s="15" t="s">
        <v>458</v>
      </c>
      <c r="C482" s="16">
        <v>0</v>
      </c>
      <c r="D482" s="16">
        <v>1</v>
      </c>
      <c r="E482" s="17" t="str">
        <f t="shared" si="51"/>
        <v/>
      </c>
      <c r="F482" s="17">
        <f t="shared" si="52"/>
        <v>5.5991041433370661E-4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24</v>
      </c>
      <c r="D489" s="16">
        <v>5</v>
      </c>
      <c r="E489" s="17">
        <f t="shared" si="55"/>
        <v>2.3054755043227664E-2</v>
      </c>
      <c r="F489" s="17">
        <f t="shared" si="56"/>
        <v>2.7995520716685329E-3</v>
      </c>
      <c r="G489" s="17">
        <f t="shared" si="58"/>
        <v>-0.79166666666666663</v>
      </c>
      <c r="H489" s="17">
        <f t="shared" si="57"/>
        <v>-1.8251681075888565E-2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3</v>
      </c>
      <c r="D493" s="16">
        <v>1</v>
      </c>
      <c r="E493" s="17">
        <f t="shared" si="55"/>
        <v>2.881844380403458E-3</v>
      </c>
      <c r="F493" s="17">
        <f t="shared" si="56"/>
        <v>5.5991041433370661E-4</v>
      </c>
      <c r="G493" s="17">
        <f t="shared" si="58"/>
        <v>-0.66666666666666663</v>
      </c>
      <c r="H493" s="17">
        <f t="shared" si="57"/>
        <v>-1.9212295869356385E-3</v>
      </c>
    </row>
    <row r="494" spans="1:8" x14ac:dyDescent="0.2">
      <c r="A494" s="14"/>
      <c r="B494" s="15" t="s">
        <v>470</v>
      </c>
      <c r="C494" s="16">
        <v>4</v>
      </c>
      <c r="D494" s="16">
        <v>17</v>
      </c>
      <c r="E494" s="17">
        <f t="shared" si="55"/>
        <v>3.8424591738712775E-3</v>
      </c>
      <c r="F494" s="17">
        <f t="shared" si="56"/>
        <v>9.5184770436730123E-3</v>
      </c>
      <c r="G494" s="17">
        <f t="shared" si="58"/>
        <v>3.25</v>
      </c>
      <c r="H494" s="17">
        <f t="shared" si="57"/>
        <v>1.2487992315081652E-2</v>
      </c>
    </row>
    <row r="495" spans="1:8" x14ac:dyDescent="0.2">
      <c r="A495" s="14"/>
      <c r="B495" s="15" t="s">
        <v>471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5.5991041433370661E-4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6</v>
      </c>
      <c r="D496" s="16">
        <v>0</v>
      </c>
      <c r="E496" s="17">
        <f t="shared" si="55"/>
        <v>5.763688760806916E-3</v>
      </c>
      <c r="F496" s="17" t="str">
        <f t="shared" si="56"/>
        <v/>
      </c>
      <c r="G496" s="17">
        <f t="shared" si="58"/>
        <v>-1</v>
      </c>
      <c r="H496" s="17">
        <f t="shared" si="57"/>
        <v>-5.763688760806916E-3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5.5991041433370661E-4</v>
      </c>
      <c r="G499" s="17">
        <f t="shared" si="58"/>
        <v>1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1</v>
      </c>
      <c r="D500" s="16">
        <v>0</v>
      </c>
      <c r="E500" s="17">
        <f t="shared" si="55"/>
        <v>9.6061479346781938E-4</v>
      </c>
      <c r="F500" s="17" t="str">
        <f t="shared" si="56"/>
        <v/>
      </c>
      <c r="G500" s="17">
        <f t="shared" si="58"/>
        <v>-1</v>
      </c>
      <c r="H500" s="17">
        <f t="shared" si="57"/>
        <v>-9.6061479346781938E-4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0</v>
      </c>
      <c r="E505" s="17">
        <f t="shared" si="55"/>
        <v>9.6061479346781938E-4</v>
      </c>
      <c r="F505" s="17" t="str">
        <f t="shared" si="56"/>
        <v/>
      </c>
      <c r="G505" s="17">
        <f t="shared" si="58"/>
        <v>-1</v>
      </c>
      <c r="H505" s="17">
        <f t="shared" si="57"/>
        <v>-9.6061479346781938E-4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1</v>
      </c>
      <c r="E507" s="17">
        <f t="shared" si="55"/>
        <v>9.6061479346781938E-4</v>
      </c>
      <c r="F507" s="17">
        <f t="shared" si="56"/>
        <v>5.5991041433370661E-4</v>
      </c>
      <c r="G507" s="17">
        <f t="shared" si="58"/>
        <v>0</v>
      </c>
      <c r="H507" s="17">
        <f t="shared" si="57"/>
        <v>0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10</v>
      </c>
      <c r="D511" s="16">
        <v>0</v>
      </c>
      <c r="E511" s="17">
        <f t="shared" si="55"/>
        <v>9.6061479346781949E-3</v>
      </c>
      <c r="F511" s="17" t="str">
        <f t="shared" si="56"/>
        <v/>
      </c>
      <c r="G511" s="17">
        <f t="shared" si="58"/>
        <v>-1</v>
      </c>
      <c r="H511" s="17">
        <f t="shared" si="57"/>
        <v>-9.6061479346781949E-3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4</v>
      </c>
      <c r="D520" s="16">
        <v>2</v>
      </c>
      <c r="E520" s="17">
        <f t="shared" si="55"/>
        <v>3.8424591738712775E-3</v>
      </c>
      <c r="F520" s="17">
        <f t="shared" si="56"/>
        <v>1.1198208286674132E-3</v>
      </c>
      <c r="G520" s="17">
        <f t="shared" si="58"/>
        <v>-0.5</v>
      </c>
      <c r="H520" s="17">
        <f t="shared" si="57"/>
        <v>-1.9212295869356388E-3</v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29</v>
      </c>
      <c r="D525" s="16">
        <v>2</v>
      </c>
      <c r="E525" s="17">
        <f t="shared" si="55"/>
        <v>2.7857829010566763E-2</v>
      </c>
      <c r="F525" s="17">
        <f t="shared" si="56"/>
        <v>1.1198208286674132E-3</v>
      </c>
      <c r="G525" s="17">
        <f t="shared" si="58"/>
        <v>-0.93103448275862066</v>
      </c>
      <c r="H525" s="17">
        <f t="shared" si="57"/>
        <v>-2.5936599423631124E-2</v>
      </c>
    </row>
    <row r="526" spans="1:8" x14ac:dyDescent="0.2">
      <c r="A526" s="14"/>
      <c r="B526" s="15" t="s">
        <v>502</v>
      </c>
      <c r="C526" s="16">
        <v>0</v>
      </c>
      <c r="D526" s="16">
        <v>14</v>
      </c>
      <c r="E526" s="17" t="str">
        <f t="shared" si="55"/>
        <v/>
      </c>
      <c r="F526" s="17">
        <f t="shared" si="56"/>
        <v>7.8387458006718928E-3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7</v>
      </c>
      <c r="D527" s="16">
        <v>77</v>
      </c>
      <c r="E527" s="17">
        <f t="shared" si="55"/>
        <v>6.7243035542747355E-3</v>
      </c>
      <c r="F527" s="17">
        <f t="shared" si="56"/>
        <v>4.3113101903695411E-2</v>
      </c>
      <c r="G527" s="17">
        <f t="shared" si="58"/>
        <v>10</v>
      </c>
      <c r="H527" s="17">
        <f t="shared" si="57"/>
        <v>6.7243035542747354E-2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2</v>
      </c>
      <c r="E542" s="17" t="str">
        <f t="shared" si="55"/>
        <v/>
      </c>
      <c r="F542" s="17">
        <f t="shared" si="56"/>
        <v>1.1198208286674132E-3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4</v>
      </c>
      <c r="D544" s="16">
        <v>0</v>
      </c>
      <c r="E544" s="17">
        <f t="shared" si="55"/>
        <v>3.8424591738712775E-3</v>
      </c>
      <c r="F544" s="17" t="str">
        <f t="shared" si="56"/>
        <v/>
      </c>
      <c r="G544" s="17">
        <f t="shared" si="58"/>
        <v>-1</v>
      </c>
      <c r="H544" s="17">
        <f t="shared" si="57"/>
        <v>-3.8424591738712775E-3</v>
      </c>
    </row>
    <row r="545" spans="1:8" x14ac:dyDescent="0.2">
      <c r="A545" s="14"/>
      <c r="B545" s="15" t="s">
        <v>521</v>
      </c>
      <c r="C545" s="16">
        <v>4</v>
      </c>
      <c r="D545" s="16">
        <v>36</v>
      </c>
      <c r="E545" s="17">
        <f t="shared" si="55"/>
        <v>3.8424591738712775E-3</v>
      </c>
      <c r="F545" s="17">
        <f t="shared" si="56"/>
        <v>2.0156774916013438E-2</v>
      </c>
      <c r="G545" s="17">
        <f t="shared" si="58"/>
        <v>8</v>
      </c>
      <c r="H545" s="17">
        <f t="shared" si="57"/>
        <v>3.073967339097022E-2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4</v>
      </c>
      <c r="D548" s="16">
        <v>18</v>
      </c>
      <c r="E548" s="17">
        <f t="shared" ref="E548:E585" si="59">+IF(C548=0,"",C548/C$356)</f>
        <v>3.8424591738712775E-3</v>
      </c>
      <c r="F548" s="17">
        <f t="shared" ref="F548:F585" si="60">+IF(D548=0,"",D548/D$356)</f>
        <v>1.0078387458006719E-2</v>
      </c>
      <c r="G548" s="17">
        <f t="shared" si="58"/>
        <v>3.5</v>
      </c>
      <c r="H548" s="17">
        <f t="shared" ref="H548:H585" si="61">+IF(OR(AND(E548=""),(G548="")),"",E548*G548)</f>
        <v>1.3448607108549471E-2</v>
      </c>
    </row>
    <row r="549" spans="1:8" x14ac:dyDescent="0.2">
      <c r="A549" s="14"/>
      <c r="B549" s="15" t="s">
        <v>525</v>
      </c>
      <c r="C549" s="16">
        <v>4</v>
      </c>
      <c r="D549" s="16">
        <v>10</v>
      </c>
      <c r="E549" s="17">
        <f t="shared" si="59"/>
        <v>3.8424591738712775E-3</v>
      </c>
      <c r="F549" s="17">
        <f t="shared" si="60"/>
        <v>5.5991041433370659E-3</v>
      </c>
      <c r="G549" s="17">
        <f t="shared" ref="G549:G585" si="62">+IF(AND(C549=0,D549=0)," ",IF(C549=0,1,IF(D549=0,-1,(D549-C549)/C549)))</f>
        <v>1.5</v>
      </c>
      <c r="H549" s="17">
        <f t="shared" si="61"/>
        <v>5.763688760806916E-3</v>
      </c>
    </row>
    <row r="550" spans="1:8" x14ac:dyDescent="0.2">
      <c r="A550" s="14"/>
      <c r="B550" s="15" t="s">
        <v>526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5.5991041433370661E-4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1</v>
      </c>
      <c r="D559" s="16">
        <v>0</v>
      </c>
      <c r="E559" s="17">
        <f t="shared" si="59"/>
        <v>9.6061479346781938E-4</v>
      </c>
      <c r="F559" s="17" t="str">
        <f t="shared" si="60"/>
        <v/>
      </c>
      <c r="G559" s="17">
        <f t="shared" si="62"/>
        <v>-1</v>
      </c>
      <c r="H559" s="17">
        <f t="shared" si="61"/>
        <v>-9.6061479346781938E-4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16</v>
      </c>
      <c r="E561" s="17">
        <f t="shared" si="59"/>
        <v>1.9212295869356388E-3</v>
      </c>
      <c r="F561" s="17">
        <f t="shared" si="60"/>
        <v>8.9585666293393058E-3</v>
      </c>
      <c r="G561" s="17">
        <f t="shared" si="62"/>
        <v>7</v>
      </c>
      <c r="H561" s="17">
        <f t="shared" si="61"/>
        <v>1.3448607108549471E-2</v>
      </c>
    </row>
    <row r="562" spans="1:8" ht="25.5" x14ac:dyDescent="0.2">
      <c r="A562" s="14"/>
      <c r="B562" s="15" t="s">
        <v>538</v>
      </c>
      <c r="C562" s="16">
        <v>1</v>
      </c>
      <c r="D562" s="16">
        <v>0</v>
      </c>
      <c r="E562" s="17">
        <f t="shared" si="59"/>
        <v>9.6061479346781938E-4</v>
      </c>
      <c r="F562" s="17" t="str">
        <f t="shared" si="60"/>
        <v/>
      </c>
      <c r="G562" s="17">
        <f t="shared" si="62"/>
        <v>-1</v>
      </c>
      <c r="H562" s="17">
        <f t="shared" si="61"/>
        <v>-9.6061479346781938E-4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11</v>
      </c>
      <c r="D564" s="16">
        <v>30</v>
      </c>
      <c r="E564" s="17">
        <f t="shared" si="59"/>
        <v>1.0566762728146013E-2</v>
      </c>
      <c r="F564" s="17">
        <f t="shared" si="60"/>
        <v>1.6797312430011199E-2</v>
      </c>
      <c r="G564" s="17">
        <f t="shared" si="62"/>
        <v>1.7272727272727273</v>
      </c>
      <c r="H564" s="17">
        <f t="shared" si="61"/>
        <v>1.8251681075888569E-2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85</v>
      </c>
      <c r="D569" s="16">
        <v>120</v>
      </c>
      <c r="E569" s="17">
        <f t="shared" si="59"/>
        <v>8.1652257444764648E-2</v>
      </c>
      <c r="F569" s="17">
        <f t="shared" si="60"/>
        <v>6.7189249720044794E-2</v>
      </c>
      <c r="G569" s="17">
        <f t="shared" si="62"/>
        <v>0.41176470588235292</v>
      </c>
      <c r="H569" s="17">
        <f t="shared" si="61"/>
        <v>3.3621517771373677E-2</v>
      </c>
    </row>
    <row r="570" spans="1:8" ht="25.5" x14ac:dyDescent="0.2">
      <c r="A570" s="14"/>
      <c r="B570" s="15" t="s">
        <v>546</v>
      </c>
      <c r="C570" s="16">
        <v>19</v>
      </c>
      <c r="D570" s="16">
        <v>10</v>
      </c>
      <c r="E570" s="17">
        <f t="shared" si="59"/>
        <v>1.8251681075888569E-2</v>
      </c>
      <c r="F570" s="17">
        <f t="shared" si="60"/>
        <v>5.5991041433370659E-3</v>
      </c>
      <c r="G570" s="17">
        <f t="shared" si="62"/>
        <v>-0.47368421052631576</v>
      </c>
      <c r="H570" s="17">
        <f t="shared" si="61"/>
        <v>-8.6455331412103736E-3</v>
      </c>
    </row>
    <row r="571" spans="1:8" x14ac:dyDescent="0.2">
      <c r="A571" s="14"/>
      <c r="B571" s="15" t="s">
        <v>547</v>
      </c>
      <c r="C571" s="16">
        <v>23</v>
      </c>
      <c r="D571" s="16">
        <v>54</v>
      </c>
      <c r="E571" s="17">
        <f t="shared" si="59"/>
        <v>2.2094140249759846E-2</v>
      </c>
      <c r="F571" s="17">
        <f t="shared" si="60"/>
        <v>3.0235162374020158E-2</v>
      </c>
      <c r="G571" s="17">
        <f t="shared" si="62"/>
        <v>1.3478260869565217</v>
      </c>
      <c r="H571" s="17">
        <f t="shared" si="61"/>
        <v>2.9779058597502402E-2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31</v>
      </c>
      <c r="D578" s="16">
        <v>40</v>
      </c>
      <c r="E578" s="17">
        <f t="shared" si="59"/>
        <v>2.9779058597502402E-2</v>
      </c>
      <c r="F578" s="17">
        <f t="shared" si="60"/>
        <v>2.2396416573348264E-2</v>
      </c>
      <c r="G578" s="17">
        <f t="shared" si="62"/>
        <v>0.29032258064516131</v>
      </c>
      <c r="H578" s="17">
        <f t="shared" si="61"/>
        <v>8.6455331412103754E-3</v>
      </c>
    </row>
    <row r="579" spans="1:8" x14ac:dyDescent="0.2">
      <c r="A579" s="14"/>
      <c r="B579" s="15" t="s">
        <v>555</v>
      </c>
      <c r="C579" s="16">
        <v>2</v>
      </c>
      <c r="D579" s="16">
        <v>11</v>
      </c>
      <c r="E579" s="17">
        <f t="shared" si="59"/>
        <v>1.9212295869356388E-3</v>
      </c>
      <c r="F579" s="17">
        <f t="shared" si="60"/>
        <v>6.1590145576707724E-3</v>
      </c>
      <c r="G579" s="17">
        <f t="shared" si="62"/>
        <v>4.5</v>
      </c>
      <c r="H579" s="17">
        <f t="shared" si="61"/>
        <v>8.6455331412103736E-3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499</v>
      </c>
      <c r="D591" s="20">
        <f>SUM(D592:D618)</f>
        <v>904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0.81162324649298601</v>
      </c>
      <c r="H591" s="21">
        <f t="shared" ref="H591:H618" si="65">+IF(OR(AND(E591=""),(G591="")),"",E591*G591)</f>
        <v>0.81162324649298601</v>
      </c>
    </row>
    <row r="592" spans="1:8" x14ac:dyDescent="0.2">
      <c r="A592" s="14"/>
      <c r="B592" s="15" t="s">
        <v>562</v>
      </c>
      <c r="C592" s="16">
        <v>0</v>
      </c>
      <c r="D592" s="16">
        <v>7</v>
      </c>
      <c r="E592" s="17" t="str">
        <f t="shared" si="63"/>
        <v/>
      </c>
      <c r="F592" s="17">
        <f t="shared" si="64"/>
        <v>7.743362831858407E-3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5</v>
      </c>
      <c r="D593" s="16">
        <v>92</v>
      </c>
      <c r="E593" s="17">
        <f t="shared" si="63"/>
        <v>1.002004008016032E-2</v>
      </c>
      <c r="F593" s="17">
        <f t="shared" si="64"/>
        <v>0.10176991150442478</v>
      </c>
      <c r="G593" s="17">
        <f t="shared" si="66"/>
        <v>17.399999999999999</v>
      </c>
      <c r="H593" s="17">
        <f t="shared" si="65"/>
        <v>0.17434869739478956</v>
      </c>
    </row>
    <row r="594" spans="1:8" ht="25.5" x14ac:dyDescent="0.2">
      <c r="A594" s="14"/>
      <c r="B594" s="15" t="s">
        <v>564</v>
      </c>
      <c r="C594" s="16">
        <v>9</v>
      </c>
      <c r="D594" s="16">
        <v>55</v>
      </c>
      <c r="E594" s="17">
        <f t="shared" si="63"/>
        <v>1.8036072144288578E-2</v>
      </c>
      <c r="F594" s="17">
        <f t="shared" si="64"/>
        <v>6.0840707964601767E-2</v>
      </c>
      <c r="G594" s="17">
        <f t="shared" si="66"/>
        <v>5.1111111111111107</v>
      </c>
      <c r="H594" s="17">
        <f t="shared" si="65"/>
        <v>9.2184368737474945E-2</v>
      </c>
    </row>
    <row r="595" spans="1:8" x14ac:dyDescent="0.2">
      <c r="A595" s="14"/>
      <c r="B595" s="15" t="s">
        <v>565</v>
      </c>
      <c r="C595" s="16">
        <v>137</v>
      </c>
      <c r="D595" s="16">
        <v>47</v>
      </c>
      <c r="E595" s="17">
        <f t="shared" si="63"/>
        <v>0.27454909819639278</v>
      </c>
      <c r="F595" s="17">
        <f t="shared" si="64"/>
        <v>5.1991150442477874E-2</v>
      </c>
      <c r="G595" s="17">
        <f t="shared" si="66"/>
        <v>-0.65693430656934304</v>
      </c>
      <c r="H595" s="17">
        <f t="shared" si="65"/>
        <v>-0.18036072144288576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2.2123893805309734E-3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2</v>
      </c>
      <c r="E600" s="17" t="str">
        <f t="shared" si="63"/>
        <v/>
      </c>
      <c r="F600" s="17">
        <f t="shared" si="64"/>
        <v>2.2123893805309734E-3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</v>
      </c>
      <c r="D601" s="16">
        <v>2</v>
      </c>
      <c r="E601" s="17">
        <f t="shared" si="63"/>
        <v>2.004008016032064E-3</v>
      </c>
      <c r="F601" s="17">
        <f t="shared" si="64"/>
        <v>2.2123893805309734E-3</v>
      </c>
      <c r="G601" s="17">
        <f t="shared" si="66"/>
        <v>1</v>
      </c>
      <c r="H601" s="17">
        <f t="shared" si="65"/>
        <v>2.004008016032064E-3</v>
      </c>
    </row>
    <row r="602" spans="1:8" x14ac:dyDescent="0.2">
      <c r="A602" s="14"/>
      <c r="B602" s="15" t="s">
        <v>572</v>
      </c>
      <c r="C602" s="16">
        <v>1</v>
      </c>
      <c r="D602" s="16">
        <v>3</v>
      </c>
      <c r="E602" s="17">
        <f t="shared" si="63"/>
        <v>2.004008016032064E-3</v>
      </c>
      <c r="F602" s="17">
        <f t="shared" si="64"/>
        <v>3.3185840707964601E-3</v>
      </c>
      <c r="G602" s="17">
        <f t="shared" si="66"/>
        <v>2</v>
      </c>
      <c r="H602" s="17">
        <f t="shared" si="65"/>
        <v>4.0080160320641279E-3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5</v>
      </c>
      <c r="E604" s="17" t="str">
        <f t="shared" si="63"/>
        <v/>
      </c>
      <c r="F604" s="17">
        <f t="shared" si="64"/>
        <v>5.5309734513274336E-3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64</v>
      </c>
      <c r="D606" s="16">
        <v>205</v>
      </c>
      <c r="E606" s="17">
        <f t="shared" si="63"/>
        <v>0.12825651302605209</v>
      </c>
      <c r="F606" s="17">
        <f t="shared" si="64"/>
        <v>0.22676991150442477</v>
      </c>
      <c r="G606" s="17">
        <f t="shared" si="66"/>
        <v>2.203125</v>
      </c>
      <c r="H606" s="17">
        <f t="shared" si="65"/>
        <v>0.28256513026052099</v>
      </c>
    </row>
    <row r="607" spans="1:8" x14ac:dyDescent="0.2">
      <c r="A607" s="14"/>
      <c r="B607" s="15" t="s">
        <v>577</v>
      </c>
      <c r="C607" s="16">
        <v>20</v>
      </c>
      <c r="D607" s="16">
        <v>27</v>
      </c>
      <c r="E607" s="17">
        <f t="shared" si="63"/>
        <v>4.0080160320641281E-2</v>
      </c>
      <c r="F607" s="17">
        <f t="shared" si="64"/>
        <v>2.9867256637168143E-2</v>
      </c>
      <c r="G607" s="17">
        <f t="shared" si="66"/>
        <v>0.35</v>
      </c>
      <c r="H607" s="17">
        <f t="shared" si="65"/>
        <v>1.4028056112224447E-2</v>
      </c>
    </row>
    <row r="608" spans="1:8" x14ac:dyDescent="0.2">
      <c r="A608" s="14"/>
      <c r="B608" s="15" t="s">
        <v>578</v>
      </c>
      <c r="C608" s="16">
        <v>19</v>
      </c>
      <c r="D608" s="16">
        <v>21</v>
      </c>
      <c r="E608" s="17">
        <f t="shared" si="63"/>
        <v>3.8076152304609222E-2</v>
      </c>
      <c r="F608" s="17">
        <f t="shared" si="64"/>
        <v>2.3230088495575223E-2</v>
      </c>
      <c r="G608" s="17">
        <f t="shared" si="66"/>
        <v>0.10526315789473684</v>
      </c>
      <c r="H608" s="17">
        <f t="shared" si="65"/>
        <v>4.0080160320641288E-3</v>
      </c>
    </row>
    <row r="609" spans="1:8" x14ac:dyDescent="0.2">
      <c r="A609" s="14"/>
      <c r="B609" s="15" t="s">
        <v>579</v>
      </c>
      <c r="C609" s="16">
        <v>121</v>
      </c>
      <c r="D609" s="16">
        <v>291</v>
      </c>
      <c r="E609" s="17">
        <f t="shared" si="63"/>
        <v>0.24248496993987975</v>
      </c>
      <c r="F609" s="17">
        <f t="shared" si="64"/>
        <v>0.32190265486725661</v>
      </c>
      <c r="G609" s="17">
        <f t="shared" si="66"/>
        <v>1.4049586776859504</v>
      </c>
      <c r="H609" s="17">
        <f t="shared" si="65"/>
        <v>0.34068136272545091</v>
      </c>
    </row>
    <row r="610" spans="1:8" x14ac:dyDescent="0.2">
      <c r="A610" s="14"/>
      <c r="B610" s="15" t="s">
        <v>580</v>
      </c>
      <c r="C610" s="16">
        <v>8</v>
      </c>
      <c r="D610" s="16">
        <v>9</v>
      </c>
      <c r="E610" s="17">
        <f t="shared" si="63"/>
        <v>1.6032064128256512E-2</v>
      </c>
      <c r="F610" s="17">
        <f t="shared" si="64"/>
        <v>9.9557522123893804E-3</v>
      </c>
      <c r="G610" s="17">
        <f t="shared" si="66"/>
        <v>0.125</v>
      </c>
      <c r="H610" s="17">
        <f t="shared" si="65"/>
        <v>2.004008016032064E-3</v>
      </c>
    </row>
    <row r="611" spans="1:8" x14ac:dyDescent="0.2">
      <c r="A611" s="14"/>
      <c r="B611" s="15" t="s">
        <v>581</v>
      </c>
      <c r="C611" s="16">
        <v>45</v>
      </c>
      <c r="D611" s="16">
        <v>58</v>
      </c>
      <c r="E611" s="17">
        <f t="shared" si="63"/>
        <v>9.0180360721442893E-2</v>
      </c>
      <c r="F611" s="17">
        <f t="shared" si="64"/>
        <v>6.4159292035398233E-2</v>
      </c>
      <c r="G611" s="17">
        <f t="shared" si="66"/>
        <v>0.28888888888888886</v>
      </c>
      <c r="H611" s="17">
        <f t="shared" si="65"/>
        <v>2.6052104208416832E-2</v>
      </c>
    </row>
    <row r="612" spans="1:8" x14ac:dyDescent="0.2">
      <c r="A612" s="14"/>
      <c r="B612" s="15" t="s">
        <v>582</v>
      </c>
      <c r="C612" s="16">
        <v>17</v>
      </c>
      <c r="D612" s="16">
        <v>0</v>
      </c>
      <c r="E612" s="17">
        <f t="shared" si="63"/>
        <v>3.406813627254509E-2</v>
      </c>
      <c r="F612" s="17" t="str">
        <f t="shared" si="64"/>
        <v/>
      </c>
      <c r="G612" s="17">
        <f t="shared" si="66"/>
        <v>-1</v>
      </c>
      <c r="H612" s="17">
        <f t="shared" si="65"/>
        <v>-3.406813627254509E-2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10</v>
      </c>
      <c r="D614" s="16">
        <v>14</v>
      </c>
      <c r="E614" s="17">
        <f t="shared" si="63"/>
        <v>2.004008016032064E-2</v>
      </c>
      <c r="F614" s="17">
        <f t="shared" si="64"/>
        <v>1.5486725663716814E-2</v>
      </c>
      <c r="G614" s="17">
        <f t="shared" si="66"/>
        <v>0.4</v>
      </c>
      <c r="H614" s="17">
        <f t="shared" si="65"/>
        <v>8.0160320641282558E-3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43</v>
      </c>
      <c r="E617" s="17" t="str">
        <f t="shared" si="63"/>
        <v/>
      </c>
      <c r="F617" s="17">
        <f t="shared" si="64"/>
        <v>4.7566371681415927E-2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42</v>
      </c>
      <c r="D618" s="16">
        <v>21</v>
      </c>
      <c r="E618" s="17">
        <f t="shared" si="63"/>
        <v>8.4168336673346694E-2</v>
      </c>
      <c r="F618" s="17">
        <f t="shared" si="64"/>
        <v>2.3230088495575223E-2</v>
      </c>
      <c r="G618" s="17">
        <f t="shared" si="66"/>
        <v>-0.5</v>
      </c>
      <c r="H618" s="17">
        <f t="shared" si="65"/>
        <v>-4.2084168336673347E-2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627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628</v>
      </c>
      <c r="C8" s="12">
        <f>+C19+C76+C177+C356+C591</f>
        <v>2311</v>
      </c>
      <c r="D8" s="13">
        <f>+D19+D76+D177+D356+D591</f>
        <v>2642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0.14322803980960624</v>
      </c>
      <c r="H8" s="10">
        <f t="shared" ref="H8:H13" si="1">+IF(OR(AND(E8=""),(G8="")),"",E8*G8)</f>
        <v>0.14322803980960622</v>
      </c>
    </row>
    <row r="9" spans="1:8" x14ac:dyDescent="0.2">
      <c r="A9" s="14"/>
      <c r="B9" s="15" t="s">
        <v>6</v>
      </c>
      <c r="C9" s="16">
        <f>+C19</f>
        <v>18</v>
      </c>
      <c r="D9" s="16">
        <f>+D19</f>
        <v>10</v>
      </c>
      <c r="E9" s="17">
        <f t="shared" ref="E9:F13" si="2">+C9/C$8</f>
        <v>7.7888360017308528E-3</v>
      </c>
      <c r="F9" s="17">
        <f t="shared" si="2"/>
        <v>3.7850113550340651E-3</v>
      </c>
      <c r="G9" s="17">
        <f t="shared" si="0"/>
        <v>-0.44444444444444442</v>
      </c>
      <c r="H9" s="17">
        <f t="shared" si="1"/>
        <v>-3.4617048896581565E-3</v>
      </c>
    </row>
    <row r="10" spans="1:8" ht="25.5" x14ac:dyDescent="0.2">
      <c r="A10" s="14"/>
      <c r="B10" s="15" t="s">
        <v>7</v>
      </c>
      <c r="C10" s="16">
        <f>+C76</f>
        <v>286</v>
      </c>
      <c r="D10" s="16">
        <f>+D76</f>
        <v>330</v>
      </c>
      <c r="E10" s="17">
        <f t="shared" si="2"/>
        <v>0.1237559498052791</v>
      </c>
      <c r="F10" s="17">
        <f t="shared" si="2"/>
        <v>0.12490537471612415</v>
      </c>
      <c r="G10" s="17">
        <f t="shared" si="0"/>
        <v>0.15384615384615385</v>
      </c>
      <c r="H10" s="17">
        <f t="shared" si="1"/>
        <v>1.9039376893119863E-2</v>
      </c>
    </row>
    <row r="11" spans="1:8" ht="25.5" x14ac:dyDescent="0.2">
      <c r="A11" s="14"/>
      <c r="B11" s="15" t="s">
        <v>8</v>
      </c>
      <c r="C11" s="16">
        <f>+C177</f>
        <v>227</v>
      </c>
      <c r="D11" s="16">
        <f>+D177</f>
        <v>203</v>
      </c>
      <c r="E11" s="17">
        <f t="shared" si="2"/>
        <v>9.82258762440502E-2</v>
      </c>
      <c r="F11" s="17">
        <f t="shared" si="2"/>
        <v>7.6835730507191516E-2</v>
      </c>
      <c r="G11" s="17">
        <f t="shared" si="0"/>
        <v>-0.10572687224669604</v>
      </c>
      <c r="H11" s="17">
        <f t="shared" si="1"/>
        <v>-1.038511466897447E-2</v>
      </c>
    </row>
    <row r="12" spans="1:8" ht="25.5" x14ac:dyDescent="0.2">
      <c r="A12" s="14"/>
      <c r="B12" s="15" t="s">
        <v>9</v>
      </c>
      <c r="C12" s="16">
        <f>+C356</f>
        <v>1631</v>
      </c>
      <c r="D12" s="16">
        <f>+D356</f>
        <v>1610</v>
      </c>
      <c r="E12" s="17">
        <f t="shared" si="2"/>
        <v>0.70575508437905665</v>
      </c>
      <c r="F12" s="17">
        <f t="shared" si="2"/>
        <v>0.60938682816048451</v>
      </c>
      <c r="G12" s="17">
        <f t="shared" si="0"/>
        <v>-1.2875536480686695E-2</v>
      </c>
      <c r="H12" s="17">
        <f t="shared" si="1"/>
        <v>-9.0869753353526612E-3</v>
      </c>
    </row>
    <row r="13" spans="1:8" ht="25.5" x14ac:dyDescent="0.2">
      <c r="A13" s="14"/>
      <c r="B13" s="15" t="s">
        <v>10</v>
      </c>
      <c r="C13" s="16">
        <f>+C591</f>
        <v>149</v>
      </c>
      <c r="D13" s="16">
        <f>+D591</f>
        <v>489</v>
      </c>
      <c r="E13" s="17">
        <f t="shared" si="2"/>
        <v>6.4474253569883164E-2</v>
      </c>
      <c r="F13" s="17">
        <f t="shared" si="2"/>
        <v>0.18508705526116578</v>
      </c>
      <c r="G13" s="17">
        <f t="shared" si="0"/>
        <v>2.2818791946308723</v>
      </c>
      <c r="H13" s="17">
        <f t="shared" si="1"/>
        <v>0.14712245781047165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18</v>
      </c>
      <c r="D19" s="20">
        <f>SUM(D20:D70)</f>
        <v>10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-0.44444444444444442</v>
      </c>
      <c r="H19" s="21">
        <f t="shared" ref="H19:H50" si="5">+IF(OR(AND(E19=""),(G19="")),"",E19*G19)</f>
        <v>-0.44444444444444442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3</v>
      </c>
      <c r="D30" s="16">
        <v>6</v>
      </c>
      <c r="E30" s="17">
        <f t="shared" si="3"/>
        <v>0.16666666666666666</v>
      </c>
      <c r="F30" s="17">
        <f t="shared" si="4"/>
        <v>0.6</v>
      </c>
      <c r="G30" s="17">
        <f t="shared" si="6"/>
        <v>1</v>
      </c>
      <c r="H30" s="17">
        <f t="shared" si="5"/>
        <v>0.16666666666666666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13</v>
      </c>
      <c r="D45" s="16">
        <v>4</v>
      </c>
      <c r="E45" s="17">
        <f t="shared" si="3"/>
        <v>0.72222222222222221</v>
      </c>
      <c r="F45" s="17">
        <f t="shared" si="4"/>
        <v>0.4</v>
      </c>
      <c r="G45" s="17">
        <f t="shared" si="6"/>
        <v>-0.69230769230769229</v>
      </c>
      <c r="H45" s="17">
        <f t="shared" si="5"/>
        <v>-0.5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0</v>
      </c>
      <c r="E50" s="17">
        <f t="shared" si="3"/>
        <v>5.5555555555555552E-2</v>
      </c>
      <c r="F50" s="17" t="str">
        <f t="shared" si="4"/>
        <v/>
      </c>
      <c r="G50" s="17">
        <f t="shared" si="6"/>
        <v>-1</v>
      </c>
      <c r="H50" s="17">
        <f t="shared" si="5"/>
        <v>-5.5555555555555552E-2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5.5555555555555552E-2</v>
      </c>
      <c r="F68" s="17" t="str">
        <f t="shared" si="8"/>
        <v/>
      </c>
      <c r="G68" s="17">
        <f t="shared" si="10"/>
        <v>-1</v>
      </c>
      <c r="H68" s="17">
        <f t="shared" si="9"/>
        <v>-5.5555555555555552E-2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286</v>
      </c>
      <c r="D76" s="20">
        <f>SUM(D77:D171)</f>
        <v>330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0.15384615384615385</v>
      </c>
      <c r="H76" s="21">
        <f t="shared" ref="H76:H107" si="13">+IF(OR(AND(E76=""),(G76="")),"",E76*G76)</f>
        <v>0.15384615384615385</v>
      </c>
    </row>
    <row r="77" spans="1:8" x14ac:dyDescent="0.2">
      <c r="A77" s="14"/>
      <c r="B77" s="15" t="s">
        <v>65</v>
      </c>
      <c r="C77" s="16">
        <v>1</v>
      </c>
      <c r="D77" s="16">
        <v>6</v>
      </c>
      <c r="E77" s="17">
        <f t="shared" si="11"/>
        <v>3.4965034965034965E-3</v>
      </c>
      <c r="F77" s="17">
        <f t="shared" si="12"/>
        <v>1.8181818181818181E-2</v>
      </c>
      <c r="G77" s="17">
        <f t="shared" ref="G77:G108" si="14">+IF(AND(C77=0,D77=0)," ",IF(C77=0,1,IF(D77=0,-1,(D77-C77)/C77)))</f>
        <v>5</v>
      </c>
      <c r="H77" s="17">
        <f t="shared" si="13"/>
        <v>1.7482517482517484E-2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3</v>
      </c>
      <c r="D80" s="16">
        <v>7</v>
      </c>
      <c r="E80" s="17">
        <f t="shared" si="11"/>
        <v>1.048951048951049E-2</v>
      </c>
      <c r="F80" s="17">
        <f t="shared" si="12"/>
        <v>2.1212121212121213E-2</v>
      </c>
      <c r="G80" s="17">
        <f t="shared" si="14"/>
        <v>1.3333333333333333</v>
      </c>
      <c r="H80" s="17">
        <f t="shared" si="13"/>
        <v>1.3986013986013986E-2</v>
      </c>
    </row>
    <row r="81" spans="1:8" ht="25.5" x14ac:dyDescent="0.2">
      <c r="A81" s="14"/>
      <c r="B81" s="15" t="s">
        <v>69</v>
      </c>
      <c r="C81" s="16">
        <v>5</v>
      </c>
      <c r="D81" s="16">
        <v>49</v>
      </c>
      <c r="E81" s="17">
        <f t="shared" si="11"/>
        <v>1.7482517482517484E-2</v>
      </c>
      <c r="F81" s="17">
        <f t="shared" si="12"/>
        <v>0.1484848484848485</v>
      </c>
      <c r="G81" s="17">
        <f t="shared" si="14"/>
        <v>8.8000000000000007</v>
      </c>
      <c r="H81" s="17">
        <f t="shared" si="13"/>
        <v>0.15384615384615388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3.0303030303030303E-3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2</v>
      </c>
      <c r="E86" s="17">
        <f t="shared" si="11"/>
        <v>3.4965034965034965E-3</v>
      </c>
      <c r="F86" s="17">
        <f t="shared" si="12"/>
        <v>6.0606060606060606E-3</v>
      </c>
      <c r="G86" s="17">
        <f t="shared" si="14"/>
        <v>1</v>
      </c>
      <c r="H86" s="17">
        <f t="shared" si="13"/>
        <v>3.4965034965034965E-3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4</v>
      </c>
      <c r="D91" s="16">
        <v>0</v>
      </c>
      <c r="E91" s="17">
        <f t="shared" si="11"/>
        <v>1.3986013986013986E-2</v>
      </c>
      <c r="F91" s="17" t="str">
        <f t="shared" si="12"/>
        <v/>
      </c>
      <c r="G91" s="17">
        <f t="shared" si="14"/>
        <v>-1</v>
      </c>
      <c r="H91" s="17">
        <f t="shared" si="13"/>
        <v>-1.3986013986013986E-2</v>
      </c>
    </row>
    <row r="92" spans="1:8" x14ac:dyDescent="0.2">
      <c r="A92" s="14"/>
      <c r="B92" s="15" t="s">
        <v>80</v>
      </c>
      <c r="C92" s="16">
        <v>1</v>
      </c>
      <c r="D92" s="16">
        <v>0</v>
      </c>
      <c r="E92" s="17">
        <f t="shared" si="11"/>
        <v>3.4965034965034965E-3</v>
      </c>
      <c r="F92" s="17" t="str">
        <f t="shared" si="12"/>
        <v/>
      </c>
      <c r="G92" s="17">
        <f t="shared" si="14"/>
        <v>-1</v>
      </c>
      <c r="H92" s="17">
        <f t="shared" si="13"/>
        <v>-3.4965034965034965E-3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8</v>
      </c>
      <c r="D94" s="16">
        <v>2</v>
      </c>
      <c r="E94" s="17">
        <f t="shared" si="11"/>
        <v>2.7972027972027972E-2</v>
      </c>
      <c r="F94" s="17">
        <f t="shared" si="12"/>
        <v>6.0606060606060606E-3</v>
      </c>
      <c r="G94" s="17">
        <f t="shared" si="14"/>
        <v>-0.75</v>
      </c>
      <c r="H94" s="17">
        <f t="shared" si="13"/>
        <v>-2.097902097902098E-2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1</v>
      </c>
      <c r="D96" s="16">
        <v>0</v>
      </c>
      <c r="E96" s="17">
        <f t="shared" si="11"/>
        <v>3.4965034965034965E-3</v>
      </c>
      <c r="F96" s="17" t="str">
        <f t="shared" si="12"/>
        <v/>
      </c>
      <c r="G96" s="17">
        <f t="shared" si="14"/>
        <v>-1</v>
      </c>
      <c r="H96" s="17">
        <f t="shared" si="13"/>
        <v>-3.4965034965034965E-3</v>
      </c>
    </row>
    <row r="97" spans="1:8" x14ac:dyDescent="0.2">
      <c r="A97" s="14"/>
      <c r="B97" s="15" t="s">
        <v>85</v>
      </c>
      <c r="C97" s="16">
        <v>0</v>
      </c>
      <c r="D97" s="16">
        <v>10</v>
      </c>
      <c r="E97" s="17" t="str">
        <f t="shared" si="11"/>
        <v/>
      </c>
      <c r="F97" s="17">
        <f t="shared" si="12"/>
        <v>3.0303030303030304E-2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1</v>
      </c>
      <c r="E99" s="17" t="str">
        <f t="shared" si="11"/>
        <v/>
      </c>
      <c r="F99" s="17">
        <f t="shared" si="12"/>
        <v>3.0303030303030303E-3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6</v>
      </c>
      <c r="E102" s="17" t="str">
        <f t="shared" si="11"/>
        <v/>
      </c>
      <c r="F102" s="17">
        <f t="shared" si="12"/>
        <v>1.8181818181818181E-2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0</v>
      </c>
      <c r="E106" s="17">
        <f t="shared" si="11"/>
        <v>3.4965034965034965E-3</v>
      </c>
      <c r="F106" s="17" t="str">
        <f t="shared" si="12"/>
        <v/>
      </c>
      <c r="G106" s="17">
        <f t="shared" si="14"/>
        <v>-1</v>
      </c>
      <c r="H106" s="17">
        <f t="shared" si="13"/>
        <v>-3.4965034965034965E-3</v>
      </c>
    </row>
    <row r="107" spans="1:8" x14ac:dyDescent="0.2">
      <c r="A107" s="14"/>
      <c r="B107" s="15" t="s">
        <v>95</v>
      </c>
      <c r="C107" s="16">
        <v>0</v>
      </c>
      <c r="D107" s="16">
        <v>7</v>
      </c>
      <c r="E107" s="17" t="str">
        <f t="shared" si="11"/>
        <v/>
      </c>
      <c r="F107" s="17">
        <f t="shared" si="12"/>
        <v>2.1212121212121213E-2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3.4965034965034965E-3</v>
      </c>
      <c r="F109" s="17">
        <f t="shared" si="16"/>
        <v>3.0303030303030303E-3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3.0303030303030303E-3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3</v>
      </c>
      <c r="D116" s="16">
        <v>1</v>
      </c>
      <c r="E116" s="17">
        <f t="shared" si="15"/>
        <v>1.048951048951049E-2</v>
      </c>
      <c r="F116" s="17">
        <f t="shared" si="16"/>
        <v>3.0303030303030303E-3</v>
      </c>
      <c r="G116" s="17">
        <f t="shared" si="18"/>
        <v>-0.66666666666666663</v>
      </c>
      <c r="H116" s="17">
        <f t="shared" si="17"/>
        <v>-6.993006993006993E-3</v>
      </c>
    </row>
    <row r="117" spans="1:8" x14ac:dyDescent="0.2">
      <c r="A117" s="14"/>
      <c r="B117" s="15" t="s">
        <v>105</v>
      </c>
      <c r="C117" s="16">
        <v>58</v>
      </c>
      <c r="D117" s="16">
        <v>0</v>
      </c>
      <c r="E117" s="17">
        <f t="shared" si="15"/>
        <v>0.20279720279720279</v>
      </c>
      <c r="F117" s="17" t="str">
        <f t="shared" si="16"/>
        <v/>
      </c>
      <c r="G117" s="17">
        <f t="shared" si="18"/>
        <v>-1</v>
      </c>
      <c r="H117" s="17">
        <f t="shared" si="17"/>
        <v>-0.20279720279720279</v>
      </c>
    </row>
    <row r="118" spans="1:8" x14ac:dyDescent="0.2">
      <c r="A118" s="14"/>
      <c r="B118" s="15" t="s">
        <v>106</v>
      </c>
      <c r="C118" s="16">
        <v>6</v>
      </c>
      <c r="D118" s="16">
        <v>1</v>
      </c>
      <c r="E118" s="17">
        <f t="shared" si="15"/>
        <v>2.097902097902098E-2</v>
      </c>
      <c r="F118" s="17">
        <f t="shared" si="16"/>
        <v>3.0303030303030303E-3</v>
      </c>
      <c r="G118" s="17">
        <f t="shared" si="18"/>
        <v>-0.83333333333333337</v>
      </c>
      <c r="H118" s="17">
        <f t="shared" si="17"/>
        <v>-1.7482517482517484E-2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13</v>
      </c>
      <c r="D124" s="16">
        <v>6</v>
      </c>
      <c r="E124" s="17">
        <f t="shared" si="15"/>
        <v>4.5454545454545456E-2</v>
      </c>
      <c r="F124" s="17">
        <f t="shared" si="16"/>
        <v>1.8181818181818181E-2</v>
      </c>
      <c r="G124" s="17">
        <f t="shared" si="18"/>
        <v>-0.53846153846153844</v>
      </c>
      <c r="H124" s="17">
        <f t="shared" si="17"/>
        <v>-2.4475524475524476E-2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21</v>
      </c>
      <c r="D128" s="16">
        <v>4</v>
      </c>
      <c r="E128" s="17">
        <f t="shared" si="15"/>
        <v>7.3426573426573424E-2</v>
      </c>
      <c r="F128" s="17">
        <f t="shared" si="16"/>
        <v>1.2121212121212121E-2</v>
      </c>
      <c r="G128" s="17">
        <f t="shared" si="18"/>
        <v>-0.80952380952380953</v>
      </c>
      <c r="H128" s="17">
        <f t="shared" si="17"/>
        <v>-5.944055944055944E-2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37</v>
      </c>
      <c r="D130" s="16">
        <v>142</v>
      </c>
      <c r="E130" s="17">
        <f t="shared" si="15"/>
        <v>0.12937062937062938</v>
      </c>
      <c r="F130" s="17">
        <f t="shared" si="16"/>
        <v>0.4303030303030303</v>
      </c>
      <c r="G130" s="17">
        <f t="shared" si="18"/>
        <v>2.8378378378378377</v>
      </c>
      <c r="H130" s="17">
        <f t="shared" si="17"/>
        <v>0.36713286713286714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7</v>
      </c>
      <c r="D132" s="16">
        <v>6</v>
      </c>
      <c r="E132" s="17">
        <f t="shared" si="15"/>
        <v>2.4475524475524476E-2</v>
      </c>
      <c r="F132" s="17">
        <f t="shared" si="16"/>
        <v>1.8181818181818181E-2</v>
      </c>
      <c r="G132" s="17">
        <f t="shared" si="18"/>
        <v>-0.14285714285714285</v>
      </c>
      <c r="H132" s="17">
        <f t="shared" si="17"/>
        <v>-3.4965034965034965E-3</v>
      </c>
    </row>
    <row r="133" spans="1:8" x14ac:dyDescent="0.2">
      <c r="A133" s="14"/>
      <c r="B133" s="15" t="s">
        <v>121</v>
      </c>
      <c r="C133" s="16">
        <v>3</v>
      </c>
      <c r="D133" s="16">
        <v>3</v>
      </c>
      <c r="E133" s="17">
        <f t="shared" si="15"/>
        <v>1.048951048951049E-2</v>
      </c>
      <c r="F133" s="17">
        <f t="shared" si="16"/>
        <v>9.0909090909090905E-3</v>
      </c>
      <c r="G133" s="17">
        <f t="shared" si="18"/>
        <v>0</v>
      </c>
      <c r="H133" s="17">
        <f t="shared" si="17"/>
        <v>0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13</v>
      </c>
      <c r="D135" s="16">
        <v>5</v>
      </c>
      <c r="E135" s="17">
        <f t="shared" si="15"/>
        <v>4.5454545454545456E-2</v>
      </c>
      <c r="F135" s="17">
        <f t="shared" si="16"/>
        <v>1.5151515151515152E-2</v>
      </c>
      <c r="G135" s="17">
        <f t="shared" si="18"/>
        <v>-0.61538461538461542</v>
      </c>
      <c r="H135" s="17">
        <f t="shared" si="17"/>
        <v>-2.7972027972027975E-2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36</v>
      </c>
      <c r="E137" s="17" t="str">
        <f t="shared" si="15"/>
        <v/>
      </c>
      <c r="F137" s="17">
        <f t="shared" si="16"/>
        <v>0.10909090909090909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92</v>
      </c>
      <c r="D138" s="16">
        <v>14</v>
      </c>
      <c r="E138" s="17">
        <f t="shared" si="15"/>
        <v>0.32167832167832167</v>
      </c>
      <c r="F138" s="17">
        <f t="shared" si="16"/>
        <v>4.2424242424242427E-2</v>
      </c>
      <c r="G138" s="17">
        <f t="shared" si="18"/>
        <v>-0.84782608695652173</v>
      </c>
      <c r="H138" s="17">
        <f t="shared" si="17"/>
        <v>-0.27272727272727271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14</v>
      </c>
      <c r="E140" s="17" t="str">
        <f t="shared" ref="E140:E171" si="19">+IF(C140=0,"",C140/C$76)</f>
        <v/>
      </c>
      <c r="F140" s="17">
        <f t="shared" ref="F140:F171" si="20">+IF(D140=0,"",D140/D$76)</f>
        <v>4.2424242424242427E-2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4</v>
      </c>
      <c r="D141" s="16">
        <v>4</v>
      </c>
      <c r="E141" s="17">
        <f t="shared" si="19"/>
        <v>1.3986013986013986E-2</v>
      </c>
      <c r="F141" s="17">
        <f t="shared" si="20"/>
        <v>1.2121212121212121E-2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3.4965034965034965E-3</v>
      </c>
      <c r="F157" s="17" t="str">
        <f t="shared" si="20"/>
        <v/>
      </c>
      <c r="G157" s="17">
        <f t="shared" si="22"/>
        <v>-1</v>
      </c>
      <c r="H157" s="17">
        <f t="shared" si="21"/>
        <v>-3.4965034965034965E-3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3.0303030303030303E-3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</v>
      </c>
      <c r="D168" s="16">
        <v>0</v>
      </c>
      <c r="E168" s="17">
        <f t="shared" si="19"/>
        <v>6.993006993006993E-3</v>
      </c>
      <c r="F168" s="17" t="str">
        <f t="shared" si="20"/>
        <v/>
      </c>
      <c r="G168" s="17">
        <f t="shared" si="22"/>
        <v>-1</v>
      </c>
      <c r="H168" s="17">
        <f t="shared" si="21"/>
        <v>-6.993006993006993E-3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227</v>
      </c>
      <c r="D177" s="20">
        <f>SUM(D178:D350)</f>
        <v>203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-0.10572687224669604</v>
      </c>
      <c r="H177" s="21">
        <f t="shared" ref="H177:H208" si="25">+IF(OR(AND(E177=""),(G177="")),"",E177*G177)</f>
        <v>-0.10572687224669604</v>
      </c>
    </row>
    <row r="178" spans="1:8" x14ac:dyDescent="0.2">
      <c r="A178" s="14"/>
      <c r="B178" s="15" t="s">
        <v>160</v>
      </c>
      <c r="C178" s="16">
        <v>4</v>
      </c>
      <c r="D178" s="16">
        <v>2</v>
      </c>
      <c r="E178" s="17">
        <f t="shared" si="23"/>
        <v>1.7621145374449341E-2</v>
      </c>
      <c r="F178" s="17">
        <f t="shared" si="24"/>
        <v>9.852216748768473E-3</v>
      </c>
      <c r="G178" s="17">
        <f t="shared" ref="G178:G209" si="26">+IF(AND(C178=0,D178=0)," ",IF(C178=0,1,IF(D178=0,-1,(D178-C178)/C178)))</f>
        <v>-0.5</v>
      </c>
      <c r="H178" s="17">
        <f t="shared" si="25"/>
        <v>-8.8105726872246704E-3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2</v>
      </c>
      <c r="E181" s="17" t="str">
        <f t="shared" si="23"/>
        <v/>
      </c>
      <c r="F181" s="17">
        <f t="shared" si="24"/>
        <v>9.852216748768473E-3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</v>
      </c>
      <c r="D182" s="16">
        <v>28</v>
      </c>
      <c r="E182" s="17">
        <f t="shared" si="23"/>
        <v>4.4052863436123352E-3</v>
      </c>
      <c r="F182" s="17">
        <f t="shared" si="24"/>
        <v>0.13793103448275862</v>
      </c>
      <c r="G182" s="17">
        <f t="shared" si="26"/>
        <v>27</v>
      </c>
      <c r="H182" s="17">
        <f t="shared" si="25"/>
        <v>0.11894273127753305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99</v>
      </c>
      <c r="D184" s="16">
        <v>8</v>
      </c>
      <c r="E184" s="17">
        <f t="shared" si="23"/>
        <v>0.43612334801762115</v>
      </c>
      <c r="F184" s="17">
        <f t="shared" si="24"/>
        <v>3.9408866995073892E-2</v>
      </c>
      <c r="G184" s="17">
        <f t="shared" si="26"/>
        <v>-0.91919191919191923</v>
      </c>
      <c r="H184" s="17">
        <f t="shared" si="25"/>
        <v>-0.40088105726872247</v>
      </c>
    </row>
    <row r="185" spans="1:8" x14ac:dyDescent="0.2">
      <c r="A185" s="14"/>
      <c r="B185" s="15" t="s">
        <v>167</v>
      </c>
      <c r="C185" s="16">
        <v>1</v>
      </c>
      <c r="D185" s="16">
        <v>0</v>
      </c>
      <c r="E185" s="17">
        <f t="shared" si="23"/>
        <v>4.4052863436123352E-3</v>
      </c>
      <c r="F185" s="17" t="str">
        <f t="shared" si="24"/>
        <v/>
      </c>
      <c r="G185" s="17">
        <f t="shared" si="26"/>
        <v>-1</v>
      </c>
      <c r="H185" s="17">
        <f t="shared" si="25"/>
        <v>-4.4052863436123352E-3</v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1</v>
      </c>
      <c r="D193" s="16">
        <v>0</v>
      </c>
      <c r="E193" s="17">
        <f t="shared" si="23"/>
        <v>4.4052863436123352E-3</v>
      </c>
      <c r="F193" s="17" t="str">
        <f t="shared" si="24"/>
        <v/>
      </c>
      <c r="G193" s="17">
        <f t="shared" si="26"/>
        <v>-1</v>
      </c>
      <c r="H193" s="17">
        <f t="shared" si="25"/>
        <v>-4.4052863436123352E-3</v>
      </c>
    </row>
    <row r="194" spans="1:8" ht="25.5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4.4052863436123352E-3</v>
      </c>
      <c r="F194" s="17" t="str">
        <f t="shared" si="24"/>
        <v/>
      </c>
      <c r="G194" s="17">
        <f t="shared" si="26"/>
        <v>-1</v>
      </c>
      <c r="H194" s="17">
        <f t="shared" si="25"/>
        <v>-4.4052863436123352E-3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3</v>
      </c>
      <c r="D198" s="16">
        <v>15</v>
      </c>
      <c r="E198" s="17">
        <f t="shared" si="23"/>
        <v>1.3215859030837005E-2</v>
      </c>
      <c r="F198" s="17">
        <f t="shared" si="24"/>
        <v>7.3891625615763554E-2</v>
      </c>
      <c r="G198" s="17">
        <f t="shared" si="26"/>
        <v>4</v>
      </c>
      <c r="H198" s="17">
        <f t="shared" si="25"/>
        <v>5.2863436123348019E-2</v>
      </c>
    </row>
    <row r="199" spans="1:8" x14ac:dyDescent="0.2">
      <c r="A199" s="14"/>
      <c r="B199" s="15" t="s">
        <v>181</v>
      </c>
      <c r="C199" s="16">
        <v>4</v>
      </c>
      <c r="D199" s="16">
        <v>1</v>
      </c>
      <c r="E199" s="17">
        <f t="shared" si="23"/>
        <v>1.7621145374449341E-2</v>
      </c>
      <c r="F199" s="17">
        <f t="shared" si="24"/>
        <v>4.9261083743842365E-3</v>
      </c>
      <c r="G199" s="17">
        <f t="shared" si="26"/>
        <v>-0.75</v>
      </c>
      <c r="H199" s="17">
        <f t="shared" si="25"/>
        <v>-1.3215859030837006E-2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3</v>
      </c>
      <c r="E205" s="17" t="str">
        <f t="shared" si="23"/>
        <v/>
      </c>
      <c r="F205" s="17">
        <f t="shared" si="24"/>
        <v>1.4778325123152709E-2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17</v>
      </c>
      <c r="D207" s="16">
        <v>2</v>
      </c>
      <c r="E207" s="17">
        <f t="shared" si="23"/>
        <v>7.4889867841409691E-2</v>
      </c>
      <c r="F207" s="17">
        <f t="shared" si="24"/>
        <v>9.852216748768473E-3</v>
      </c>
      <c r="G207" s="17">
        <f t="shared" si="26"/>
        <v>-0.88235294117647056</v>
      </c>
      <c r="H207" s="17">
        <f t="shared" si="25"/>
        <v>-6.6079295154185022E-2</v>
      </c>
    </row>
    <row r="208" spans="1:8" x14ac:dyDescent="0.2">
      <c r="A208" s="14"/>
      <c r="B208" s="15" t="s">
        <v>190</v>
      </c>
      <c r="C208" s="16">
        <v>8</v>
      </c>
      <c r="D208" s="16">
        <v>4</v>
      </c>
      <c r="E208" s="17">
        <f t="shared" si="23"/>
        <v>3.5242290748898682E-2</v>
      </c>
      <c r="F208" s="17">
        <f t="shared" si="24"/>
        <v>1.9704433497536946E-2</v>
      </c>
      <c r="G208" s="17">
        <f t="shared" si="26"/>
        <v>-0.5</v>
      </c>
      <c r="H208" s="17">
        <f t="shared" si="25"/>
        <v>-1.7621145374449341E-2</v>
      </c>
    </row>
    <row r="209" spans="1:8" x14ac:dyDescent="0.2">
      <c r="A209" s="14"/>
      <c r="B209" s="15" t="s">
        <v>191</v>
      </c>
      <c r="C209" s="16">
        <v>1</v>
      </c>
      <c r="D209" s="16">
        <v>20</v>
      </c>
      <c r="E209" s="17">
        <f t="shared" ref="E209:E240" si="27">+IF(C209=0,"",C209/C$177)</f>
        <v>4.4052863436123352E-3</v>
      </c>
      <c r="F209" s="17">
        <f t="shared" ref="F209:F240" si="28">+IF(D209=0,"",D209/D$177)</f>
        <v>9.8522167487684734E-2</v>
      </c>
      <c r="G209" s="17">
        <f t="shared" si="26"/>
        <v>19</v>
      </c>
      <c r="H209" s="17">
        <f t="shared" ref="H209:H240" si="29">+IF(OR(AND(E209=""),(G209="")),"",E209*G209)</f>
        <v>8.3700440528634373E-2</v>
      </c>
    </row>
    <row r="210" spans="1:8" x14ac:dyDescent="0.2">
      <c r="A210" s="14"/>
      <c r="B210" s="15" t="s">
        <v>192</v>
      </c>
      <c r="C210" s="16">
        <v>39</v>
      </c>
      <c r="D210" s="16">
        <v>13</v>
      </c>
      <c r="E210" s="17">
        <f t="shared" si="27"/>
        <v>0.17180616740088106</v>
      </c>
      <c r="F210" s="17">
        <f t="shared" si="28"/>
        <v>6.4039408866995079E-2</v>
      </c>
      <c r="G210" s="17">
        <f t="shared" ref="G210:G241" si="30">+IF(AND(C210=0,D210=0)," ",IF(C210=0,1,IF(D210=0,-1,(D210-C210)/C210)))</f>
        <v>-0.66666666666666663</v>
      </c>
      <c r="H210" s="17">
        <f t="shared" si="29"/>
        <v>-0.11453744493392071</v>
      </c>
    </row>
    <row r="211" spans="1:8" x14ac:dyDescent="0.2">
      <c r="A211" s="14"/>
      <c r="B211" s="15" t="s">
        <v>193</v>
      </c>
      <c r="C211" s="16">
        <v>0</v>
      </c>
      <c r="D211" s="16">
        <v>2</v>
      </c>
      <c r="E211" s="17" t="str">
        <f t="shared" si="27"/>
        <v/>
      </c>
      <c r="F211" s="17">
        <f t="shared" si="28"/>
        <v>9.852216748768473E-3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1</v>
      </c>
      <c r="E216" s="17" t="str">
        <f t="shared" si="27"/>
        <v/>
      </c>
      <c r="F216" s="17">
        <f t="shared" si="28"/>
        <v>4.9261083743842365E-3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4.9261083743842365E-3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</v>
      </c>
      <c r="D219" s="16">
        <v>13</v>
      </c>
      <c r="E219" s="17">
        <f t="shared" si="27"/>
        <v>1.3215859030837005E-2</v>
      </c>
      <c r="F219" s="17">
        <f t="shared" si="28"/>
        <v>6.4039408866995079E-2</v>
      </c>
      <c r="G219" s="17">
        <f t="shared" si="30"/>
        <v>3.3333333333333335</v>
      </c>
      <c r="H219" s="17">
        <f t="shared" si="29"/>
        <v>4.405286343612335E-2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16</v>
      </c>
      <c r="E224" s="17">
        <f t="shared" si="27"/>
        <v>4.4052863436123352E-3</v>
      </c>
      <c r="F224" s="17">
        <f t="shared" si="28"/>
        <v>7.8817733990147784E-2</v>
      </c>
      <c r="G224" s="17">
        <f t="shared" si="30"/>
        <v>15</v>
      </c>
      <c r="H224" s="17">
        <f t="shared" si="29"/>
        <v>6.6079295154185022E-2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1</v>
      </c>
      <c r="E227" s="17">
        <f t="shared" si="27"/>
        <v>4.4052863436123352E-3</v>
      </c>
      <c r="F227" s="17">
        <f t="shared" si="28"/>
        <v>4.9261083743842365E-3</v>
      </c>
      <c r="G227" s="17">
        <f t="shared" si="30"/>
        <v>0</v>
      </c>
      <c r="H227" s="17">
        <f t="shared" si="29"/>
        <v>0</v>
      </c>
    </row>
    <row r="228" spans="1:8" x14ac:dyDescent="0.2">
      <c r="A228" s="14"/>
      <c r="B228" s="15" t="s">
        <v>210</v>
      </c>
      <c r="C228" s="16">
        <v>2</v>
      </c>
      <c r="D228" s="16">
        <v>1</v>
      </c>
      <c r="E228" s="17">
        <f t="shared" si="27"/>
        <v>8.8105726872246704E-3</v>
      </c>
      <c r="F228" s="17">
        <f t="shared" si="28"/>
        <v>4.9261083743842365E-3</v>
      </c>
      <c r="G228" s="17">
        <f t="shared" si="30"/>
        <v>-0.5</v>
      </c>
      <c r="H228" s="17">
        <f t="shared" si="29"/>
        <v>-4.4052863436123352E-3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1</v>
      </c>
      <c r="E231" s="17">
        <f t="shared" si="27"/>
        <v>4.4052863436123352E-3</v>
      </c>
      <c r="F231" s="17">
        <f t="shared" si="28"/>
        <v>4.9261083743842365E-3</v>
      </c>
      <c r="G231" s="17">
        <f t="shared" si="30"/>
        <v>0</v>
      </c>
      <c r="H231" s="17">
        <f t="shared" si="29"/>
        <v>0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3</v>
      </c>
      <c r="E243" s="17" t="str">
        <f t="shared" si="31"/>
        <v/>
      </c>
      <c r="F243" s="17">
        <f t="shared" si="32"/>
        <v>1.4778325123152709E-2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4</v>
      </c>
      <c r="E244" s="17">
        <f t="shared" si="31"/>
        <v>4.4052863436123352E-3</v>
      </c>
      <c r="F244" s="17">
        <f t="shared" si="32"/>
        <v>1.9704433497536946E-2</v>
      </c>
      <c r="G244" s="17">
        <f t="shared" si="34"/>
        <v>3</v>
      </c>
      <c r="H244" s="17">
        <f t="shared" si="33"/>
        <v>1.3215859030837006E-2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2</v>
      </c>
      <c r="E265" s="17" t="str">
        <f t="shared" si="31"/>
        <v/>
      </c>
      <c r="F265" s="17">
        <f t="shared" si="32"/>
        <v>9.852216748768473E-3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2</v>
      </c>
      <c r="D270" s="16">
        <v>0</v>
      </c>
      <c r="E270" s="17">
        <f t="shared" si="31"/>
        <v>8.8105726872246704E-3</v>
      </c>
      <c r="F270" s="17" t="str">
        <f t="shared" si="32"/>
        <v/>
      </c>
      <c r="G270" s="17">
        <f t="shared" si="34"/>
        <v>-1</v>
      </c>
      <c r="H270" s="17">
        <f t="shared" si="33"/>
        <v>-8.8105726872246704E-3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4.9261083743842365E-3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2</v>
      </c>
      <c r="D282" s="16">
        <v>9</v>
      </c>
      <c r="E282" s="17">
        <f t="shared" si="35"/>
        <v>8.8105726872246704E-3</v>
      </c>
      <c r="F282" s="17">
        <f t="shared" si="36"/>
        <v>4.4334975369458129E-2</v>
      </c>
      <c r="G282" s="17">
        <f t="shared" si="38"/>
        <v>3.5</v>
      </c>
      <c r="H282" s="17">
        <f t="shared" si="37"/>
        <v>3.0837004405286347E-2</v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4.9261083743842365E-3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0</v>
      </c>
      <c r="E286" s="17">
        <f t="shared" si="35"/>
        <v>4.4052863436123352E-3</v>
      </c>
      <c r="F286" s="17" t="str">
        <f t="shared" si="36"/>
        <v/>
      </c>
      <c r="G286" s="17">
        <f t="shared" si="38"/>
        <v>-1</v>
      </c>
      <c r="H286" s="17">
        <f t="shared" si="37"/>
        <v>-4.4052863436123352E-3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2</v>
      </c>
      <c r="D288" s="16">
        <v>1</v>
      </c>
      <c r="E288" s="17">
        <f t="shared" si="35"/>
        <v>8.8105726872246704E-3</v>
      </c>
      <c r="F288" s="17">
        <f t="shared" si="36"/>
        <v>4.9261083743842365E-3</v>
      </c>
      <c r="G288" s="17">
        <f t="shared" si="38"/>
        <v>-0.5</v>
      </c>
      <c r="H288" s="17">
        <f t="shared" si="37"/>
        <v>-4.4052863436123352E-3</v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2</v>
      </c>
      <c r="D292" s="16">
        <v>0</v>
      </c>
      <c r="E292" s="17">
        <f t="shared" si="35"/>
        <v>8.8105726872246704E-3</v>
      </c>
      <c r="F292" s="17" t="str">
        <f t="shared" si="36"/>
        <v/>
      </c>
      <c r="G292" s="17">
        <f t="shared" si="38"/>
        <v>-1</v>
      </c>
      <c r="H292" s="17">
        <f t="shared" si="37"/>
        <v>-8.8105726872246704E-3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</v>
      </c>
      <c r="D294" s="16">
        <v>0</v>
      </c>
      <c r="E294" s="17">
        <f t="shared" si="35"/>
        <v>4.4052863436123352E-3</v>
      </c>
      <c r="F294" s="17" t="str">
        <f t="shared" si="36"/>
        <v/>
      </c>
      <c r="G294" s="17">
        <f t="shared" si="38"/>
        <v>-1</v>
      </c>
      <c r="H294" s="17">
        <f t="shared" si="37"/>
        <v>-4.4052863436123352E-3</v>
      </c>
    </row>
    <row r="295" spans="1:8" x14ac:dyDescent="0.2">
      <c r="A295" s="14"/>
      <c r="B295" s="15" t="s">
        <v>277</v>
      </c>
      <c r="C295" s="16">
        <v>1</v>
      </c>
      <c r="D295" s="16">
        <v>7</v>
      </c>
      <c r="E295" s="17">
        <f t="shared" si="35"/>
        <v>4.4052863436123352E-3</v>
      </c>
      <c r="F295" s="17">
        <f t="shared" si="36"/>
        <v>3.4482758620689655E-2</v>
      </c>
      <c r="G295" s="17">
        <f t="shared" si="38"/>
        <v>6</v>
      </c>
      <c r="H295" s="17">
        <f t="shared" si="37"/>
        <v>2.6431718061674013E-2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2</v>
      </c>
      <c r="D297" s="16">
        <v>0</v>
      </c>
      <c r="E297" s="17">
        <f t="shared" si="35"/>
        <v>8.8105726872246704E-3</v>
      </c>
      <c r="F297" s="17" t="str">
        <f t="shared" si="36"/>
        <v/>
      </c>
      <c r="G297" s="17">
        <f t="shared" si="38"/>
        <v>-1</v>
      </c>
      <c r="H297" s="17">
        <f t="shared" si="37"/>
        <v>-8.8105726872246704E-3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20</v>
      </c>
      <c r="E300" s="17" t="str">
        <f t="shared" si="35"/>
        <v/>
      </c>
      <c r="F300" s="17">
        <f t="shared" si="36"/>
        <v>9.8522167487684734E-2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1</v>
      </c>
      <c r="E307" s="17" t="str">
        <f t="shared" si="39"/>
        <v/>
      </c>
      <c r="F307" s="17">
        <f t="shared" si="40"/>
        <v>4.9261083743842365E-3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4</v>
      </c>
      <c r="D308" s="16">
        <v>6</v>
      </c>
      <c r="E308" s="17">
        <f t="shared" si="39"/>
        <v>1.7621145374449341E-2</v>
      </c>
      <c r="F308" s="17">
        <f t="shared" si="40"/>
        <v>2.9556650246305417E-2</v>
      </c>
      <c r="G308" s="17">
        <f t="shared" si="42"/>
        <v>0.5</v>
      </c>
      <c r="H308" s="17">
        <f t="shared" si="41"/>
        <v>8.8105726872246704E-3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10</v>
      </c>
      <c r="D311" s="16">
        <v>0</v>
      </c>
      <c r="E311" s="17">
        <f t="shared" si="39"/>
        <v>4.405286343612335E-2</v>
      </c>
      <c r="F311" s="17" t="str">
        <f t="shared" si="40"/>
        <v/>
      </c>
      <c r="G311" s="17">
        <f t="shared" si="42"/>
        <v>-1</v>
      </c>
      <c r="H311" s="17">
        <f t="shared" si="41"/>
        <v>-4.405286343612335E-2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7</v>
      </c>
      <c r="D319" s="16">
        <v>1</v>
      </c>
      <c r="E319" s="17">
        <f t="shared" si="39"/>
        <v>3.0837004405286344E-2</v>
      </c>
      <c r="F319" s="17">
        <f t="shared" si="40"/>
        <v>4.9261083743842365E-3</v>
      </c>
      <c r="G319" s="17">
        <f t="shared" si="42"/>
        <v>-0.8571428571428571</v>
      </c>
      <c r="H319" s="17">
        <f t="shared" si="41"/>
        <v>-2.6431718061674006E-2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4.9261083743842365E-3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</v>
      </c>
      <c r="D325" s="16">
        <v>8</v>
      </c>
      <c r="E325" s="17">
        <f t="shared" si="39"/>
        <v>1.3215859030837005E-2</v>
      </c>
      <c r="F325" s="17">
        <f t="shared" si="40"/>
        <v>3.9408866995073892E-2</v>
      </c>
      <c r="G325" s="17">
        <f t="shared" si="42"/>
        <v>1.6666666666666667</v>
      </c>
      <c r="H325" s="17">
        <f t="shared" si="41"/>
        <v>2.2026431718061675E-2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0</v>
      </c>
      <c r="E327" s="17">
        <f t="shared" si="39"/>
        <v>4.4052863436123352E-3</v>
      </c>
      <c r="F327" s="17" t="str">
        <f t="shared" si="40"/>
        <v/>
      </c>
      <c r="G327" s="17">
        <f t="shared" si="42"/>
        <v>-1</v>
      </c>
      <c r="H327" s="17">
        <f t="shared" si="41"/>
        <v>-4.4052863436123352E-3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4.9261083743842365E-3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1</v>
      </c>
      <c r="E330" s="17">
        <f t="shared" si="39"/>
        <v>4.4052863436123352E-3</v>
      </c>
      <c r="F330" s="17">
        <f t="shared" si="40"/>
        <v>4.9261083743842365E-3</v>
      </c>
      <c r="G330" s="17">
        <f t="shared" si="42"/>
        <v>0</v>
      </c>
      <c r="H330" s="17">
        <f t="shared" si="41"/>
        <v>0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2</v>
      </c>
      <c r="E332" s="17" t="str">
        <f t="shared" si="39"/>
        <v/>
      </c>
      <c r="F332" s="17">
        <f t="shared" si="40"/>
        <v>9.852216748768473E-3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1631</v>
      </c>
      <c r="D356" s="20">
        <f>SUM(D357:D585)</f>
        <v>1610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-1.2875536480686695E-2</v>
      </c>
      <c r="H356" s="21">
        <f t="shared" ref="H356:H419" si="49">+IF(OR(AND(E356=""),(G356="")),"",E356*G356)</f>
        <v>-1.2875536480686695E-2</v>
      </c>
    </row>
    <row r="357" spans="1:8" x14ac:dyDescent="0.2">
      <c r="A357" s="14"/>
      <c r="B357" s="15" t="s">
        <v>333</v>
      </c>
      <c r="C357" s="16">
        <v>2</v>
      </c>
      <c r="D357" s="16">
        <v>4</v>
      </c>
      <c r="E357" s="17">
        <f t="shared" si="47"/>
        <v>1.226241569589209E-3</v>
      </c>
      <c r="F357" s="17">
        <f t="shared" si="48"/>
        <v>2.4844720496894411E-3</v>
      </c>
      <c r="G357" s="17">
        <f t="shared" ref="G357:G420" si="50">+IF(AND(C357=0,D357=0)," ",IF(C357=0,1,IF(D357=0,-1,(D357-C357)/C357)))</f>
        <v>1</v>
      </c>
      <c r="H357" s="17">
        <f t="shared" si="49"/>
        <v>1.226241569589209E-3</v>
      </c>
    </row>
    <row r="358" spans="1:8" x14ac:dyDescent="0.2">
      <c r="A358" s="14"/>
      <c r="B358" s="15" t="s">
        <v>334</v>
      </c>
      <c r="C358" s="16">
        <v>3</v>
      </c>
      <c r="D358" s="16">
        <v>3</v>
      </c>
      <c r="E358" s="17">
        <f t="shared" si="47"/>
        <v>1.8393623543838135E-3</v>
      </c>
      <c r="F358" s="17">
        <f t="shared" si="48"/>
        <v>1.8633540372670807E-3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10</v>
      </c>
      <c r="D362" s="16">
        <v>15</v>
      </c>
      <c r="E362" s="17">
        <f t="shared" si="47"/>
        <v>6.1312078479460455E-3</v>
      </c>
      <c r="F362" s="17">
        <f t="shared" si="48"/>
        <v>9.316770186335404E-3</v>
      </c>
      <c r="G362" s="17">
        <f t="shared" si="50"/>
        <v>0.5</v>
      </c>
      <c r="H362" s="17">
        <f t="shared" si="49"/>
        <v>3.0656039239730227E-3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37</v>
      </c>
      <c r="D365" s="16">
        <v>17</v>
      </c>
      <c r="E365" s="17">
        <f t="shared" si="47"/>
        <v>2.2685469037400367E-2</v>
      </c>
      <c r="F365" s="17">
        <f t="shared" si="48"/>
        <v>1.0559006211180125E-2</v>
      </c>
      <c r="G365" s="17">
        <f t="shared" si="50"/>
        <v>-0.54054054054054057</v>
      </c>
      <c r="H365" s="17">
        <f t="shared" si="49"/>
        <v>-1.2262415695892091E-2</v>
      </c>
    </row>
    <row r="366" spans="1:8" x14ac:dyDescent="0.2">
      <c r="A366" s="14"/>
      <c r="B366" s="15" t="s">
        <v>342</v>
      </c>
      <c r="C366" s="16">
        <v>1</v>
      </c>
      <c r="D366" s="16">
        <v>0</v>
      </c>
      <c r="E366" s="17">
        <f t="shared" si="47"/>
        <v>6.131207847946045E-4</v>
      </c>
      <c r="F366" s="17" t="str">
        <f t="shared" si="48"/>
        <v/>
      </c>
      <c r="G366" s="17">
        <f t="shared" si="50"/>
        <v>-1</v>
      </c>
      <c r="H366" s="17">
        <f t="shared" si="49"/>
        <v>-6.131207847946045E-4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15</v>
      </c>
      <c r="D368" s="16">
        <v>51</v>
      </c>
      <c r="E368" s="17">
        <f t="shared" si="47"/>
        <v>9.1968117719190678E-3</v>
      </c>
      <c r="F368" s="17">
        <f t="shared" si="48"/>
        <v>3.1677018633540374E-2</v>
      </c>
      <c r="G368" s="17">
        <f t="shared" si="50"/>
        <v>2.4</v>
      </c>
      <c r="H368" s="17">
        <f t="shared" si="49"/>
        <v>2.2072348252605761E-2</v>
      </c>
    </row>
    <row r="369" spans="1:8" x14ac:dyDescent="0.2">
      <c r="A369" s="14"/>
      <c r="B369" s="15" t="s">
        <v>345</v>
      </c>
      <c r="C369" s="16">
        <v>1</v>
      </c>
      <c r="D369" s="16">
        <v>2</v>
      </c>
      <c r="E369" s="17">
        <f t="shared" si="47"/>
        <v>6.131207847946045E-4</v>
      </c>
      <c r="F369" s="17">
        <f t="shared" si="48"/>
        <v>1.2422360248447205E-3</v>
      </c>
      <c r="G369" s="17">
        <f t="shared" si="50"/>
        <v>1</v>
      </c>
      <c r="H369" s="17">
        <f t="shared" si="49"/>
        <v>6.131207847946045E-4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21</v>
      </c>
      <c r="D371" s="16">
        <v>16</v>
      </c>
      <c r="E371" s="17">
        <f t="shared" si="47"/>
        <v>1.2875536480686695E-2</v>
      </c>
      <c r="F371" s="17">
        <f t="shared" si="48"/>
        <v>9.9378881987577643E-3</v>
      </c>
      <c r="G371" s="17">
        <f t="shared" si="50"/>
        <v>-0.23809523809523808</v>
      </c>
      <c r="H371" s="17">
        <f t="shared" si="49"/>
        <v>-3.0656039239730223E-3</v>
      </c>
    </row>
    <row r="372" spans="1:8" x14ac:dyDescent="0.2">
      <c r="A372" s="14"/>
      <c r="B372" s="15" t="s">
        <v>348</v>
      </c>
      <c r="C372" s="16">
        <v>1</v>
      </c>
      <c r="D372" s="16">
        <v>0</v>
      </c>
      <c r="E372" s="17">
        <f t="shared" si="47"/>
        <v>6.131207847946045E-4</v>
      </c>
      <c r="F372" s="17" t="str">
        <f t="shared" si="48"/>
        <v/>
      </c>
      <c r="G372" s="17">
        <f t="shared" si="50"/>
        <v>-1</v>
      </c>
      <c r="H372" s="17">
        <f t="shared" si="49"/>
        <v>-6.131207847946045E-4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18</v>
      </c>
      <c r="D376" s="16">
        <v>24</v>
      </c>
      <c r="E376" s="17">
        <f t="shared" si="47"/>
        <v>1.1036174126302882E-2</v>
      </c>
      <c r="F376" s="17">
        <f t="shared" si="48"/>
        <v>1.4906832298136646E-2</v>
      </c>
      <c r="G376" s="17">
        <f t="shared" si="50"/>
        <v>0.33333333333333331</v>
      </c>
      <c r="H376" s="17">
        <f t="shared" si="49"/>
        <v>3.6787247087676275E-3</v>
      </c>
    </row>
    <row r="377" spans="1:8" x14ac:dyDescent="0.2">
      <c r="A377" s="14"/>
      <c r="B377" s="15" t="s">
        <v>353</v>
      </c>
      <c r="C377" s="16">
        <v>25</v>
      </c>
      <c r="D377" s="16">
        <v>3</v>
      </c>
      <c r="E377" s="17">
        <f t="shared" si="47"/>
        <v>1.5328019619865114E-2</v>
      </c>
      <c r="F377" s="17">
        <f t="shared" si="48"/>
        <v>1.8633540372670807E-3</v>
      </c>
      <c r="G377" s="17">
        <f t="shared" si="50"/>
        <v>-0.88</v>
      </c>
      <c r="H377" s="17">
        <f t="shared" si="49"/>
        <v>-1.3488657265481301E-2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6</v>
      </c>
      <c r="D379" s="16">
        <v>11</v>
      </c>
      <c r="E379" s="17">
        <f t="shared" si="47"/>
        <v>3.678724708767627E-3</v>
      </c>
      <c r="F379" s="17">
        <f t="shared" si="48"/>
        <v>6.8322981366459624E-3</v>
      </c>
      <c r="G379" s="17">
        <f t="shared" si="50"/>
        <v>0.83333333333333337</v>
      </c>
      <c r="H379" s="17">
        <f t="shared" si="49"/>
        <v>3.0656039239730227E-3</v>
      </c>
    </row>
    <row r="380" spans="1:8" x14ac:dyDescent="0.2">
      <c r="A380" s="14"/>
      <c r="B380" s="15" t="s">
        <v>356</v>
      </c>
      <c r="C380" s="16">
        <v>42</v>
      </c>
      <c r="D380" s="16">
        <v>80</v>
      </c>
      <c r="E380" s="17">
        <f t="shared" si="47"/>
        <v>2.575107296137339E-2</v>
      </c>
      <c r="F380" s="17">
        <f t="shared" si="48"/>
        <v>4.9689440993788817E-2</v>
      </c>
      <c r="G380" s="17">
        <f t="shared" si="50"/>
        <v>0.90476190476190477</v>
      </c>
      <c r="H380" s="17">
        <f t="shared" si="49"/>
        <v>2.3298589822194973E-2</v>
      </c>
    </row>
    <row r="381" spans="1:8" x14ac:dyDescent="0.2">
      <c r="A381" s="14"/>
      <c r="B381" s="15" t="s">
        <v>357</v>
      </c>
      <c r="C381" s="16">
        <v>2</v>
      </c>
      <c r="D381" s="16">
        <v>1</v>
      </c>
      <c r="E381" s="17">
        <f t="shared" si="47"/>
        <v>1.226241569589209E-3</v>
      </c>
      <c r="F381" s="17">
        <f t="shared" si="48"/>
        <v>6.2111801242236027E-4</v>
      </c>
      <c r="G381" s="17">
        <f t="shared" si="50"/>
        <v>-0.5</v>
      </c>
      <c r="H381" s="17">
        <f t="shared" si="49"/>
        <v>-6.131207847946045E-4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2</v>
      </c>
      <c r="D383" s="16">
        <v>0</v>
      </c>
      <c r="E383" s="17">
        <f t="shared" si="47"/>
        <v>1.226241569589209E-3</v>
      </c>
      <c r="F383" s="17" t="str">
        <f t="shared" si="48"/>
        <v/>
      </c>
      <c r="G383" s="17">
        <f t="shared" si="50"/>
        <v>-1</v>
      </c>
      <c r="H383" s="17">
        <f t="shared" si="49"/>
        <v>-1.226241569589209E-3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2</v>
      </c>
      <c r="E386" s="17" t="str">
        <f t="shared" si="47"/>
        <v/>
      </c>
      <c r="F386" s="17">
        <f t="shared" si="48"/>
        <v>1.2422360248447205E-3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2</v>
      </c>
      <c r="D387" s="16">
        <v>0</v>
      </c>
      <c r="E387" s="17">
        <f t="shared" si="47"/>
        <v>1.226241569589209E-3</v>
      </c>
      <c r="F387" s="17" t="str">
        <f t="shared" si="48"/>
        <v/>
      </c>
      <c r="G387" s="17">
        <f t="shared" si="50"/>
        <v>-1</v>
      </c>
      <c r="H387" s="17">
        <f t="shared" si="49"/>
        <v>-1.226241569589209E-3</v>
      </c>
    </row>
    <row r="388" spans="1:8" x14ac:dyDescent="0.2">
      <c r="A388" s="14"/>
      <c r="B388" s="15" t="s">
        <v>364</v>
      </c>
      <c r="C388" s="16">
        <v>0</v>
      </c>
      <c r="D388" s="16">
        <v>52</v>
      </c>
      <c r="E388" s="17" t="str">
        <f t="shared" si="47"/>
        <v/>
      </c>
      <c r="F388" s="17">
        <f t="shared" si="48"/>
        <v>3.2298136645962733E-2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4</v>
      </c>
      <c r="E389" s="17" t="str">
        <f t="shared" si="47"/>
        <v/>
      </c>
      <c r="F389" s="17">
        <f t="shared" si="48"/>
        <v>2.4844720496894411E-3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1</v>
      </c>
      <c r="E390" s="17" t="str">
        <f t="shared" si="47"/>
        <v/>
      </c>
      <c r="F390" s="17">
        <f t="shared" si="48"/>
        <v>6.2111801242236027E-4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28</v>
      </c>
      <c r="D391" s="16">
        <v>1</v>
      </c>
      <c r="E391" s="17">
        <f t="shared" si="47"/>
        <v>1.7167381974248927E-2</v>
      </c>
      <c r="F391" s="17">
        <f t="shared" si="48"/>
        <v>6.2111801242236027E-4</v>
      </c>
      <c r="G391" s="17">
        <f t="shared" si="50"/>
        <v>-0.9642857142857143</v>
      </c>
      <c r="H391" s="17">
        <f t="shared" si="49"/>
        <v>-1.6554261189454324E-2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25</v>
      </c>
      <c r="D394" s="16">
        <v>0</v>
      </c>
      <c r="E394" s="17">
        <f t="shared" si="47"/>
        <v>1.5328019619865114E-2</v>
      </c>
      <c r="F394" s="17" t="str">
        <f t="shared" si="48"/>
        <v/>
      </c>
      <c r="G394" s="17">
        <f t="shared" si="50"/>
        <v>-1</v>
      </c>
      <c r="H394" s="17">
        <f t="shared" si="49"/>
        <v>-1.5328019619865114E-2</v>
      </c>
    </row>
    <row r="395" spans="1:8" x14ac:dyDescent="0.2">
      <c r="A395" s="14"/>
      <c r="B395" s="15" t="s">
        <v>371</v>
      </c>
      <c r="C395" s="16">
        <v>0</v>
      </c>
      <c r="D395" s="16">
        <v>1</v>
      </c>
      <c r="E395" s="17" t="str">
        <f t="shared" si="47"/>
        <v/>
      </c>
      <c r="F395" s="17">
        <f t="shared" si="48"/>
        <v>6.2111801242236027E-4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440</v>
      </c>
      <c r="D398" s="16">
        <v>379</v>
      </c>
      <c r="E398" s="17">
        <f t="shared" si="47"/>
        <v>0.26977314530962598</v>
      </c>
      <c r="F398" s="17">
        <f t="shared" si="48"/>
        <v>0.23540372670807452</v>
      </c>
      <c r="G398" s="17">
        <f t="shared" si="50"/>
        <v>-0.13863636363636364</v>
      </c>
      <c r="H398" s="17">
        <f t="shared" si="49"/>
        <v>-3.7400367872470877E-2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51</v>
      </c>
      <c r="D402" s="16">
        <v>105</v>
      </c>
      <c r="E402" s="17">
        <f t="shared" si="47"/>
        <v>3.1269160024524831E-2</v>
      </c>
      <c r="F402" s="17">
        <f t="shared" si="48"/>
        <v>6.5217391304347824E-2</v>
      </c>
      <c r="G402" s="17">
        <f t="shared" si="50"/>
        <v>1.0588235294117647</v>
      </c>
      <c r="H402" s="17">
        <f t="shared" si="49"/>
        <v>3.3108522378908642E-2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11</v>
      </c>
      <c r="D405" s="16">
        <v>6</v>
      </c>
      <c r="E405" s="17">
        <f t="shared" si="47"/>
        <v>6.7443286327406498E-3</v>
      </c>
      <c r="F405" s="17">
        <f t="shared" si="48"/>
        <v>3.7267080745341614E-3</v>
      </c>
      <c r="G405" s="17">
        <f t="shared" si="50"/>
        <v>-0.45454545454545453</v>
      </c>
      <c r="H405" s="17">
        <f t="shared" si="49"/>
        <v>-3.0656039239730223E-3</v>
      </c>
    </row>
    <row r="406" spans="1:8" x14ac:dyDescent="0.2">
      <c r="A406" s="14"/>
      <c r="B406" s="15" t="s">
        <v>382</v>
      </c>
      <c r="C406" s="16">
        <v>14</v>
      </c>
      <c r="D406" s="16">
        <v>29</v>
      </c>
      <c r="E406" s="17">
        <f t="shared" si="47"/>
        <v>8.5836909871244635E-3</v>
      </c>
      <c r="F406" s="17">
        <f t="shared" si="48"/>
        <v>1.8012422360248446E-2</v>
      </c>
      <c r="G406" s="17">
        <f t="shared" si="50"/>
        <v>1.0714285714285714</v>
      </c>
      <c r="H406" s="17">
        <f t="shared" si="49"/>
        <v>9.1968117719190678E-3</v>
      </c>
    </row>
    <row r="407" spans="1:8" x14ac:dyDescent="0.2">
      <c r="A407" s="14"/>
      <c r="B407" s="15" t="s">
        <v>383</v>
      </c>
      <c r="C407" s="16">
        <v>23</v>
      </c>
      <c r="D407" s="16">
        <v>2</v>
      </c>
      <c r="E407" s="17">
        <f t="shared" si="47"/>
        <v>1.4101778050275904E-2</v>
      </c>
      <c r="F407" s="17">
        <f t="shared" si="48"/>
        <v>1.2422360248447205E-3</v>
      </c>
      <c r="G407" s="17">
        <f t="shared" si="50"/>
        <v>-0.91304347826086951</v>
      </c>
      <c r="H407" s="17">
        <f t="shared" si="49"/>
        <v>-1.2875536480686693E-2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</v>
      </c>
      <c r="D410" s="16">
        <v>0</v>
      </c>
      <c r="E410" s="17">
        <f t="shared" si="47"/>
        <v>6.131207847946045E-4</v>
      </c>
      <c r="F410" s="17" t="str">
        <f t="shared" si="48"/>
        <v/>
      </c>
      <c r="G410" s="17">
        <f t="shared" si="50"/>
        <v>-1</v>
      </c>
      <c r="H410" s="17">
        <f t="shared" si="49"/>
        <v>-6.131207847946045E-4</v>
      </c>
    </row>
    <row r="411" spans="1:8" x14ac:dyDescent="0.2">
      <c r="A411" s="14"/>
      <c r="B411" s="15" t="s">
        <v>387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6.2111801242236027E-4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3</v>
      </c>
      <c r="D413" s="16">
        <v>0</v>
      </c>
      <c r="E413" s="17">
        <f t="shared" si="47"/>
        <v>1.8393623543838135E-3</v>
      </c>
      <c r="F413" s="17" t="str">
        <f t="shared" si="48"/>
        <v/>
      </c>
      <c r="G413" s="17">
        <f t="shared" si="50"/>
        <v>-1</v>
      </c>
      <c r="H413" s="17">
        <f t="shared" si="49"/>
        <v>-1.8393623543838135E-3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9</v>
      </c>
      <c r="D416" s="16">
        <v>0</v>
      </c>
      <c r="E416" s="17">
        <f t="shared" si="47"/>
        <v>5.5180870631514412E-3</v>
      </c>
      <c r="F416" s="17" t="str">
        <f t="shared" si="48"/>
        <v/>
      </c>
      <c r="G416" s="17">
        <f t="shared" si="50"/>
        <v>-1</v>
      </c>
      <c r="H416" s="17">
        <f t="shared" si="49"/>
        <v>-5.5180870631514412E-3</v>
      </c>
    </row>
    <row r="417" spans="1:8" x14ac:dyDescent="0.2">
      <c r="A417" s="14"/>
      <c r="B417" s="15" t="s">
        <v>393</v>
      </c>
      <c r="C417" s="16">
        <v>3</v>
      </c>
      <c r="D417" s="16">
        <v>1</v>
      </c>
      <c r="E417" s="17">
        <f t="shared" si="47"/>
        <v>1.8393623543838135E-3</v>
      </c>
      <c r="F417" s="17">
        <f t="shared" si="48"/>
        <v>6.2111801242236027E-4</v>
      </c>
      <c r="G417" s="17">
        <f t="shared" si="50"/>
        <v>-0.66666666666666663</v>
      </c>
      <c r="H417" s="17">
        <f t="shared" si="49"/>
        <v>-1.226241569589209E-3</v>
      </c>
    </row>
    <row r="418" spans="1:8" x14ac:dyDescent="0.2">
      <c r="A418" s="14"/>
      <c r="B418" s="15" t="s">
        <v>394</v>
      </c>
      <c r="C418" s="16">
        <v>16</v>
      </c>
      <c r="D418" s="16">
        <v>127</v>
      </c>
      <c r="E418" s="17">
        <f t="shared" si="47"/>
        <v>9.8099325567136721E-3</v>
      </c>
      <c r="F418" s="17">
        <f t="shared" si="48"/>
        <v>7.8881987577639756E-2</v>
      </c>
      <c r="G418" s="17">
        <f t="shared" si="50"/>
        <v>6.9375</v>
      </c>
      <c r="H418" s="17">
        <f t="shared" si="49"/>
        <v>6.8056407112201095E-2</v>
      </c>
    </row>
    <row r="419" spans="1:8" x14ac:dyDescent="0.2">
      <c r="A419" s="14"/>
      <c r="B419" s="15" t="s">
        <v>395</v>
      </c>
      <c r="C419" s="16">
        <v>0</v>
      </c>
      <c r="D419" s="16">
        <v>6</v>
      </c>
      <c r="E419" s="17" t="str">
        <f t="shared" si="47"/>
        <v/>
      </c>
      <c r="F419" s="17">
        <f t="shared" si="48"/>
        <v>3.7267080745341614E-3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2</v>
      </c>
      <c r="D420" s="16">
        <v>8</v>
      </c>
      <c r="E420" s="17">
        <f t="shared" ref="E420:E483" si="51">+IF(C420=0,"",C420/C$356)</f>
        <v>1.226241569589209E-3</v>
      </c>
      <c r="F420" s="17">
        <f t="shared" ref="F420:F483" si="52">+IF(D420=0,"",D420/D$356)</f>
        <v>4.9689440993788822E-3</v>
      </c>
      <c r="G420" s="17">
        <f t="shared" si="50"/>
        <v>3</v>
      </c>
      <c r="H420" s="17">
        <f t="shared" ref="H420:H483" si="53">+IF(OR(AND(E420=""),(G420="")),"",E420*G420)</f>
        <v>3.678724708767627E-3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6.2111801242236027E-4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37</v>
      </c>
      <c r="D428" s="16">
        <v>71</v>
      </c>
      <c r="E428" s="17">
        <f t="shared" si="51"/>
        <v>2.2685469037400367E-2</v>
      </c>
      <c r="F428" s="17">
        <f t="shared" si="52"/>
        <v>4.4099378881987575E-2</v>
      </c>
      <c r="G428" s="17">
        <f t="shared" si="54"/>
        <v>0.91891891891891897</v>
      </c>
      <c r="H428" s="17">
        <f t="shared" si="53"/>
        <v>2.0846106683016556E-2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354</v>
      </c>
      <c r="D431" s="16">
        <v>0</v>
      </c>
      <c r="E431" s="17">
        <f t="shared" si="51"/>
        <v>0.21704475781729002</v>
      </c>
      <c r="F431" s="17" t="str">
        <f t="shared" si="52"/>
        <v/>
      </c>
      <c r="G431" s="17">
        <f t="shared" si="54"/>
        <v>-1</v>
      </c>
      <c r="H431" s="17">
        <f t="shared" si="53"/>
        <v>-0.21704475781729002</v>
      </c>
    </row>
    <row r="432" spans="1:8" x14ac:dyDescent="0.2">
      <c r="A432" s="14"/>
      <c r="B432" s="15" t="s">
        <v>408</v>
      </c>
      <c r="C432" s="16">
        <v>5</v>
      </c>
      <c r="D432" s="16">
        <v>0</v>
      </c>
      <c r="E432" s="17">
        <f t="shared" si="51"/>
        <v>3.0656039239730227E-3</v>
      </c>
      <c r="F432" s="17" t="str">
        <f t="shared" si="52"/>
        <v/>
      </c>
      <c r="G432" s="17">
        <f t="shared" si="54"/>
        <v>-1</v>
      </c>
      <c r="H432" s="17">
        <f t="shared" si="53"/>
        <v>-3.0656039239730227E-3</v>
      </c>
    </row>
    <row r="433" spans="1:8" x14ac:dyDescent="0.2">
      <c r="A433" s="14"/>
      <c r="B433" s="15" t="s">
        <v>409</v>
      </c>
      <c r="C433" s="16">
        <v>1</v>
      </c>
      <c r="D433" s="16">
        <v>1</v>
      </c>
      <c r="E433" s="17">
        <f t="shared" si="51"/>
        <v>6.131207847946045E-4</v>
      </c>
      <c r="F433" s="17">
        <f t="shared" si="52"/>
        <v>6.2111801242236027E-4</v>
      </c>
      <c r="G433" s="17">
        <f t="shared" si="54"/>
        <v>0</v>
      </c>
      <c r="H433" s="17">
        <f t="shared" si="53"/>
        <v>0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3</v>
      </c>
      <c r="E436" s="17">
        <f t="shared" si="51"/>
        <v>6.131207847946045E-4</v>
      </c>
      <c r="F436" s="17">
        <f t="shared" si="52"/>
        <v>1.8633540372670807E-3</v>
      </c>
      <c r="G436" s="17">
        <f t="shared" si="54"/>
        <v>2</v>
      </c>
      <c r="H436" s="17">
        <f t="shared" si="53"/>
        <v>1.226241569589209E-3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78</v>
      </c>
      <c r="D442" s="16">
        <v>5</v>
      </c>
      <c r="E442" s="17">
        <f t="shared" si="51"/>
        <v>4.7823421213979152E-2</v>
      </c>
      <c r="F442" s="17">
        <f t="shared" si="52"/>
        <v>3.105590062111801E-3</v>
      </c>
      <c r="G442" s="17">
        <f t="shared" si="54"/>
        <v>-0.9358974358974359</v>
      </c>
      <c r="H442" s="17">
        <f t="shared" si="53"/>
        <v>-4.4757817290006129E-2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7</v>
      </c>
      <c r="D444" s="16">
        <v>6</v>
      </c>
      <c r="E444" s="17">
        <f t="shared" si="51"/>
        <v>4.2918454935622317E-3</v>
      </c>
      <c r="F444" s="17">
        <f t="shared" si="52"/>
        <v>3.7267080745341614E-3</v>
      </c>
      <c r="G444" s="17">
        <f t="shared" si="54"/>
        <v>-0.14285714285714285</v>
      </c>
      <c r="H444" s="17">
        <f t="shared" si="53"/>
        <v>-6.131207847946045E-4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2</v>
      </c>
      <c r="D447" s="16">
        <v>1</v>
      </c>
      <c r="E447" s="17">
        <f t="shared" si="51"/>
        <v>1.226241569589209E-3</v>
      </c>
      <c r="F447" s="17">
        <f t="shared" si="52"/>
        <v>6.2111801242236027E-4</v>
      </c>
      <c r="G447" s="17">
        <f t="shared" si="54"/>
        <v>-0.5</v>
      </c>
      <c r="H447" s="17">
        <f t="shared" si="53"/>
        <v>-6.131207847946045E-4</v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6</v>
      </c>
      <c r="D449" s="16">
        <v>7</v>
      </c>
      <c r="E449" s="17">
        <f t="shared" si="51"/>
        <v>3.678724708767627E-3</v>
      </c>
      <c r="F449" s="17">
        <f t="shared" si="52"/>
        <v>4.3478260869565218E-3</v>
      </c>
      <c r="G449" s="17">
        <f t="shared" si="54"/>
        <v>0.16666666666666666</v>
      </c>
      <c r="H449" s="17">
        <f t="shared" si="53"/>
        <v>6.131207847946045E-4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65</v>
      </c>
      <c r="E451" s="17" t="str">
        <f t="shared" si="51"/>
        <v/>
      </c>
      <c r="F451" s="17">
        <f t="shared" si="52"/>
        <v>4.0372670807453416E-2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7</v>
      </c>
      <c r="D452" s="16">
        <v>6</v>
      </c>
      <c r="E452" s="17">
        <f t="shared" si="51"/>
        <v>4.2918454935622317E-3</v>
      </c>
      <c r="F452" s="17">
        <f t="shared" si="52"/>
        <v>3.7267080745341614E-3</v>
      </c>
      <c r="G452" s="17">
        <f t="shared" si="54"/>
        <v>-0.14285714285714285</v>
      </c>
      <c r="H452" s="17">
        <f t="shared" si="53"/>
        <v>-6.131207847946045E-4</v>
      </c>
    </row>
    <row r="453" spans="1:8" x14ac:dyDescent="0.2">
      <c r="A453" s="14"/>
      <c r="B453" s="15" t="s">
        <v>429</v>
      </c>
      <c r="C453" s="16">
        <v>3</v>
      </c>
      <c r="D453" s="16">
        <v>0</v>
      </c>
      <c r="E453" s="17">
        <f t="shared" si="51"/>
        <v>1.8393623543838135E-3</v>
      </c>
      <c r="F453" s="17" t="str">
        <f t="shared" si="52"/>
        <v/>
      </c>
      <c r="G453" s="17">
        <f t="shared" si="54"/>
        <v>-1</v>
      </c>
      <c r="H453" s="17">
        <f t="shared" si="53"/>
        <v>-1.8393623543838135E-3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37</v>
      </c>
      <c r="E455" s="17" t="str">
        <f t="shared" si="51"/>
        <v/>
      </c>
      <c r="F455" s="17">
        <f t="shared" si="52"/>
        <v>2.2981366459627329E-2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6.2111801242236027E-4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</v>
      </c>
      <c r="D460" s="16">
        <v>0</v>
      </c>
      <c r="E460" s="17">
        <f t="shared" si="51"/>
        <v>6.131207847946045E-4</v>
      </c>
      <c r="F460" s="17" t="str">
        <f t="shared" si="52"/>
        <v/>
      </c>
      <c r="G460" s="17">
        <f t="shared" si="54"/>
        <v>-1</v>
      </c>
      <c r="H460" s="17">
        <f t="shared" si="53"/>
        <v>-6.131207847946045E-4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</v>
      </c>
      <c r="D465" s="16">
        <v>2</v>
      </c>
      <c r="E465" s="17">
        <f t="shared" si="51"/>
        <v>6.131207847946045E-4</v>
      </c>
      <c r="F465" s="17">
        <f t="shared" si="52"/>
        <v>1.2422360248447205E-3</v>
      </c>
      <c r="G465" s="17">
        <f t="shared" si="54"/>
        <v>1</v>
      </c>
      <c r="H465" s="17">
        <f t="shared" si="53"/>
        <v>6.131207847946045E-4</v>
      </c>
    </row>
    <row r="466" spans="1:8" x14ac:dyDescent="0.2">
      <c r="A466" s="14"/>
      <c r="B466" s="15" t="s">
        <v>442</v>
      </c>
      <c r="C466" s="16">
        <v>2</v>
      </c>
      <c r="D466" s="16">
        <v>3</v>
      </c>
      <c r="E466" s="17">
        <f t="shared" si="51"/>
        <v>1.226241569589209E-3</v>
      </c>
      <c r="F466" s="17">
        <f t="shared" si="52"/>
        <v>1.8633540372670807E-3</v>
      </c>
      <c r="G466" s="17">
        <f t="shared" si="54"/>
        <v>0.5</v>
      </c>
      <c r="H466" s="17">
        <f t="shared" si="53"/>
        <v>6.131207847946045E-4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6.2111801242236027E-4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2</v>
      </c>
      <c r="D469" s="16">
        <v>6</v>
      </c>
      <c r="E469" s="17">
        <f t="shared" si="51"/>
        <v>1.226241569589209E-3</v>
      </c>
      <c r="F469" s="17">
        <f t="shared" si="52"/>
        <v>3.7267080745341614E-3</v>
      </c>
      <c r="G469" s="17">
        <f t="shared" si="54"/>
        <v>2</v>
      </c>
      <c r="H469" s="17">
        <f t="shared" si="53"/>
        <v>2.452483139178418E-3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4</v>
      </c>
      <c r="E474" s="17" t="str">
        <f t="shared" si="51"/>
        <v/>
      </c>
      <c r="F474" s="17">
        <f t="shared" si="52"/>
        <v>2.4844720496894411E-3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5</v>
      </c>
      <c r="D475" s="16">
        <v>32</v>
      </c>
      <c r="E475" s="17">
        <f t="shared" si="51"/>
        <v>3.0656039239730227E-3</v>
      </c>
      <c r="F475" s="17">
        <f t="shared" si="52"/>
        <v>1.9875776397515529E-2</v>
      </c>
      <c r="G475" s="17">
        <f t="shared" si="54"/>
        <v>5.4</v>
      </c>
      <c r="H475" s="17">
        <f t="shared" si="53"/>
        <v>1.6554261189454324E-2</v>
      </c>
    </row>
    <row r="476" spans="1:8" x14ac:dyDescent="0.2">
      <c r="A476" s="14"/>
      <c r="B476" s="15" t="s">
        <v>452</v>
      </c>
      <c r="C476" s="16">
        <v>2</v>
      </c>
      <c r="D476" s="16">
        <v>16</v>
      </c>
      <c r="E476" s="17">
        <f t="shared" si="51"/>
        <v>1.226241569589209E-3</v>
      </c>
      <c r="F476" s="17">
        <f t="shared" si="52"/>
        <v>9.9378881987577643E-3</v>
      </c>
      <c r="G476" s="17">
        <f t="shared" si="54"/>
        <v>7</v>
      </c>
      <c r="H476" s="17">
        <f t="shared" si="53"/>
        <v>8.5836909871244635E-3</v>
      </c>
    </row>
    <row r="477" spans="1:8" x14ac:dyDescent="0.2">
      <c r="A477" s="14"/>
      <c r="B477" s="15" t="s">
        <v>453</v>
      </c>
      <c r="C477" s="16">
        <v>1</v>
      </c>
      <c r="D477" s="16">
        <v>0</v>
      </c>
      <c r="E477" s="17">
        <f t="shared" si="51"/>
        <v>6.131207847946045E-4</v>
      </c>
      <c r="F477" s="17" t="str">
        <f t="shared" si="52"/>
        <v/>
      </c>
      <c r="G477" s="17">
        <f t="shared" si="54"/>
        <v>-1</v>
      </c>
      <c r="H477" s="17">
        <f t="shared" si="53"/>
        <v>-6.131207847946045E-4</v>
      </c>
    </row>
    <row r="478" spans="1:8" x14ac:dyDescent="0.2">
      <c r="A478" s="14"/>
      <c r="B478" s="15" t="s">
        <v>454</v>
      </c>
      <c r="C478" s="16">
        <v>1</v>
      </c>
      <c r="D478" s="16">
        <v>15</v>
      </c>
      <c r="E478" s="17">
        <f t="shared" si="51"/>
        <v>6.131207847946045E-4</v>
      </c>
      <c r="F478" s="17">
        <f t="shared" si="52"/>
        <v>9.316770186335404E-3</v>
      </c>
      <c r="G478" s="17">
        <f t="shared" si="54"/>
        <v>14</v>
      </c>
      <c r="H478" s="17">
        <f t="shared" si="53"/>
        <v>8.5836909871244635E-3</v>
      </c>
    </row>
    <row r="479" spans="1:8" x14ac:dyDescent="0.2">
      <c r="A479" s="14"/>
      <c r="B479" s="15" t="s">
        <v>455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6.2111801242236027E-4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52</v>
      </c>
      <c r="D481" s="16">
        <v>39</v>
      </c>
      <c r="E481" s="17">
        <f t="shared" si="51"/>
        <v>3.1882280809319437E-2</v>
      </c>
      <c r="F481" s="17">
        <f t="shared" si="52"/>
        <v>2.422360248447205E-2</v>
      </c>
      <c r="G481" s="17">
        <f t="shared" si="54"/>
        <v>-0.25</v>
      </c>
      <c r="H481" s="17">
        <f t="shared" si="53"/>
        <v>-7.9705702023298592E-3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3</v>
      </c>
      <c r="D487" s="16">
        <v>0</v>
      </c>
      <c r="E487" s="17">
        <f t="shared" si="55"/>
        <v>1.8393623543838135E-3</v>
      </c>
      <c r="F487" s="17" t="str">
        <f t="shared" si="56"/>
        <v/>
      </c>
      <c r="G487" s="17">
        <f t="shared" si="58"/>
        <v>-1</v>
      </c>
      <c r="H487" s="17">
        <f t="shared" si="57"/>
        <v>-1.8393623543838135E-3</v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3</v>
      </c>
      <c r="E489" s="17" t="str">
        <f t="shared" si="55"/>
        <v/>
      </c>
      <c r="F489" s="17">
        <f t="shared" si="56"/>
        <v>1.8633540372670807E-3</v>
      </c>
      <c r="G489" s="17">
        <f t="shared" si="58"/>
        <v>1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4</v>
      </c>
      <c r="D491" s="16">
        <v>0</v>
      </c>
      <c r="E491" s="17">
        <f t="shared" si="55"/>
        <v>2.452483139178418E-3</v>
      </c>
      <c r="F491" s="17" t="str">
        <f t="shared" si="56"/>
        <v/>
      </c>
      <c r="G491" s="17">
        <f t="shared" si="58"/>
        <v>-1</v>
      </c>
      <c r="H491" s="17">
        <f t="shared" si="57"/>
        <v>-2.452483139178418E-3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3</v>
      </c>
      <c r="D493" s="16">
        <v>0</v>
      </c>
      <c r="E493" s="17">
        <f t="shared" si="55"/>
        <v>1.8393623543838135E-3</v>
      </c>
      <c r="F493" s="17" t="str">
        <f t="shared" si="56"/>
        <v/>
      </c>
      <c r="G493" s="17">
        <f t="shared" si="58"/>
        <v>-1</v>
      </c>
      <c r="H493" s="17">
        <f t="shared" si="57"/>
        <v>-1.8393623543838135E-3</v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12</v>
      </c>
      <c r="D496" s="16">
        <v>0</v>
      </c>
      <c r="E496" s="17">
        <f t="shared" si="55"/>
        <v>7.357449417535254E-3</v>
      </c>
      <c r="F496" s="17" t="str">
        <f t="shared" si="56"/>
        <v/>
      </c>
      <c r="G496" s="17">
        <f t="shared" si="58"/>
        <v>-1</v>
      </c>
      <c r="H496" s="17">
        <f t="shared" si="57"/>
        <v>-7.357449417535254E-3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6.2111801242236027E-4</v>
      </c>
      <c r="G499" s="17">
        <f t="shared" si="58"/>
        <v>1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16</v>
      </c>
      <c r="D500" s="16">
        <v>12</v>
      </c>
      <c r="E500" s="17">
        <f t="shared" si="55"/>
        <v>9.8099325567136721E-3</v>
      </c>
      <c r="F500" s="17">
        <f t="shared" si="56"/>
        <v>7.4534161490683228E-3</v>
      </c>
      <c r="G500" s="17">
        <f t="shared" si="58"/>
        <v>-0.25</v>
      </c>
      <c r="H500" s="17">
        <f t="shared" si="57"/>
        <v>-2.452483139178418E-3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0</v>
      </c>
      <c r="E507" s="17">
        <f t="shared" si="55"/>
        <v>6.131207847946045E-4</v>
      </c>
      <c r="F507" s="17" t="str">
        <f t="shared" si="56"/>
        <v/>
      </c>
      <c r="G507" s="17">
        <f t="shared" si="58"/>
        <v>-1</v>
      </c>
      <c r="H507" s="17">
        <f t="shared" si="57"/>
        <v>-6.131207847946045E-4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2</v>
      </c>
      <c r="D510" s="16">
        <v>0</v>
      </c>
      <c r="E510" s="17">
        <f t="shared" si="55"/>
        <v>1.226241569589209E-3</v>
      </c>
      <c r="F510" s="17" t="str">
        <f t="shared" si="56"/>
        <v/>
      </c>
      <c r="G510" s="17">
        <f t="shared" si="58"/>
        <v>-1</v>
      </c>
      <c r="H510" s="17">
        <f t="shared" si="57"/>
        <v>-1.226241569589209E-3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2</v>
      </c>
      <c r="E520" s="17" t="str">
        <f t="shared" si="55"/>
        <v/>
      </c>
      <c r="F520" s="17">
        <f t="shared" si="56"/>
        <v>1.2422360248447205E-3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19</v>
      </c>
      <c r="D525" s="16">
        <v>57</v>
      </c>
      <c r="E525" s="17">
        <f t="shared" si="55"/>
        <v>1.1649294911097487E-2</v>
      </c>
      <c r="F525" s="17">
        <f t="shared" si="56"/>
        <v>3.5403726708074533E-2</v>
      </c>
      <c r="G525" s="17">
        <f t="shared" si="58"/>
        <v>2</v>
      </c>
      <c r="H525" s="17">
        <f t="shared" si="57"/>
        <v>2.3298589822194973E-2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2</v>
      </c>
      <c r="D527" s="16">
        <v>130</v>
      </c>
      <c r="E527" s="17">
        <f t="shared" si="55"/>
        <v>1.226241569589209E-3</v>
      </c>
      <c r="F527" s="17">
        <f t="shared" si="56"/>
        <v>8.0745341614906832E-2</v>
      </c>
      <c r="G527" s="17">
        <f t="shared" si="58"/>
        <v>64</v>
      </c>
      <c r="H527" s="17">
        <f t="shared" si="57"/>
        <v>7.8479460453709377E-2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4</v>
      </c>
      <c r="D542" s="16">
        <v>17</v>
      </c>
      <c r="E542" s="17">
        <f t="shared" si="55"/>
        <v>2.452483139178418E-3</v>
      </c>
      <c r="F542" s="17">
        <f t="shared" si="56"/>
        <v>1.0559006211180125E-2</v>
      </c>
      <c r="G542" s="17">
        <f t="shared" si="58"/>
        <v>3.25</v>
      </c>
      <c r="H542" s="17">
        <f t="shared" si="57"/>
        <v>7.9705702023298592E-3</v>
      </c>
    </row>
    <row r="543" spans="1:8" x14ac:dyDescent="0.2">
      <c r="A543" s="14"/>
      <c r="B543" s="15" t="s">
        <v>519</v>
      </c>
      <c r="C543" s="16">
        <v>1</v>
      </c>
      <c r="D543" s="16">
        <v>0</v>
      </c>
      <c r="E543" s="17">
        <f t="shared" si="55"/>
        <v>6.131207847946045E-4</v>
      </c>
      <c r="F543" s="17" t="str">
        <f t="shared" si="56"/>
        <v/>
      </c>
      <c r="G543" s="17">
        <f t="shared" si="58"/>
        <v>-1</v>
      </c>
      <c r="H543" s="17">
        <f t="shared" si="57"/>
        <v>-6.131207847946045E-4</v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4</v>
      </c>
      <c r="D545" s="16">
        <v>20</v>
      </c>
      <c r="E545" s="17">
        <f t="shared" si="55"/>
        <v>2.452483139178418E-3</v>
      </c>
      <c r="F545" s="17">
        <f t="shared" si="56"/>
        <v>1.2422360248447204E-2</v>
      </c>
      <c r="G545" s="17">
        <f t="shared" si="58"/>
        <v>4</v>
      </c>
      <c r="H545" s="17">
        <f t="shared" si="57"/>
        <v>9.8099325567136721E-3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52</v>
      </c>
      <c r="D548" s="16">
        <v>19</v>
      </c>
      <c r="E548" s="17">
        <f t="shared" ref="E548:E585" si="59">+IF(C548=0,"",C548/C$356)</f>
        <v>3.1882280809319437E-2</v>
      </c>
      <c r="F548" s="17">
        <f t="shared" ref="F548:F585" si="60">+IF(D548=0,"",D548/D$356)</f>
        <v>1.1801242236024845E-2</v>
      </c>
      <c r="G548" s="17">
        <f t="shared" si="58"/>
        <v>-0.63461538461538458</v>
      </c>
      <c r="H548" s="17">
        <f t="shared" ref="H548:H585" si="61">+IF(OR(AND(E548=""),(G548="")),"",E548*G548)</f>
        <v>-2.023298589822195E-2</v>
      </c>
    </row>
    <row r="549" spans="1:8" x14ac:dyDescent="0.2">
      <c r="A549" s="14"/>
      <c r="B549" s="15" t="s">
        <v>525</v>
      </c>
      <c r="C549" s="16">
        <v>10</v>
      </c>
      <c r="D549" s="16">
        <v>3</v>
      </c>
      <c r="E549" s="17">
        <f t="shared" si="59"/>
        <v>6.1312078479460455E-3</v>
      </c>
      <c r="F549" s="17">
        <f t="shared" si="60"/>
        <v>1.8633540372670807E-3</v>
      </c>
      <c r="G549" s="17">
        <f t="shared" ref="G549:G585" si="62">+IF(AND(C549=0,D549=0)," ",IF(C549=0,1,IF(D549=0,-1,(D549-C549)/C549)))</f>
        <v>-0.7</v>
      </c>
      <c r="H549" s="17">
        <f t="shared" si="61"/>
        <v>-4.2918454935622317E-3</v>
      </c>
    </row>
    <row r="550" spans="1:8" x14ac:dyDescent="0.2">
      <c r="A550" s="14"/>
      <c r="B550" s="15" t="s">
        <v>526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6.2111801242236027E-4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1</v>
      </c>
      <c r="D551" s="16">
        <v>0</v>
      </c>
      <c r="E551" s="17">
        <f t="shared" si="59"/>
        <v>6.131207847946045E-4</v>
      </c>
      <c r="F551" s="17" t="str">
        <f t="shared" si="60"/>
        <v/>
      </c>
      <c r="G551" s="17">
        <f t="shared" si="62"/>
        <v>-1</v>
      </c>
      <c r="H551" s="17">
        <f t="shared" si="61"/>
        <v>-6.131207847946045E-4</v>
      </c>
    </row>
    <row r="552" spans="1:8" x14ac:dyDescent="0.2">
      <c r="A552" s="14"/>
      <c r="B552" s="15" t="s">
        <v>528</v>
      </c>
      <c r="C552" s="16">
        <v>3</v>
      </c>
      <c r="D552" s="16">
        <v>2</v>
      </c>
      <c r="E552" s="17">
        <f t="shared" si="59"/>
        <v>1.8393623543838135E-3</v>
      </c>
      <c r="F552" s="17">
        <f t="shared" si="60"/>
        <v>1.2422360248447205E-3</v>
      </c>
      <c r="G552" s="17">
        <f t="shared" si="62"/>
        <v>-0.33333333333333331</v>
      </c>
      <c r="H552" s="17">
        <f t="shared" si="61"/>
        <v>-6.131207847946045E-4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6.2111801242236027E-4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</v>
      </c>
      <c r="D564" s="16">
        <v>14</v>
      </c>
      <c r="E564" s="17">
        <f t="shared" si="59"/>
        <v>1.8393623543838135E-3</v>
      </c>
      <c r="F564" s="17">
        <f t="shared" si="60"/>
        <v>8.6956521739130436E-3</v>
      </c>
      <c r="G564" s="17">
        <f t="shared" si="62"/>
        <v>3.6666666666666665</v>
      </c>
      <c r="H564" s="17">
        <f t="shared" si="61"/>
        <v>6.7443286327406489E-3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2</v>
      </c>
      <c r="E566" s="17" t="str">
        <f t="shared" si="59"/>
        <v/>
      </c>
      <c r="F566" s="17">
        <f t="shared" si="60"/>
        <v>1.2422360248447205E-3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</v>
      </c>
      <c r="D569" s="16">
        <v>9</v>
      </c>
      <c r="E569" s="17">
        <f t="shared" si="59"/>
        <v>1.226241569589209E-3</v>
      </c>
      <c r="F569" s="17">
        <f t="shared" si="60"/>
        <v>5.5900621118012426E-3</v>
      </c>
      <c r="G569" s="17">
        <f t="shared" si="62"/>
        <v>3.5</v>
      </c>
      <c r="H569" s="17">
        <f t="shared" si="61"/>
        <v>4.2918454935622317E-3</v>
      </c>
    </row>
    <row r="570" spans="1:8" ht="25.5" x14ac:dyDescent="0.2">
      <c r="A570" s="14"/>
      <c r="B570" s="15" t="s">
        <v>546</v>
      </c>
      <c r="C570" s="16">
        <v>73</v>
      </c>
      <c r="D570" s="16">
        <v>15</v>
      </c>
      <c r="E570" s="17">
        <f t="shared" si="59"/>
        <v>4.4757817290006129E-2</v>
      </c>
      <c r="F570" s="17">
        <f t="shared" si="60"/>
        <v>9.316770186335404E-3</v>
      </c>
      <c r="G570" s="17">
        <f t="shared" si="62"/>
        <v>-0.79452054794520544</v>
      </c>
      <c r="H570" s="17">
        <f t="shared" si="61"/>
        <v>-3.5561005518087059E-2</v>
      </c>
    </row>
    <row r="571" spans="1:8" x14ac:dyDescent="0.2">
      <c r="A571" s="14"/>
      <c r="B571" s="15" t="s">
        <v>547</v>
      </c>
      <c r="C571" s="16">
        <v>21</v>
      </c>
      <c r="D571" s="16">
        <v>11</v>
      </c>
      <c r="E571" s="17">
        <f t="shared" si="59"/>
        <v>1.2875536480686695E-2</v>
      </c>
      <c r="F571" s="17">
        <f t="shared" si="60"/>
        <v>6.8322981366459624E-3</v>
      </c>
      <c r="G571" s="17">
        <f t="shared" si="62"/>
        <v>-0.47619047619047616</v>
      </c>
      <c r="H571" s="17">
        <f t="shared" si="61"/>
        <v>-6.1312078479460446E-3</v>
      </c>
    </row>
    <row r="572" spans="1:8" x14ac:dyDescent="0.2">
      <c r="A572" s="14"/>
      <c r="B572" s="15" t="s">
        <v>548</v>
      </c>
      <c r="C572" s="16">
        <v>0</v>
      </c>
      <c r="D572" s="16">
        <v>2</v>
      </c>
      <c r="E572" s="17" t="str">
        <f t="shared" si="59"/>
        <v/>
      </c>
      <c r="F572" s="17">
        <f t="shared" si="60"/>
        <v>1.2422360248447205E-3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7</v>
      </c>
      <c r="D573" s="16">
        <v>2</v>
      </c>
      <c r="E573" s="17">
        <f t="shared" si="59"/>
        <v>4.2918454935622317E-3</v>
      </c>
      <c r="F573" s="17">
        <f t="shared" si="60"/>
        <v>1.2422360248447205E-3</v>
      </c>
      <c r="G573" s="17">
        <f t="shared" si="62"/>
        <v>-0.7142857142857143</v>
      </c>
      <c r="H573" s="17">
        <f t="shared" si="61"/>
        <v>-3.0656039239730227E-3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2</v>
      </c>
      <c r="D575" s="16">
        <v>0</v>
      </c>
      <c r="E575" s="17">
        <f t="shared" si="59"/>
        <v>1.226241569589209E-3</v>
      </c>
      <c r="F575" s="17" t="str">
        <f t="shared" si="60"/>
        <v/>
      </c>
      <c r="G575" s="17">
        <f t="shared" si="62"/>
        <v>-1</v>
      </c>
      <c r="H575" s="17">
        <f t="shared" si="61"/>
        <v>-1.226241569589209E-3</v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2</v>
      </c>
      <c r="D577" s="16">
        <v>6</v>
      </c>
      <c r="E577" s="17">
        <f t="shared" si="59"/>
        <v>1.226241569589209E-3</v>
      </c>
      <c r="F577" s="17">
        <f t="shared" si="60"/>
        <v>3.7267080745341614E-3</v>
      </c>
      <c r="G577" s="17">
        <f t="shared" si="62"/>
        <v>2</v>
      </c>
      <c r="H577" s="17">
        <f t="shared" si="61"/>
        <v>2.452483139178418E-3</v>
      </c>
    </row>
    <row r="578" spans="1:8" x14ac:dyDescent="0.2">
      <c r="A578" s="14"/>
      <c r="B578" s="15" t="s">
        <v>554</v>
      </c>
      <c r="C578" s="16">
        <v>2</v>
      </c>
      <c r="D578" s="16">
        <v>2</v>
      </c>
      <c r="E578" s="17">
        <f t="shared" si="59"/>
        <v>1.226241569589209E-3</v>
      </c>
      <c r="F578" s="17">
        <f t="shared" si="60"/>
        <v>1.2422360248447205E-3</v>
      </c>
      <c r="G578" s="17">
        <f t="shared" si="62"/>
        <v>0</v>
      </c>
      <c r="H578" s="17">
        <f t="shared" si="61"/>
        <v>0</v>
      </c>
    </row>
    <row r="579" spans="1:8" x14ac:dyDescent="0.2">
      <c r="A579" s="14"/>
      <c r="B579" s="15" t="s">
        <v>555</v>
      </c>
      <c r="C579" s="16">
        <v>0</v>
      </c>
      <c r="D579" s="16">
        <v>3</v>
      </c>
      <c r="E579" s="17" t="str">
        <f t="shared" si="59"/>
        <v/>
      </c>
      <c r="F579" s="17">
        <f t="shared" si="60"/>
        <v>1.8633540372670807E-3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6.2111801242236027E-4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149</v>
      </c>
      <c r="D591" s="20">
        <f>SUM(D592:D618)</f>
        <v>489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2.2818791946308723</v>
      </c>
      <c r="H591" s="21">
        <f t="shared" ref="H591:H618" si="65">+IF(OR(AND(E591=""),(G591="")),"",E591*G591)</f>
        <v>2.2818791946308723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</v>
      </c>
      <c r="D593" s="16">
        <v>0</v>
      </c>
      <c r="E593" s="17">
        <f t="shared" si="63"/>
        <v>6.7114093959731542E-3</v>
      </c>
      <c r="F593" s="17" t="str">
        <f t="shared" si="64"/>
        <v/>
      </c>
      <c r="G593" s="17">
        <f t="shared" si="66"/>
        <v>-1</v>
      </c>
      <c r="H593" s="17">
        <f t="shared" si="65"/>
        <v>-6.7114093959731542E-3</v>
      </c>
    </row>
    <row r="594" spans="1:8" ht="25.5" x14ac:dyDescent="0.2">
      <c r="A594" s="14"/>
      <c r="B594" s="15" t="s">
        <v>564</v>
      </c>
      <c r="C594" s="16">
        <v>16</v>
      </c>
      <c r="D594" s="16">
        <v>76</v>
      </c>
      <c r="E594" s="17">
        <f t="shared" si="63"/>
        <v>0.10738255033557047</v>
      </c>
      <c r="F594" s="17">
        <f t="shared" si="64"/>
        <v>0.15541922290388549</v>
      </c>
      <c r="G594" s="17">
        <f t="shared" si="66"/>
        <v>3.75</v>
      </c>
      <c r="H594" s="17">
        <f t="shared" si="65"/>
        <v>0.40268456375838924</v>
      </c>
    </row>
    <row r="595" spans="1:8" x14ac:dyDescent="0.2">
      <c r="A595" s="14"/>
      <c r="B595" s="15" t="s">
        <v>565</v>
      </c>
      <c r="C595" s="16">
        <v>14</v>
      </c>
      <c r="D595" s="16">
        <v>49</v>
      </c>
      <c r="E595" s="17">
        <f t="shared" si="63"/>
        <v>9.3959731543624164E-2</v>
      </c>
      <c r="F595" s="17">
        <f t="shared" si="64"/>
        <v>0.10020449897750511</v>
      </c>
      <c r="G595" s="17">
        <f t="shared" si="66"/>
        <v>2.5</v>
      </c>
      <c r="H595" s="17">
        <f t="shared" si="65"/>
        <v>0.2348993288590604</v>
      </c>
    </row>
    <row r="596" spans="1:8" x14ac:dyDescent="0.2">
      <c r="A596" s="14"/>
      <c r="B596" s="15" t="s">
        <v>566</v>
      </c>
      <c r="C596" s="16">
        <v>4</v>
      </c>
      <c r="D596" s="16">
        <v>0</v>
      </c>
      <c r="E596" s="17">
        <f t="shared" si="63"/>
        <v>2.6845637583892617E-2</v>
      </c>
      <c r="F596" s="17" t="str">
        <f t="shared" si="64"/>
        <v/>
      </c>
      <c r="G596" s="17">
        <f t="shared" si="66"/>
        <v>-1</v>
      </c>
      <c r="H596" s="17">
        <f t="shared" si="65"/>
        <v>-2.6845637583892617E-2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1</v>
      </c>
      <c r="E598" s="17">
        <f t="shared" si="63"/>
        <v>6.7114093959731542E-3</v>
      </c>
      <c r="F598" s="17">
        <f t="shared" si="64"/>
        <v>2.0449897750511249E-3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3</v>
      </c>
      <c r="D600" s="16">
        <v>1</v>
      </c>
      <c r="E600" s="17">
        <f t="shared" si="63"/>
        <v>2.0134228187919462E-2</v>
      </c>
      <c r="F600" s="17">
        <f t="shared" si="64"/>
        <v>2.0449897750511249E-3</v>
      </c>
      <c r="G600" s="17">
        <f t="shared" si="66"/>
        <v>-0.66666666666666663</v>
      </c>
      <c r="H600" s="17">
        <f t="shared" si="65"/>
        <v>-1.3422818791946307E-2</v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22</v>
      </c>
      <c r="D602" s="16">
        <v>23</v>
      </c>
      <c r="E602" s="17">
        <f t="shared" si="63"/>
        <v>0.1476510067114094</v>
      </c>
      <c r="F602" s="17">
        <f t="shared" si="64"/>
        <v>4.7034764826175871E-2</v>
      </c>
      <c r="G602" s="17">
        <f t="shared" si="66"/>
        <v>4.5454545454545456E-2</v>
      </c>
      <c r="H602" s="17">
        <f t="shared" si="65"/>
        <v>6.7114093959731551E-3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19</v>
      </c>
      <c r="D606" s="16">
        <v>43</v>
      </c>
      <c r="E606" s="17">
        <f t="shared" si="63"/>
        <v>0.12751677852348994</v>
      </c>
      <c r="F606" s="17">
        <f t="shared" si="64"/>
        <v>8.7934560327198361E-2</v>
      </c>
      <c r="G606" s="17">
        <f t="shared" si="66"/>
        <v>1.263157894736842</v>
      </c>
      <c r="H606" s="17">
        <f t="shared" si="65"/>
        <v>0.16107382550335572</v>
      </c>
    </row>
    <row r="607" spans="1:8" x14ac:dyDescent="0.2">
      <c r="A607" s="14"/>
      <c r="B607" s="15" t="s">
        <v>577</v>
      </c>
      <c r="C607" s="16">
        <v>2</v>
      </c>
      <c r="D607" s="16">
        <v>0</v>
      </c>
      <c r="E607" s="17">
        <f t="shared" si="63"/>
        <v>1.3422818791946308E-2</v>
      </c>
      <c r="F607" s="17" t="str">
        <f t="shared" si="64"/>
        <v/>
      </c>
      <c r="G607" s="17">
        <f t="shared" si="66"/>
        <v>-1</v>
      </c>
      <c r="H607" s="17">
        <f t="shared" si="65"/>
        <v>-1.3422818791946308E-2</v>
      </c>
    </row>
    <row r="608" spans="1:8" x14ac:dyDescent="0.2">
      <c r="A608" s="14"/>
      <c r="B608" s="15" t="s">
        <v>578</v>
      </c>
      <c r="C608" s="16">
        <v>2</v>
      </c>
      <c r="D608" s="16">
        <v>17</v>
      </c>
      <c r="E608" s="17">
        <f t="shared" si="63"/>
        <v>1.3422818791946308E-2</v>
      </c>
      <c r="F608" s="17">
        <f t="shared" si="64"/>
        <v>3.4764826175869123E-2</v>
      </c>
      <c r="G608" s="17">
        <f t="shared" si="66"/>
        <v>7.5</v>
      </c>
      <c r="H608" s="17">
        <f t="shared" si="65"/>
        <v>0.10067114093959731</v>
      </c>
    </row>
    <row r="609" spans="1:8" x14ac:dyDescent="0.2">
      <c r="A609" s="14"/>
      <c r="B609" s="15" t="s">
        <v>579</v>
      </c>
      <c r="C609" s="16">
        <v>28</v>
      </c>
      <c r="D609" s="16">
        <v>220</v>
      </c>
      <c r="E609" s="17">
        <f t="shared" si="63"/>
        <v>0.18791946308724833</v>
      </c>
      <c r="F609" s="17">
        <f t="shared" si="64"/>
        <v>0.44989775051124742</v>
      </c>
      <c r="G609" s="17">
        <f t="shared" si="66"/>
        <v>6.8571428571428568</v>
      </c>
      <c r="H609" s="17">
        <f t="shared" si="65"/>
        <v>1.2885906040268456</v>
      </c>
    </row>
    <row r="610" spans="1:8" x14ac:dyDescent="0.2">
      <c r="A610" s="14"/>
      <c r="B610" s="15" t="s">
        <v>580</v>
      </c>
      <c r="C610" s="16">
        <v>26</v>
      </c>
      <c r="D610" s="16">
        <v>33</v>
      </c>
      <c r="E610" s="17">
        <f t="shared" si="63"/>
        <v>0.17449664429530201</v>
      </c>
      <c r="F610" s="17">
        <f t="shared" si="64"/>
        <v>6.7484662576687116E-2</v>
      </c>
      <c r="G610" s="17">
        <f t="shared" si="66"/>
        <v>0.26923076923076922</v>
      </c>
      <c r="H610" s="17">
        <f t="shared" si="65"/>
        <v>4.6979865771812075E-2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4</v>
      </c>
      <c r="D612" s="16">
        <v>1</v>
      </c>
      <c r="E612" s="17">
        <f t="shared" si="63"/>
        <v>2.6845637583892617E-2</v>
      </c>
      <c r="F612" s="17">
        <f t="shared" si="64"/>
        <v>2.0449897750511249E-3</v>
      </c>
      <c r="G612" s="17">
        <f t="shared" si="66"/>
        <v>-0.75</v>
      </c>
      <c r="H612" s="17">
        <f t="shared" si="65"/>
        <v>-2.0134228187919462E-2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3</v>
      </c>
      <c r="D614" s="16">
        <v>24</v>
      </c>
      <c r="E614" s="17">
        <f t="shared" si="63"/>
        <v>2.0134228187919462E-2</v>
      </c>
      <c r="F614" s="17">
        <f t="shared" si="64"/>
        <v>4.9079754601226995E-2</v>
      </c>
      <c r="G614" s="17">
        <f t="shared" si="66"/>
        <v>7</v>
      </c>
      <c r="H614" s="17">
        <f t="shared" si="65"/>
        <v>0.14093959731543623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3</v>
      </c>
      <c r="D617" s="16">
        <v>1</v>
      </c>
      <c r="E617" s="17">
        <f t="shared" si="63"/>
        <v>2.0134228187919462E-2</v>
      </c>
      <c r="F617" s="17">
        <f t="shared" si="64"/>
        <v>2.0449897750511249E-3</v>
      </c>
      <c r="G617" s="17">
        <f t="shared" si="66"/>
        <v>-0.66666666666666663</v>
      </c>
      <c r="H617" s="17">
        <f t="shared" si="65"/>
        <v>-1.3422818791946307E-2</v>
      </c>
    </row>
    <row r="618" spans="1:8" ht="25.5" x14ac:dyDescent="0.2">
      <c r="A618" s="14"/>
      <c r="B618" s="15" t="s">
        <v>588</v>
      </c>
      <c r="C618" s="16">
        <v>1</v>
      </c>
      <c r="D618" s="16">
        <v>0</v>
      </c>
      <c r="E618" s="17">
        <f t="shared" si="63"/>
        <v>6.7114093959731542E-3</v>
      </c>
      <c r="F618" s="17" t="str">
        <f t="shared" si="64"/>
        <v/>
      </c>
      <c r="G618" s="17">
        <f t="shared" si="66"/>
        <v>-1</v>
      </c>
      <c r="H618" s="17">
        <f t="shared" si="65"/>
        <v>-6.7114093959731542E-3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629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630</v>
      </c>
      <c r="C8" s="12">
        <f>+C19+C76+C177+C356+C591</f>
        <v>1754</v>
      </c>
      <c r="D8" s="13">
        <f>+D19+D76+D177+D356+D591</f>
        <v>2674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0.52451539338654507</v>
      </c>
      <c r="H8" s="10">
        <f t="shared" ref="H8:H13" si="1">+IF(OR(AND(E8=""),(G8="")),"",E8*G8)</f>
        <v>0.52451539338654507</v>
      </c>
    </row>
    <row r="9" spans="1:8" x14ac:dyDescent="0.2">
      <c r="A9" s="14"/>
      <c r="B9" s="15" t="s">
        <v>6</v>
      </c>
      <c r="C9" s="16">
        <f>+C19</f>
        <v>9</v>
      </c>
      <c r="D9" s="16">
        <f>+D19</f>
        <v>20</v>
      </c>
      <c r="E9" s="17">
        <f t="shared" ref="E9:F13" si="2">+C9/C$8</f>
        <v>5.1311288483466364E-3</v>
      </c>
      <c r="F9" s="17">
        <f t="shared" si="2"/>
        <v>7.4794315632011965E-3</v>
      </c>
      <c r="G9" s="17">
        <f t="shared" si="0"/>
        <v>1.2222222222222223</v>
      </c>
      <c r="H9" s="17">
        <f t="shared" si="1"/>
        <v>6.2713797035347787E-3</v>
      </c>
    </row>
    <row r="10" spans="1:8" ht="25.5" x14ac:dyDescent="0.2">
      <c r="A10" s="14"/>
      <c r="B10" s="15" t="s">
        <v>7</v>
      </c>
      <c r="C10" s="16">
        <f>+C76</f>
        <v>155</v>
      </c>
      <c r="D10" s="16">
        <f>+D76</f>
        <v>132</v>
      </c>
      <c r="E10" s="17">
        <f t="shared" si="2"/>
        <v>8.8369441277080962E-2</v>
      </c>
      <c r="F10" s="17">
        <f t="shared" si="2"/>
        <v>4.93642483171279E-2</v>
      </c>
      <c r="G10" s="17">
        <f t="shared" si="0"/>
        <v>-0.14838709677419354</v>
      </c>
      <c r="H10" s="17">
        <f t="shared" si="1"/>
        <v>-1.3112884834663626E-2</v>
      </c>
    </row>
    <row r="11" spans="1:8" ht="25.5" x14ac:dyDescent="0.2">
      <c r="A11" s="14"/>
      <c r="B11" s="15" t="s">
        <v>8</v>
      </c>
      <c r="C11" s="16">
        <f>+C177</f>
        <v>192</v>
      </c>
      <c r="D11" s="16">
        <f>+D177</f>
        <v>228</v>
      </c>
      <c r="E11" s="17">
        <f t="shared" si="2"/>
        <v>0.10946408209806158</v>
      </c>
      <c r="F11" s="17">
        <f t="shared" si="2"/>
        <v>8.5265519820493643E-2</v>
      </c>
      <c r="G11" s="17">
        <f t="shared" si="0"/>
        <v>0.1875</v>
      </c>
      <c r="H11" s="17">
        <f t="shared" si="1"/>
        <v>2.0524515393386546E-2</v>
      </c>
    </row>
    <row r="12" spans="1:8" ht="25.5" x14ac:dyDescent="0.2">
      <c r="A12" s="14"/>
      <c r="B12" s="15" t="s">
        <v>9</v>
      </c>
      <c r="C12" s="16">
        <f>+C356</f>
        <v>1140</v>
      </c>
      <c r="D12" s="16">
        <f>+D356</f>
        <v>1564</v>
      </c>
      <c r="E12" s="17">
        <f t="shared" si="2"/>
        <v>0.64994298745724055</v>
      </c>
      <c r="F12" s="17">
        <f t="shared" si="2"/>
        <v>0.58489154824233358</v>
      </c>
      <c r="G12" s="17">
        <f t="shared" si="0"/>
        <v>0.3719298245614035</v>
      </c>
      <c r="H12" s="17">
        <f t="shared" si="1"/>
        <v>0.24173318129988594</v>
      </c>
    </row>
    <row r="13" spans="1:8" ht="25.5" x14ac:dyDescent="0.2">
      <c r="A13" s="14"/>
      <c r="B13" s="15" t="s">
        <v>10</v>
      </c>
      <c r="C13" s="16">
        <f>+C591</f>
        <v>258</v>
      </c>
      <c r="D13" s="16">
        <f>+D591</f>
        <v>730</v>
      </c>
      <c r="E13" s="17">
        <f t="shared" si="2"/>
        <v>0.14709236031927023</v>
      </c>
      <c r="F13" s="17">
        <f t="shared" si="2"/>
        <v>0.27299925205684367</v>
      </c>
      <c r="G13" s="17">
        <f t="shared" si="0"/>
        <v>1.8294573643410852</v>
      </c>
      <c r="H13" s="17">
        <f t="shared" si="1"/>
        <v>0.26909920182440134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9</v>
      </c>
      <c r="D19" s="20">
        <f>SUM(D20:D70)</f>
        <v>20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1.2222222222222223</v>
      </c>
      <c r="H19" s="21">
        <f t="shared" ref="H19:H50" si="5">+IF(OR(AND(E19=""),(G19="")),"",E19*G19)</f>
        <v>1.2222222222222223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4</v>
      </c>
      <c r="E27" s="17">
        <f t="shared" si="3"/>
        <v>0.1111111111111111</v>
      </c>
      <c r="F27" s="17">
        <f t="shared" si="4"/>
        <v>0.2</v>
      </c>
      <c r="G27" s="17">
        <f t="shared" si="6"/>
        <v>3</v>
      </c>
      <c r="H27" s="17">
        <f t="shared" si="5"/>
        <v>0.33333333333333331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2</v>
      </c>
      <c r="E29" s="17" t="str">
        <f t="shared" si="3"/>
        <v/>
      </c>
      <c r="F29" s="17">
        <f t="shared" si="4"/>
        <v>0.1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2</v>
      </c>
      <c r="E32" s="17" t="str">
        <f t="shared" si="3"/>
        <v/>
      </c>
      <c r="F32" s="17">
        <f t="shared" si="4"/>
        <v>0.1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2</v>
      </c>
      <c r="E36" s="17">
        <f t="shared" si="3"/>
        <v>0.22222222222222221</v>
      </c>
      <c r="F36" s="17">
        <f t="shared" si="4"/>
        <v>0.1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0.1111111111111111</v>
      </c>
      <c r="F39" s="17" t="str">
        <f t="shared" si="4"/>
        <v/>
      </c>
      <c r="G39" s="17">
        <f t="shared" si="6"/>
        <v>-1</v>
      </c>
      <c r="H39" s="17">
        <f t="shared" si="5"/>
        <v>-0.1111111111111111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1</v>
      </c>
      <c r="E45" s="17" t="str">
        <f t="shared" si="3"/>
        <v/>
      </c>
      <c r="F45" s="17">
        <f t="shared" si="4"/>
        <v>0.05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3</v>
      </c>
      <c r="E50" s="17">
        <f t="shared" si="3"/>
        <v>0.1111111111111111</v>
      </c>
      <c r="F50" s="17">
        <f t="shared" si="4"/>
        <v>0.15</v>
      </c>
      <c r="G50" s="17">
        <f t="shared" si="6"/>
        <v>2</v>
      </c>
      <c r="H50" s="17">
        <f t="shared" si="5"/>
        <v>0.22222222222222221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7"/>
        <v>0.1111111111111111</v>
      </c>
      <c r="F62" s="17" t="str">
        <f t="shared" si="8"/>
        <v/>
      </c>
      <c r="G62" s="17">
        <f t="shared" si="10"/>
        <v>-1</v>
      </c>
      <c r="H62" s="17">
        <f t="shared" si="9"/>
        <v>-0.1111111111111111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3</v>
      </c>
      <c r="D64" s="16">
        <v>6</v>
      </c>
      <c r="E64" s="17">
        <f t="shared" si="7"/>
        <v>0.33333333333333331</v>
      </c>
      <c r="F64" s="17">
        <f t="shared" si="8"/>
        <v>0.3</v>
      </c>
      <c r="G64" s="17">
        <f t="shared" si="10"/>
        <v>1</v>
      </c>
      <c r="H64" s="17">
        <f t="shared" si="9"/>
        <v>0.33333333333333331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155</v>
      </c>
      <c r="D76" s="20">
        <f>SUM(D77:D171)</f>
        <v>132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-0.14838709677419354</v>
      </c>
      <c r="H76" s="21">
        <f t="shared" ref="H76:H107" si="13">+IF(OR(AND(E76=""),(G76="")),"",E76*G76)</f>
        <v>-0.14838709677419354</v>
      </c>
    </row>
    <row r="77" spans="1:8" x14ac:dyDescent="0.2">
      <c r="A77" s="14"/>
      <c r="B77" s="15" t="s">
        <v>65</v>
      </c>
      <c r="C77" s="16">
        <v>3</v>
      </c>
      <c r="D77" s="16">
        <v>7</v>
      </c>
      <c r="E77" s="17">
        <f t="shared" si="11"/>
        <v>1.935483870967742E-2</v>
      </c>
      <c r="F77" s="17">
        <f t="shared" si="12"/>
        <v>5.3030303030303032E-2</v>
      </c>
      <c r="G77" s="17">
        <f t="shared" ref="G77:G108" si="14">+IF(AND(C77=0,D77=0)," ",IF(C77=0,1,IF(D77=0,-1,(D77-C77)/C77)))</f>
        <v>1.3333333333333333</v>
      </c>
      <c r="H77" s="17">
        <f t="shared" si="13"/>
        <v>2.5806451612903226E-2</v>
      </c>
    </row>
    <row r="78" spans="1:8" ht="25.5" x14ac:dyDescent="0.2">
      <c r="A78" s="14"/>
      <c r="B78" s="15" t="s">
        <v>66</v>
      </c>
      <c r="C78" s="16">
        <v>1</v>
      </c>
      <c r="D78" s="16">
        <v>0</v>
      </c>
      <c r="E78" s="17">
        <f t="shared" si="11"/>
        <v>6.4516129032258064E-3</v>
      </c>
      <c r="F78" s="17" t="str">
        <f t="shared" si="12"/>
        <v/>
      </c>
      <c r="G78" s="17">
        <f t="shared" si="14"/>
        <v>-1</v>
      </c>
      <c r="H78" s="17">
        <f t="shared" si="13"/>
        <v>-6.4516129032258064E-3</v>
      </c>
    </row>
    <row r="79" spans="1:8" x14ac:dyDescent="0.2">
      <c r="A79" s="14"/>
      <c r="B79" s="15" t="s">
        <v>67</v>
      </c>
      <c r="C79" s="16">
        <v>0</v>
      </c>
      <c r="D79" s="16">
        <v>1</v>
      </c>
      <c r="E79" s="17" t="str">
        <f t="shared" si="11"/>
        <v/>
      </c>
      <c r="F79" s="17">
        <f t="shared" si="12"/>
        <v>7.575757575757576E-3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5</v>
      </c>
      <c r="D80" s="16">
        <v>11</v>
      </c>
      <c r="E80" s="17">
        <f t="shared" si="11"/>
        <v>3.2258064516129031E-2</v>
      </c>
      <c r="F80" s="17">
        <f t="shared" si="12"/>
        <v>8.3333333333333329E-2</v>
      </c>
      <c r="G80" s="17">
        <f t="shared" si="14"/>
        <v>1.2</v>
      </c>
      <c r="H80" s="17">
        <f t="shared" si="13"/>
        <v>3.8709677419354833E-2</v>
      </c>
    </row>
    <row r="81" spans="1:8" ht="25.5" x14ac:dyDescent="0.2">
      <c r="A81" s="14"/>
      <c r="B81" s="15" t="s">
        <v>69</v>
      </c>
      <c r="C81" s="16">
        <v>4</v>
      </c>
      <c r="D81" s="16">
        <v>11</v>
      </c>
      <c r="E81" s="17">
        <f t="shared" si="11"/>
        <v>2.5806451612903226E-2</v>
      </c>
      <c r="F81" s="17">
        <f t="shared" si="12"/>
        <v>8.3333333333333329E-2</v>
      </c>
      <c r="G81" s="17">
        <f t="shared" si="14"/>
        <v>1.75</v>
      </c>
      <c r="H81" s="17">
        <f t="shared" si="13"/>
        <v>4.5161290322580643E-2</v>
      </c>
    </row>
    <row r="82" spans="1:8" x14ac:dyDescent="0.2">
      <c r="A82" s="14"/>
      <c r="B82" s="15" t="s">
        <v>70</v>
      </c>
      <c r="C82" s="16">
        <v>2</v>
      </c>
      <c r="D82" s="16">
        <v>0</v>
      </c>
      <c r="E82" s="17">
        <f t="shared" si="11"/>
        <v>1.2903225806451613E-2</v>
      </c>
      <c r="F82" s="17" t="str">
        <f t="shared" si="12"/>
        <v/>
      </c>
      <c r="G82" s="17">
        <f t="shared" si="14"/>
        <v>-1</v>
      </c>
      <c r="H82" s="17">
        <f t="shared" si="13"/>
        <v>-1.2903225806451613E-2</v>
      </c>
    </row>
    <row r="83" spans="1:8" x14ac:dyDescent="0.2">
      <c r="A83" s="14"/>
      <c r="B83" s="15" t="s">
        <v>71</v>
      </c>
      <c r="C83" s="16">
        <v>1</v>
      </c>
      <c r="D83" s="16">
        <v>0</v>
      </c>
      <c r="E83" s="17">
        <f t="shared" si="11"/>
        <v>6.4516129032258064E-3</v>
      </c>
      <c r="F83" s="17" t="str">
        <f t="shared" si="12"/>
        <v/>
      </c>
      <c r="G83" s="17">
        <f t="shared" si="14"/>
        <v>-1</v>
      </c>
      <c r="H83" s="17">
        <f t="shared" si="13"/>
        <v>-6.4516129032258064E-3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1</v>
      </c>
      <c r="E87" s="17" t="str">
        <f t="shared" si="11"/>
        <v/>
      </c>
      <c r="F87" s="17">
        <f t="shared" si="12"/>
        <v>7.575757575757576E-3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1</v>
      </c>
      <c r="E89" s="17" t="str">
        <f t="shared" si="11"/>
        <v/>
      </c>
      <c r="F89" s="17">
        <f t="shared" si="12"/>
        <v>7.575757575757576E-3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2</v>
      </c>
      <c r="E91" s="17" t="str">
        <f t="shared" si="11"/>
        <v/>
      </c>
      <c r="F91" s="17">
        <f t="shared" si="12"/>
        <v>1.5151515151515152E-2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</v>
      </c>
      <c r="D92" s="16">
        <v>0</v>
      </c>
      <c r="E92" s="17">
        <f t="shared" si="11"/>
        <v>6.4516129032258064E-3</v>
      </c>
      <c r="F92" s="17" t="str">
        <f t="shared" si="12"/>
        <v/>
      </c>
      <c r="G92" s="17">
        <f t="shared" si="14"/>
        <v>-1</v>
      </c>
      <c r="H92" s="17">
        <f t="shared" si="13"/>
        <v>-6.4516129032258064E-3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22</v>
      </c>
      <c r="D94" s="16">
        <v>29</v>
      </c>
      <c r="E94" s="17">
        <f t="shared" si="11"/>
        <v>0.14193548387096774</v>
      </c>
      <c r="F94" s="17">
        <f t="shared" si="12"/>
        <v>0.2196969696969697</v>
      </c>
      <c r="G94" s="17">
        <f t="shared" si="14"/>
        <v>0.31818181818181818</v>
      </c>
      <c r="H94" s="17">
        <f t="shared" si="13"/>
        <v>4.5161290322580643E-2</v>
      </c>
    </row>
    <row r="95" spans="1:8" x14ac:dyDescent="0.2">
      <c r="A95" s="14"/>
      <c r="B95" s="15" t="s">
        <v>83</v>
      </c>
      <c r="C95" s="16">
        <v>0</v>
      </c>
      <c r="D95" s="16">
        <v>3</v>
      </c>
      <c r="E95" s="17" t="str">
        <f t="shared" si="11"/>
        <v/>
      </c>
      <c r="F95" s="17">
        <f t="shared" si="12"/>
        <v>2.2727272727272728E-2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1</v>
      </c>
      <c r="D96" s="16">
        <v>1</v>
      </c>
      <c r="E96" s="17">
        <f t="shared" si="11"/>
        <v>6.4516129032258064E-3</v>
      </c>
      <c r="F96" s="17">
        <f t="shared" si="12"/>
        <v>7.575757575757576E-3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85</v>
      </c>
      <c r="C97" s="16">
        <v>1</v>
      </c>
      <c r="D97" s="16">
        <v>3</v>
      </c>
      <c r="E97" s="17">
        <f t="shared" si="11"/>
        <v>6.4516129032258064E-3</v>
      </c>
      <c r="F97" s="17">
        <f t="shared" si="12"/>
        <v>2.2727272727272728E-2</v>
      </c>
      <c r="G97" s="17">
        <f t="shared" si="14"/>
        <v>2</v>
      </c>
      <c r="H97" s="17">
        <f t="shared" si="13"/>
        <v>1.2903225806451613E-2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7</v>
      </c>
      <c r="D102" s="16">
        <v>1</v>
      </c>
      <c r="E102" s="17">
        <f t="shared" si="11"/>
        <v>4.5161290322580643E-2</v>
      </c>
      <c r="F102" s="17">
        <f t="shared" si="12"/>
        <v>7.575757575757576E-3</v>
      </c>
      <c r="G102" s="17">
        <f t="shared" si="14"/>
        <v>-0.8571428571428571</v>
      </c>
      <c r="H102" s="17">
        <f t="shared" si="13"/>
        <v>-3.8709677419354833E-2</v>
      </c>
    </row>
    <row r="103" spans="1:8" x14ac:dyDescent="0.2">
      <c r="A103" s="14"/>
      <c r="B103" s="15" t="s">
        <v>91</v>
      </c>
      <c r="C103" s="16">
        <v>1</v>
      </c>
      <c r="D103" s="16">
        <v>0</v>
      </c>
      <c r="E103" s="17">
        <f t="shared" si="11"/>
        <v>6.4516129032258064E-3</v>
      </c>
      <c r="F103" s="17" t="str">
        <f t="shared" si="12"/>
        <v/>
      </c>
      <c r="G103" s="17">
        <f t="shared" si="14"/>
        <v>-1</v>
      </c>
      <c r="H103" s="17">
        <f t="shared" si="13"/>
        <v>-6.4516129032258064E-3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2</v>
      </c>
      <c r="D105" s="16">
        <v>1</v>
      </c>
      <c r="E105" s="17">
        <f t="shared" si="11"/>
        <v>1.2903225806451613E-2</v>
      </c>
      <c r="F105" s="17">
        <f t="shared" si="12"/>
        <v>7.575757575757576E-3</v>
      </c>
      <c r="G105" s="17">
        <f t="shared" si="14"/>
        <v>-0.5</v>
      </c>
      <c r="H105" s="17">
        <f t="shared" si="13"/>
        <v>-6.4516129032258064E-3</v>
      </c>
    </row>
    <row r="106" spans="1:8" x14ac:dyDescent="0.2">
      <c r="A106" s="14"/>
      <c r="B106" s="15" t="s">
        <v>94</v>
      </c>
      <c r="C106" s="16">
        <v>41</v>
      </c>
      <c r="D106" s="16">
        <v>1</v>
      </c>
      <c r="E106" s="17">
        <f t="shared" si="11"/>
        <v>0.26451612903225807</v>
      </c>
      <c r="F106" s="17">
        <f t="shared" si="12"/>
        <v>7.575757575757576E-3</v>
      </c>
      <c r="G106" s="17">
        <f t="shared" si="14"/>
        <v>-0.97560975609756095</v>
      </c>
      <c r="H106" s="17">
        <f t="shared" si="13"/>
        <v>-0.25806451612903225</v>
      </c>
    </row>
    <row r="107" spans="1:8" x14ac:dyDescent="0.2">
      <c r="A107" s="14"/>
      <c r="B107" s="15" t="s">
        <v>95</v>
      </c>
      <c r="C107" s="16">
        <v>2</v>
      </c>
      <c r="D107" s="16">
        <v>4</v>
      </c>
      <c r="E107" s="17">
        <f t="shared" si="11"/>
        <v>1.2903225806451613E-2</v>
      </c>
      <c r="F107" s="17">
        <f t="shared" si="12"/>
        <v>3.0303030303030304E-2</v>
      </c>
      <c r="G107" s="17">
        <f t="shared" si="14"/>
        <v>1</v>
      </c>
      <c r="H107" s="17">
        <f t="shared" si="13"/>
        <v>1.2903225806451613E-2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6.4516129032258064E-3</v>
      </c>
      <c r="F109" s="17">
        <f t="shared" si="16"/>
        <v>7.575757575757576E-3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2</v>
      </c>
      <c r="D111" s="16">
        <v>1</v>
      </c>
      <c r="E111" s="17">
        <f t="shared" si="15"/>
        <v>1.2903225806451613E-2</v>
      </c>
      <c r="F111" s="17">
        <f t="shared" si="16"/>
        <v>7.575757575757576E-3</v>
      </c>
      <c r="G111" s="17">
        <f t="shared" si="18"/>
        <v>-0.5</v>
      </c>
      <c r="H111" s="17">
        <f t="shared" si="17"/>
        <v>-6.4516129032258064E-3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</v>
      </c>
      <c r="D114" s="16">
        <v>1</v>
      </c>
      <c r="E114" s="17">
        <f t="shared" si="15"/>
        <v>6.4516129032258064E-3</v>
      </c>
      <c r="F114" s="17">
        <f t="shared" si="16"/>
        <v>7.575757575757576E-3</v>
      </c>
      <c r="G114" s="17">
        <f t="shared" si="18"/>
        <v>0</v>
      </c>
      <c r="H114" s="17">
        <f t="shared" si="17"/>
        <v>0</v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1</v>
      </c>
      <c r="D116" s="16">
        <v>2</v>
      </c>
      <c r="E116" s="17">
        <f t="shared" si="15"/>
        <v>6.4516129032258064E-3</v>
      </c>
      <c r="F116" s="17">
        <f t="shared" si="16"/>
        <v>1.5151515151515152E-2</v>
      </c>
      <c r="G116" s="17">
        <f t="shared" si="18"/>
        <v>1</v>
      </c>
      <c r="H116" s="17">
        <f t="shared" si="17"/>
        <v>6.4516129032258064E-3</v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6.4516129032258064E-3</v>
      </c>
      <c r="F117" s="17" t="str">
        <f t="shared" si="16"/>
        <v/>
      </c>
      <c r="G117" s="17">
        <f t="shared" si="18"/>
        <v>-1</v>
      </c>
      <c r="H117" s="17">
        <f t="shared" si="17"/>
        <v>-6.4516129032258064E-3</v>
      </c>
    </row>
    <row r="118" spans="1:8" x14ac:dyDescent="0.2">
      <c r="A118" s="14"/>
      <c r="B118" s="15" t="s">
        <v>106</v>
      </c>
      <c r="C118" s="16">
        <v>4</v>
      </c>
      <c r="D118" s="16">
        <v>1</v>
      </c>
      <c r="E118" s="17">
        <f t="shared" si="15"/>
        <v>2.5806451612903226E-2</v>
      </c>
      <c r="F118" s="17">
        <f t="shared" si="16"/>
        <v>7.575757575757576E-3</v>
      </c>
      <c r="G118" s="17">
        <f t="shared" si="18"/>
        <v>-0.75</v>
      </c>
      <c r="H118" s="17">
        <f t="shared" si="17"/>
        <v>-1.935483870967742E-2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7.575757575757576E-3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7.575757575757576E-3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7.575757575757576E-3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1</v>
      </c>
      <c r="D124" s="16">
        <v>2</v>
      </c>
      <c r="E124" s="17">
        <f t="shared" si="15"/>
        <v>6.4516129032258064E-3</v>
      </c>
      <c r="F124" s="17">
        <f t="shared" si="16"/>
        <v>1.5151515151515152E-2</v>
      </c>
      <c r="G124" s="17">
        <f t="shared" si="18"/>
        <v>1</v>
      </c>
      <c r="H124" s="17">
        <f t="shared" si="17"/>
        <v>6.4516129032258064E-3</v>
      </c>
    </row>
    <row r="125" spans="1:8" x14ac:dyDescent="0.2">
      <c r="A125" s="14"/>
      <c r="B125" s="15" t="s">
        <v>113</v>
      </c>
      <c r="C125" s="16">
        <v>1</v>
      </c>
      <c r="D125" s="16">
        <v>0</v>
      </c>
      <c r="E125" s="17">
        <f t="shared" si="15"/>
        <v>6.4516129032258064E-3</v>
      </c>
      <c r="F125" s="17" t="str">
        <f t="shared" si="16"/>
        <v/>
      </c>
      <c r="G125" s="17">
        <f t="shared" si="18"/>
        <v>-1</v>
      </c>
      <c r="H125" s="17">
        <f t="shared" si="17"/>
        <v>-6.4516129032258064E-3</v>
      </c>
    </row>
    <row r="126" spans="1:8" x14ac:dyDescent="0.2">
      <c r="A126" s="14"/>
      <c r="B126" s="15" t="s">
        <v>114</v>
      </c>
      <c r="C126" s="16">
        <v>1</v>
      </c>
      <c r="D126" s="16">
        <v>3</v>
      </c>
      <c r="E126" s="17">
        <f t="shared" si="15"/>
        <v>6.4516129032258064E-3</v>
      </c>
      <c r="F126" s="17">
        <f t="shared" si="16"/>
        <v>2.2727272727272728E-2</v>
      </c>
      <c r="G126" s="17">
        <f t="shared" si="18"/>
        <v>2</v>
      </c>
      <c r="H126" s="17">
        <f t="shared" si="17"/>
        <v>1.2903225806451613E-2</v>
      </c>
    </row>
    <row r="127" spans="1:8" x14ac:dyDescent="0.2">
      <c r="A127" s="14"/>
      <c r="B127" s="15" t="s">
        <v>115</v>
      </c>
      <c r="C127" s="16">
        <v>3</v>
      </c>
      <c r="D127" s="16">
        <v>2</v>
      </c>
      <c r="E127" s="17">
        <f t="shared" si="15"/>
        <v>1.935483870967742E-2</v>
      </c>
      <c r="F127" s="17">
        <f t="shared" si="16"/>
        <v>1.5151515151515152E-2</v>
      </c>
      <c r="G127" s="17">
        <f t="shared" si="18"/>
        <v>-0.33333333333333331</v>
      </c>
      <c r="H127" s="17">
        <f t="shared" si="17"/>
        <v>-6.4516129032258064E-3</v>
      </c>
    </row>
    <row r="128" spans="1:8" x14ac:dyDescent="0.2">
      <c r="A128" s="14"/>
      <c r="B128" s="15" t="s">
        <v>116</v>
      </c>
      <c r="C128" s="16">
        <v>11</v>
      </c>
      <c r="D128" s="16">
        <v>6</v>
      </c>
      <c r="E128" s="17">
        <f t="shared" si="15"/>
        <v>7.0967741935483872E-2</v>
      </c>
      <c r="F128" s="17">
        <f t="shared" si="16"/>
        <v>4.5454545454545456E-2</v>
      </c>
      <c r="G128" s="17">
        <f t="shared" si="18"/>
        <v>-0.45454545454545453</v>
      </c>
      <c r="H128" s="17">
        <f t="shared" si="17"/>
        <v>-3.2258064516129031E-2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10</v>
      </c>
      <c r="D130" s="16">
        <v>4</v>
      </c>
      <c r="E130" s="17">
        <f t="shared" si="15"/>
        <v>6.4516129032258063E-2</v>
      </c>
      <c r="F130" s="17">
        <f t="shared" si="16"/>
        <v>3.0303030303030304E-2</v>
      </c>
      <c r="G130" s="17">
        <f t="shared" si="18"/>
        <v>-0.6</v>
      </c>
      <c r="H130" s="17">
        <f t="shared" si="17"/>
        <v>-3.8709677419354833E-2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3</v>
      </c>
      <c r="E132" s="17" t="str">
        <f t="shared" si="15"/>
        <v/>
      </c>
      <c r="F132" s="17">
        <f t="shared" si="16"/>
        <v>2.2727272727272728E-2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4</v>
      </c>
      <c r="E133" s="17" t="str">
        <f t="shared" si="15"/>
        <v/>
      </c>
      <c r="F133" s="17">
        <f t="shared" si="16"/>
        <v>3.0303030303030304E-2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18</v>
      </c>
      <c r="D135" s="16">
        <v>14</v>
      </c>
      <c r="E135" s="17">
        <f t="shared" si="15"/>
        <v>0.11612903225806452</v>
      </c>
      <c r="F135" s="17">
        <f t="shared" si="16"/>
        <v>0.10606060606060606</v>
      </c>
      <c r="G135" s="17">
        <f t="shared" si="18"/>
        <v>-0.22222222222222221</v>
      </c>
      <c r="H135" s="17">
        <f t="shared" si="17"/>
        <v>-2.5806451612903226E-2</v>
      </c>
    </row>
    <row r="136" spans="1:8" ht="25.5" x14ac:dyDescent="0.2">
      <c r="A136" s="14"/>
      <c r="B136" s="15" t="s">
        <v>124</v>
      </c>
      <c r="C136" s="16">
        <v>1</v>
      </c>
      <c r="D136" s="16">
        <v>1</v>
      </c>
      <c r="E136" s="17">
        <f t="shared" si="15"/>
        <v>6.4516129032258064E-3</v>
      </c>
      <c r="F136" s="17">
        <f t="shared" si="16"/>
        <v>7.575757575757576E-3</v>
      </c>
      <c r="G136" s="17">
        <f t="shared" si="18"/>
        <v>0</v>
      </c>
      <c r="H136" s="17">
        <f t="shared" si="17"/>
        <v>0</v>
      </c>
    </row>
    <row r="137" spans="1:8" x14ac:dyDescent="0.2">
      <c r="A137" s="14"/>
      <c r="B137" s="15" t="s">
        <v>125</v>
      </c>
      <c r="C137" s="16">
        <v>1</v>
      </c>
      <c r="D137" s="16">
        <v>0</v>
      </c>
      <c r="E137" s="17">
        <f t="shared" si="15"/>
        <v>6.4516129032258064E-3</v>
      </c>
      <c r="F137" s="17" t="str">
        <f t="shared" si="16"/>
        <v/>
      </c>
      <c r="G137" s="17">
        <f t="shared" si="18"/>
        <v>-1</v>
      </c>
      <c r="H137" s="17">
        <f t="shared" si="17"/>
        <v>-6.4516129032258064E-3</v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7.575757575757576E-3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</v>
      </c>
      <c r="D141" s="16">
        <v>2</v>
      </c>
      <c r="E141" s="17">
        <f t="shared" si="19"/>
        <v>6.4516129032258064E-3</v>
      </c>
      <c r="F141" s="17">
        <f t="shared" si="20"/>
        <v>1.5151515151515152E-2</v>
      </c>
      <c r="G141" s="17">
        <f t="shared" ref="G141:G171" si="22">+IF(AND(C141=0,D141=0)," ",IF(C141=0,1,IF(D141=0,-1,(D141-C141)/C141)))</f>
        <v>1</v>
      </c>
      <c r="H141" s="17">
        <f t="shared" si="21"/>
        <v>6.4516129032258064E-3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2</v>
      </c>
      <c r="D143" s="16">
        <v>1</v>
      </c>
      <c r="E143" s="17">
        <f t="shared" si="19"/>
        <v>1.2903225806451613E-2</v>
      </c>
      <c r="F143" s="17">
        <f t="shared" si="20"/>
        <v>7.575757575757576E-3</v>
      </c>
      <c r="G143" s="17">
        <f t="shared" si="22"/>
        <v>-0.5</v>
      </c>
      <c r="H143" s="17">
        <f t="shared" si="21"/>
        <v>-6.4516129032258064E-3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2</v>
      </c>
      <c r="E152" s="17">
        <f t="shared" si="19"/>
        <v>6.4516129032258064E-3</v>
      </c>
      <c r="F152" s="17">
        <f t="shared" si="20"/>
        <v>1.5151515151515152E-2</v>
      </c>
      <c r="G152" s="17">
        <f t="shared" si="22"/>
        <v>1</v>
      </c>
      <c r="H152" s="17">
        <f t="shared" si="21"/>
        <v>6.4516129032258064E-3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1</v>
      </c>
      <c r="E168" s="17" t="str">
        <f t="shared" si="19"/>
        <v/>
      </c>
      <c r="F168" s="17">
        <f t="shared" si="20"/>
        <v>7.575757575757576E-3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192</v>
      </c>
      <c r="D177" s="20">
        <f>SUM(D178:D350)</f>
        <v>228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0.1875</v>
      </c>
      <c r="H177" s="21">
        <f t="shared" ref="H177:H208" si="25">+IF(OR(AND(E177=""),(G177="")),"",E177*G177)</f>
        <v>0.1875</v>
      </c>
    </row>
    <row r="178" spans="1:8" x14ac:dyDescent="0.2">
      <c r="A178" s="14"/>
      <c r="B178" s="15" t="s">
        <v>160</v>
      </c>
      <c r="C178" s="16">
        <v>4</v>
      </c>
      <c r="D178" s="16">
        <v>5</v>
      </c>
      <c r="E178" s="17">
        <f t="shared" si="23"/>
        <v>2.0833333333333332E-2</v>
      </c>
      <c r="F178" s="17">
        <f t="shared" si="24"/>
        <v>2.1929824561403508E-2</v>
      </c>
      <c r="G178" s="17">
        <f t="shared" ref="G178:G209" si="26">+IF(AND(C178=0,D178=0)," ",IF(C178=0,1,IF(D178=0,-1,(D178-C178)/C178)))</f>
        <v>0.25</v>
      </c>
      <c r="H178" s="17">
        <f t="shared" si="25"/>
        <v>5.208333333333333E-3</v>
      </c>
    </row>
    <row r="179" spans="1:8" x14ac:dyDescent="0.2">
      <c r="A179" s="14"/>
      <c r="B179" s="15" t="s">
        <v>161</v>
      </c>
      <c r="C179" s="16">
        <v>1</v>
      </c>
      <c r="D179" s="16">
        <v>0</v>
      </c>
      <c r="E179" s="17">
        <f t="shared" si="23"/>
        <v>5.208333333333333E-3</v>
      </c>
      <c r="F179" s="17" t="str">
        <f t="shared" si="24"/>
        <v/>
      </c>
      <c r="G179" s="17">
        <f t="shared" si="26"/>
        <v>-1</v>
      </c>
      <c r="H179" s="17">
        <f t="shared" si="25"/>
        <v>-5.208333333333333E-3</v>
      </c>
    </row>
    <row r="180" spans="1:8" ht="38.25" x14ac:dyDescent="0.2">
      <c r="A180" s="14"/>
      <c r="B180" s="15" t="s">
        <v>162</v>
      </c>
      <c r="C180" s="16">
        <v>0</v>
      </c>
      <c r="D180" s="16">
        <v>13</v>
      </c>
      <c r="E180" s="17" t="str">
        <f t="shared" si="23"/>
        <v/>
      </c>
      <c r="F180" s="17">
        <f t="shared" si="24"/>
        <v>5.701754385964912E-2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</v>
      </c>
      <c r="D182" s="16">
        <v>10</v>
      </c>
      <c r="E182" s="17">
        <f t="shared" si="23"/>
        <v>5.208333333333333E-3</v>
      </c>
      <c r="F182" s="17">
        <f t="shared" si="24"/>
        <v>4.3859649122807015E-2</v>
      </c>
      <c r="G182" s="17">
        <f t="shared" si="26"/>
        <v>9</v>
      </c>
      <c r="H182" s="17">
        <f t="shared" si="25"/>
        <v>4.6875E-2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</v>
      </c>
      <c r="D184" s="16">
        <v>7</v>
      </c>
      <c r="E184" s="17">
        <f t="shared" si="23"/>
        <v>2.0833333333333332E-2</v>
      </c>
      <c r="F184" s="17">
        <f t="shared" si="24"/>
        <v>3.0701754385964911E-2</v>
      </c>
      <c r="G184" s="17">
        <f t="shared" si="26"/>
        <v>0.75</v>
      </c>
      <c r="H184" s="17">
        <f t="shared" si="25"/>
        <v>1.5625E-2</v>
      </c>
    </row>
    <row r="185" spans="1:8" x14ac:dyDescent="0.2">
      <c r="A185" s="14"/>
      <c r="B185" s="15" t="s">
        <v>167</v>
      </c>
      <c r="C185" s="16">
        <v>0</v>
      </c>
      <c r="D185" s="16">
        <v>2</v>
      </c>
      <c r="E185" s="17" t="str">
        <f t="shared" si="23"/>
        <v/>
      </c>
      <c r="F185" s="17">
        <f t="shared" si="24"/>
        <v>8.771929824561403E-3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8.771929824561403E-3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2</v>
      </c>
      <c r="D187" s="16">
        <v>2</v>
      </c>
      <c r="E187" s="17">
        <f t="shared" si="23"/>
        <v>1.0416666666666666E-2</v>
      </c>
      <c r="F187" s="17">
        <f t="shared" si="24"/>
        <v>8.771929824561403E-3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3</v>
      </c>
      <c r="E191" s="17">
        <f t="shared" si="23"/>
        <v>5.208333333333333E-3</v>
      </c>
      <c r="F191" s="17">
        <f t="shared" si="24"/>
        <v>1.3157894736842105E-2</v>
      </c>
      <c r="G191" s="17">
        <f t="shared" si="26"/>
        <v>2</v>
      </c>
      <c r="H191" s="17">
        <f t="shared" si="25"/>
        <v>1.0416666666666666E-2</v>
      </c>
    </row>
    <row r="192" spans="1:8" x14ac:dyDescent="0.2">
      <c r="A192" s="14"/>
      <c r="B192" s="15" t="s">
        <v>174</v>
      </c>
      <c r="C192" s="16">
        <v>3</v>
      </c>
      <c r="D192" s="16">
        <v>10</v>
      </c>
      <c r="E192" s="17">
        <f t="shared" si="23"/>
        <v>1.5625E-2</v>
      </c>
      <c r="F192" s="17">
        <f t="shared" si="24"/>
        <v>4.3859649122807015E-2</v>
      </c>
      <c r="G192" s="17">
        <f t="shared" si="26"/>
        <v>2.3333333333333335</v>
      </c>
      <c r="H192" s="17">
        <f t="shared" si="25"/>
        <v>3.6458333333333336E-2</v>
      </c>
    </row>
    <row r="193" spans="1:8" ht="25.5" x14ac:dyDescent="0.2">
      <c r="A193" s="14"/>
      <c r="B193" s="15" t="s">
        <v>175</v>
      </c>
      <c r="C193" s="16">
        <v>2</v>
      </c>
      <c r="D193" s="16">
        <v>6</v>
      </c>
      <c r="E193" s="17">
        <f t="shared" si="23"/>
        <v>1.0416666666666666E-2</v>
      </c>
      <c r="F193" s="17">
        <f t="shared" si="24"/>
        <v>2.6315789473684209E-2</v>
      </c>
      <c r="G193" s="17">
        <f t="shared" si="26"/>
        <v>2</v>
      </c>
      <c r="H193" s="17">
        <f t="shared" si="25"/>
        <v>2.0833333333333332E-2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4.3859649122807015E-3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3</v>
      </c>
      <c r="E198" s="17">
        <f t="shared" si="23"/>
        <v>5.208333333333333E-3</v>
      </c>
      <c r="F198" s="17">
        <f t="shared" si="24"/>
        <v>1.3157894736842105E-2</v>
      </c>
      <c r="G198" s="17">
        <f t="shared" si="26"/>
        <v>2</v>
      </c>
      <c r="H198" s="17">
        <f t="shared" si="25"/>
        <v>1.0416666666666666E-2</v>
      </c>
    </row>
    <row r="199" spans="1:8" x14ac:dyDescent="0.2">
      <c r="A199" s="14"/>
      <c r="B199" s="15" t="s">
        <v>181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4.3859649122807015E-3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4.3859649122807015E-3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2</v>
      </c>
      <c r="E204" s="17" t="str">
        <f t="shared" si="23"/>
        <v/>
      </c>
      <c r="F204" s="17">
        <f t="shared" si="24"/>
        <v>8.771929824561403E-3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2</v>
      </c>
      <c r="E205" s="17" t="str">
        <f t="shared" si="23"/>
        <v/>
      </c>
      <c r="F205" s="17">
        <f t="shared" si="24"/>
        <v>8.771929824561403E-3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</v>
      </c>
      <c r="D207" s="16">
        <v>10</v>
      </c>
      <c r="E207" s="17">
        <f t="shared" si="23"/>
        <v>1.0416666666666666E-2</v>
      </c>
      <c r="F207" s="17">
        <f t="shared" si="24"/>
        <v>4.3859649122807015E-2</v>
      </c>
      <c r="G207" s="17">
        <f t="shared" si="26"/>
        <v>4</v>
      </c>
      <c r="H207" s="17">
        <f t="shared" si="25"/>
        <v>4.1666666666666664E-2</v>
      </c>
    </row>
    <row r="208" spans="1:8" x14ac:dyDescent="0.2">
      <c r="A208" s="14"/>
      <c r="B208" s="15" t="s">
        <v>190</v>
      </c>
      <c r="C208" s="16">
        <v>1</v>
      </c>
      <c r="D208" s="16">
        <v>7</v>
      </c>
      <c r="E208" s="17">
        <f t="shared" si="23"/>
        <v>5.208333333333333E-3</v>
      </c>
      <c r="F208" s="17">
        <f t="shared" si="24"/>
        <v>3.0701754385964911E-2</v>
      </c>
      <c r="G208" s="17">
        <f t="shared" si="26"/>
        <v>6</v>
      </c>
      <c r="H208" s="17">
        <f t="shared" si="25"/>
        <v>3.125E-2</v>
      </c>
    </row>
    <row r="209" spans="1:8" x14ac:dyDescent="0.2">
      <c r="A209" s="14"/>
      <c r="B209" s="15" t="s">
        <v>191</v>
      </c>
      <c r="C209" s="16">
        <v>5</v>
      </c>
      <c r="D209" s="16">
        <v>6</v>
      </c>
      <c r="E209" s="17">
        <f t="shared" ref="E209:E240" si="27">+IF(C209=0,"",C209/C$177)</f>
        <v>2.6041666666666668E-2</v>
      </c>
      <c r="F209" s="17">
        <f t="shared" ref="F209:F240" si="28">+IF(D209=0,"",D209/D$177)</f>
        <v>2.6315789473684209E-2</v>
      </c>
      <c r="G209" s="17">
        <f t="shared" si="26"/>
        <v>0.2</v>
      </c>
      <c r="H209" s="17">
        <f t="shared" ref="H209:H240" si="29">+IF(OR(AND(E209=""),(G209="")),"",E209*G209)</f>
        <v>5.2083333333333339E-3</v>
      </c>
    </row>
    <row r="210" spans="1:8" x14ac:dyDescent="0.2">
      <c r="A210" s="14"/>
      <c r="B210" s="15" t="s">
        <v>192</v>
      </c>
      <c r="C210" s="16">
        <v>6</v>
      </c>
      <c r="D210" s="16">
        <v>16</v>
      </c>
      <c r="E210" s="17">
        <f t="shared" si="27"/>
        <v>3.125E-2</v>
      </c>
      <c r="F210" s="17">
        <f t="shared" si="28"/>
        <v>7.0175438596491224E-2</v>
      </c>
      <c r="G210" s="17">
        <f t="shared" ref="G210:G241" si="30">+IF(AND(C210=0,D210=0)," ",IF(C210=0,1,IF(D210=0,-1,(D210-C210)/C210)))</f>
        <v>1.6666666666666667</v>
      </c>
      <c r="H210" s="17">
        <f t="shared" si="29"/>
        <v>5.2083333333333336E-2</v>
      </c>
    </row>
    <row r="211" spans="1:8" x14ac:dyDescent="0.2">
      <c r="A211" s="14"/>
      <c r="B211" s="15" t="s">
        <v>193</v>
      </c>
      <c r="C211" s="16">
        <v>1</v>
      </c>
      <c r="D211" s="16">
        <v>0</v>
      </c>
      <c r="E211" s="17">
        <f t="shared" si="27"/>
        <v>5.208333333333333E-3</v>
      </c>
      <c r="F211" s="17" t="str">
        <f t="shared" si="28"/>
        <v/>
      </c>
      <c r="G211" s="17">
        <f t="shared" si="30"/>
        <v>-1</v>
      </c>
      <c r="H211" s="17">
        <f t="shared" si="29"/>
        <v>-5.208333333333333E-3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9</v>
      </c>
      <c r="D214" s="16">
        <v>7</v>
      </c>
      <c r="E214" s="17">
        <f t="shared" si="27"/>
        <v>4.6875E-2</v>
      </c>
      <c r="F214" s="17">
        <f t="shared" si="28"/>
        <v>3.0701754385964911E-2</v>
      </c>
      <c r="G214" s="17">
        <f t="shared" si="30"/>
        <v>-0.22222222222222221</v>
      </c>
      <c r="H214" s="17">
        <f t="shared" si="29"/>
        <v>-1.0416666666666666E-2</v>
      </c>
    </row>
    <row r="215" spans="1:8" x14ac:dyDescent="0.2">
      <c r="A215" s="14"/>
      <c r="B215" s="15" t="s">
        <v>197</v>
      </c>
      <c r="C215" s="16">
        <v>2</v>
      </c>
      <c r="D215" s="16">
        <v>4</v>
      </c>
      <c r="E215" s="17">
        <f t="shared" si="27"/>
        <v>1.0416666666666666E-2</v>
      </c>
      <c r="F215" s="17">
        <f t="shared" si="28"/>
        <v>1.7543859649122806E-2</v>
      </c>
      <c r="G215" s="17">
        <f t="shared" si="30"/>
        <v>1</v>
      </c>
      <c r="H215" s="17">
        <f t="shared" si="29"/>
        <v>1.0416666666666666E-2</v>
      </c>
    </row>
    <row r="216" spans="1:8" x14ac:dyDescent="0.2">
      <c r="A216" s="14"/>
      <c r="B216" s="15" t="s">
        <v>198</v>
      </c>
      <c r="C216" s="16">
        <v>5</v>
      </c>
      <c r="D216" s="16">
        <v>4</v>
      </c>
      <c r="E216" s="17">
        <f t="shared" si="27"/>
        <v>2.6041666666666668E-2</v>
      </c>
      <c r="F216" s="17">
        <f t="shared" si="28"/>
        <v>1.7543859649122806E-2</v>
      </c>
      <c r="G216" s="17">
        <f t="shared" si="30"/>
        <v>-0.2</v>
      </c>
      <c r="H216" s="17">
        <f t="shared" si="29"/>
        <v>-5.2083333333333339E-3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27</v>
      </c>
      <c r="D219" s="16">
        <v>20</v>
      </c>
      <c r="E219" s="17">
        <f t="shared" si="27"/>
        <v>0.140625</v>
      </c>
      <c r="F219" s="17">
        <f t="shared" si="28"/>
        <v>8.771929824561403E-2</v>
      </c>
      <c r="G219" s="17">
        <f t="shared" si="30"/>
        <v>-0.25925925925925924</v>
      </c>
      <c r="H219" s="17">
        <f t="shared" si="29"/>
        <v>-3.6458333333333329E-2</v>
      </c>
    </row>
    <row r="220" spans="1:8" x14ac:dyDescent="0.2">
      <c r="A220" s="14"/>
      <c r="B220" s="15" t="s">
        <v>202</v>
      </c>
      <c r="C220" s="16">
        <v>9</v>
      </c>
      <c r="D220" s="16">
        <v>9</v>
      </c>
      <c r="E220" s="17">
        <f t="shared" si="27"/>
        <v>4.6875E-2</v>
      </c>
      <c r="F220" s="17">
        <f t="shared" si="28"/>
        <v>3.9473684210526314E-2</v>
      </c>
      <c r="G220" s="17">
        <f t="shared" si="30"/>
        <v>0</v>
      </c>
      <c r="H220" s="17">
        <f t="shared" si="29"/>
        <v>0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6</v>
      </c>
      <c r="D224" s="16">
        <v>7</v>
      </c>
      <c r="E224" s="17">
        <f t="shared" si="27"/>
        <v>3.125E-2</v>
      </c>
      <c r="F224" s="17">
        <f t="shared" si="28"/>
        <v>3.0701754385964911E-2</v>
      </c>
      <c r="G224" s="17">
        <f t="shared" si="30"/>
        <v>0.16666666666666666</v>
      </c>
      <c r="H224" s="17">
        <f t="shared" si="29"/>
        <v>5.208333333333333E-3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2</v>
      </c>
      <c r="D228" s="16">
        <v>0</v>
      </c>
      <c r="E228" s="17">
        <f t="shared" si="27"/>
        <v>1.0416666666666666E-2</v>
      </c>
      <c r="F228" s="17" t="str">
        <f t="shared" si="28"/>
        <v/>
      </c>
      <c r="G228" s="17">
        <f t="shared" si="30"/>
        <v>-1</v>
      </c>
      <c r="H228" s="17">
        <f t="shared" si="29"/>
        <v>-1.0416666666666666E-2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3</v>
      </c>
      <c r="E231" s="17">
        <f t="shared" si="27"/>
        <v>5.208333333333333E-3</v>
      </c>
      <c r="F231" s="17">
        <f t="shared" si="28"/>
        <v>1.3157894736842105E-2</v>
      </c>
      <c r="G231" s="17">
        <f t="shared" si="30"/>
        <v>2</v>
      </c>
      <c r="H231" s="17">
        <f t="shared" si="29"/>
        <v>1.0416666666666666E-2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0</v>
      </c>
      <c r="E234" s="17">
        <f t="shared" si="27"/>
        <v>5.208333333333333E-3</v>
      </c>
      <c r="F234" s="17" t="str">
        <f t="shared" si="28"/>
        <v/>
      </c>
      <c r="G234" s="17">
        <f t="shared" si="30"/>
        <v>-1</v>
      </c>
      <c r="H234" s="17">
        <f t="shared" si="29"/>
        <v>-5.208333333333333E-3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</v>
      </c>
      <c r="D237" s="16">
        <v>3</v>
      </c>
      <c r="E237" s="17">
        <f t="shared" si="27"/>
        <v>1.0416666666666666E-2</v>
      </c>
      <c r="F237" s="17">
        <f t="shared" si="28"/>
        <v>1.3157894736842105E-2</v>
      </c>
      <c r="G237" s="17">
        <f t="shared" si="30"/>
        <v>0.5</v>
      </c>
      <c r="H237" s="17">
        <f t="shared" si="29"/>
        <v>5.208333333333333E-3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4</v>
      </c>
      <c r="E241" s="17">
        <f t="shared" ref="E241:E272" si="31">+IF(C241=0,"",C241/C$177)</f>
        <v>5.208333333333333E-3</v>
      </c>
      <c r="F241" s="17">
        <f t="shared" ref="F241:F272" si="32">+IF(D241=0,"",D241/D$177)</f>
        <v>1.7543859649122806E-2</v>
      </c>
      <c r="G241" s="17">
        <f t="shared" si="30"/>
        <v>3</v>
      </c>
      <c r="H241" s="17">
        <f t="shared" ref="H241:H272" si="33">+IF(OR(AND(E241=""),(G241="")),"",E241*G241)</f>
        <v>1.5625E-2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7</v>
      </c>
      <c r="D244" s="16">
        <v>3</v>
      </c>
      <c r="E244" s="17">
        <f t="shared" si="31"/>
        <v>3.6458333333333336E-2</v>
      </c>
      <c r="F244" s="17">
        <f t="shared" si="32"/>
        <v>1.3157894736842105E-2</v>
      </c>
      <c r="G244" s="17">
        <f t="shared" si="34"/>
        <v>-0.5714285714285714</v>
      </c>
      <c r="H244" s="17">
        <f t="shared" si="33"/>
        <v>-2.0833333333333332E-2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0</v>
      </c>
      <c r="E247" s="17">
        <f t="shared" si="31"/>
        <v>5.208333333333333E-3</v>
      </c>
      <c r="F247" s="17" t="str">
        <f t="shared" si="32"/>
        <v/>
      </c>
      <c r="G247" s="17">
        <f t="shared" si="34"/>
        <v>-1</v>
      </c>
      <c r="H247" s="17">
        <f t="shared" si="33"/>
        <v>-5.208333333333333E-3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2</v>
      </c>
      <c r="E250" s="17" t="str">
        <f t="shared" si="31"/>
        <v/>
      </c>
      <c r="F250" s="17">
        <f t="shared" si="32"/>
        <v>8.771929824561403E-3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4.3859649122807015E-3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1</v>
      </c>
      <c r="E270" s="17">
        <f t="shared" si="31"/>
        <v>5.208333333333333E-3</v>
      </c>
      <c r="F270" s="17">
        <f t="shared" si="32"/>
        <v>4.3859649122807015E-3</v>
      </c>
      <c r="G270" s="17">
        <f t="shared" si="34"/>
        <v>0</v>
      </c>
      <c r="H270" s="17">
        <f t="shared" si="33"/>
        <v>0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1</v>
      </c>
      <c r="E281" s="17">
        <f t="shared" si="35"/>
        <v>5.208333333333333E-3</v>
      </c>
      <c r="F281" s="17">
        <f t="shared" si="36"/>
        <v>4.3859649122807015E-3</v>
      </c>
      <c r="G281" s="17">
        <f t="shared" si="38"/>
        <v>0</v>
      </c>
      <c r="H281" s="17">
        <f t="shared" si="37"/>
        <v>0</v>
      </c>
    </row>
    <row r="282" spans="1:8" ht="25.5" x14ac:dyDescent="0.2">
      <c r="A282" s="14"/>
      <c r="B282" s="15" t="s">
        <v>264</v>
      </c>
      <c r="C282" s="16">
        <v>6</v>
      </c>
      <c r="D282" s="16">
        <v>6</v>
      </c>
      <c r="E282" s="17">
        <f t="shared" si="35"/>
        <v>3.125E-2</v>
      </c>
      <c r="F282" s="17">
        <f t="shared" si="36"/>
        <v>2.6315789473684209E-2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4.3859649122807015E-3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5.208333333333333E-3</v>
      </c>
      <c r="F284" s="17" t="str">
        <f t="shared" si="36"/>
        <v/>
      </c>
      <c r="G284" s="17">
        <f t="shared" si="38"/>
        <v>-1</v>
      </c>
      <c r="H284" s="17">
        <f t="shared" si="37"/>
        <v>-5.208333333333333E-3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4.3859649122807015E-3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41</v>
      </c>
      <c r="D288" s="16">
        <v>0</v>
      </c>
      <c r="E288" s="17">
        <f t="shared" si="35"/>
        <v>0.21354166666666666</v>
      </c>
      <c r="F288" s="17" t="str">
        <f t="shared" si="36"/>
        <v/>
      </c>
      <c r="G288" s="17">
        <f t="shared" si="38"/>
        <v>-1</v>
      </c>
      <c r="H288" s="17">
        <f t="shared" si="37"/>
        <v>-0.21354166666666666</v>
      </c>
    </row>
    <row r="289" spans="1:8" x14ac:dyDescent="0.2">
      <c r="A289" s="14"/>
      <c r="B289" s="15" t="s">
        <v>271</v>
      </c>
      <c r="C289" s="16">
        <v>8</v>
      </c>
      <c r="D289" s="16">
        <v>6</v>
      </c>
      <c r="E289" s="17">
        <f t="shared" si="35"/>
        <v>4.1666666666666664E-2</v>
      </c>
      <c r="F289" s="17">
        <f t="shared" si="36"/>
        <v>2.6315789473684209E-2</v>
      </c>
      <c r="G289" s="17">
        <f t="shared" si="38"/>
        <v>-0.25</v>
      </c>
      <c r="H289" s="17">
        <f t="shared" si="37"/>
        <v>-1.0416666666666666E-2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2</v>
      </c>
      <c r="D294" s="16">
        <v>2</v>
      </c>
      <c r="E294" s="17">
        <f t="shared" si="35"/>
        <v>1.0416666666666666E-2</v>
      </c>
      <c r="F294" s="17">
        <f t="shared" si="36"/>
        <v>8.771929824561403E-3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277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4.3859649122807015E-3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2</v>
      </c>
      <c r="D296" s="16">
        <v>2</v>
      </c>
      <c r="E296" s="17">
        <f t="shared" si="35"/>
        <v>1.0416666666666666E-2</v>
      </c>
      <c r="F296" s="17">
        <f t="shared" si="36"/>
        <v>8.771929824561403E-3</v>
      </c>
      <c r="G296" s="17">
        <f t="shared" si="38"/>
        <v>0</v>
      </c>
      <c r="H296" s="17">
        <f t="shared" si="37"/>
        <v>0</v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2</v>
      </c>
      <c r="E300" s="17" t="str">
        <f t="shared" si="35"/>
        <v/>
      </c>
      <c r="F300" s="17">
        <f t="shared" si="36"/>
        <v>8.771929824561403E-3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2</v>
      </c>
      <c r="D307" s="16">
        <v>0</v>
      </c>
      <c r="E307" s="17">
        <f t="shared" si="39"/>
        <v>1.0416666666666666E-2</v>
      </c>
      <c r="F307" s="17" t="str">
        <f t="shared" si="40"/>
        <v/>
      </c>
      <c r="G307" s="17">
        <f t="shared" si="42"/>
        <v>-1</v>
      </c>
      <c r="H307" s="17">
        <f t="shared" si="41"/>
        <v>-1.0416666666666666E-2</v>
      </c>
    </row>
    <row r="308" spans="1:8" ht="25.5" x14ac:dyDescent="0.2">
      <c r="A308" s="14"/>
      <c r="B308" s="15" t="s">
        <v>290</v>
      </c>
      <c r="C308" s="16">
        <v>10</v>
      </c>
      <c r="D308" s="16">
        <v>6</v>
      </c>
      <c r="E308" s="17">
        <f t="shared" si="39"/>
        <v>5.2083333333333336E-2</v>
      </c>
      <c r="F308" s="17">
        <f t="shared" si="40"/>
        <v>2.6315789473684209E-2</v>
      </c>
      <c r="G308" s="17">
        <f t="shared" si="42"/>
        <v>-0.4</v>
      </c>
      <c r="H308" s="17">
        <f t="shared" si="41"/>
        <v>-2.0833333333333336E-2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1</v>
      </c>
      <c r="E314" s="17">
        <f t="shared" si="39"/>
        <v>5.208333333333333E-3</v>
      </c>
      <c r="F314" s="17">
        <f t="shared" si="40"/>
        <v>4.3859649122807015E-3</v>
      </c>
      <c r="G314" s="17">
        <f t="shared" si="42"/>
        <v>0</v>
      </c>
      <c r="H314" s="17">
        <f t="shared" si="41"/>
        <v>0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2</v>
      </c>
      <c r="D319" s="16">
        <v>1</v>
      </c>
      <c r="E319" s="17">
        <f t="shared" si="39"/>
        <v>1.0416666666666666E-2</v>
      </c>
      <c r="F319" s="17">
        <f t="shared" si="40"/>
        <v>4.3859649122807015E-3</v>
      </c>
      <c r="G319" s="17">
        <f t="shared" si="42"/>
        <v>-0.5</v>
      </c>
      <c r="H319" s="17">
        <f t="shared" si="41"/>
        <v>-5.208333333333333E-3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</v>
      </c>
      <c r="D323" s="16">
        <v>4</v>
      </c>
      <c r="E323" s="17">
        <f t="shared" si="39"/>
        <v>1.0416666666666666E-2</v>
      </c>
      <c r="F323" s="17">
        <f t="shared" si="40"/>
        <v>1.7543859649122806E-2</v>
      </c>
      <c r="G323" s="17">
        <f t="shared" si="42"/>
        <v>1</v>
      </c>
      <c r="H323" s="17">
        <f t="shared" si="41"/>
        <v>1.0416666666666666E-2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</v>
      </c>
      <c r="D325" s="16">
        <v>8</v>
      </c>
      <c r="E325" s="17">
        <f t="shared" si="39"/>
        <v>1.5625E-2</v>
      </c>
      <c r="F325" s="17">
        <f t="shared" si="40"/>
        <v>3.5087719298245612E-2</v>
      </c>
      <c r="G325" s="17">
        <f t="shared" si="42"/>
        <v>1.6666666666666667</v>
      </c>
      <c r="H325" s="17">
        <f t="shared" si="41"/>
        <v>2.6041666666666668E-2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4</v>
      </c>
      <c r="E327" s="17" t="str">
        <f t="shared" si="39"/>
        <v/>
      </c>
      <c r="F327" s="17">
        <f t="shared" si="40"/>
        <v>1.7543859649122806E-2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4.3859649122807015E-3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1</v>
      </c>
      <c r="E331" s="17" t="str">
        <f t="shared" si="39"/>
        <v/>
      </c>
      <c r="F331" s="17">
        <f t="shared" si="40"/>
        <v>4.3859649122807015E-3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3</v>
      </c>
      <c r="D334" s="16">
        <v>2</v>
      </c>
      <c r="E334" s="17">
        <f t="shared" si="39"/>
        <v>1.5625E-2</v>
      </c>
      <c r="F334" s="17">
        <f t="shared" si="40"/>
        <v>8.771929824561403E-3</v>
      </c>
      <c r="G334" s="17">
        <f t="shared" si="42"/>
        <v>-0.33333333333333331</v>
      </c>
      <c r="H334" s="17">
        <f t="shared" si="41"/>
        <v>-5.208333333333333E-3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1</v>
      </c>
      <c r="E349" s="17" t="str">
        <f t="shared" si="43"/>
        <v/>
      </c>
      <c r="F349" s="17">
        <f t="shared" si="44"/>
        <v>4.3859649122807015E-3</v>
      </c>
      <c r="G349" s="17">
        <f t="shared" si="46"/>
        <v>1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1140</v>
      </c>
      <c r="D356" s="20">
        <f>SUM(D357:D585)</f>
        <v>1564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0.3719298245614035</v>
      </c>
      <c r="H356" s="21">
        <f t="shared" ref="H356:H419" si="49">+IF(OR(AND(E356=""),(G356="")),"",E356*G356)</f>
        <v>0.3719298245614035</v>
      </c>
    </row>
    <row r="357" spans="1:8" x14ac:dyDescent="0.2">
      <c r="A357" s="14"/>
      <c r="B357" s="15" t="s">
        <v>333</v>
      </c>
      <c r="C357" s="16">
        <v>4</v>
      </c>
      <c r="D357" s="16">
        <v>4</v>
      </c>
      <c r="E357" s="17">
        <f t="shared" si="47"/>
        <v>3.5087719298245615E-3</v>
      </c>
      <c r="F357" s="17">
        <f t="shared" si="48"/>
        <v>2.5575447570332483E-3</v>
      </c>
      <c r="G357" s="17">
        <f t="shared" ref="G357:G420" si="50">+IF(AND(C357=0,D357=0)," ",IF(C357=0,1,IF(D357=0,-1,(D357-C357)/C357)))</f>
        <v>0</v>
      </c>
      <c r="H357" s="17">
        <f t="shared" si="49"/>
        <v>0</v>
      </c>
    </row>
    <row r="358" spans="1:8" x14ac:dyDescent="0.2">
      <c r="A358" s="14"/>
      <c r="B358" s="15" t="s">
        <v>334</v>
      </c>
      <c r="C358" s="16">
        <v>4</v>
      </c>
      <c r="D358" s="16">
        <v>3</v>
      </c>
      <c r="E358" s="17">
        <f t="shared" si="47"/>
        <v>3.5087719298245615E-3</v>
      </c>
      <c r="F358" s="17">
        <f t="shared" si="48"/>
        <v>1.9181585677749361E-3</v>
      </c>
      <c r="G358" s="17">
        <f t="shared" si="50"/>
        <v>-0.25</v>
      </c>
      <c r="H358" s="17">
        <f t="shared" si="49"/>
        <v>-8.7719298245614037E-4</v>
      </c>
    </row>
    <row r="359" spans="1:8" x14ac:dyDescent="0.2">
      <c r="A359" s="14"/>
      <c r="B359" s="15" t="s">
        <v>335</v>
      </c>
      <c r="C359" s="16">
        <v>2</v>
      </c>
      <c r="D359" s="16">
        <v>1</v>
      </c>
      <c r="E359" s="17">
        <f t="shared" si="47"/>
        <v>1.7543859649122807E-3</v>
      </c>
      <c r="F359" s="17">
        <f t="shared" si="48"/>
        <v>6.3938618925831207E-4</v>
      </c>
      <c r="G359" s="17">
        <f t="shared" si="50"/>
        <v>-0.5</v>
      </c>
      <c r="H359" s="17">
        <f t="shared" si="49"/>
        <v>-8.7719298245614037E-4</v>
      </c>
    </row>
    <row r="360" spans="1:8" x14ac:dyDescent="0.2">
      <c r="A360" s="14"/>
      <c r="B360" s="15" t="s">
        <v>336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6.3938618925831207E-4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21</v>
      </c>
      <c r="D362" s="16">
        <v>45</v>
      </c>
      <c r="E362" s="17">
        <f t="shared" si="47"/>
        <v>1.8421052631578946E-2</v>
      </c>
      <c r="F362" s="17">
        <f t="shared" si="48"/>
        <v>2.877237851662404E-2</v>
      </c>
      <c r="G362" s="17">
        <f t="shared" si="50"/>
        <v>1.1428571428571428</v>
      </c>
      <c r="H362" s="17">
        <f t="shared" si="49"/>
        <v>2.1052631578947364E-2</v>
      </c>
    </row>
    <row r="363" spans="1:8" x14ac:dyDescent="0.2">
      <c r="A363" s="14"/>
      <c r="B363" s="15" t="s">
        <v>339</v>
      </c>
      <c r="C363" s="16">
        <v>1</v>
      </c>
      <c r="D363" s="16">
        <v>1</v>
      </c>
      <c r="E363" s="17">
        <f t="shared" si="47"/>
        <v>8.7719298245614037E-4</v>
      </c>
      <c r="F363" s="17">
        <f t="shared" si="48"/>
        <v>6.3938618925831207E-4</v>
      </c>
      <c r="G363" s="17">
        <f t="shared" si="50"/>
        <v>0</v>
      </c>
      <c r="H363" s="17">
        <f t="shared" si="49"/>
        <v>0</v>
      </c>
    </row>
    <row r="364" spans="1:8" x14ac:dyDescent="0.2">
      <c r="A364" s="14"/>
      <c r="B364" s="15" t="s">
        <v>340</v>
      </c>
      <c r="C364" s="16">
        <v>1</v>
      </c>
      <c r="D364" s="16">
        <v>0</v>
      </c>
      <c r="E364" s="17">
        <f t="shared" si="47"/>
        <v>8.7719298245614037E-4</v>
      </c>
      <c r="F364" s="17" t="str">
        <f t="shared" si="48"/>
        <v/>
      </c>
      <c r="G364" s="17">
        <f t="shared" si="50"/>
        <v>-1</v>
      </c>
      <c r="H364" s="17">
        <f t="shared" si="49"/>
        <v>-8.7719298245614037E-4</v>
      </c>
    </row>
    <row r="365" spans="1:8" x14ac:dyDescent="0.2">
      <c r="A365" s="14"/>
      <c r="B365" s="15" t="s">
        <v>341</v>
      </c>
      <c r="C365" s="16">
        <v>0</v>
      </c>
      <c r="D365" s="16">
        <v>13</v>
      </c>
      <c r="E365" s="17" t="str">
        <f t="shared" si="47"/>
        <v/>
      </c>
      <c r="F365" s="17">
        <f t="shared" si="48"/>
        <v>8.3120204603580571E-3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1</v>
      </c>
      <c r="D366" s="16">
        <v>3</v>
      </c>
      <c r="E366" s="17">
        <f t="shared" si="47"/>
        <v>8.7719298245614037E-4</v>
      </c>
      <c r="F366" s="17">
        <f t="shared" si="48"/>
        <v>1.9181585677749361E-3</v>
      </c>
      <c r="G366" s="17">
        <f t="shared" si="50"/>
        <v>2</v>
      </c>
      <c r="H366" s="17">
        <f t="shared" si="49"/>
        <v>1.7543859649122807E-3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20</v>
      </c>
      <c r="D368" s="16">
        <v>20</v>
      </c>
      <c r="E368" s="17">
        <f t="shared" si="47"/>
        <v>1.7543859649122806E-2</v>
      </c>
      <c r="F368" s="17">
        <f t="shared" si="48"/>
        <v>1.278772378516624E-2</v>
      </c>
      <c r="G368" s="17">
        <f t="shared" si="50"/>
        <v>0</v>
      </c>
      <c r="H368" s="17">
        <f t="shared" si="49"/>
        <v>0</v>
      </c>
    </row>
    <row r="369" spans="1:8" x14ac:dyDescent="0.2">
      <c r="A369" s="14"/>
      <c r="B369" s="15" t="s">
        <v>345</v>
      </c>
      <c r="C369" s="16">
        <v>10</v>
      </c>
      <c r="D369" s="16">
        <v>5</v>
      </c>
      <c r="E369" s="17">
        <f t="shared" si="47"/>
        <v>8.771929824561403E-3</v>
      </c>
      <c r="F369" s="17">
        <f t="shared" si="48"/>
        <v>3.19693094629156E-3</v>
      </c>
      <c r="G369" s="17">
        <f t="shared" si="50"/>
        <v>-0.5</v>
      </c>
      <c r="H369" s="17">
        <f t="shared" si="49"/>
        <v>-4.3859649122807015E-3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26</v>
      </c>
      <c r="D371" s="16">
        <v>7</v>
      </c>
      <c r="E371" s="17">
        <f t="shared" si="47"/>
        <v>2.2807017543859651E-2</v>
      </c>
      <c r="F371" s="17">
        <f t="shared" si="48"/>
        <v>4.475703324808184E-3</v>
      </c>
      <c r="G371" s="17">
        <f t="shared" si="50"/>
        <v>-0.73076923076923073</v>
      </c>
      <c r="H371" s="17">
        <f t="shared" si="49"/>
        <v>-1.6666666666666666E-2</v>
      </c>
    </row>
    <row r="372" spans="1:8" x14ac:dyDescent="0.2">
      <c r="A372" s="14"/>
      <c r="B372" s="15" t="s">
        <v>348</v>
      </c>
      <c r="C372" s="16">
        <v>3</v>
      </c>
      <c r="D372" s="16">
        <v>10</v>
      </c>
      <c r="E372" s="17">
        <f t="shared" si="47"/>
        <v>2.631578947368421E-3</v>
      </c>
      <c r="F372" s="17">
        <f t="shared" si="48"/>
        <v>6.3938618925831201E-3</v>
      </c>
      <c r="G372" s="17">
        <f t="shared" si="50"/>
        <v>2.3333333333333335</v>
      </c>
      <c r="H372" s="17">
        <f t="shared" si="49"/>
        <v>6.1403508771929825E-3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8</v>
      </c>
      <c r="D376" s="16">
        <v>55</v>
      </c>
      <c r="E376" s="17">
        <f t="shared" si="47"/>
        <v>7.0175438596491229E-3</v>
      </c>
      <c r="F376" s="17">
        <f t="shared" si="48"/>
        <v>3.5166240409207163E-2</v>
      </c>
      <c r="G376" s="17">
        <f t="shared" si="50"/>
        <v>5.875</v>
      </c>
      <c r="H376" s="17">
        <f t="shared" si="49"/>
        <v>4.12280701754386E-2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9</v>
      </c>
      <c r="E379" s="17">
        <f t="shared" si="47"/>
        <v>1.7543859649122807E-3</v>
      </c>
      <c r="F379" s="17">
        <f t="shared" si="48"/>
        <v>5.7544757033248083E-3</v>
      </c>
      <c r="G379" s="17">
        <f t="shared" si="50"/>
        <v>3.5</v>
      </c>
      <c r="H379" s="17">
        <f t="shared" si="49"/>
        <v>6.1403508771929825E-3</v>
      </c>
    </row>
    <row r="380" spans="1:8" x14ac:dyDescent="0.2">
      <c r="A380" s="14"/>
      <c r="B380" s="15" t="s">
        <v>356</v>
      </c>
      <c r="C380" s="16">
        <v>23</v>
      </c>
      <c r="D380" s="16">
        <v>86</v>
      </c>
      <c r="E380" s="17">
        <f t="shared" si="47"/>
        <v>2.0175438596491228E-2</v>
      </c>
      <c r="F380" s="17">
        <f t="shared" si="48"/>
        <v>5.4987212276214836E-2</v>
      </c>
      <c r="G380" s="17">
        <f t="shared" si="50"/>
        <v>2.7391304347826089</v>
      </c>
      <c r="H380" s="17">
        <f t="shared" si="49"/>
        <v>5.5263157894736847E-2</v>
      </c>
    </row>
    <row r="381" spans="1:8" x14ac:dyDescent="0.2">
      <c r="A381" s="14"/>
      <c r="B381" s="15" t="s">
        <v>357</v>
      </c>
      <c r="C381" s="16">
        <v>4</v>
      </c>
      <c r="D381" s="16">
        <v>4</v>
      </c>
      <c r="E381" s="17">
        <f t="shared" si="47"/>
        <v>3.5087719298245615E-3</v>
      </c>
      <c r="F381" s="17">
        <f t="shared" si="48"/>
        <v>2.5575447570332483E-3</v>
      </c>
      <c r="G381" s="17">
        <f t="shared" si="50"/>
        <v>0</v>
      </c>
      <c r="H381" s="17">
        <f t="shared" si="49"/>
        <v>0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4</v>
      </c>
      <c r="D383" s="16">
        <v>1</v>
      </c>
      <c r="E383" s="17">
        <f t="shared" si="47"/>
        <v>3.5087719298245615E-3</v>
      </c>
      <c r="F383" s="17">
        <f t="shared" si="48"/>
        <v>6.3938618925831207E-4</v>
      </c>
      <c r="G383" s="17">
        <f t="shared" si="50"/>
        <v>-0.75</v>
      </c>
      <c r="H383" s="17">
        <f t="shared" si="49"/>
        <v>-2.631578947368421E-3</v>
      </c>
    </row>
    <row r="384" spans="1:8" x14ac:dyDescent="0.2">
      <c r="A384" s="14"/>
      <c r="B384" s="15" t="s">
        <v>360</v>
      </c>
      <c r="C384" s="16">
        <v>0</v>
      </c>
      <c r="D384" s="16">
        <v>65</v>
      </c>
      <c r="E384" s="17" t="str">
        <f t="shared" si="47"/>
        <v/>
      </c>
      <c r="F384" s="17">
        <f t="shared" si="48"/>
        <v>4.1560102301790282E-2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2</v>
      </c>
      <c r="D386" s="16">
        <v>3</v>
      </c>
      <c r="E386" s="17">
        <f t="shared" si="47"/>
        <v>1.7543859649122807E-3</v>
      </c>
      <c r="F386" s="17">
        <f t="shared" si="48"/>
        <v>1.9181585677749361E-3</v>
      </c>
      <c r="G386" s="17">
        <f t="shared" si="50"/>
        <v>0.5</v>
      </c>
      <c r="H386" s="17">
        <f t="shared" si="49"/>
        <v>8.7719298245614037E-4</v>
      </c>
    </row>
    <row r="387" spans="1:8" x14ac:dyDescent="0.2">
      <c r="A387" s="14"/>
      <c r="B387" s="15" t="s">
        <v>363</v>
      </c>
      <c r="C387" s="16">
        <v>3</v>
      </c>
      <c r="D387" s="16">
        <v>2</v>
      </c>
      <c r="E387" s="17">
        <f t="shared" si="47"/>
        <v>2.631578947368421E-3</v>
      </c>
      <c r="F387" s="17">
        <f t="shared" si="48"/>
        <v>1.2787723785166241E-3</v>
      </c>
      <c r="G387" s="17">
        <f t="shared" si="50"/>
        <v>-0.33333333333333331</v>
      </c>
      <c r="H387" s="17">
        <f t="shared" si="49"/>
        <v>-8.7719298245614026E-4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6</v>
      </c>
      <c r="E390" s="17" t="str">
        <f t="shared" si="47"/>
        <v/>
      </c>
      <c r="F390" s="17">
        <f t="shared" si="48"/>
        <v>3.8363171355498722E-3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31</v>
      </c>
      <c r="D391" s="16">
        <v>15</v>
      </c>
      <c r="E391" s="17">
        <f t="shared" si="47"/>
        <v>2.7192982456140352E-2</v>
      </c>
      <c r="F391" s="17">
        <f t="shared" si="48"/>
        <v>9.5907928388746806E-3</v>
      </c>
      <c r="G391" s="17">
        <f t="shared" si="50"/>
        <v>-0.5161290322580645</v>
      </c>
      <c r="H391" s="17">
        <f t="shared" si="49"/>
        <v>-1.4035087719298246E-2</v>
      </c>
    </row>
    <row r="392" spans="1:8" x14ac:dyDescent="0.2">
      <c r="A392" s="14"/>
      <c r="B392" s="15" t="s">
        <v>368</v>
      </c>
      <c r="C392" s="16">
        <v>1</v>
      </c>
      <c r="D392" s="16">
        <v>1</v>
      </c>
      <c r="E392" s="17">
        <f t="shared" si="47"/>
        <v>8.7719298245614037E-4</v>
      </c>
      <c r="F392" s="17">
        <f t="shared" si="48"/>
        <v>6.3938618925831207E-4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369</v>
      </c>
      <c r="C393" s="16">
        <v>0</v>
      </c>
      <c r="D393" s="16">
        <v>7</v>
      </c>
      <c r="E393" s="17" t="str">
        <f t="shared" si="47"/>
        <v/>
      </c>
      <c r="F393" s="17">
        <f t="shared" si="48"/>
        <v>4.475703324808184E-3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10</v>
      </c>
      <c r="D395" s="16">
        <v>9</v>
      </c>
      <c r="E395" s="17">
        <f t="shared" si="47"/>
        <v>8.771929824561403E-3</v>
      </c>
      <c r="F395" s="17">
        <f t="shared" si="48"/>
        <v>5.7544757033248083E-3</v>
      </c>
      <c r="G395" s="17">
        <f t="shared" si="50"/>
        <v>-0.1</v>
      </c>
      <c r="H395" s="17">
        <f t="shared" si="49"/>
        <v>-8.7719298245614037E-4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0</v>
      </c>
      <c r="E398" s="17">
        <f t="shared" si="47"/>
        <v>8.7719298245614037E-4</v>
      </c>
      <c r="F398" s="17" t="str">
        <f t="shared" si="48"/>
        <v/>
      </c>
      <c r="G398" s="17">
        <f t="shared" si="50"/>
        <v>-1</v>
      </c>
      <c r="H398" s="17">
        <f t="shared" si="49"/>
        <v>-8.7719298245614037E-4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42</v>
      </c>
      <c r="D402" s="16">
        <v>182</v>
      </c>
      <c r="E402" s="17">
        <f t="shared" si="47"/>
        <v>3.6842105263157891E-2</v>
      </c>
      <c r="F402" s="17">
        <f t="shared" si="48"/>
        <v>0.11636828644501279</v>
      </c>
      <c r="G402" s="17">
        <f t="shared" si="50"/>
        <v>3.3333333333333335</v>
      </c>
      <c r="H402" s="17">
        <f t="shared" si="49"/>
        <v>0.12280701754385964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7</v>
      </c>
      <c r="D405" s="16">
        <v>14</v>
      </c>
      <c r="E405" s="17">
        <f t="shared" si="47"/>
        <v>6.1403508771929825E-3</v>
      </c>
      <c r="F405" s="17">
        <f t="shared" si="48"/>
        <v>8.9514066496163679E-3</v>
      </c>
      <c r="G405" s="17">
        <f t="shared" si="50"/>
        <v>1</v>
      </c>
      <c r="H405" s="17">
        <f t="shared" si="49"/>
        <v>6.1403508771929825E-3</v>
      </c>
    </row>
    <row r="406" spans="1:8" x14ac:dyDescent="0.2">
      <c r="A406" s="14"/>
      <c r="B406" s="15" t="s">
        <v>382</v>
      </c>
      <c r="C406" s="16">
        <v>49</v>
      </c>
      <c r="D406" s="16">
        <v>100</v>
      </c>
      <c r="E406" s="17">
        <f t="shared" si="47"/>
        <v>4.2982456140350879E-2</v>
      </c>
      <c r="F406" s="17">
        <f t="shared" si="48"/>
        <v>6.3938618925831206E-2</v>
      </c>
      <c r="G406" s="17">
        <f t="shared" si="50"/>
        <v>1.0408163265306123</v>
      </c>
      <c r="H406" s="17">
        <f t="shared" si="49"/>
        <v>4.4736842105263165E-2</v>
      </c>
    </row>
    <row r="407" spans="1:8" x14ac:dyDescent="0.2">
      <c r="A407" s="14"/>
      <c r="B407" s="15" t="s">
        <v>383</v>
      </c>
      <c r="C407" s="16">
        <v>42</v>
      </c>
      <c r="D407" s="16">
        <v>84</v>
      </c>
      <c r="E407" s="17">
        <f t="shared" si="47"/>
        <v>3.6842105263157891E-2</v>
      </c>
      <c r="F407" s="17">
        <f t="shared" si="48"/>
        <v>5.3708439897698211E-2</v>
      </c>
      <c r="G407" s="17">
        <f t="shared" si="50"/>
        <v>1</v>
      </c>
      <c r="H407" s="17">
        <f t="shared" si="49"/>
        <v>3.6842105263157891E-2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2</v>
      </c>
      <c r="E410" s="17" t="str">
        <f t="shared" si="47"/>
        <v/>
      </c>
      <c r="F410" s="17">
        <f t="shared" si="48"/>
        <v>1.2787723785166241E-3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1</v>
      </c>
      <c r="D411" s="16">
        <v>2</v>
      </c>
      <c r="E411" s="17">
        <f t="shared" si="47"/>
        <v>8.7719298245614037E-4</v>
      </c>
      <c r="F411" s="17">
        <f t="shared" si="48"/>
        <v>1.2787723785166241E-3</v>
      </c>
      <c r="G411" s="17">
        <f t="shared" si="50"/>
        <v>1</v>
      </c>
      <c r="H411" s="17">
        <f t="shared" si="49"/>
        <v>8.7719298245614037E-4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1</v>
      </c>
      <c r="D413" s="16">
        <v>0</v>
      </c>
      <c r="E413" s="17">
        <f t="shared" si="47"/>
        <v>8.7719298245614037E-4</v>
      </c>
      <c r="F413" s="17" t="str">
        <f t="shared" si="48"/>
        <v/>
      </c>
      <c r="G413" s="17">
        <f t="shared" si="50"/>
        <v>-1</v>
      </c>
      <c r="H413" s="17">
        <f t="shared" si="49"/>
        <v>-8.7719298245614037E-4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2</v>
      </c>
      <c r="E416" s="17" t="str">
        <f t="shared" si="47"/>
        <v/>
      </c>
      <c r="F416" s="17">
        <f t="shared" si="48"/>
        <v>1.2787723785166241E-3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3</v>
      </c>
      <c r="E417" s="17" t="str">
        <f t="shared" si="47"/>
        <v/>
      </c>
      <c r="F417" s="17">
        <f t="shared" si="48"/>
        <v>1.9181585677749361E-3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20</v>
      </c>
      <c r="D418" s="16">
        <v>45</v>
      </c>
      <c r="E418" s="17">
        <f t="shared" si="47"/>
        <v>1.7543859649122806E-2</v>
      </c>
      <c r="F418" s="17">
        <f t="shared" si="48"/>
        <v>2.877237851662404E-2</v>
      </c>
      <c r="G418" s="17">
        <f t="shared" si="50"/>
        <v>1.25</v>
      </c>
      <c r="H418" s="17">
        <f t="shared" si="49"/>
        <v>2.1929824561403508E-2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2</v>
      </c>
      <c r="D420" s="16">
        <v>9</v>
      </c>
      <c r="E420" s="17">
        <f t="shared" ref="E420:E483" si="51">+IF(C420=0,"",C420/C$356)</f>
        <v>1.7543859649122807E-3</v>
      </c>
      <c r="F420" s="17">
        <f t="shared" ref="F420:F483" si="52">+IF(D420=0,"",D420/D$356)</f>
        <v>5.7544757033248083E-3</v>
      </c>
      <c r="G420" s="17">
        <f t="shared" si="50"/>
        <v>3.5</v>
      </c>
      <c r="H420" s="17">
        <f t="shared" ref="H420:H483" si="53">+IF(OR(AND(E420=""),(G420="")),"",E420*G420)</f>
        <v>6.1403508771929825E-3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408</v>
      </c>
      <c r="D428" s="16">
        <v>355</v>
      </c>
      <c r="E428" s="17">
        <f t="shared" si="51"/>
        <v>0.35789473684210527</v>
      </c>
      <c r="F428" s="17">
        <f t="shared" si="52"/>
        <v>0.22698209718670076</v>
      </c>
      <c r="G428" s="17">
        <f t="shared" si="54"/>
        <v>-0.12990196078431374</v>
      </c>
      <c r="H428" s="17">
        <f t="shared" si="53"/>
        <v>-4.6491228070175444E-2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2</v>
      </c>
      <c r="E432" s="17" t="str">
        <f t="shared" si="51"/>
        <v/>
      </c>
      <c r="F432" s="17">
        <f t="shared" si="52"/>
        <v>1.2787723785166241E-3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6.3938618925831207E-4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17</v>
      </c>
      <c r="D442" s="16">
        <v>23</v>
      </c>
      <c r="E442" s="17">
        <f t="shared" si="51"/>
        <v>1.4912280701754385E-2</v>
      </c>
      <c r="F442" s="17">
        <f t="shared" si="52"/>
        <v>1.4705882352941176E-2</v>
      </c>
      <c r="G442" s="17">
        <f t="shared" si="54"/>
        <v>0.35294117647058826</v>
      </c>
      <c r="H442" s="17">
        <f t="shared" si="53"/>
        <v>5.263157894736842E-3</v>
      </c>
    </row>
    <row r="443" spans="1:8" x14ac:dyDescent="0.2">
      <c r="A443" s="14"/>
      <c r="B443" s="15" t="s">
        <v>419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6.3938618925831207E-4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6.3938618925831207E-4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1</v>
      </c>
      <c r="E447" s="17" t="str">
        <f t="shared" si="51"/>
        <v/>
      </c>
      <c r="F447" s="17">
        <f t="shared" si="52"/>
        <v>6.3938618925831207E-4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6.3938618925831207E-4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7</v>
      </c>
      <c r="D449" s="16">
        <v>3</v>
      </c>
      <c r="E449" s="17">
        <f t="shared" si="51"/>
        <v>6.1403508771929825E-3</v>
      </c>
      <c r="F449" s="17">
        <f t="shared" si="52"/>
        <v>1.9181585677749361E-3</v>
      </c>
      <c r="G449" s="17">
        <f t="shared" si="54"/>
        <v>-0.5714285714285714</v>
      </c>
      <c r="H449" s="17">
        <f t="shared" si="53"/>
        <v>-3.508771929824561E-3</v>
      </c>
    </row>
    <row r="450" spans="1:8" x14ac:dyDescent="0.2">
      <c r="A450" s="14"/>
      <c r="B450" s="15" t="s">
        <v>426</v>
      </c>
      <c r="C450" s="16">
        <v>0</v>
      </c>
      <c r="D450" s="16">
        <v>2</v>
      </c>
      <c r="E450" s="17" t="str">
        <f t="shared" si="51"/>
        <v/>
      </c>
      <c r="F450" s="17">
        <f t="shared" si="52"/>
        <v>1.2787723785166241E-3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</v>
      </c>
      <c r="D451" s="16">
        <v>7</v>
      </c>
      <c r="E451" s="17">
        <f t="shared" si="51"/>
        <v>8.7719298245614037E-4</v>
      </c>
      <c r="F451" s="17">
        <f t="shared" si="52"/>
        <v>4.475703324808184E-3</v>
      </c>
      <c r="G451" s="17">
        <f t="shared" si="54"/>
        <v>6</v>
      </c>
      <c r="H451" s="17">
        <f t="shared" si="53"/>
        <v>5.263157894736842E-3</v>
      </c>
    </row>
    <row r="452" spans="1:8" x14ac:dyDescent="0.2">
      <c r="A452" s="14"/>
      <c r="B452" s="15" t="s">
        <v>428</v>
      </c>
      <c r="C452" s="16">
        <v>2</v>
      </c>
      <c r="D452" s="16">
        <v>15</v>
      </c>
      <c r="E452" s="17">
        <f t="shared" si="51"/>
        <v>1.7543859649122807E-3</v>
      </c>
      <c r="F452" s="17">
        <f t="shared" si="52"/>
        <v>9.5907928388746806E-3</v>
      </c>
      <c r="G452" s="17">
        <f t="shared" si="54"/>
        <v>6.5</v>
      </c>
      <c r="H452" s="17">
        <f t="shared" si="53"/>
        <v>1.1403508771929825E-2</v>
      </c>
    </row>
    <row r="453" spans="1:8" x14ac:dyDescent="0.2">
      <c r="A453" s="14"/>
      <c r="B453" s="15" t="s">
        <v>429</v>
      </c>
      <c r="C453" s="16">
        <v>0</v>
      </c>
      <c r="D453" s="16">
        <v>1</v>
      </c>
      <c r="E453" s="17" t="str">
        <f t="shared" si="51"/>
        <v/>
      </c>
      <c r="F453" s="17">
        <f t="shared" si="52"/>
        <v>6.3938618925831207E-4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114</v>
      </c>
      <c r="D455" s="16">
        <v>2</v>
      </c>
      <c r="E455" s="17">
        <f t="shared" si="51"/>
        <v>0.1</v>
      </c>
      <c r="F455" s="17">
        <f t="shared" si="52"/>
        <v>1.2787723785166241E-3</v>
      </c>
      <c r="G455" s="17">
        <f t="shared" si="54"/>
        <v>-0.98245614035087714</v>
      </c>
      <c r="H455" s="17">
        <f t="shared" si="53"/>
        <v>-9.8245614035087719E-2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2</v>
      </c>
      <c r="E463" s="17" t="str">
        <f t="shared" si="51"/>
        <v/>
      </c>
      <c r="F463" s="17">
        <f t="shared" si="52"/>
        <v>1.2787723785166241E-3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2</v>
      </c>
      <c r="D466" s="16">
        <v>4</v>
      </c>
      <c r="E466" s="17">
        <f t="shared" si="51"/>
        <v>1.7543859649122807E-3</v>
      </c>
      <c r="F466" s="17">
        <f t="shared" si="52"/>
        <v>2.5575447570332483E-3</v>
      </c>
      <c r="G466" s="17">
        <f t="shared" si="54"/>
        <v>1</v>
      </c>
      <c r="H466" s="17">
        <f t="shared" si="53"/>
        <v>1.7543859649122807E-3</v>
      </c>
    </row>
    <row r="467" spans="1:8" x14ac:dyDescent="0.2">
      <c r="A467" s="14"/>
      <c r="B467" s="15" t="s">
        <v>443</v>
      </c>
      <c r="C467" s="16">
        <v>1</v>
      </c>
      <c r="D467" s="16">
        <v>2</v>
      </c>
      <c r="E467" s="17">
        <f t="shared" si="51"/>
        <v>8.7719298245614037E-4</v>
      </c>
      <c r="F467" s="17">
        <f t="shared" si="52"/>
        <v>1.2787723785166241E-3</v>
      </c>
      <c r="G467" s="17">
        <f t="shared" si="54"/>
        <v>1</v>
      </c>
      <c r="H467" s="17">
        <f t="shared" si="53"/>
        <v>8.7719298245614037E-4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0</v>
      </c>
      <c r="E473" s="17">
        <f t="shared" si="51"/>
        <v>8.7719298245614037E-4</v>
      </c>
      <c r="F473" s="17" t="str">
        <f t="shared" si="52"/>
        <v/>
      </c>
      <c r="G473" s="17">
        <f t="shared" si="54"/>
        <v>-1</v>
      </c>
      <c r="H473" s="17">
        <f t="shared" si="53"/>
        <v>-8.7719298245614037E-4</v>
      </c>
    </row>
    <row r="474" spans="1:8" x14ac:dyDescent="0.2">
      <c r="A474" s="14"/>
      <c r="B474" s="15" t="s">
        <v>450</v>
      </c>
      <c r="C474" s="16">
        <v>0</v>
      </c>
      <c r="D474" s="16">
        <v>1</v>
      </c>
      <c r="E474" s="17" t="str">
        <f t="shared" si="51"/>
        <v/>
      </c>
      <c r="F474" s="17">
        <f t="shared" si="52"/>
        <v>6.3938618925831207E-4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5</v>
      </c>
      <c r="D475" s="16">
        <v>19</v>
      </c>
      <c r="E475" s="17">
        <f t="shared" si="51"/>
        <v>4.3859649122807015E-3</v>
      </c>
      <c r="F475" s="17">
        <f t="shared" si="52"/>
        <v>1.2148337595907928E-2</v>
      </c>
      <c r="G475" s="17">
        <f t="shared" si="54"/>
        <v>2.8</v>
      </c>
      <c r="H475" s="17">
        <f t="shared" si="53"/>
        <v>1.2280701754385963E-2</v>
      </c>
    </row>
    <row r="476" spans="1:8" x14ac:dyDescent="0.2">
      <c r="A476" s="14"/>
      <c r="B476" s="15" t="s">
        <v>452</v>
      </c>
      <c r="C476" s="16">
        <v>1</v>
      </c>
      <c r="D476" s="16">
        <v>2</v>
      </c>
      <c r="E476" s="17">
        <f t="shared" si="51"/>
        <v>8.7719298245614037E-4</v>
      </c>
      <c r="F476" s="17">
        <f t="shared" si="52"/>
        <v>1.2787723785166241E-3</v>
      </c>
      <c r="G476" s="17">
        <f t="shared" si="54"/>
        <v>1</v>
      </c>
      <c r="H476" s="17">
        <f t="shared" si="53"/>
        <v>8.7719298245614037E-4</v>
      </c>
    </row>
    <row r="477" spans="1:8" x14ac:dyDescent="0.2">
      <c r="A477" s="14"/>
      <c r="B477" s="15" t="s">
        <v>453</v>
      </c>
      <c r="C477" s="16">
        <v>3</v>
      </c>
      <c r="D477" s="16">
        <v>0</v>
      </c>
      <c r="E477" s="17">
        <f t="shared" si="51"/>
        <v>2.631578947368421E-3</v>
      </c>
      <c r="F477" s="17" t="str">
        <f t="shared" si="52"/>
        <v/>
      </c>
      <c r="G477" s="17">
        <f t="shared" si="54"/>
        <v>-1</v>
      </c>
      <c r="H477" s="17">
        <f t="shared" si="53"/>
        <v>-2.631578947368421E-3</v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6.3938618925831207E-4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15</v>
      </c>
      <c r="D481" s="16">
        <v>73</v>
      </c>
      <c r="E481" s="17">
        <f t="shared" si="51"/>
        <v>1.3157894736842105E-2</v>
      </c>
      <c r="F481" s="17">
        <f t="shared" si="52"/>
        <v>4.6675191815856776E-2</v>
      </c>
      <c r="G481" s="17">
        <f t="shared" si="54"/>
        <v>3.8666666666666667</v>
      </c>
      <c r="H481" s="17">
        <f t="shared" si="53"/>
        <v>5.0877192982456139E-2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5</v>
      </c>
      <c r="D489" s="16">
        <v>3</v>
      </c>
      <c r="E489" s="17">
        <f t="shared" si="55"/>
        <v>4.3859649122807015E-3</v>
      </c>
      <c r="F489" s="17">
        <f t="shared" si="56"/>
        <v>1.9181585677749361E-3</v>
      </c>
      <c r="G489" s="17">
        <f t="shared" si="58"/>
        <v>-0.4</v>
      </c>
      <c r="H489" s="17">
        <f t="shared" si="57"/>
        <v>-1.7543859649122807E-3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2</v>
      </c>
      <c r="D491" s="16">
        <v>0</v>
      </c>
      <c r="E491" s="17">
        <f t="shared" si="55"/>
        <v>1.7543859649122807E-3</v>
      </c>
      <c r="F491" s="17" t="str">
        <f t="shared" si="56"/>
        <v/>
      </c>
      <c r="G491" s="17">
        <f t="shared" si="58"/>
        <v>-1</v>
      </c>
      <c r="H491" s="17">
        <f t="shared" si="57"/>
        <v>-1.7543859649122807E-3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2</v>
      </c>
      <c r="D493" s="16">
        <v>0</v>
      </c>
      <c r="E493" s="17">
        <f t="shared" si="55"/>
        <v>1.7543859649122807E-3</v>
      </c>
      <c r="F493" s="17" t="str">
        <f t="shared" si="56"/>
        <v/>
      </c>
      <c r="G493" s="17">
        <f t="shared" si="58"/>
        <v>-1</v>
      </c>
      <c r="H493" s="17">
        <f t="shared" si="57"/>
        <v>-1.7543859649122807E-3</v>
      </c>
    </row>
    <row r="494" spans="1:8" x14ac:dyDescent="0.2">
      <c r="A494" s="14"/>
      <c r="B494" s="15" t="s">
        <v>470</v>
      </c>
      <c r="C494" s="16">
        <v>6</v>
      </c>
      <c r="D494" s="16">
        <v>10</v>
      </c>
      <c r="E494" s="17">
        <f t="shared" si="55"/>
        <v>5.263157894736842E-3</v>
      </c>
      <c r="F494" s="17">
        <f t="shared" si="56"/>
        <v>6.3938618925831201E-3</v>
      </c>
      <c r="G494" s="17">
        <f t="shared" si="58"/>
        <v>0.66666666666666663</v>
      </c>
      <c r="H494" s="17">
        <f t="shared" si="57"/>
        <v>3.508771929824561E-3</v>
      </c>
    </row>
    <row r="495" spans="1:8" x14ac:dyDescent="0.2">
      <c r="A495" s="14"/>
      <c r="B495" s="15" t="s">
        <v>471</v>
      </c>
      <c r="C495" s="16">
        <v>1</v>
      </c>
      <c r="D495" s="16">
        <v>2</v>
      </c>
      <c r="E495" s="17">
        <f t="shared" si="55"/>
        <v>8.7719298245614037E-4</v>
      </c>
      <c r="F495" s="17">
        <f t="shared" si="56"/>
        <v>1.2787723785166241E-3</v>
      </c>
      <c r="G495" s="17">
        <f t="shared" si="58"/>
        <v>1</v>
      </c>
      <c r="H495" s="17">
        <f t="shared" si="57"/>
        <v>8.7719298245614037E-4</v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2</v>
      </c>
      <c r="E500" s="17" t="str">
        <f t="shared" si="55"/>
        <v/>
      </c>
      <c r="F500" s="17">
        <f t="shared" si="56"/>
        <v>1.2787723785166241E-3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1</v>
      </c>
      <c r="E502" s="17">
        <f t="shared" si="55"/>
        <v>8.7719298245614037E-4</v>
      </c>
      <c r="F502" s="17">
        <f t="shared" si="56"/>
        <v>6.3938618925831207E-4</v>
      </c>
      <c r="G502" s="17">
        <f t="shared" si="58"/>
        <v>0</v>
      </c>
      <c r="H502" s="17">
        <f t="shared" si="57"/>
        <v>0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2</v>
      </c>
      <c r="E505" s="17" t="str">
        <f t="shared" si="55"/>
        <v/>
      </c>
      <c r="F505" s="17">
        <f t="shared" si="56"/>
        <v>1.2787723785166241E-3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0</v>
      </c>
      <c r="E507" s="17">
        <f t="shared" si="55"/>
        <v>8.7719298245614037E-4</v>
      </c>
      <c r="F507" s="17" t="str">
        <f t="shared" si="56"/>
        <v/>
      </c>
      <c r="G507" s="17">
        <f t="shared" si="58"/>
        <v>-1</v>
      </c>
      <c r="H507" s="17">
        <f t="shared" si="57"/>
        <v>-8.7719298245614037E-4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3</v>
      </c>
      <c r="E520" s="17" t="str">
        <f t="shared" si="55"/>
        <v/>
      </c>
      <c r="F520" s="17">
        <f t="shared" si="56"/>
        <v>1.9181585677749361E-3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6.3938618925831207E-4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2</v>
      </c>
      <c r="E525" s="17" t="str">
        <f t="shared" si="55"/>
        <v/>
      </c>
      <c r="F525" s="17">
        <f t="shared" si="56"/>
        <v>1.2787723785166241E-3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12</v>
      </c>
      <c r="D526" s="16">
        <v>1</v>
      </c>
      <c r="E526" s="17">
        <f t="shared" si="55"/>
        <v>1.0526315789473684E-2</v>
      </c>
      <c r="F526" s="17">
        <f t="shared" si="56"/>
        <v>6.3938618925831207E-4</v>
      </c>
      <c r="G526" s="17">
        <f t="shared" si="58"/>
        <v>-0.91666666666666663</v>
      </c>
      <c r="H526" s="17">
        <f t="shared" si="57"/>
        <v>-9.6491228070175426E-3</v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8.7719298245614037E-4</v>
      </c>
      <c r="F527" s="17" t="str">
        <f t="shared" si="56"/>
        <v/>
      </c>
      <c r="G527" s="17">
        <f t="shared" si="58"/>
        <v>-1</v>
      </c>
      <c r="H527" s="17">
        <f t="shared" si="57"/>
        <v>-8.7719298245614037E-4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2</v>
      </c>
      <c r="E542" s="17" t="str">
        <f t="shared" si="55"/>
        <v/>
      </c>
      <c r="F542" s="17">
        <f t="shared" si="56"/>
        <v>1.2787723785166241E-3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7</v>
      </c>
      <c r="D545" s="16">
        <v>10</v>
      </c>
      <c r="E545" s="17">
        <f t="shared" si="55"/>
        <v>6.1403508771929825E-3</v>
      </c>
      <c r="F545" s="17">
        <f t="shared" si="56"/>
        <v>6.3938618925831201E-3</v>
      </c>
      <c r="G545" s="17">
        <f t="shared" si="58"/>
        <v>0.42857142857142855</v>
      </c>
      <c r="H545" s="17">
        <f t="shared" si="57"/>
        <v>2.631578947368421E-3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7</v>
      </c>
      <c r="D548" s="16">
        <v>8</v>
      </c>
      <c r="E548" s="17">
        <f t="shared" ref="E548:E585" si="59">+IF(C548=0,"",C548/C$356)</f>
        <v>6.1403508771929825E-3</v>
      </c>
      <c r="F548" s="17">
        <f t="shared" ref="F548:F585" si="60">+IF(D548=0,"",D548/D$356)</f>
        <v>5.1150895140664966E-3</v>
      </c>
      <c r="G548" s="17">
        <f t="shared" si="58"/>
        <v>0.14285714285714285</v>
      </c>
      <c r="H548" s="17">
        <f t="shared" ref="H548:H585" si="61">+IF(OR(AND(E548=""),(G548="")),"",E548*G548)</f>
        <v>8.7719298245614026E-4</v>
      </c>
    </row>
    <row r="549" spans="1:8" x14ac:dyDescent="0.2">
      <c r="A549" s="14"/>
      <c r="B549" s="15" t="s">
        <v>525</v>
      </c>
      <c r="C549" s="16">
        <v>3</v>
      </c>
      <c r="D549" s="16">
        <v>9</v>
      </c>
      <c r="E549" s="17">
        <f t="shared" si="59"/>
        <v>2.631578947368421E-3</v>
      </c>
      <c r="F549" s="17">
        <f t="shared" si="60"/>
        <v>5.7544757033248083E-3</v>
      </c>
      <c r="G549" s="17">
        <f t="shared" ref="G549:G585" si="62">+IF(AND(C549=0,D549=0)," ",IF(C549=0,1,IF(D549=0,-1,(D549-C549)/C549)))</f>
        <v>2</v>
      </c>
      <c r="H549" s="17">
        <f t="shared" si="61"/>
        <v>5.263157894736842E-3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</v>
      </c>
      <c r="D558" s="16">
        <v>12</v>
      </c>
      <c r="E558" s="17">
        <f t="shared" si="59"/>
        <v>8.7719298245614037E-4</v>
      </c>
      <c r="F558" s="17">
        <f t="shared" si="60"/>
        <v>7.6726342710997444E-3</v>
      </c>
      <c r="G558" s="17">
        <f t="shared" si="62"/>
        <v>11</v>
      </c>
      <c r="H558" s="17">
        <f t="shared" si="61"/>
        <v>9.6491228070175444E-3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1</v>
      </c>
      <c r="D560" s="16">
        <v>0</v>
      </c>
      <c r="E560" s="17">
        <f t="shared" si="59"/>
        <v>8.7719298245614037E-4</v>
      </c>
      <c r="F560" s="17" t="str">
        <f t="shared" si="60"/>
        <v/>
      </c>
      <c r="G560" s="17">
        <f t="shared" si="62"/>
        <v>-1</v>
      </c>
      <c r="H560" s="17">
        <f t="shared" si="61"/>
        <v>-8.7719298245614037E-4</v>
      </c>
    </row>
    <row r="561" spans="1:8" x14ac:dyDescent="0.2">
      <c r="A561" s="14"/>
      <c r="B561" s="15" t="s">
        <v>537</v>
      </c>
      <c r="C561" s="16">
        <v>22</v>
      </c>
      <c r="D561" s="16">
        <v>11</v>
      </c>
      <c r="E561" s="17">
        <f t="shared" si="59"/>
        <v>1.9298245614035089E-2</v>
      </c>
      <c r="F561" s="17">
        <f t="shared" si="60"/>
        <v>7.0332480818414318E-3</v>
      </c>
      <c r="G561" s="17">
        <f t="shared" si="62"/>
        <v>-0.5</v>
      </c>
      <c r="H561" s="17">
        <f t="shared" si="61"/>
        <v>-9.6491228070175444E-3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30</v>
      </c>
      <c r="D564" s="16">
        <v>38</v>
      </c>
      <c r="E564" s="17">
        <f t="shared" si="59"/>
        <v>2.6315789473684209E-2</v>
      </c>
      <c r="F564" s="17">
        <f t="shared" si="60"/>
        <v>2.4296675191815855E-2</v>
      </c>
      <c r="G564" s="17">
        <f t="shared" si="62"/>
        <v>0.26666666666666666</v>
      </c>
      <c r="H564" s="17">
        <f t="shared" si="61"/>
        <v>7.0175438596491221E-3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1</v>
      </c>
      <c r="E566" s="17">
        <f t="shared" si="59"/>
        <v>8.7719298245614037E-4</v>
      </c>
      <c r="F566" s="17">
        <f t="shared" si="60"/>
        <v>6.3938618925831207E-4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51</v>
      </c>
      <c r="D569" s="16">
        <v>53</v>
      </c>
      <c r="E569" s="17">
        <f t="shared" si="59"/>
        <v>4.4736842105263158E-2</v>
      </c>
      <c r="F569" s="17">
        <f t="shared" si="60"/>
        <v>3.3887468030690537E-2</v>
      </c>
      <c r="G569" s="17">
        <f t="shared" si="62"/>
        <v>3.9215686274509803E-2</v>
      </c>
      <c r="H569" s="17">
        <f t="shared" si="61"/>
        <v>1.7543859649122807E-3</v>
      </c>
    </row>
    <row r="570" spans="1:8" ht="25.5" x14ac:dyDescent="0.2">
      <c r="A570" s="14"/>
      <c r="B570" s="15" t="s">
        <v>546</v>
      </c>
      <c r="C570" s="16">
        <v>5</v>
      </c>
      <c r="D570" s="16">
        <v>2</v>
      </c>
      <c r="E570" s="17">
        <f t="shared" si="59"/>
        <v>4.3859649122807015E-3</v>
      </c>
      <c r="F570" s="17">
        <f t="shared" si="60"/>
        <v>1.2787723785166241E-3</v>
      </c>
      <c r="G570" s="17">
        <f t="shared" si="62"/>
        <v>-0.6</v>
      </c>
      <c r="H570" s="17">
        <f t="shared" si="61"/>
        <v>-2.631578947368421E-3</v>
      </c>
    </row>
    <row r="571" spans="1:8" x14ac:dyDescent="0.2">
      <c r="A571" s="14"/>
      <c r="B571" s="15" t="s">
        <v>547</v>
      </c>
      <c r="C571" s="16">
        <v>52</v>
      </c>
      <c r="D571" s="16">
        <v>40</v>
      </c>
      <c r="E571" s="17">
        <f t="shared" si="59"/>
        <v>4.5614035087719301E-2</v>
      </c>
      <c r="F571" s="17">
        <f t="shared" si="60"/>
        <v>2.557544757033248E-2</v>
      </c>
      <c r="G571" s="17">
        <f t="shared" si="62"/>
        <v>-0.23076923076923078</v>
      </c>
      <c r="H571" s="17">
        <f t="shared" si="61"/>
        <v>-1.0526315789473686E-2</v>
      </c>
    </row>
    <row r="572" spans="1:8" x14ac:dyDescent="0.2">
      <c r="A572" s="14"/>
      <c r="B572" s="15" t="s">
        <v>548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6.3938618925831207E-4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4</v>
      </c>
      <c r="D578" s="16">
        <v>9</v>
      </c>
      <c r="E578" s="17">
        <f t="shared" si="59"/>
        <v>3.5087719298245615E-3</v>
      </c>
      <c r="F578" s="17">
        <f t="shared" si="60"/>
        <v>5.7544757033248083E-3</v>
      </c>
      <c r="G578" s="17">
        <f t="shared" si="62"/>
        <v>1.25</v>
      </c>
      <c r="H578" s="17">
        <f t="shared" si="61"/>
        <v>4.3859649122807015E-3</v>
      </c>
    </row>
    <row r="579" spans="1:8" x14ac:dyDescent="0.2">
      <c r="A579" s="14"/>
      <c r="B579" s="15" t="s">
        <v>555</v>
      </c>
      <c r="C579" s="16">
        <v>2</v>
      </c>
      <c r="D579" s="16">
        <v>3</v>
      </c>
      <c r="E579" s="17">
        <f t="shared" si="59"/>
        <v>1.7543859649122807E-3</v>
      </c>
      <c r="F579" s="17">
        <f t="shared" si="60"/>
        <v>1.9181585677749361E-3</v>
      </c>
      <c r="G579" s="17">
        <f t="shared" si="62"/>
        <v>0.5</v>
      </c>
      <c r="H579" s="17">
        <f t="shared" si="61"/>
        <v>8.7719298245614037E-4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258</v>
      </c>
      <c r="D591" s="20">
        <f>SUM(D592:D618)</f>
        <v>730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1.8294573643410852</v>
      </c>
      <c r="H591" s="21">
        <f t="shared" ref="H591:H618" si="65">+IF(OR(AND(E591=""),(G591="")),"",E591*G591)</f>
        <v>1.8294573643410852</v>
      </c>
    </row>
    <row r="592" spans="1:8" x14ac:dyDescent="0.2">
      <c r="A592" s="14"/>
      <c r="B592" s="15" t="s">
        <v>562</v>
      </c>
      <c r="C592" s="16">
        <v>0</v>
      </c>
      <c r="D592" s="16">
        <v>5</v>
      </c>
      <c r="E592" s="17" t="str">
        <f t="shared" si="63"/>
        <v/>
      </c>
      <c r="F592" s="17">
        <f t="shared" si="64"/>
        <v>6.8493150684931503E-3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</v>
      </c>
      <c r="D593" s="16">
        <v>14</v>
      </c>
      <c r="E593" s="17">
        <f t="shared" si="63"/>
        <v>3.875968992248062E-3</v>
      </c>
      <c r="F593" s="17">
        <f t="shared" si="64"/>
        <v>1.9178082191780823E-2</v>
      </c>
      <c r="G593" s="17">
        <f t="shared" si="66"/>
        <v>13</v>
      </c>
      <c r="H593" s="17">
        <f t="shared" si="65"/>
        <v>5.0387596899224806E-2</v>
      </c>
    </row>
    <row r="594" spans="1:8" ht="25.5" x14ac:dyDescent="0.2">
      <c r="A594" s="14"/>
      <c r="B594" s="15" t="s">
        <v>564</v>
      </c>
      <c r="C594" s="16">
        <v>9</v>
      </c>
      <c r="D594" s="16">
        <v>32</v>
      </c>
      <c r="E594" s="17">
        <f t="shared" si="63"/>
        <v>3.4883720930232558E-2</v>
      </c>
      <c r="F594" s="17">
        <f t="shared" si="64"/>
        <v>4.3835616438356165E-2</v>
      </c>
      <c r="G594" s="17">
        <f t="shared" si="66"/>
        <v>2.5555555555555554</v>
      </c>
      <c r="H594" s="17">
        <f t="shared" si="65"/>
        <v>8.9147286821705418E-2</v>
      </c>
    </row>
    <row r="595" spans="1:8" x14ac:dyDescent="0.2">
      <c r="A595" s="14"/>
      <c r="B595" s="15" t="s">
        <v>565</v>
      </c>
      <c r="C595" s="16">
        <v>25</v>
      </c>
      <c r="D595" s="16">
        <v>68</v>
      </c>
      <c r="E595" s="17">
        <f t="shared" si="63"/>
        <v>9.6899224806201556E-2</v>
      </c>
      <c r="F595" s="17">
        <f t="shared" si="64"/>
        <v>9.3150684931506855E-2</v>
      </c>
      <c r="G595" s="17">
        <f t="shared" si="66"/>
        <v>1.72</v>
      </c>
      <c r="H595" s="17">
        <f t="shared" si="65"/>
        <v>0.16666666666666669</v>
      </c>
    </row>
    <row r="596" spans="1:8" x14ac:dyDescent="0.2">
      <c r="A596" s="14"/>
      <c r="B596" s="15" t="s">
        <v>566</v>
      </c>
      <c r="C596" s="16">
        <v>2</v>
      </c>
      <c r="D596" s="16">
        <v>1</v>
      </c>
      <c r="E596" s="17">
        <f t="shared" si="63"/>
        <v>7.7519379844961239E-3</v>
      </c>
      <c r="F596" s="17">
        <f t="shared" si="64"/>
        <v>1.3698630136986301E-3</v>
      </c>
      <c r="G596" s="17">
        <f t="shared" si="66"/>
        <v>-0.5</v>
      </c>
      <c r="H596" s="17">
        <f t="shared" si="65"/>
        <v>-3.875968992248062E-3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3</v>
      </c>
      <c r="E598" s="17" t="str">
        <f t="shared" si="63"/>
        <v/>
      </c>
      <c r="F598" s="17">
        <f t="shared" si="64"/>
        <v>4.10958904109589E-3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6</v>
      </c>
      <c r="E600" s="17" t="str">
        <f t="shared" si="63"/>
        <v/>
      </c>
      <c r="F600" s="17">
        <f t="shared" si="64"/>
        <v>8.21917808219178E-3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4</v>
      </c>
      <c r="D601" s="16">
        <v>24</v>
      </c>
      <c r="E601" s="17">
        <f t="shared" si="63"/>
        <v>1.5503875968992248E-2</v>
      </c>
      <c r="F601" s="17">
        <f t="shared" si="64"/>
        <v>3.287671232876712E-2</v>
      </c>
      <c r="G601" s="17">
        <f t="shared" si="66"/>
        <v>5</v>
      </c>
      <c r="H601" s="17">
        <f t="shared" si="65"/>
        <v>7.7519379844961239E-2</v>
      </c>
    </row>
    <row r="602" spans="1:8" x14ac:dyDescent="0.2">
      <c r="A602" s="14"/>
      <c r="B602" s="15" t="s">
        <v>572</v>
      </c>
      <c r="C602" s="16">
        <v>5</v>
      </c>
      <c r="D602" s="16">
        <v>10</v>
      </c>
      <c r="E602" s="17">
        <f t="shared" si="63"/>
        <v>1.937984496124031E-2</v>
      </c>
      <c r="F602" s="17">
        <f t="shared" si="64"/>
        <v>1.3698630136986301E-2</v>
      </c>
      <c r="G602" s="17">
        <f t="shared" si="66"/>
        <v>1</v>
      </c>
      <c r="H602" s="17">
        <f t="shared" si="65"/>
        <v>1.937984496124031E-2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7</v>
      </c>
      <c r="D606" s="16">
        <v>31</v>
      </c>
      <c r="E606" s="17">
        <f t="shared" si="63"/>
        <v>2.7131782945736434E-2</v>
      </c>
      <c r="F606" s="17">
        <f t="shared" si="64"/>
        <v>4.2465753424657533E-2</v>
      </c>
      <c r="G606" s="17">
        <f t="shared" si="66"/>
        <v>3.4285714285714284</v>
      </c>
      <c r="H606" s="17">
        <f t="shared" si="65"/>
        <v>9.3023255813953487E-2</v>
      </c>
    </row>
    <row r="607" spans="1:8" x14ac:dyDescent="0.2">
      <c r="A607" s="14"/>
      <c r="B607" s="15" t="s">
        <v>577</v>
      </c>
      <c r="C607" s="16">
        <v>3</v>
      </c>
      <c r="D607" s="16">
        <v>82</v>
      </c>
      <c r="E607" s="17">
        <f t="shared" si="63"/>
        <v>1.1627906976744186E-2</v>
      </c>
      <c r="F607" s="17">
        <f t="shared" si="64"/>
        <v>0.11232876712328767</v>
      </c>
      <c r="G607" s="17">
        <f t="shared" si="66"/>
        <v>26.333333333333332</v>
      </c>
      <c r="H607" s="17">
        <f t="shared" si="65"/>
        <v>0.30620155038759689</v>
      </c>
    </row>
    <row r="608" spans="1:8" x14ac:dyDescent="0.2">
      <c r="A608" s="14"/>
      <c r="B608" s="15" t="s">
        <v>578</v>
      </c>
      <c r="C608" s="16">
        <v>6</v>
      </c>
      <c r="D608" s="16">
        <v>36</v>
      </c>
      <c r="E608" s="17">
        <f t="shared" si="63"/>
        <v>2.3255813953488372E-2</v>
      </c>
      <c r="F608" s="17">
        <f t="shared" si="64"/>
        <v>4.9315068493150684E-2</v>
      </c>
      <c r="G608" s="17">
        <f t="shared" si="66"/>
        <v>5</v>
      </c>
      <c r="H608" s="17">
        <f t="shared" si="65"/>
        <v>0.11627906976744186</v>
      </c>
    </row>
    <row r="609" spans="1:8" x14ac:dyDescent="0.2">
      <c r="A609" s="14"/>
      <c r="B609" s="15" t="s">
        <v>579</v>
      </c>
      <c r="C609" s="16">
        <v>163</v>
      </c>
      <c r="D609" s="16">
        <v>300</v>
      </c>
      <c r="E609" s="17">
        <f t="shared" si="63"/>
        <v>0.63178294573643412</v>
      </c>
      <c r="F609" s="17">
        <f t="shared" si="64"/>
        <v>0.41095890410958902</v>
      </c>
      <c r="G609" s="17">
        <f t="shared" si="66"/>
        <v>0.8404907975460123</v>
      </c>
      <c r="H609" s="17">
        <f t="shared" si="65"/>
        <v>0.53100775193798455</v>
      </c>
    </row>
    <row r="610" spans="1:8" x14ac:dyDescent="0.2">
      <c r="A610" s="14"/>
      <c r="B610" s="15" t="s">
        <v>580</v>
      </c>
      <c r="C610" s="16">
        <v>24</v>
      </c>
      <c r="D610" s="16">
        <v>23</v>
      </c>
      <c r="E610" s="17">
        <f t="shared" si="63"/>
        <v>9.3023255813953487E-2</v>
      </c>
      <c r="F610" s="17">
        <f t="shared" si="64"/>
        <v>3.1506849315068496E-2</v>
      </c>
      <c r="G610" s="17">
        <f t="shared" si="66"/>
        <v>-4.1666666666666664E-2</v>
      </c>
      <c r="H610" s="17">
        <f t="shared" si="65"/>
        <v>-3.875968992248062E-3</v>
      </c>
    </row>
    <row r="611" spans="1:8" x14ac:dyDescent="0.2">
      <c r="A611" s="14"/>
      <c r="B611" s="15" t="s">
        <v>581</v>
      </c>
      <c r="C611" s="16">
        <v>9</v>
      </c>
      <c r="D611" s="16">
        <v>92</v>
      </c>
      <c r="E611" s="17">
        <f t="shared" si="63"/>
        <v>3.4883720930232558E-2</v>
      </c>
      <c r="F611" s="17">
        <f t="shared" si="64"/>
        <v>0.12602739726027398</v>
      </c>
      <c r="G611" s="17">
        <f t="shared" si="66"/>
        <v>9.2222222222222214</v>
      </c>
      <c r="H611" s="17">
        <f t="shared" si="65"/>
        <v>0.32170542635658911</v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2</v>
      </c>
      <c r="E614" s="17" t="str">
        <f t="shared" si="63"/>
        <v/>
      </c>
      <c r="F614" s="17">
        <f t="shared" si="64"/>
        <v>2.7397260273972603E-3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1</v>
      </c>
      <c r="E618" s="17" t="str">
        <f t="shared" si="63"/>
        <v/>
      </c>
      <c r="F618" s="17">
        <f t="shared" si="64"/>
        <v>1.3698630136986301E-3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631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632</v>
      </c>
      <c r="C8" s="12">
        <f>+C19+C76+C177+C356+C591</f>
        <v>2279</v>
      </c>
      <c r="D8" s="13">
        <f>+D19+D76+D177+D356+D591</f>
        <v>2853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0.25186485300570427</v>
      </c>
      <c r="H8" s="10">
        <f t="shared" ref="H8:H13" si="1">+IF(OR(AND(E8=""),(G8="")),"",E8*G8)</f>
        <v>0.25186485300570427</v>
      </c>
    </row>
    <row r="9" spans="1:8" x14ac:dyDescent="0.2">
      <c r="A9" s="14"/>
      <c r="B9" s="15" t="s">
        <v>6</v>
      </c>
      <c r="C9" s="16">
        <f>+C19</f>
        <v>14</v>
      </c>
      <c r="D9" s="16">
        <f>+D19</f>
        <v>10</v>
      </c>
      <c r="E9" s="17">
        <f t="shared" ref="E9:F13" si="2">+C9/C$8</f>
        <v>6.1430451952610796E-3</v>
      </c>
      <c r="F9" s="17">
        <f t="shared" si="2"/>
        <v>3.5050823694356818E-3</v>
      </c>
      <c r="G9" s="17">
        <f t="shared" si="0"/>
        <v>-0.2857142857142857</v>
      </c>
      <c r="H9" s="17">
        <f t="shared" si="1"/>
        <v>-1.7551557700745941E-3</v>
      </c>
    </row>
    <row r="10" spans="1:8" ht="25.5" x14ac:dyDescent="0.2">
      <c r="A10" s="14"/>
      <c r="B10" s="15" t="s">
        <v>7</v>
      </c>
      <c r="C10" s="16">
        <f>+C76</f>
        <v>298</v>
      </c>
      <c r="D10" s="16">
        <f>+D76</f>
        <v>260</v>
      </c>
      <c r="E10" s="17">
        <f t="shared" si="2"/>
        <v>0.13075910487055725</v>
      </c>
      <c r="F10" s="17">
        <f t="shared" si="2"/>
        <v>9.1132141605327718E-2</v>
      </c>
      <c r="G10" s="17">
        <f t="shared" si="0"/>
        <v>-0.12751677852348994</v>
      </c>
      <c r="H10" s="17">
        <f t="shared" si="1"/>
        <v>-1.6673979815708645E-2</v>
      </c>
    </row>
    <row r="11" spans="1:8" ht="25.5" x14ac:dyDescent="0.2">
      <c r="A11" s="14"/>
      <c r="B11" s="15" t="s">
        <v>8</v>
      </c>
      <c r="C11" s="16">
        <f>+C177</f>
        <v>347</v>
      </c>
      <c r="D11" s="16">
        <f>+D177</f>
        <v>292</v>
      </c>
      <c r="E11" s="17">
        <f t="shared" si="2"/>
        <v>0.15225976305397104</v>
      </c>
      <c r="F11" s="17">
        <f t="shared" si="2"/>
        <v>0.1023484051875219</v>
      </c>
      <c r="G11" s="17">
        <f t="shared" si="0"/>
        <v>-0.15850144092219021</v>
      </c>
      <c r="H11" s="17">
        <f t="shared" si="1"/>
        <v>-2.413339183852567E-2</v>
      </c>
    </row>
    <row r="12" spans="1:8" ht="25.5" x14ac:dyDescent="0.2">
      <c r="A12" s="14"/>
      <c r="B12" s="15" t="s">
        <v>9</v>
      </c>
      <c r="C12" s="16">
        <f>+C356</f>
        <v>1163</v>
      </c>
      <c r="D12" s="16">
        <f>+D356</f>
        <v>1904</v>
      </c>
      <c r="E12" s="17">
        <f t="shared" si="2"/>
        <v>0.51031154014918823</v>
      </c>
      <c r="F12" s="17">
        <f t="shared" si="2"/>
        <v>0.66736768314055384</v>
      </c>
      <c r="G12" s="17">
        <f t="shared" si="0"/>
        <v>0.63714531384350814</v>
      </c>
      <c r="H12" s="17">
        <f t="shared" si="1"/>
        <v>0.32514260640631854</v>
      </c>
    </row>
    <row r="13" spans="1:8" ht="25.5" x14ac:dyDescent="0.2">
      <c r="A13" s="14"/>
      <c r="B13" s="15" t="s">
        <v>10</v>
      </c>
      <c r="C13" s="16">
        <f>+C591</f>
        <v>457</v>
      </c>
      <c r="D13" s="16">
        <f>+D591</f>
        <v>387</v>
      </c>
      <c r="E13" s="17">
        <f t="shared" si="2"/>
        <v>0.20052654673102238</v>
      </c>
      <c r="F13" s="17">
        <f t="shared" si="2"/>
        <v>0.13564668769716087</v>
      </c>
      <c r="G13" s="17">
        <f t="shared" si="0"/>
        <v>-0.15317286652078774</v>
      </c>
      <c r="H13" s="17">
        <f t="shared" si="1"/>
        <v>-3.0715225976305396E-2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14</v>
      </c>
      <c r="D19" s="20">
        <f>SUM(D20:D70)</f>
        <v>10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-0.2857142857142857</v>
      </c>
      <c r="H19" s="21">
        <f t="shared" ref="H19:H50" si="5">+IF(OR(AND(E19=""),(G19="")),"",E19*G19)</f>
        <v>-0.2857142857142857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1</v>
      </c>
      <c r="E23" s="17" t="str">
        <f t="shared" si="3"/>
        <v/>
      </c>
      <c r="F23" s="17">
        <f t="shared" si="4"/>
        <v>0.1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1</v>
      </c>
      <c r="E27" s="17">
        <f t="shared" si="3"/>
        <v>7.1428571428571425E-2</v>
      </c>
      <c r="F27" s="17">
        <f t="shared" si="4"/>
        <v>0.1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0.1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0.1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2</v>
      </c>
      <c r="D30" s="16">
        <v>0</v>
      </c>
      <c r="E30" s="17">
        <f t="shared" si="3"/>
        <v>0.14285714285714285</v>
      </c>
      <c r="F30" s="17" t="str">
        <f t="shared" si="4"/>
        <v/>
      </c>
      <c r="G30" s="17">
        <f t="shared" si="6"/>
        <v>-1</v>
      </c>
      <c r="H30" s="17">
        <f t="shared" si="5"/>
        <v>-0.14285714285714285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0.1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4</v>
      </c>
      <c r="E39" s="17" t="str">
        <f t="shared" si="3"/>
        <v/>
      </c>
      <c r="F39" s="17">
        <f t="shared" si="4"/>
        <v>0.4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5</v>
      </c>
      <c r="D50" s="16">
        <v>1</v>
      </c>
      <c r="E50" s="17">
        <f t="shared" si="3"/>
        <v>0.35714285714285715</v>
      </c>
      <c r="F50" s="17">
        <f t="shared" si="4"/>
        <v>0.1</v>
      </c>
      <c r="G50" s="17">
        <f t="shared" si="6"/>
        <v>-0.8</v>
      </c>
      <c r="H50" s="17">
        <f t="shared" si="5"/>
        <v>-0.28571428571428575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6</v>
      </c>
      <c r="D64" s="16">
        <v>0</v>
      </c>
      <c r="E64" s="17">
        <f t="shared" si="7"/>
        <v>0.42857142857142855</v>
      </c>
      <c r="F64" s="17" t="str">
        <f t="shared" si="8"/>
        <v/>
      </c>
      <c r="G64" s="17">
        <f t="shared" si="10"/>
        <v>-1</v>
      </c>
      <c r="H64" s="17">
        <f t="shared" si="9"/>
        <v>-0.42857142857142855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298</v>
      </c>
      <c r="D76" s="20">
        <f>SUM(D77:D171)</f>
        <v>260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-0.12751677852348994</v>
      </c>
      <c r="H76" s="21">
        <f t="shared" ref="H76:H107" si="13">+IF(OR(AND(E76=""),(G76="")),"",E76*G76)</f>
        <v>-0.12751677852348994</v>
      </c>
    </row>
    <row r="77" spans="1:8" x14ac:dyDescent="0.2">
      <c r="A77" s="14"/>
      <c r="B77" s="15" t="s">
        <v>65</v>
      </c>
      <c r="C77" s="16">
        <v>4</v>
      </c>
      <c r="D77" s="16">
        <v>6</v>
      </c>
      <c r="E77" s="17">
        <f t="shared" si="11"/>
        <v>1.3422818791946308E-2</v>
      </c>
      <c r="F77" s="17">
        <f t="shared" si="12"/>
        <v>2.3076923076923078E-2</v>
      </c>
      <c r="G77" s="17">
        <f t="shared" ref="G77:G108" si="14">+IF(AND(C77=0,D77=0)," ",IF(C77=0,1,IF(D77=0,-1,(D77-C77)/C77)))</f>
        <v>0.5</v>
      </c>
      <c r="H77" s="17">
        <f t="shared" si="13"/>
        <v>6.7114093959731542E-3</v>
      </c>
    </row>
    <row r="78" spans="1:8" ht="25.5" x14ac:dyDescent="0.2">
      <c r="A78" s="14"/>
      <c r="B78" s="15" t="s">
        <v>66</v>
      </c>
      <c r="C78" s="16">
        <v>1</v>
      </c>
      <c r="D78" s="16">
        <v>0</v>
      </c>
      <c r="E78" s="17">
        <f t="shared" si="11"/>
        <v>3.3557046979865771E-3</v>
      </c>
      <c r="F78" s="17" t="str">
        <f t="shared" si="12"/>
        <v/>
      </c>
      <c r="G78" s="17">
        <f t="shared" si="14"/>
        <v>-1</v>
      </c>
      <c r="H78" s="17">
        <f t="shared" si="13"/>
        <v>-3.3557046979865771E-3</v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6</v>
      </c>
      <c r="D80" s="16">
        <v>3</v>
      </c>
      <c r="E80" s="17">
        <f t="shared" si="11"/>
        <v>2.0134228187919462E-2</v>
      </c>
      <c r="F80" s="17">
        <f t="shared" si="12"/>
        <v>1.1538461538461539E-2</v>
      </c>
      <c r="G80" s="17">
        <f t="shared" si="14"/>
        <v>-0.5</v>
      </c>
      <c r="H80" s="17">
        <f t="shared" si="13"/>
        <v>-1.0067114093959731E-2</v>
      </c>
    </row>
    <row r="81" spans="1:8" ht="25.5" x14ac:dyDescent="0.2">
      <c r="A81" s="14"/>
      <c r="B81" s="15" t="s">
        <v>69</v>
      </c>
      <c r="C81" s="16">
        <v>1</v>
      </c>
      <c r="D81" s="16">
        <v>2</v>
      </c>
      <c r="E81" s="17">
        <f t="shared" si="11"/>
        <v>3.3557046979865771E-3</v>
      </c>
      <c r="F81" s="17">
        <f t="shared" si="12"/>
        <v>7.6923076923076927E-3</v>
      </c>
      <c r="G81" s="17">
        <f t="shared" si="14"/>
        <v>1</v>
      </c>
      <c r="H81" s="17">
        <f t="shared" si="13"/>
        <v>3.3557046979865771E-3</v>
      </c>
    </row>
    <row r="82" spans="1:8" x14ac:dyDescent="0.2">
      <c r="A82" s="14"/>
      <c r="B82" s="15" t="s">
        <v>70</v>
      </c>
      <c r="C82" s="16">
        <v>9</v>
      </c>
      <c r="D82" s="16">
        <v>0</v>
      </c>
      <c r="E82" s="17">
        <f t="shared" si="11"/>
        <v>3.0201342281879196E-2</v>
      </c>
      <c r="F82" s="17" t="str">
        <f t="shared" si="12"/>
        <v/>
      </c>
      <c r="G82" s="17">
        <f t="shared" si="14"/>
        <v>-1</v>
      </c>
      <c r="H82" s="17">
        <f t="shared" si="13"/>
        <v>-3.0201342281879196E-2</v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0</v>
      </c>
      <c r="E85" s="17">
        <f t="shared" si="11"/>
        <v>3.3557046979865771E-3</v>
      </c>
      <c r="F85" s="17" t="str">
        <f t="shared" si="12"/>
        <v/>
      </c>
      <c r="G85" s="17">
        <f t="shared" si="14"/>
        <v>-1</v>
      </c>
      <c r="H85" s="17">
        <f t="shared" si="13"/>
        <v>-3.3557046979865771E-3</v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1</v>
      </c>
      <c r="E87" s="17" t="str">
        <f t="shared" si="11"/>
        <v/>
      </c>
      <c r="F87" s="17">
        <f t="shared" si="12"/>
        <v>3.8461538461538464E-3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</v>
      </c>
      <c r="D89" s="16">
        <v>7</v>
      </c>
      <c r="E89" s="17">
        <f t="shared" si="11"/>
        <v>6.7114093959731542E-3</v>
      </c>
      <c r="F89" s="17">
        <f t="shared" si="12"/>
        <v>2.6923076923076925E-2</v>
      </c>
      <c r="G89" s="17">
        <f t="shared" si="14"/>
        <v>2.5</v>
      </c>
      <c r="H89" s="17">
        <f t="shared" si="13"/>
        <v>1.6778523489932886E-2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11</v>
      </c>
      <c r="D91" s="16">
        <v>0</v>
      </c>
      <c r="E91" s="17">
        <f t="shared" si="11"/>
        <v>3.6912751677852351E-2</v>
      </c>
      <c r="F91" s="17" t="str">
        <f t="shared" si="12"/>
        <v/>
      </c>
      <c r="G91" s="17">
        <f t="shared" si="14"/>
        <v>-1</v>
      </c>
      <c r="H91" s="17">
        <f t="shared" si="13"/>
        <v>-3.6912751677852351E-2</v>
      </c>
    </row>
    <row r="92" spans="1:8" x14ac:dyDescent="0.2">
      <c r="A92" s="14"/>
      <c r="B92" s="15" t="s">
        <v>80</v>
      </c>
      <c r="C92" s="16">
        <v>5</v>
      </c>
      <c r="D92" s="16">
        <v>32</v>
      </c>
      <c r="E92" s="17">
        <f t="shared" si="11"/>
        <v>1.6778523489932886E-2</v>
      </c>
      <c r="F92" s="17">
        <f t="shared" si="12"/>
        <v>0.12307692307692308</v>
      </c>
      <c r="G92" s="17">
        <f t="shared" si="14"/>
        <v>5.4</v>
      </c>
      <c r="H92" s="17">
        <f t="shared" si="13"/>
        <v>9.0604026845637592E-2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8</v>
      </c>
      <c r="D94" s="16">
        <v>6</v>
      </c>
      <c r="E94" s="17">
        <f t="shared" si="11"/>
        <v>2.6845637583892617E-2</v>
      </c>
      <c r="F94" s="17">
        <f t="shared" si="12"/>
        <v>2.3076923076923078E-2</v>
      </c>
      <c r="G94" s="17">
        <f t="shared" si="14"/>
        <v>-0.25</v>
      </c>
      <c r="H94" s="17">
        <f t="shared" si="13"/>
        <v>-6.7114093959731542E-3</v>
      </c>
    </row>
    <row r="95" spans="1:8" x14ac:dyDescent="0.2">
      <c r="A95" s="14"/>
      <c r="B95" s="15" t="s">
        <v>83</v>
      </c>
      <c r="C95" s="16">
        <v>0</v>
      </c>
      <c r="D95" s="16">
        <v>1</v>
      </c>
      <c r="E95" s="17" t="str">
        <f t="shared" si="11"/>
        <v/>
      </c>
      <c r="F95" s="17">
        <f t="shared" si="12"/>
        <v>3.8461538461538464E-3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1</v>
      </c>
      <c r="D96" s="16">
        <v>0</v>
      </c>
      <c r="E96" s="17">
        <f t="shared" si="11"/>
        <v>3.3557046979865771E-3</v>
      </c>
      <c r="F96" s="17" t="str">
        <f t="shared" si="12"/>
        <v/>
      </c>
      <c r="G96" s="17">
        <f t="shared" si="14"/>
        <v>-1</v>
      </c>
      <c r="H96" s="17">
        <f t="shared" si="13"/>
        <v>-3.3557046979865771E-3</v>
      </c>
    </row>
    <row r="97" spans="1:8" x14ac:dyDescent="0.2">
      <c r="A97" s="14"/>
      <c r="B97" s="15" t="s">
        <v>85</v>
      </c>
      <c r="C97" s="16">
        <v>3</v>
      </c>
      <c r="D97" s="16">
        <v>3</v>
      </c>
      <c r="E97" s="17">
        <f t="shared" si="11"/>
        <v>1.0067114093959731E-2</v>
      </c>
      <c r="F97" s="17">
        <f t="shared" si="12"/>
        <v>1.1538461538461539E-2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</v>
      </c>
      <c r="D102" s="16">
        <v>1</v>
      </c>
      <c r="E102" s="17">
        <f t="shared" si="11"/>
        <v>3.3557046979865771E-3</v>
      </c>
      <c r="F102" s="17">
        <f t="shared" si="12"/>
        <v>3.8461538461538464E-3</v>
      </c>
      <c r="G102" s="17">
        <f t="shared" si="14"/>
        <v>0</v>
      </c>
      <c r="H102" s="17">
        <f t="shared" si="13"/>
        <v>0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3.8461538461538464E-3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</v>
      </c>
      <c r="D106" s="16">
        <v>1</v>
      </c>
      <c r="E106" s="17">
        <f t="shared" si="11"/>
        <v>6.7114093959731542E-3</v>
      </c>
      <c r="F106" s="17">
        <f t="shared" si="12"/>
        <v>3.8461538461538464E-3</v>
      </c>
      <c r="G106" s="17">
        <f t="shared" si="14"/>
        <v>-0.5</v>
      </c>
      <c r="H106" s="17">
        <f t="shared" si="13"/>
        <v>-3.3557046979865771E-3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1</v>
      </c>
      <c r="D110" s="16">
        <v>0</v>
      </c>
      <c r="E110" s="17">
        <f t="shared" si="15"/>
        <v>3.3557046979865771E-3</v>
      </c>
      <c r="F110" s="17" t="str">
        <f t="shared" si="16"/>
        <v/>
      </c>
      <c r="G110" s="17">
        <f t="shared" si="18"/>
        <v>-1</v>
      </c>
      <c r="H110" s="17">
        <f t="shared" si="17"/>
        <v>-3.3557046979865771E-3</v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</v>
      </c>
      <c r="D114" s="16">
        <v>0</v>
      </c>
      <c r="E114" s="17">
        <f t="shared" si="15"/>
        <v>3.3557046979865771E-3</v>
      </c>
      <c r="F114" s="17" t="str">
        <f t="shared" si="16"/>
        <v/>
      </c>
      <c r="G114" s="17">
        <f t="shared" si="18"/>
        <v>-1</v>
      </c>
      <c r="H114" s="17">
        <f t="shared" si="17"/>
        <v>-3.3557046979865771E-3</v>
      </c>
    </row>
    <row r="115" spans="1:8" ht="25.5" x14ac:dyDescent="0.2">
      <c r="A115" s="14"/>
      <c r="B115" s="15" t="s">
        <v>103</v>
      </c>
      <c r="C115" s="16">
        <v>1</v>
      </c>
      <c r="D115" s="16">
        <v>1</v>
      </c>
      <c r="E115" s="17">
        <f t="shared" si="15"/>
        <v>3.3557046979865771E-3</v>
      </c>
      <c r="F115" s="17">
        <f t="shared" si="16"/>
        <v>3.8461538461538464E-3</v>
      </c>
      <c r="G115" s="17">
        <f t="shared" si="18"/>
        <v>0</v>
      </c>
      <c r="H115" s="17">
        <f t="shared" si="17"/>
        <v>0</v>
      </c>
    </row>
    <row r="116" spans="1:8" ht="25.5" x14ac:dyDescent="0.2">
      <c r="A116" s="14"/>
      <c r="B116" s="15" t="s">
        <v>104</v>
      </c>
      <c r="C116" s="16">
        <v>1</v>
      </c>
      <c r="D116" s="16">
        <v>1</v>
      </c>
      <c r="E116" s="17">
        <f t="shared" si="15"/>
        <v>3.3557046979865771E-3</v>
      </c>
      <c r="F116" s="17">
        <f t="shared" si="16"/>
        <v>3.8461538461538464E-3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105</v>
      </c>
      <c r="C117" s="16">
        <v>0</v>
      </c>
      <c r="D117" s="16">
        <v>2</v>
      </c>
      <c r="E117" s="17" t="str">
        <f t="shared" si="15"/>
        <v/>
      </c>
      <c r="F117" s="17">
        <f t="shared" si="16"/>
        <v>7.6923076923076927E-3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46</v>
      </c>
      <c r="E118" s="17">
        <f t="shared" si="15"/>
        <v>3.3557046979865771E-3</v>
      </c>
      <c r="F118" s="17">
        <f t="shared" si="16"/>
        <v>0.17692307692307693</v>
      </c>
      <c r="G118" s="17">
        <f t="shared" si="18"/>
        <v>45</v>
      </c>
      <c r="H118" s="17">
        <f t="shared" si="17"/>
        <v>0.15100671140939598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0</v>
      </c>
      <c r="E120" s="17">
        <f t="shared" si="15"/>
        <v>3.3557046979865771E-3</v>
      </c>
      <c r="F120" s="17" t="str">
        <f t="shared" si="16"/>
        <v/>
      </c>
      <c r="G120" s="17">
        <f t="shared" si="18"/>
        <v>-1</v>
      </c>
      <c r="H120" s="17">
        <f t="shared" si="17"/>
        <v>-3.3557046979865771E-3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0</v>
      </c>
      <c r="E123" s="17">
        <f t="shared" si="15"/>
        <v>6.7114093959731542E-3</v>
      </c>
      <c r="F123" s="17" t="str">
        <f t="shared" si="16"/>
        <v/>
      </c>
      <c r="G123" s="17">
        <f t="shared" si="18"/>
        <v>-1</v>
      </c>
      <c r="H123" s="17">
        <f t="shared" si="17"/>
        <v>-6.7114093959731542E-3</v>
      </c>
    </row>
    <row r="124" spans="1:8" x14ac:dyDescent="0.2">
      <c r="A124" s="14"/>
      <c r="B124" s="15" t="s">
        <v>112</v>
      </c>
      <c r="C124" s="16">
        <v>0</v>
      </c>
      <c r="D124" s="16">
        <v>5</v>
      </c>
      <c r="E124" s="17" t="str">
        <f t="shared" si="15"/>
        <v/>
      </c>
      <c r="F124" s="17">
        <f t="shared" si="16"/>
        <v>1.9230769230769232E-2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42</v>
      </c>
      <c r="E126" s="17" t="str">
        <f t="shared" si="15"/>
        <v/>
      </c>
      <c r="F126" s="17">
        <f t="shared" si="16"/>
        <v>0.16153846153846155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</v>
      </c>
      <c r="D128" s="16">
        <v>48</v>
      </c>
      <c r="E128" s="17">
        <f t="shared" si="15"/>
        <v>3.3557046979865771E-3</v>
      </c>
      <c r="F128" s="17">
        <f t="shared" si="16"/>
        <v>0.18461538461538463</v>
      </c>
      <c r="G128" s="17">
        <f t="shared" si="18"/>
        <v>47</v>
      </c>
      <c r="H128" s="17">
        <f t="shared" si="17"/>
        <v>0.15771812080536912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7</v>
      </c>
      <c r="E129" s="17" t="str">
        <f t="shared" si="15"/>
        <v/>
      </c>
      <c r="F129" s="17">
        <f t="shared" si="16"/>
        <v>2.6923076923076925E-2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1</v>
      </c>
      <c r="E130" s="17">
        <f t="shared" si="15"/>
        <v>3.3557046979865771E-3</v>
      </c>
      <c r="F130" s="17">
        <f t="shared" si="16"/>
        <v>3.8461538461538464E-3</v>
      </c>
      <c r="G130" s="17">
        <f t="shared" si="18"/>
        <v>0</v>
      </c>
      <c r="H130" s="17">
        <f t="shared" si="17"/>
        <v>0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2</v>
      </c>
      <c r="E132" s="17">
        <f t="shared" si="15"/>
        <v>3.3557046979865771E-3</v>
      </c>
      <c r="F132" s="17">
        <f t="shared" si="16"/>
        <v>7.6923076923076927E-3</v>
      </c>
      <c r="G132" s="17">
        <f t="shared" si="18"/>
        <v>1</v>
      </c>
      <c r="H132" s="17">
        <f t="shared" si="17"/>
        <v>3.3557046979865771E-3</v>
      </c>
    </row>
    <row r="133" spans="1:8" x14ac:dyDescent="0.2">
      <c r="A133" s="14"/>
      <c r="B133" s="15" t="s">
        <v>121</v>
      </c>
      <c r="C133" s="16">
        <v>1</v>
      </c>
      <c r="D133" s="16">
        <v>8</v>
      </c>
      <c r="E133" s="17">
        <f t="shared" si="15"/>
        <v>3.3557046979865771E-3</v>
      </c>
      <c r="F133" s="17">
        <f t="shared" si="16"/>
        <v>3.0769230769230771E-2</v>
      </c>
      <c r="G133" s="17">
        <f t="shared" si="18"/>
        <v>7</v>
      </c>
      <c r="H133" s="17">
        <f t="shared" si="17"/>
        <v>2.3489932885906041E-2</v>
      </c>
    </row>
    <row r="134" spans="1:8" x14ac:dyDescent="0.2">
      <c r="A134" s="14"/>
      <c r="B134" s="15" t="s">
        <v>122</v>
      </c>
      <c r="C134" s="16">
        <v>1</v>
      </c>
      <c r="D134" s="16">
        <v>0</v>
      </c>
      <c r="E134" s="17">
        <f t="shared" si="15"/>
        <v>3.3557046979865771E-3</v>
      </c>
      <c r="F134" s="17" t="str">
        <f t="shared" si="16"/>
        <v/>
      </c>
      <c r="G134" s="17">
        <f t="shared" si="18"/>
        <v>-1</v>
      </c>
      <c r="H134" s="17">
        <f t="shared" si="17"/>
        <v>-3.3557046979865771E-3</v>
      </c>
    </row>
    <row r="135" spans="1:8" ht="25.5" x14ac:dyDescent="0.2">
      <c r="A135" s="14"/>
      <c r="B135" s="15" t="s">
        <v>123</v>
      </c>
      <c r="C135" s="16">
        <v>225</v>
      </c>
      <c r="D135" s="16">
        <v>31</v>
      </c>
      <c r="E135" s="17">
        <f t="shared" si="15"/>
        <v>0.75503355704697983</v>
      </c>
      <c r="F135" s="17">
        <f t="shared" si="16"/>
        <v>0.11923076923076924</v>
      </c>
      <c r="G135" s="17">
        <f t="shared" si="18"/>
        <v>-0.86222222222222222</v>
      </c>
      <c r="H135" s="17">
        <f t="shared" si="17"/>
        <v>-0.65100671140939592</v>
      </c>
    </row>
    <row r="136" spans="1:8" ht="25.5" x14ac:dyDescent="0.2">
      <c r="A136" s="14"/>
      <c r="B136" s="15" t="s">
        <v>124</v>
      </c>
      <c r="C136" s="16">
        <v>1</v>
      </c>
      <c r="D136" s="16">
        <v>0</v>
      </c>
      <c r="E136" s="17">
        <f t="shared" si="15"/>
        <v>3.3557046979865771E-3</v>
      </c>
      <c r="F136" s="17" t="str">
        <f t="shared" si="16"/>
        <v/>
      </c>
      <c r="G136" s="17">
        <f t="shared" si="18"/>
        <v>-1</v>
      </c>
      <c r="H136" s="17">
        <f t="shared" si="17"/>
        <v>-3.3557046979865771E-3</v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2</v>
      </c>
      <c r="D138" s="16">
        <v>0</v>
      </c>
      <c r="E138" s="17">
        <f t="shared" si="15"/>
        <v>6.7114093959731542E-3</v>
      </c>
      <c r="F138" s="17" t="str">
        <f t="shared" si="16"/>
        <v/>
      </c>
      <c r="G138" s="17">
        <f t="shared" si="18"/>
        <v>-1</v>
      </c>
      <c r="H138" s="17">
        <f t="shared" si="17"/>
        <v>-6.7114093959731542E-3</v>
      </c>
    </row>
    <row r="139" spans="1:8" x14ac:dyDescent="0.2">
      <c r="A139" s="14"/>
      <c r="B139" s="15" t="s">
        <v>127</v>
      </c>
      <c r="C139" s="16">
        <v>1</v>
      </c>
      <c r="D139" s="16">
        <v>1</v>
      </c>
      <c r="E139" s="17">
        <f t="shared" si="15"/>
        <v>3.3557046979865771E-3</v>
      </c>
      <c r="F139" s="17">
        <f t="shared" si="16"/>
        <v>3.8461538461538464E-3</v>
      </c>
      <c r="G139" s="17">
        <f t="shared" si="18"/>
        <v>0</v>
      </c>
      <c r="H139" s="17">
        <f t="shared" si="17"/>
        <v>0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3.8461538461538464E-3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0</v>
      </c>
      <c r="E145" s="17">
        <f t="shared" si="19"/>
        <v>3.3557046979865771E-3</v>
      </c>
      <c r="F145" s="17" t="str">
        <f t="shared" si="20"/>
        <v/>
      </c>
      <c r="G145" s="17">
        <f t="shared" si="22"/>
        <v>-1</v>
      </c>
      <c r="H145" s="17">
        <f t="shared" si="21"/>
        <v>-3.3557046979865771E-3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347</v>
      </c>
      <c r="D177" s="20">
        <f>SUM(D178:D350)</f>
        <v>292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-0.15850144092219021</v>
      </c>
      <c r="H177" s="21">
        <f t="shared" ref="H177:H208" si="25">+IF(OR(AND(E177=""),(G177="")),"",E177*G177)</f>
        <v>-0.15850144092219021</v>
      </c>
    </row>
    <row r="178" spans="1:8" x14ac:dyDescent="0.2">
      <c r="A178" s="14"/>
      <c r="B178" s="15" t="s">
        <v>160</v>
      </c>
      <c r="C178" s="16">
        <v>0</v>
      </c>
      <c r="D178" s="16">
        <v>1</v>
      </c>
      <c r="E178" s="17" t="str">
        <f t="shared" si="23"/>
        <v/>
      </c>
      <c r="F178" s="17">
        <f t="shared" si="24"/>
        <v>3.4246575342465752E-3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2</v>
      </c>
      <c r="E179" s="17" t="str">
        <f t="shared" si="23"/>
        <v/>
      </c>
      <c r="F179" s="17">
        <f t="shared" si="24"/>
        <v>6.8493150684931503E-3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3.4246575342465752E-3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</v>
      </c>
      <c r="D182" s="16">
        <v>6</v>
      </c>
      <c r="E182" s="17">
        <f t="shared" si="23"/>
        <v>1.1527377521613832E-2</v>
      </c>
      <c r="F182" s="17">
        <f t="shared" si="24"/>
        <v>2.0547945205479451E-2</v>
      </c>
      <c r="G182" s="17">
        <f t="shared" si="26"/>
        <v>0.5</v>
      </c>
      <c r="H182" s="17">
        <f t="shared" si="25"/>
        <v>5.763688760806916E-3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92</v>
      </c>
      <c r="D184" s="16">
        <v>44</v>
      </c>
      <c r="E184" s="17">
        <f t="shared" si="23"/>
        <v>0.26512968299711814</v>
      </c>
      <c r="F184" s="17">
        <f t="shared" si="24"/>
        <v>0.15068493150684931</v>
      </c>
      <c r="G184" s="17">
        <f t="shared" si="26"/>
        <v>-0.52173913043478259</v>
      </c>
      <c r="H184" s="17">
        <f t="shared" si="25"/>
        <v>-0.13832853025936598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3.4246575342465752E-3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3.4246575342465752E-3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4</v>
      </c>
      <c r="E191" s="17" t="str">
        <f t="shared" si="23"/>
        <v/>
      </c>
      <c r="F191" s="17">
        <f t="shared" si="24"/>
        <v>1.3698630136986301E-2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2</v>
      </c>
      <c r="D192" s="16">
        <v>3</v>
      </c>
      <c r="E192" s="17">
        <f t="shared" si="23"/>
        <v>5.763688760806916E-3</v>
      </c>
      <c r="F192" s="17">
        <f t="shared" si="24"/>
        <v>1.0273972602739725E-2</v>
      </c>
      <c r="G192" s="17">
        <f t="shared" si="26"/>
        <v>0.5</v>
      </c>
      <c r="H192" s="17">
        <f t="shared" si="25"/>
        <v>2.881844380403458E-3</v>
      </c>
    </row>
    <row r="193" spans="1:8" ht="25.5" x14ac:dyDescent="0.2">
      <c r="A193" s="14"/>
      <c r="B193" s="15" t="s">
        <v>175</v>
      </c>
      <c r="C193" s="16">
        <v>0</v>
      </c>
      <c r="D193" s="16">
        <v>6</v>
      </c>
      <c r="E193" s="17" t="str">
        <f t="shared" si="23"/>
        <v/>
      </c>
      <c r="F193" s="17">
        <f t="shared" si="24"/>
        <v>2.0547945205479451E-2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0</v>
      </c>
      <c r="E196" s="17">
        <f t="shared" si="23"/>
        <v>2.881844380403458E-3</v>
      </c>
      <c r="F196" s="17" t="str">
        <f t="shared" si="24"/>
        <v/>
      </c>
      <c r="G196" s="17">
        <f t="shared" si="26"/>
        <v>-1</v>
      </c>
      <c r="H196" s="17">
        <f t="shared" si="25"/>
        <v>-2.881844380403458E-3</v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2.881844380403458E-3</v>
      </c>
      <c r="F197" s="17" t="str">
        <f t="shared" si="24"/>
        <v/>
      </c>
      <c r="G197" s="17">
        <f t="shared" si="26"/>
        <v>-1</v>
      </c>
      <c r="H197" s="17">
        <f t="shared" si="25"/>
        <v>-2.881844380403458E-3</v>
      </c>
    </row>
    <row r="198" spans="1:8" ht="25.5" x14ac:dyDescent="0.2">
      <c r="A198" s="14"/>
      <c r="B198" s="15" t="s">
        <v>180</v>
      </c>
      <c r="C198" s="16">
        <v>13</v>
      </c>
      <c r="D198" s="16">
        <v>1</v>
      </c>
      <c r="E198" s="17">
        <f t="shared" si="23"/>
        <v>3.7463976945244955E-2</v>
      </c>
      <c r="F198" s="17">
        <f t="shared" si="24"/>
        <v>3.4246575342465752E-3</v>
      </c>
      <c r="G198" s="17">
        <f t="shared" si="26"/>
        <v>-0.92307692307692313</v>
      </c>
      <c r="H198" s="17">
        <f t="shared" si="25"/>
        <v>-3.4582132564841501E-2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1</v>
      </c>
      <c r="D203" s="16">
        <v>0</v>
      </c>
      <c r="E203" s="17">
        <f t="shared" si="23"/>
        <v>2.881844380403458E-3</v>
      </c>
      <c r="F203" s="17" t="str">
        <f t="shared" si="24"/>
        <v/>
      </c>
      <c r="G203" s="17">
        <f t="shared" si="26"/>
        <v>-1</v>
      </c>
      <c r="H203" s="17">
        <f t="shared" si="25"/>
        <v>-2.881844380403458E-3</v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4</v>
      </c>
      <c r="D205" s="16">
        <v>1</v>
      </c>
      <c r="E205" s="17">
        <f t="shared" si="23"/>
        <v>1.1527377521613832E-2</v>
      </c>
      <c r="F205" s="17">
        <f t="shared" si="24"/>
        <v>3.4246575342465752E-3</v>
      </c>
      <c r="G205" s="17">
        <f t="shared" si="26"/>
        <v>-0.75</v>
      </c>
      <c r="H205" s="17">
        <f t="shared" si="25"/>
        <v>-8.6455331412103736E-3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2</v>
      </c>
      <c r="E207" s="17">
        <f t="shared" si="23"/>
        <v>2.881844380403458E-3</v>
      </c>
      <c r="F207" s="17">
        <f t="shared" si="24"/>
        <v>6.8493150684931503E-3</v>
      </c>
      <c r="G207" s="17">
        <f t="shared" si="26"/>
        <v>1</v>
      </c>
      <c r="H207" s="17">
        <f t="shared" si="25"/>
        <v>2.881844380403458E-3</v>
      </c>
    </row>
    <row r="208" spans="1:8" x14ac:dyDescent="0.2">
      <c r="A208" s="14"/>
      <c r="B208" s="15" t="s">
        <v>190</v>
      </c>
      <c r="C208" s="16">
        <v>4</v>
      </c>
      <c r="D208" s="16">
        <v>2</v>
      </c>
      <c r="E208" s="17">
        <f t="shared" si="23"/>
        <v>1.1527377521613832E-2</v>
      </c>
      <c r="F208" s="17">
        <f t="shared" si="24"/>
        <v>6.8493150684931503E-3</v>
      </c>
      <c r="G208" s="17">
        <f t="shared" si="26"/>
        <v>-0.5</v>
      </c>
      <c r="H208" s="17">
        <f t="shared" si="25"/>
        <v>-5.763688760806916E-3</v>
      </c>
    </row>
    <row r="209" spans="1:8" x14ac:dyDescent="0.2">
      <c r="A209" s="14"/>
      <c r="B209" s="15" t="s">
        <v>191</v>
      </c>
      <c r="C209" s="16">
        <v>2</v>
      </c>
      <c r="D209" s="16">
        <v>79</v>
      </c>
      <c r="E209" s="17">
        <f t="shared" ref="E209:E240" si="27">+IF(C209=0,"",C209/C$177)</f>
        <v>5.763688760806916E-3</v>
      </c>
      <c r="F209" s="17">
        <f t="shared" ref="F209:F240" si="28">+IF(D209=0,"",D209/D$177)</f>
        <v>0.27054794520547948</v>
      </c>
      <c r="G209" s="17">
        <f t="shared" si="26"/>
        <v>38.5</v>
      </c>
      <c r="H209" s="17">
        <f t="shared" ref="H209:H240" si="29">+IF(OR(AND(E209=""),(G209="")),"",E209*G209)</f>
        <v>0.22190201729106626</v>
      </c>
    </row>
    <row r="210" spans="1:8" x14ac:dyDescent="0.2">
      <c r="A210" s="14"/>
      <c r="B210" s="15" t="s">
        <v>192</v>
      </c>
      <c r="C210" s="16">
        <v>0</v>
      </c>
      <c r="D210" s="16">
        <v>5</v>
      </c>
      <c r="E210" s="17" t="str">
        <f t="shared" si="27"/>
        <v/>
      </c>
      <c r="F210" s="17">
        <f t="shared" si="28"/>
        <v>1.7123287671232876E-2</v>
      </c>
      <c r="G210" s="17">
        <f t="shared" ref="G210:G241" si="30">+IF(AND(C210=0,D210=0)," ",IF(C210=0,1,IF(D210=0,-1,(D210-C210)/C210)))</f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1</v>
      </c>
      <c r="E214" s="17">
        <f t="shared" si="27"/>
        <v>2.881844380403458E-3</v>
      </c>
      <c r="F214" s="17">
        <f t="shared" si="28"/>
        <v>3.4246575342465752E-3</v>
      </c>
      <c r="G214" s="17">
        <f t="shared" si="30"/>
        <v>0</v>
      </c>
      <c r="H214" s="17">
        <f t="shared" si="29"/>
        <v>0</v>
      </c>
    </row>
    <row r="215" spans="1:8" x14ac:dyDescent="0.2">
      <c r="A215" s="14"/>
      <c r="B215" s="15" t="s">
        <v>197</v>
      </c>
      <c r="C215" s="16">
        <v>1</v>
      </c>
      <c r="D215" s="16">
        <v>0</v>
      </c>
      <c r="E215" s="17">
        <f t="shared" si="27"/>
        <v>2.881844380403458E-3</v>
      </c>
      <c r="F215" s="17" t="str">
        <f t="shared" si="28"/>
        <v/>
      </c>
      <c r="G215" s="17">
        <f t="shared" si="30"/>
        <v>-1</v>
      </c>
      <c r="H215" s="17">
        <f t="shared" si="29"/>
        <v>-2.881844380403458E-3</v>
      </c>
    </row>
    <row r="216" spans="1:8" x14ac:dyDescent="0.2">
      <c r="A216" s="14"/>
      <c r="B216" s="15" t="s">
        <v>198</v>
      </c>
      <c r="C216" s="16">
        <v>3</v>
      </c>
      <c r="D216" s="16">
        <v>1</v>
      </c>
      <c r="E216" s="17">
        <f t="shared" si="27"/>
        <v>8.6455331412103754E-3</v>
      </c>
      <c r="F216" s="17">
        <f t="shared" si="28"/>
        <v>3.4246575342465752E-3</v>
      </c>
      <c r="G216" s="17">
        <f t="shared" si="30"/>
        <v>-0.66666666666666663</v>
      </c>
      <c r="H216" s="17">
        <f t="shared" si="29"/>
        <v>-5.7636887608069169E-3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8</v>
      </c>
      <c r="D219" s="16">
        <v>2</v>
      </c>
      <c r="E219" s="17">
        <f t="shared" si="27"/>
        <v>2.3054755043227664E-2</v>
      </c>
      <c r="F219" s="17">
        <f t="shared" si="28"/>
        <v>6.8493150684931503E-3</v>
      </c>
      <c r="G219" s="17">
        <f t="shared" si="30"/>
        <v>-0.75</v>
      </c>
      <c r="H219" s="17">
        <f t="shared" si="29"/>
        <v>-1.7291066282420747E-2</v>
      </c>
    </row>
    <row r="220" spans="1:8" x14ac:dyDescent="0.2">
      <c r="A220" s="14"/>
      <c r="B220" s="15" t="s">
        <v>202</v>
      </c>
      <c r="C220" s="16">
        <v>0</v>
      </c>
      <c r="D220" s="16">
        <v>2</v>
      </c>
      <c r="E220" s="17" t="str">
        <f t="shared" si="27"/>
        <v/>
      </c>
      <c r="F220" s="17">
        <f t="shared" si="28"/>
        <v>6.8493150684931503E-3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2</v>
      </c>
      <c r="D221" s="16">
        <v>0</v>
      </c>
      <c r="E221" s="17">
        <f t="shared" si="27"/>
        <v>5.763688760806916E-3</v>
      </c>
      <c r="F221" s="17" t="str">
        <f t="shared" si="28"/>
        <v/>
      </c>
      <c r="G221" s="17">
        <f t="shared" si="30"/>
        <v>-1</v>
      </c>
      <c r="H221" s="17">
        <f t="shared" si="29"/>
        <v>-5.763688760806916E-3</v>
      </c>
    </row>
    <row r="222" spans="1:8" ht="25.5" x14ac:dyDescent="0.2">
      <c r="A222" s="14"/>
      <c r="B222" s="15" t="s">
        <v>204</v>
      </c>
      <c r="C222" s="16">
        <v>4</v>
      </c>
      <c r="D222" s="16">
        <v>0</v>
      </c>
      <c r="E222" s="17">
        <f t="shared" si="27"/>
        <v>1.1527377521613832E-2</v>
      </c>
      <c r="F222" s="17" t="str">
        <f t="shared" si="28"/>
        <v/>
      </c>
      <c r="G222" s="17">
        <f t="shared" si="30"/>
        <v>-1</v>
      </c>
      <c r="H222" s="17">
        <f t="shared" si="29"/>
        <v>-1.1527377521613832E-2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8</v>
      </c>
      <c r="D224" s="16">
        <v>2</v>
      </c>
      <c r="E224" s="17">
        <f t="shared" si="27"/>
        <v>2.3054755043227664E-2</v>
      </c>
      <c r="F224" s="17">
        <f t="shared" si="28"/>
        <v>6.8493150684931503E-3</v>
      </c>
      <c r="G224" s="17">
        <f t="shared" si="30"/>
        <v>-0.75</v>
      </c>
      <c r="H224" s="17">
        <f t="shared" si="29"/>
        <v>-1.7291066282420747E-2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4</v>
      </c>
      <c r="D231" s="16">
        <v>1</v>
      </c>
      <c r="E231" s="17">
        <f t="shared" si="27"/>
        <v>1.1527377521613832E-2</v>
      </c>
      <c r="F231" s="17">
        <f t="shared" si="28"/>
        <v>3.4246575342465752E-3</v>
      </c>
      <c r="G231" s="17">
        <f t="shared" si="30"/>
        <v>-0.75</v>
      </c>
      <c r="H231" s="17">
        <f t="shared" si="29"/>
        <v>-8.6455331412103736E-3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3.4246575342465752E-3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2</v>
      </c>
      <c r="E234" s="17" t="str">
        <f t="shared" si="27"/>
        <v/>
      </c>
      <c r="F234" s="17">
        <f t="shared" si="28"/>
        <v>6.8493150684931503E-3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2</v>
      </c>
      <c r="E237" s="17" t="str">
        <f t="shared" si="27"/>
        <v/>
      </c>
      <c r="F237" s="17">
        <f t="shared" si="28"/>
        <v>6.8493150684931503E-3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3</v>
      </c>
      <c r="D241" s="16">
        <v>1</v>
      </c>
      <c r="E241" s="17">
        <f t="shared" ref="E241:E272" si="31">+IF(C241=0,"",C241/C$177)</f>
        <v>8.6455331412103754E-3</v>
      </c>
      <c r="F241" s="17">
        <f t="shared" ref="F241:F272" si="32">+IF(D241=0,"",D241/D$177)</f>
        <v>3.4246575342465752E-3</v>
      </c>
      <c r="G241" s="17">
        <f t="shared" si="30"/>
        <v>-0.66666666666666663</v>
      </c>
      <c r="H241" s="17">
        <f t="shared" ref="H241:H272" si="33">+IF(OR(AND(E241=""),(G241="")),"",E241*G241)</f>
        <v>-5.7636887608069169E-3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3</v>
      </c>
      <c r="E244" s="17">
        <f t="shared" si="31"/>
        <v>2.881844380403458E-3</v>
      </c>
      <c r="F244" s="17">
        <f t="shared" si="32"/>
        <v>1.0273972602739725E-2</v>
      </c>
      <c r="G244" s="17">
        <f t="shared" si="34"/>
        <v>2</v>
      </c>
      <c r="H244" s="17">
        <f t="shared" si="33"/>
        <v>5.763688760806916E-3</v>
      </c>
    </row>
    <row r="245" spans="1:8" x14ac:dyDescent="0.2">
      <c r="A245" s="14"/>
      <c r="B245" s="15" t="s">
        <v>227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3.4246575342465752E-3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2</v>
      </c>
      <c r="D247" s="16">
        <v>0</v>
      </c>
      <c r="E247" s="17">
        <f t="shared" si="31"/>
        <v>5.763688760806916E-3</v>
      </c>
      <c r="F247" s="17" t="str">
        <f t="shared" si="32"/>
        <v/>
      </c>
      <c r="G247" s="17">
        <f t="shared" si="34"/>
        <v>-1</v>
      </c>
      <c r="H247" s="17">
        <f t="shared" si="33"/>
        <v>-5.763688760806916E-3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2</v>
      </c>
      <c r="E250" s="17" t="str">
        <f t="shared" si="31"/>
        <v/>
      </c>
      <c r="F250" s="17">
        <f t="shared" si="32"/>
        <v>6.8493150684931503E-3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7</v>
      </c>
      <c r="E281" s="17">
        <f t="shared" si="35"/>
        <v>2.881844380403458E-3</v>
      </c>
      <c r="F281" s="17">
        <f t="shared" si="36"/>
        <v>2.3972602739726026E-2</v>
      </c>
      <c r="G281" s="17">
        <f t="shared" si="38"/>
        <v>6</v>
      </c>
      <c r="H281" s="17">
        <f t="shared" si="37"/>
        <v>1.7291066282420747E-2</v>
      </c>
    </row>
    <row r="282" spans="1:8" ht="25.5" x14ac:dyDescent="0.2">
      <c r="A282" s="14"/>
      <c r="B282" s="15" t="s">
        <v>264</v>
      </c>
      <c r="C282" s="16">
        <v>18</v>
      </c>
      <c r="D282" s="16">
        <v>18</v>
      </c>
      <c r="E282" s="17">
        <f t="shared" si="35"/>
        <v>5.1873198847262249E-2</v>
      </c>
      <c r="F282" s="17">
        <f t="shared" si="36"/>
        <v>6.1643835616438353E-2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265</v>
      </c>
      <c r="C283" s="16">
        <v>0</v>
      </c>
      <c r="D283" s="16">
        <v>5</v>
      </c>
      <c r="E283" s="17" t="str">
        <f t="shared" si="35"/>
        <v/>
      </c>
      <c r="F283" s="17">
        <f t="shared" si="36"/>
        <v>1.7123287671232876E-2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4</v>
      </c>
      <c r="E288" s="17" t="str">
        <f t="shared" si="35"/>
        <v/>
      </c>
      <c r="F288" s="17">
        <f t="shared" si="36"/>
        <v>1.3698630136986301E-2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20</v>
      </c>
      <c r="D294" s="16">
        <v>22</v>
      </c>
      <c r="E294" s="17">
        <f t="shared" si="35"/>
        <v>5.7636887608069162E-2</v>
      </c>
      <c r="F294" s="17">
        <f t="shared" si="36"/>
        <v>7.5342465753424653E-2</v>
      </c>
      <c r="G294" s="17">
        <f t="shared" si="38"/>
        <v>0.1</v>
      </c>
      <c r="H294" s="17">
        <f t="shared" si="37"/>
        <v>5.7636887608069169E-3</v>
      </c>
    </row>
    <row r="295" spans="1:8" x14ac:dyDescent="0.2">
      <c r="A295" s="14"/>
      <c r="B295" s="15" t="s">
        <v>277</v>
      </c>
      <c r="C295" s="16">
        <v>0</v>
      </c>
      <c r="D295" s="16">
        <v>24</v>
      </c>
      <c r="E295" s="17" t="str">
        <f t="shared" si="35"/>
        <v/>
      </c>
      <c r="F295" s="17">
        <f t="shared" si="36"/>
        <v>8.2191780821917804E-2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4</v>
      </c>
      <c r="D300" s="16">
        <v>2</v>
      </c>
      <c r="E300" s="17">
        <f t="shared" si="35"/>
        <v>1.1527377521613832E-2</v>
      </c>
      <c r="F300" s="17">
        <f t="shared" si="36"/>
        <v>6.8493150684931503E-3</v>
      </c>
      <c r="G300" s="17">
        <f t="shared" si="38"/>
        <v>-0.5</v>
      </c>
      <c r="H300" s="17">
        <f t="shared" si="37"/>
        <v>-5.763688760806916E-3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2</v>
      </c>
      <c r="D308" s="16">
        <v>2</v>
      </c>
      <c r="E308" s="17">
        <f t="shared" si="39"/>
        <v>5.763688760806916E-3</v>
      </c>
      <c r="F308" s="17">
        <f t="shared" si="40"/>
        <v>6.8493150684931503E-3</v>
      </c>
      <c r="G308" s="17">
        <f t="shared" si="42"/>
        <v>0</v>
      </c>
      <c r="H308" s="17">
        <f t="shared" si="41"/>
        <v>0</v>
      </c>
    </row>
    <row r="309" spans="1:8" x14ac:dyDescent="0.2">
      <c r="A309" s="14"/>
      <c r="B309" s="15" t="s">
        <v>291</v>
      </c>
      <c r="C309" s="16">
        <v>0</v>
      </c>
      <c r="D309" s="16">
        <v>7</v>
      </c>
      <c r="E309" s="17" t="str">
        <f t="shared" si="39"/>
        <v/>
      </c>
      <c r="F309" s="17">
        <f t="shared" si="40"/>
        <v>2.3972602739726026E-2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22</v>
      </c>
      <c r="D311" s="16">
        <v>1</v>
      </c>
      <c r="E311" s="17">
        <f t="shared" si="39"/>
        <v>6.3400576368876083E-2</v>
      </c>
      <c r="F311" s="17">
        <f t="shared" si="40"/>
        <v>3.4246575342465752E-3</v>
      </c>
      <c r="G311" s="17">
        <f t="shared" si="42"/>
        <v>-0.95454545454545459</v>
      </c>
      <c r="H311" s="17">
        <f t="shared" si="41"/>
        <v>-6.0518731988472629E-2</v>
      </c>
    </row>
    <row r="312" spans="1:8" x14ac:dyDescent="0.2">
      <c r="A312" s="14"/>
      <c r="B312" s="15" t="s">
        <v>294</v>
      </c>
      <c r="C312" s="16">
        <v>18</v>
      </c>
      <c r="D312" s="16">
        <v>0</v>
      </c>
      <c r="E312" s="17">
        <f t="shared" si="39"/>
        <v>5.1873198847262249E-2</v>
      </c>
      <c r="F312" s="17" t="str">
        <f t="shared" si="40"/>
        <v/>
      </c>
      <c r="G312" s="17">
        <f t="shared" si="42"/>
        <v>-1</v>
      </c>
      <c r="H312" s="17">
        <f t="shared" si="41"/>
        <v>-5.1873198847262249E-2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63</v>
      </c>
      <c r="D314" s="16">
        <v>0</v>
      </c>
      <c r="E314" s="17">
        <f t="shared" si="39"/>
        <v>0.18155619596541786</v>
      </c>
      <c r="F314" s="17" t="str">
        <f t="shared" si="40"/>
        <v/>
      </c>
      <c r="G314" s="17">
        <f t="shared" si="42"/>
        <v>-1</v>
      </c>
      <c r="H314" s="17">
        <f t="shared" si="41"/>
        <v>-0.18155619596541786</v>
      </c>
    </row>
    <row r="315" spans="1:8" x14ac:dyDescent="0.2">
      <c r="A315" s="14"/>
      <c r="B315" s="15" t="s">
        <v>297</v>
      </c>
      <c r="C315" s="16">
        <v>12</v>
      </c>
      <c r="D315" s="16">
        <v>0</v>
      </c>
      <c r="E315" s="17">
        <f t="shared" si="39"/>
        <v>3.4582132564841501E-2</v>
      </c>
      <c r="F315" s="17" t="str">
        <f t="shared" si="40"/>
        <v/>
      </c>
      <c r="G315" s="17">
        <f t="shared" si="42"/>
        <v>-1</v>
      </c>
      <c r="H315" s="17">
        <f t="shared" si="41"/>
        <v>-3.4582132564841501E-2</v>
      </c>
    </row>
    <row r="316" spans="1:8" ht="25.5" x14ac:dyDescent="0.2">
      <c r="A316" s="14"/>
      <c r="B316" s="15" t="s">
        <v>298</v>
      </c>
      <c r="C316" s="16">
        <v>1</v>
      </c>
      <c r="D316" s="16">
        <v>0</v>
      </c>
      <c r="E316" s="17">
        <f t="shared" si="39"/>
        <v>2.881844380403458E-3</v>
      </c>
      <c r="F316" s="17" t="str">
        <f t="shared" si="40"/>
        <v/>
      </c>
      <c r="G316" s="17">
        <f t="shared" si="42"/>
        <v>-1</v>
      </c>
      <c r="H316" s="17">
        <f t="shared" si="41"/>
        <v>-2.881844380403458E-3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2</v>
      </c>
      <c r="E323" s="17">
        <f t="shared" si="39"/>
        <v>2.881844380403458E-3</v>
      </c>
      <c r="F323" s="17">
        <f t="shared" si="40"/>
        <v>6.8493150684931503E-3</v>
      </c>
      <c r="G323" s="17">
        <f t="shared" si="42"/>
        <v>1</v>
      </c>
      <c r="H323" s="17">
        <f t="shared" si="41"/>
        <v>2.881844380403458E-3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17</v>
      </c>
      <c r="D325" s="16">
        <v>17</v>
      </c>
      <c r="E325" s="17">
        <f t="shared" si="39"/>
        <v>4.8991354466858789E-2</v>
      </c>
      <c r="F325" s="17">
        <f t="shared" si="40"/>
        <v>5.8219178082191778E-2</v>
      </c>
      <c r="G325" s="17">
        <f t="shared" si="42"/>
        <v>0</v>
      </c>
      <c r="H325" s="17">
        <f t="shared" si="41"/>
        <v>0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0</v>
      </c>
      <c r="E330" s="17">
        <f t="shared" si="39"/>
        <v>2.881844380403458E-3</v>
      </c>
      <c r="F330" s="17" t="str">
        <f t="shared" si="40"/>
        <v/>
      </c>
      <c r="G330" s="17">
        <f t="shared" si="42"/>
        <v>-1</v>
      </c>
      <c r="H330" s="17">
        <f t="shared" si="41"/>
        <v>-2.881844380403458E-3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4</v>
      </c>
      <c r="D334" s="16">
        <v>0</v>
      </c>
      <c r="E334" s="17">
        <f t="shared" si="39"/>
        <v>1.1527377521613832E-2</v>
      </c>
      <c r="F334" s="17" t="str">
        <f t="shared" si="40"/>
        <v/>
      </c>
      <c r="G334" s="17">
        <f t="shared" si="42"/>
        <v>-1</v>
      </c>
      <c r="H334" s="17">
        <f t="shared" si="41"/>
        <v>-1.1527377521613832E-2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2.881844380403458E-3</v>
      </c>
      <c r="F339" s="17" t="str">
        <f t="shared" si="44"/>
        <v/>
      </c>
      <c r="G339" s="17">
        <f t="shared" si="46"/>
        <v>-1</v>
      </c>
      <c r="H339" s="17">
        <f t="shared" si="45"/>
        <v>-2.881844380403458E-3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3.4246575342465752E-3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1163</v>
      </c>
      <c r="D356" s="20">
        <f>SUM(D357:D585)</f>
        <v>1904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0.63714531384350814</v>
      </c>
      <c r="H356" s="21">
        <f t="shared" ref="H356:H419" si="49">+IF(OR(AND(E356=""),(G356="")),"",E356*G356)</f>
        <v>0.63714531384350814</v>
      </c>
    </row>
    <row r="357" spans="1:8" x14ac:dyDescent="0.2">
      <c r="A357" s="14"/>
      <c r="B357" s="15" t="s">
        <v>333</v>
      </c>
      <c r="C357" s="16">
        <v>4</v>
      </c>
      <c r="D357" s="16">
        <v>3</v>
      </c>
      <c r="E357" s="17">
        <f t="shared" si="47"/>
        <v>3.4393809114359416E-3</v>
      </c>
      <c r="F357" s="17">
        <f t="shared" si="48"/>
        <v>1.5756302521008404E-3</v>
      </c>
      <c r="G357" s="17">
        <f t="shared" ref="G357:G420" si="50">+IF(AND(C357=0,D357=0)," ",IF(C357=0,1,IF(D357=0,-1,(D357-C357)/C357)))</f>
        <v>-0.25</v>
      </c>
      <c r="H357" s="17">
        <f t="shared" si="49"/>
        <v>-8.598452278589854E-4</v>
      </c>
    </row>
    <row r="358" spans="1:8" x14ac:dyDescent="0.2">
      <c r="A358" s="14"/>
      <c r="B358" s="15" t="s">
        <v>334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5.2521008403361342E-4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1</v>
      </c>
      <c r="E359" s="17" t="str">
        <f t="shared" si="47"/>
        <v/>
      </c>
      <c r="F359" s="17">
        <f t="shared" si="48"/>
        <v>5.2521008403361342E-4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18</v>
      </c>
      <c r="D362" s="16">
        <v>49</v>
      </c>
      <c r="E362" s="17">
        <f t="shared" si="47"/>
        <v>1.5477214101461736E-2</v>
      </c>
      <c r="F362" s="17">
        <f t="shared" si="48"/>
        <v>2.5735294117647058E-2</v>
      </c>
      <c r="G362" s="17">
        <f t="shared" si="50"/>
        <v>1.7222222222222223</v>
      </c>
      <c r="H362" s="17">
        <f t="shared" si="49"/>
        <v>2.6655202063628546E-2</v>
      </c>
    </row>
    <row r="363" spans="1:8" x14ac:dyDescent="0.2">
      <c r="A363" s="14"/>
      <c r="B363" s="15" t="s">
        <v>339</v>
      </c>
      <c r="C363" s="16">
        <v>5</v>
      </c>
      <c r="D363" s="16">
        <v>2</v>
      </c>
      <c r="E363" s="17">
        <f t="shared" si="47"/>
        <v>4.2992261392949269E-3</v>
      </c>
      <c r="F363" s="17">
        <f t="shared" si="48"/>
        <v>1.0504201680672268E-3</v>
      </c>
      <c r="G363" s="17">
        <f t="shared" si="50"/>
        <v>-0.6</v>
      </c>
      <c r="H363" s="17">
        <f t="shared" si="49"/>
        <v>-2.5795356835769559E-3</v>
      </c>
    </row>
    <row r="364" spans="1:8" x14ac:dyDescent="0.2">
      <c r="A364" s="14"/>
      <c r="B364" s="15" t="s">
        <v>340</v>
      </c>
      <c r="C364" s="16">
        <v>0</v>
      </c>
      <c r="D364" s="16">
        <v>2</v>
      </c>
      <c r="E364" s="17" t="str">
        <f t="shared" si="47"/>
        <v/>
      </c>
      <c r="F364" s="17">
        <f t="shared" si="48"/>
        <v>1.0504201680672268E-3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2</v>
      </c>
      <c r="D365" s="16">
        <v>3</v>
      </c>
      <c r="E365" s="17">
        <f t="shared" si="47"/>
        <v>1.7196904557179708E-3</v>
      </c>
      <c r="F365" s="17">
        <f t="shared" si="48"/>
        <v>1.5756302521008404E-3</v>
      </c>
      <c r="G365" s="17">
        <f t="shared" si="50"/>
        <v>0.5</v>
      </c>
      <c r="H365" s="17">
        <f t="shared" si="49"/>
        <v>8.598452278589854E-4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30</v>
      </c>
      <c r="D368" s="16">
        <v>48</v>
      </c>
      <c r="E368" s="17">
        <f t="shared" si="47"/>
        <v>2.5795356835769563E-2</v>
      </c>
      <c r="F368" s="17">
        <f t="shared" si="48"/>
        <v>2.5210084033613446E-2</v>
      </c>
      <c r="G368" s="17">
        <f t="shared" si="50"/>
        <v>0.6</v>
      </c>
      <c r="H368" s="17">
        <f t="shared" si="49"/>
        <v>1.5477214101461738E-2</v>
      </c>
    </row>
    <row r="369" spans="1:8" x14ac:dyDescent="0.2">
      <c r="A369" s="14"/>
      <c r="B369" s="15" t="s">
        <v>345</v>
      </c>
      <c r="C369" s="16">
        <v>3</v>
      </c>
      <c r="D369" s="16">
        <v>2</v>
      </c>
      <c r="E369" s="17">
        <f t="shared" si="47"/>
        <v>2.5795356835769563E-3</v>
      </c>
      <c r="F369" s="17">
        <f t="shared" si="48"/>
        <v>1.0504201680672268E-3</v>
      </c>
      <c r="G369" s="17">
        <f t="shared" si="50"/>
        <v>-0.33333333333333331</v>
      </c>
      <c r="H369" s="17">
        <f t="shared" si="49"/>
        <v>-8.598452278589854E-4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4</v>
      </c>
      <c r="D371" s="16">
        <v>1</v>
      </c>
      <c r="E371" s="17">
        <f t="shared" si="47"/>
        <v>3.4393809114359416E-3</v>
      </c>
      <c r="F371" s="17">
        <f t="shared" si="48"/>
        <v>5.2521008403361342E-4</v>
      </c>
      <c r="G371" s="17">
        <f t="shared" si="50"/>
        <v>-0.75</v>
      </c>
      <c r="H371" s="17">
        <f t="shared" si="49"/>
        <v>-2.5795356835769563E-3</v>
      </c>
    </row>
    <row r="372" spans="1:8" x14ac:dyDescent="0.2">
      <c r="A372" s="14"/>
      <c r="B372" s="15" t="s">
        <v>348</v>
      </c>
      <c r="C372" s="16">
        <v>2</v>
      </c>
      <c r="D372" s="16">
        <v>6</v>
      </c>
      <c r="E372" s="17">
        <f t="shared" si="47"/>
        <v>1.7196904557179708E-3</v>
      </c>
      <c r="F372" s="17">
        <f t="shared" si="48"/>
        <v>3.1512605042016808E-3</v>
      </c>
      <c r="G372" s="17">
        <f t="shared" si="50"/>
        <v>2</v>
      </c>
      <c r="H372" s="17">
        <f t="shared" si="49"/>
        <v>3.4393809114359416E-3</v>
      </c>
    </row>
    <row r="373" spans="1:8" x14ac:dyDescent="0.2">
      <c r="A373" s="14"/>
      <c r="B373" s="15" t="s">
        <v>349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5.2521008403361342E-4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96</v>
      </c>
      <c r="D376" s="16">
        <v>5</v>
      </c>
      <c r="E376" s="17">
        <f t="shared" si="47"/>
        <v>8.2545141874462602E-2</v>
      </c>
      <c r="F376" s="17">
        <f t="shared" si="48"/>
        <v>2.6260504201680674E-3</v>
      </c>
      <c r="G376" s="17">
        <f t="shared" si="50"/>
        <v>-0.94791666666666663</v>
      </c>
      <c r="H376" s="17">
        <f t="shared" si="49"/>
        <v>-7.8245915735167676E-2</v>
      </c>
    </row>
    <row r="377" spans="1:8" x14ac:dyDescent="0.2">
      <c r="A377" s="14"/>
      <c r="B377" s="15" t="s">
        <v>353</v>
      </c>
      <c r="C377" s="16">
        <v>2</v>
      </c>
      <c r="D377" s="16">
        <v>0</v>
      </c>
      <c r="E377" s="17">
        <f t="shared" si="47"/>
        <v>1.7196904557179708E-3</v>
      </c>
      <c r="F377" s="17" t="str">
        <f t="shared" si="48"/>
        <v/>
      </c>
      <c r="G377" s="17">
        <f t="shared" si="50"/>
        <v>-1</v>
      </c>
      <c r="H377" s="17">
        <f t="shared" si="49"/>
        <v>-1.7196904557179708E-3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6</v>
      </c>
      <c r="E379" s="17">
        <f t="shared" si="47"/>
        <v>8.598452278589854E-4</v>
      </c>
      <c r="F379" s="17">
        <f t="shared" si="48"/>
        <v>3.1512605042016808E-3</v>
      </c>
      <c r="G379" s="17">
        <f t="shared" si="50"/>
        <v>5</v>
      </c>
      <c r="H379" s="17">
        <f t="shared" si="49"/>
        <v>4.2992261392949269E-3</v>
      </c>
    </row>
    <row r="380" spans="1:8" x14ac:dyDescent="0.2">
      <c r="A380" s="14"/>
      <c r="B380" s="15" t="s">
        <v>356</v>
      </c>
      <c r="C380" s="16">
        <v>37</v>
      </c>
      <c r="D380" s="16">
        <v>171</v>
      </c>
      <c r="E380" s="17">
        <f t="shared" si="47"/>
        <v>3.1814273430782462E-2</v>
      </c>
      <c r="F380" s="17">
        <f t="shared" si="48"/>
        <v>8.9810924369747899E-2</v>
      </c>
      <c r="G380" s="17">
        <f t="shared" si="50"/>
        <v>3.6216216216216215</v>
      </c>
      <c r="H380" s="17">
        <f t="shared" si="49"/>
        <v>0.11521926053310405</v>
      </c>
    </row>
    <row r="381" spans="1:8" x14ac:dyDescent="0.2">
      <c r="A381" s="14"/>
      <c r="B381" s="15" t="s">
        <v>357</v>
      </c>
      <c r="C381" s="16">
        <v>5</v>
      </c>
      <c r="D381" s="16">
        <v>2</v>
      </c>
      <c r="E381" s="17">
        <f t="shared" si="47"/>
        <v>4.2992261392949269E-3</v>
      </c>
      <c r="F381" s="17">
        <f t="shared" si="48"/>
        <v>1.0504201680672268E-3</v>
      </c>
      <c r="G381" s="17">
        <f t="shared" si="50"/>
        <v>-0.6</v>
      </c>
      <c r="H381" s="17">
        <f t="shared" si="49"/>
        <v>-2.5795356835769559E-3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1</v>
      </c>
      <c r="D387" s="16">
        <v>3</v>
      </c>
      <c r="E387" s="17">
        <f t="shared" si="47"/>
        <v>8.598452278589854E-4</v>
      </c>
      <c r="F387" s="17">
        <f t="shared" si="48"/>
        <v>1.5756302521008404E-3</v>
      </c>
      <c r="G387" s="17">
        <f t="shared" si="50"/>
        <v>2</v>
      </c>
      <c r="H387" s="17">
        <f t="shared" si="49"/>
        <v>1.7196904557179708E-3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1</v>
      </c>
      <c r="E389" s="17" t="str">
        <f t="shared" si="47"/>
        <v/>
      </c>
      <c r="F389" s="17">
        <f t="shared" si="48"/>
        <v>5.2521008403361342E-4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2</v>
      </c>
      <c r="D390" s="16">
        <v>7</v>
      </c>
      <c r="E390" s="17">
        <f t="shared" si="47"/>
        <v>1.7196904557179708E-3</v>
      </c>
      <c r="F390" s="17">
        <f t="shared" si="48"/>
        <v>3.6764705882352941E-3</v>
      </c>
      <c r="G390" s="17">
        <f t="shared" si="50"/>
        <v>2.5</v>
      </c>
      <c r="H390" s="17">
        <f t="shared" si="49"/>
        <v>4.2992261392949269E-3</v>
      </c>
    </row>
    <row r="391" spans="1:8" x14ac:dyDescent="0.2">
      <c r="A391" s="14"/>
      <c r="B391" s="15" t="s">
        <v>367</v>
      </c>
      <c r="C391" s="16">
        <v>6</v>
      </c>
      <c r="D391" s="16">
        <v>124</v>
      </c>
      <c r="E391" s="17">
        <f t="shared" si="47"/>
        <v>5.1590713671539126E-3</v>
      </c>
      <c r="F391" s="17">
        <f t="shared" si="48"/>
        <v>6.5126050420168072E-2</v>
      </c>
      <c r="G391" s="17">
        <f t="shared" si="50"/>
        <v>19.666666666666668</v>
      </c>
      <c r="H391" s="17">
        <f t="shared" si="49"/>
        <v>0.10146173688736029</v>
      </c>
    </row>
    <row r="392" spans="1:8" x14ac:dyDescent="0.2">
      <c r="A392" s="14"/>
      <c r="B392" s="15" t="s">
        <v>368</v>
      </c>
      <c r="C392" s="16">
        <v>1</v>
      </c>
      <c r="D392" s="16">
        <v>0</v>
      </c>
      <c r="E392" s="17">
        <f t="shared" si="47"/>
        <v>8.598452278589854E-4</v>
      </c>
      <c r="F392" s="17" t="str">
        <f t="shared" si="48"/>
        <v/>
      </c>
      <c r="G392" s="17">
        <f t="shared" si="50"/>
        <v>-1</v>
      </c>
      <c r="H392" s="17">
        <f t="shared" si="49"/>
        <v>-8.598452278589854E-4</v>
      </c>
    </row>
    <row r="393" spans="1:8" x14ac:dyDescent="0.2">
      <c r="A393" s="14"/>
      <c r="B393" s="15" t="s">
        <v>369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5.2521008403361342E-4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1</v>
      </c>
      <c r="D394" s="16">
        <v>7</v>
      </c>
      <c r="E394" s="17">
        <f t="shared" si="47"/>
        <v>8.598452278589854E-4</v>
      </c>
      <c r="F394" s="17">
        <f t="shared" si="48"/>
        <v>3.6764705882352941E-3</v>
      </c>
      <c r="G394" s="17">
        <f t="shared" si="50"/>
        <v>6</v>
      </c>
      <c r="H394" s="17">
        <f t="shared" si="49"/>
        <v>5.1590713671539126E-3</v>
      </c>
    </row>
    <row r="395" spans="1:8" x14ac:dyDescent="0.2">
      <c r="A395" s="14"/>
      <c r="B395" s="15" t="s">
        <v>371</v>
      </c>
      <c r="C395" s="16">
        <v>4</v>
      </c>
      <c r="D395" s="16">
        <v>18</v>
      </c>
      <c r="E395" s="17">
        <f t="shared" si="47"/>
        <v>3.4393809114359416E-3</v>
      </c>
      <c r="F395" s="17">
        <f t="shared" si="48"/>
        <v>9.4537815126050414E-3</v>
      </c>
      <c r="G395" s="17">
        <f t="shared" si="50"/>
        <v>3.5</v>
      </c>
      <c r="H395" s="17">
        <f t="shared" si="49"/>
        <v>1.2037833190025795E-2</v>
      </c>
    </row>
    <row r="396" spans="1:8" x14ac:dyDescent="0.2">
      <c r="A396" s="14"/>
      <c r="B396" s="15" t="s">
        <v>372</v>
      </c>
      <c r="C396" s="16">
        <v>0</v>
      </c>
      <c r="D396" s="16">
        <v>6</v>
      </c>
      <c r="E396" s="17" t="str">
        <f t="shared" si="47"/>
        <v/>
      </c>
      <c r="F396" s="17">
        <f t="shared" si="48"/>
        <v>3.1512605042016808E-3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1</v>
      </c>
      <c r="E398" s="17" t="str">
        <f t="shared" si="47"/>
        <v/>
      </c>
      <c r="F398" s="17">
        <f t="shared" si="48"/>
        <v>5.2521008403361342E-4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95</v>
      </c>
      <c r="D402" s="16">
        <v>248</v>
      </c>
      <c r="E402" s="17">
        <f t="shared" si="47"/>
        <v>8.1685296646603608E-2</v>
      </c>
      <c r="F402" s="17">
        <f t="shared" si="48"/>
        <v>0.13025210084033614</v>
      </c>
      <c r="G402" s="17">
        <f t="shared" si="50"/>
        <v>1.6105263157894736</v>
      </c>
      <c r="H402" s="17">
        <f t="shared" si="49"/>
        <v>0.13155631986242475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14</v>
      </c>
      <c r="D405" s="16">
        <v>48</v>
      </c>
      <c r="E405" s="17">
        <f t="shared" si="47"/>
        <v>1.2037833190025795E-2</v>
      </c>
      <c r="F405" s="17">
        <f t="shared" si="48"/>
        <v>2.5210084033613446E-2</v>
      </c>
      <c r="G405" s="17">
        <f t="shared" si="50"/>
        <v>2.4285714285714284</v>
      </c>
      <c r="H405" s="17">
        <f t="shared" si="49"/>
        <v>2.9234737747205499E-2</v>
      </c>
    </row>
    <row r="406" spans="1:8" x14ac:dyDescent="0.2">
      <c r="A406" s="14"/>
      <c r="B406" s="15" t="s">
        <v>382</v>
      </c>
      <c r="C406" s="16">
        <v>113</v>
      </c>
      <c r="D406" s="16">
        <v>250</v>
      </c>
      <c r="E406" s="17">
        <f t="shared" si="47"/>
        <v>9.7162510748065353E-2</v>
      </c>
      <c r="F406" s="17">
        <f t="shared" si="48"/>
        <v>0.13130252100840337</v>
      </c>
      <c r="G406" s="17">
        <f t="shared" si="50"/>
        <v>1.2123893805309736</v>
      </c>
      <c r="H406" s="17">
        <f t="shared" si="49"/>
        <v>0.11779879621668102</v>
      </c>
    </row>
    <row r="407" spans="1:8" x14ac:dyDescent="0.2">
      <c r="A407" s="14"/>
      <c r="B407" s="15" t="s">
        <v>383</v>
      </c>
      <c r="C407" s="16">
        <v>15</v>
      </c>
      <c r="D407" s="16">
        <v>26</v>
      </c>
      <c r="E407" s="17">
        <f t="shared" si="47"/>
        <v>1.2897678417884782E-2</v>
      </c>
      <c r="F407" s="17">
        <f t="shared" si="48"/>
        <v>1.365546218487395E-2</v>
      </c>
      <c r="G407" s="17">
        <f t="shared" si="50"/>
        <v>0.73333333333333328</v>
      </c>
      <c r="H407" s="17">
        <f t="shared" si="49"/>
        <v>9.4582975064488387E-3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5.2521008403361342E-4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3</v>
      </c>
      <c r="D411" s="16">
        <v>0</v>
      </c>
      <c r="E411" s="17">
        <f t="shared" si="47"/>
        <v>2.5795356835769563E-3</v>
      </c>
      <c r="F411" s="17" t="str">
        <f t="shared" si="48"/>
        <v/>
      </c>
      <c r="G411" s="17">
        <f t="shared" si="50"/>
        <v>-1</v>
      </c>
      <c r="H411" s="17">
        <f t="shared" si="49"/>
        <v>-2.5795356835769563E-3</v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5.2521008403361342E-4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3</v>
      </c>
      <c r="D416" s="16">
        <v>0</v>
      </c>
      <c r="E416" s="17">
        <f t="shared" si="47"/>
        <v>2.5795356835769563E-3</v>
      </c>
      <c r="F416" s="17" t="str">
        <f t="shared" si="48"/>
        <v/>
      </c>
      <c r="G416" s="17">
        <f t="shared" si="50"/>
        <v>-1</v>
      </c>
      <c r="H416" s="17">
        <f t="shared" si="49"/>
        <v>-2.5795356835769563E-3</v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5</v>
      </c>
      <c r="D418" s="16">
        <v>18</v>
      </c>
      <c r="E418" s="17">
        <f t="shared" si="47"/>
        <v>4.2992261392949269E-3</v>
      </c>
      <c r="F418" s="17">
        <f t="shared" si="48"/>
        <v>9.4537815126050414E-3</v>
      </c>
      <c r="G418" s="17">
        <f t="shared" si="50"/>
        <v>2.6</v>
      </c>
      <c r="H418" s="17">
        <f t="shared" si="49"/>
        <v>1.117798796216681E-2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51</v>
      </c>
      <c r="E420" s="17" t="str">
        <f t="shared" ref="E420:E483" si="51">+IF(C420=0,"",C420/C$356)</f>
        <v/>
      </c>
      <c r="F420" s="17">
        <f t="shared" ref="F420:F483" si="52">+IF(D420=0,"",D420/D$356)</f>
        <v>2.6785714285714284E-2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9</v>
      </c>
      <c r="D425" s="16">
        <v>2</v>
      </c>
      <c r="E425" s="17">
        <f t="shared" si="51"/>
        <v>7.7386070507308681E-3</v>
      </c>
      <c r="F425" s="17">
        <f t="shared" si="52"/>
        <v>1.0504201680672268E-3</v>
      </c>
      <c r="G425" s="17">
        <f t="shared" si="54"/>
        <v>-0.77777777777777779</v>
      </c>
      <c r="H425" s="17">
        <f t="shared" si="53"/>
        <v>-6.0189165950128975E-3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245</v>
      </c>
      <c r="D428" s="16">
        <v>155</v>
      </c>
      <c r="E428" s="17">
        <f t="shared" si="51"/>
        <v>0.21066208082545143</v>
      </c>
      <c r="F428" s="17">
        <f t="shared" si="52"/>
        <v>8.1407563025210086E-2</v>
      </c>
      <c r="G428" s="17">
        <f t="shared" si="54"/>
        <v>-0.36734693877551022</v>
      </c>
      <c r="H428" s="17">
        <f t="shared" si="53"/>
        <v>-7.7386070507308696E-2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5</v>
      </c>
      <c r="D433" s="16">
        <v>0</v>
      </c>
      <c r="E433" s="17">
        <f t="shared" si="51"/>
        <v>4.2992261392949269E-3</v>
      </c>
      <c r="F433" s="17" t="str">
        <f t="shared" si="52"/>
        <v/>
      </c>
      <c r="G433" s="17">
        <f t="shared" si="54"/>
        <v>-1</v>
      </c>
      <c r="H433" s="17">
        <f t="shared" si="53"/>
        <v>-4.2992261392949269E-3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</v>
      </c>
      <c r="D442" s="16">
        <v>3</v>
      </c>
      <c r="E442" s="17">
        <f t="shared" si="51"/>
        <v>1.7196904557179708E-3</v>
      </c>
      <c r="F442" s="17">
        <f t="shared" si="52"/>
        <v>1.5756302521008404E-3</v>
      </c>
      <c r="G442" s="17">
        <f t="shared" si="54"/>
        <v>0.5</v>
      </c>
      <c r="H442" s="17">
        <f t="shared" si="53"/>
        <v>8.598452278589854E-4</v>
      </c>
    </row>
    <row r="443" spans="1:8" x14ac:dyDescent="0.2">
      <c r="A443" s="14"/>
      <c r="B443" s="15" t="s">
        <v>419</v>
      </c>
      <c r="C443" s="16">
        <v>2</v>
      </c>
      <c r="D443" s="16">
        <v>1</v>
      </c>
      <c r="E443" s="17">
        <f t="shared" si="51"/>
        <v>1.7196904557179708E-3</v>
      </c>
      <c r="F443" s="17">
        <f t="shared" si="52"/>
        <v>5.2521008403361342E-4</v>
      </c>
      <c r="G443" s="17">
        <f t="shared" si="54"/>
        <v>-0.5</v>
      </c>
      <c r="H443" s="17">
        <f t="shared" si="53"/>
        <v>-8.598452278589854E-4</v>
      </c>
    </row>
    <row r="444" spans="1:8" ht="25.5" x14ac:dyDescent="0.2">
      <c r="A444" s="14"/>
      <c r="B444" s="15" t="s">
        <v>420</v>
      </c>
      <c r="C444" s="16">
        <v>1</v>
      </c>
      <c r="D444" s="16">
        <v>0</v>
      </c>
      <c r="E444" s="17">
        <f t="shared" si="51"/>
        <v>8.598452278589854E-4</v>
      </c>
      <c r="F444" s="17" t="str">
        <f t="shared" si="52"/>
        <v/>
      </c>
      <c r="G444" s="17">
        <f t="shared" si="54"/>
        <v>-1</v>
      </c>
      <c r="H444" s="17">
        <f t="shared" si="53"/>
        <v>-8.598452278589854E-4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1</v>
      </c>
      <c r="D449" s="16">
        <v>1</v>
      </c>
      <c r="E449" s="17">
        <f t="shared" si="51"/>
        <v>8.598452278589854E-4</v>
      </c>
      <c r="F449" s="17">
        <f t="shared" si="52"/>
        <v>5.2521008403361342E-4</v>
      </c>
      <c r="G449" s="17">
        <f t="shared" si="54"/>
        <v>0</v>
      </c>
      <c r="H449" s="17">
        <f t="shared" si="53"/>
        <v>0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96</v>
      </c>
      <c r="D452" s="16">
        <v>61</v>
      </c>
      <c r="E452" s="17">
        <f t="shared" si="51"/>
        <v>8.2545141874462602E-2</v>
      </c>
      <c r="F452" s="17">
        <f t="shared" si="52"/>
        <v>3.2037815126050417E-2</v>
      </c>
      <c r="G452" s="17">
        <f t="shared" si="54"/>
        <v>-0.36458333333333331</v>
      </c>
      <c r="H452" s="17">
        <f t="shared" si="53"/>
        <v>-3.0094582975064489E-2</v>
      </c>
    </row>
    <row r="453" spans="1:8" x14ac:dyDescent="0.2">
      <c r="A453" s="14"/>
      <c r="B453" s="15" t="s">
        <v>429</v>
      </c>
      <c r="C453" s="16">
        <v>14</v>
      </c>
      <c r="D453" s="16">
        <v>1</v>
      </c>
      <c r="E453" s="17">
        <f t="shared" si="51"/>
        <v>1.2037833190025795E-2</v>
      </c>
      <c r="F453" s="17">
        <f t="shared" si="52"/>
        <v>5.2521008403361342E-4</v>
      </c>
      <c r="G453" s="17">
        <f t="shared" si="54"/>
        <v>-0.9285714285714286</v>
      </c>
      <c r="H453" s="17">
        <f t="shared" si="53"/>
        <v>-1.117798796216681E-2</v>
      </c>
    </row>
    <row r="454" spans="1:8" x14ac:dyDescent="0.2">
      <c r="A454" s="14"/>
      <c r="B454" s="15" t="s">
        <v>430</v>
      </c>
      <c r="C454" s="16">
        <v>15</v>
      </c>
      <c r="D454" s="16">
        <v>0</v>
      </c>
      <c r="E454" s="17">
        <f t="shared" si="51"/>
        <v>1.2897678417884782E-2</v>
      </c>
      <c r="F454" s="17" t="str">
        <f t="shared" si="52"/>
        <v/>
      </c>
      <c r="G454" s="17">
        <f t="shared" si="54"/>
        <v>-1</v>
      </c>
      <c r="H454" s="17">
        <f t="shared" si="53"/>
        <v>-1.2897678417884782E-2</v>
      </c>
    </row>
    <row r="455" spans="1:8" x14ac:dyDescent="0.2">
      <c r="A455" s="14"/>
      <c r="B455" s="15" t="s">
        <v>431</v>
      </c>
      <c r="C455" s="16">
        <v>4</v>
      </c>
      <c r="D455" s="16">
        <v>289</v>
      </c>
      <c r="E455" s="17">
        <f t="shared" si="51"/>
        <v>3.4393809114359416E-3</v>
      </c>
      <c r="F455" s="17">
        <f t="shared" si="52"/>
        <v>0.15178571428571427</v>
      </c>
      <c r="G455" s="17">
        <f t="shared" si="54"/>
        <v>71.25</v>
      </c>
      <c r="H455" s="17">
        <f t="shared" si="53"/>
        <v>0.24505588993981084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4</v>
      </c>
      <c r="D458" s="16">
        <v>0</v>
      </c>
      <c r="E458" s="17">
        <f t="shared" si="51"/>
        <v>3.4393809114359416E-3</v>
      </c>
      <c r="F458" s="17" t="str">
        <f t="shared" si="52"/>
        <v/>
      </c>
      <c r="G458" s="17">
        <f t="shared" si="54"/>
        <v>-1</v>
      </c>
      <c r="H458" s="17">
        <f t="shared" si="53"/>
        <v>-3.4393809114359416E-3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5.2521008403361342E-4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1</v>
      </c>
      <c r="D469" s="16">
        <v>0</v>
      </c>
      <c r="E469" s="17">
        <f t="shared" si="51"/>
        <v>8.598452278589854E-4</v>
      </c>
      <c r="F469" s="17" t="str">
        <f t="shared" si="52"/>
        <v/>
      </c>
      <c r="G469" s="17">
        <f t="shared" si="54"/>
        <v>-1</v>
      </c>
      <c r="H469" s="17">
        <f t="shared" si="53"/>
        <v>-8.598452278589854E-4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1</v>
      </c>
      <c r="E471" s="17" t="str">
        <f t="shared" si="51"/>
        <v/>
      </c>
      <c r="F471" s="17">
        <f t="shared" si="52"/>
        <v>5.2521008403361342E-4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12</v>
      </c>
      <c r="E473" s="17" t="str">
        <f t="shared" si="51"/>
        <v/>
      </c>
      <c r="F473" s="17">
        <f t="shared" si="52"/>
        <v>6.3025210084033615E-3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5</v>
      </c>
      <c r="D475" s="16">
        <v>15</v>
      </c>
      <c r="E475" s="17">
        <f t="shared" si="51"/>
        <v>4.2992261392949269E-3</v>
      </c>
      <c r="F475" s="17">
        <f t="shared" si="52"/>
        <v>7.8781512605042014E-3</v>
      </c>
      <c r="G475" s="17">
        <f t="shared" si="54"/>
        <v>2</v>
      </c>
      <c r="H475" s="17">
        <f t="shared" si="53"/>
        <v>8.5984522785898538E-3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1</v>
      </c>
      <c r="D477" s="16">
        <v>0</v>
      </c>
      <c r="E477" s="17">
        <f t="shared" si="51"/>
        <v>8.598452278589854E-4</v>
      </c>
      <c r="F477" s="17" t="str">
        <f t="shared" si="52"/>
        <v/>
      </c>
      <c r="G477" s="17">
        <f t="shared" si="54"/>
        <v>-1</v>
      </c>
      <c r="H477" s="17">
        <f t="shared" si="53"/>
        <v>-8.598452278589854E-4</v>
      </c>
    </row>
    <row r="478" spans="1:8" x14ac:dyDescent="0.2">
      <c r="A478" s="14"/>
      <c r="B478" s="15" t="s">
        <v>454</v>
      </c>
      <c r="C478" s="16">
        <v>0</v>
      </c>
      <c r="D478" s="16">
        <v>2</v>
      </c>
      <c r="E478" s="17" t="str">
        <f t="shared" si="51"/>
        <v/>
      </c>
      <c r="F478" s="17">
        <f t="shared" si="52"/>
        <v>1.0504201680672268E-3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53</v>
      </c>
      <c r="D481" s="16">
        <v>37</v>
      </c>
      <c r="E481" s="17">
        <f t="shared" si="51"/>
        <v>4.5571797076526227E-2</v>
      </c>
      <c r="F481" s="17">
        <f t="shared" si="52"/>
        <v>1.9432773109243698E-2</v>
      </c>
      <c r="G481" s="17">
        <f t="shared" si="54"/>
        <v>-0.30188679245283018</v>
      </c>
      <c r="H481" s="17">
        <f t="shared" si="53"/>
        <v>-1.3757523645743766E-2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5.2521008403361342E-4</v>
      </c>
      <c r="G489" s="17">
        <f t="shared" si="58"/>
        <v>1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4</v>
      </c>
      <c r="D491" s="16">
        <v>0</v>
      </c>
      <c r="E491" s="17">
        <f t="shared" si="55"/>
        <v>3.4393809114359416E-3</v>
      </c>
      <c r="F491" s="17" t="str">
        <f t="shared" si="56"/>
        <v/>
      </c>
      <c r="G491" s="17">
        <f t="shared" si="58"/>
        <v>-1</v>
      </c>
      <c r="H491" s="17">
        <f t="shared" si="57"/>
        <v>-3.4393809114359416E-3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2</v>
      </c>
      <c r="D494" s="16">
        <v>2</v>
      </c>
      <c r="E494" s="17">
        <f t="shared" si="55"/>
        <v>1.7196904557179708E-3</v>
      </c>
      <c r="F494" s="17">
        <f t="shared" si="56"/>
        <v>1.0504201680672268E-3</v>
      </c>
      <c r="G494" s="17">
        <f t="shared" si="58"/>
        <v>0</v>
      </c>
      <c r="H494" s="17">
        <f t="shared" si="57"/>
        <v>0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</v>
      </c>
      <c r="D496" s="16">
        <v>0</v>
      </c>
      <c r="E496" s="17">
        <f t="shared" si="55"/>
        <v>8.598452278589854E-4</v>
      </c>
      <c r="F496" s="17" t="str">
        <f t="shared" si="56"/>
        <v/>
      </c>
      <c r="G496" s="17">
        <f t="shared" si="58"/>
        <v>-1</v>
      </c>
      <c r="H496" s="17">
        <f t="shared" si="57"/>
        <v>-8.598452278589854E-4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</v>
      </c>
      <c r="D499" s="16">
        <v>0</v>
      </c>
      <c r="E499" s="17">
        <f t="shared" si="55"/>
        <v>1.7196904557179708E-3</v>
      </c>
      <c r="F499" s="17" t="str">
        <f t="shared" si="56"/>
        <v/>
      </c>
      <c r="G499" s="17">
        <f t="shared" si="58"/>
        <v>-1</v>
      </c>
      <c r="H499" s="17">
        <f t="shared" si="57"/>
        <v>-1.7196904557179708E-3</v>
      </c>
    </row>
    <row r="500" spans="1:8" x14ac:dyDescent="0.2">
      <c r="A500" s="14"/>
      <c r="B500" s="15" t="s">
        <v>476</v>
      </c>
      <c r="C500" s="16">
        <v>2</v>
      </c>
      <c r="D500" s="16">
        <v>3</v>
      </c>
      <c r="E500" s="17">
        <f t="shared" si="55"/>
        <v>1.7196904557179708E-3</v>
      </c>
      <c r="F500" s="17">
        <f t="shared" si="56"/>
        <v>1.5756302521008404E-3</v>
      </c>
      <c r="G500" s="17">
        <f t="shared" si="58"/>
        <v>0.5</v>
      </c>
      <c r="H500" s="17">
        <f t="shared" si="57"/>
        <v>8.598452278589854E-4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10</v>
      </c>
      <c r="E505" s="17">
        <f t="shared" si="55"/>
        <v>8.598452278589854E-4</v>
      </c>
      <c r="F505" s="17">
        <f t="shared" si="56"/>
        <v>5.2521008403361349E-3</v>
      </c>
      <c r="G505" s="17">
        <f t="shared" si="58"/>
        <v>9</v>
      </c>
      <c r="H505" s="17">
        <f t="shared" si="57"/>
        <v>7.7386070507308689E-3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1</v>
      </c>
      <c r="D508" s="16">
        <v>1</v>
      </c>
      <c r="E508" s="17">
        <f t="shared" si="55"/>
        <v>8.598452278589854E-4</v>
      </c>
      <c r="F508" s="17">
        <f t="shared" si="56"/>
        <v>5.2521008403361342E-4</v>
      </c>
      <c r="G508" s="17">
        <f t="shared" si="58"/>
        <v>0</v>
      </c>
      <c r="H508" s="17">
        <f t="shared" si="57"/>
        <v>0</v>
      </c>
    </row>
    <row r="509" spans="1:8" ht="25.5" x14ac:dyDescent="0.2">
      <c r="A509" s="14"/>
      <c r="B509" s="15" t="s">
        <v>485</v>
      </c>
      <c r="C509" s="16">
        <v>3</v>
      </c>
      <c r="D509" s="16">
        <v>0</v>
      </c>
      <c r="E509" s="17">
        <f t="shared" si="55"/>
        <v>2.5795356835769563E-3</v>
      </c>
      <c r="F509" s="17" t="str">
        <f t="shared" si="56"/>
        <v/>
      </c>
      <c r="G509" s="17">
        <f t="shared" si="58"/>
        <v>-1</v>
      </c>
      <c r="H509" s="17">
        <f t="shared" si="57"/>
        <v>-2.5795356835769563E-3</v>
      </c>
    </row>
    <row r="510" spans="1:8" ht="25.5" x14ac:dyDescent="0.2">
      <c r="A510" s="14"/>
      <c r="B510" s="15" t="s">
        <v>486</v>
      </c>
      <c r="C510" s="16">
        <v>0</v>
      </c>
      <c r="D510" s="16">
        <v>2</v>
      </c>
      <c r="E510" s="17" t="str">
        <f t="shared" si="55"/>
        <v/>
      </c>
      <c r="F510" s="17">
        <f t="shared" si="56"/>
        <v>1.0504201680672268E-3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1</v>
      </c>
      <c r="E520" s="17" t="str">
        <f t="shared" si="55"/>
        <v/>
      </c>
      <c r="F520" s="17">
        <f t="shared" si="56"/>
        <v>5.2521008403361342E-4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4</v>
      </c>
      <c r="D525" s="16">
        <v>0</v>
      </c>
      <c r="E525" s="17">
        <f t="shared" si="55"/>
        <v>3.4393809114359416E-3</v>
      </c>
      <c r="F525" s="17" t="str">
        <f t="shared" si="56"/>
        <v/>
      </c>
      <c r="G525" s="17">
        <f t="shared" si="58"/>
        <v>-1</v>
      </c>
      <c r="H525" s="17">
        <f t="shared" si="57"/>
        <v>-3.4393809114359416E-3</v>
      </c>
    </row>
    <row r="526" spans="1:8" x14ac:dyDescent="0.2">
      <c r="A526" s="14"/>
      <c r="B526" s="15" t="s">
        <v>502</v>
      </c>
      <c r="C526" s="16">
        <v>0</v>
      </c>
      <c r="D526" s="16">
        <v>15</v>
      </c>
      <c r="E526" s="17" t="str">
        <f t="shared" si="55"/>
        <v/>
      </c>
      <c r="F526" s="17">
        <f t="shared" si="56"/>
        <v>7.8781512605042014E-3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7</v>
      </c>
      <c r="D527" s="16">
        <v>4</v>
      </c>
      <c r="E527" s="17">
        <f t="shared" si="55"/>
        <v>6.0189165950128975E-3</v>
      </c>
      <c r="F527" s="17">
        <f t="shared" si="56"/>
        <v>2.1008403361344537E-3</v>
      </c>
      <c r="G527" s="17">
        <f t="shared" si="58"/>
        <v>-0.42857142857142855</v>
      </c>
      <c r="H527" s="17">
        <f t="shared" si="57"/>
        <v>-2.5795356835769559E-3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2</v>
      </c>
      <c r="D542" s="16">
        <v>2</v>
      </c>
      <c r="E542" s="17">
        <f t="shared" si="55"/>
        <v>1.7196904557179708E-3</v>
      </c>
      <c r="F542" s="17">
        <f t="shared" si="56"/>
        <v>1.0504201680672268E-3</v>
      </c>
      <c r="G542" s="17">
        <f t="shared" si="58"/>
        <v>0</v>
      </c>
      <c r="H542" s="17">
        <f t="shared" si="57"/>
        <v>0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1</v>
      </c>
      <c r="E544" s="17" t="str">
        <f t="shared" si="55"/>
        <v/>
      </c>
      <c r="F544" s="17">
        <f t="shared" si="56"/>
        <v>5.2521008403361342E-4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1</v>
      </c>
      <c r="D545" s="16">
        <v>7</v>
      </c>
      <c r="E545" s="17">
        <f t="shared" si="55"/>
        <v>8.598452278589854E-4</v>
      </c>
      <c r="F545" s="17">
        <f t="shared" si="56"/>
        <v>3.6764705882352941E-3</v>
      </c>
      <c r="G545" s="17">
        <f t="shared" si="58"/>
        <v>6</v>
      </c>
      <c r="H545" s="17">
        <f t="shared" si="57"/>
        <v>5.1590713671539126E-3</v>
      </c>
    </row>
    <row r="546" spans="1:8" ht="25.5" x14ac:dyDescent="0.2">
      <c r="A546" s="14"/>
      <c r="B546" s="15" t="s">
        <v>522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5.2521008403361342E-4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7</v>
      </c>
      <c r="E548" s="17" t="str">
        <f t="shared" ref="E548:E585" si="59">+IF(C548=0,"",C548/C$356)</f>
        <v/>
      </c>
      <c r="F548" s="17">
        <f t="shared" ref="F548:F585" si="60">+IF(D548=0,"",D548/D$356)</f>
        <v>3.6764705882352941E-3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2</v>
      </c>
      <c r="D549" s="16">
        <v>1</v>
      </c>
      <c r="E549" s="17">
        <f t="shared" si="59"/>
        <v>1.7196904557179708E-3</v>
      </c>
      <c r="F549" s="17">
        <f t="shared" si="60"/>
        <v>5.2521008403361342E-4</v>
      </c>
      <c r="G549" s="17">
        <f t="shared" ref="G549:G585" si="62">+IF(AND(C549=0,D549=0)," ",IF(C549=0,1,IF(D549=0,-1,(D549-C549)/C549)))</f>
        <v>-0.5</v>
      </c>
      <c r="H549" s="17">
        <f t="shared" si="61"/>
        <v>-8.598452278589854E-4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2</v>
      </c>
      <c r="D557" s="16">
        <v>0</v>
      </c>
      <c r="E557" s="17">
        <f t="shared" si="59"/>
        <v>1.7196904557179708E-3</v>
      </c>
      <c r="F557" s="17" t="str">
        <f t="shared" si="60"/>
        <v/>
      </c>
      <c r="G557" s="17">
        <f t="shared" si="62"/>
        <v>-1</v>
      </c>
      <c r="H557" s="17">
        <f t="shared" si="61"/>
        <v>-1.7196904557179708E-3</v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0</v>
      </c>
      <c r="E561" s="17">
        <f t="shared" si="59"/>
        <v>8.598452278589854E-4</v>
      </c>
      <c r="F561" s="17" t="str">
        <f t="shared" si="60"/>
        <v/>
      </c>
      <c r="G561" s="17">
        <f t="shared" si="62"/>
        <v>-1</v>
      </c>
      <c r="H561" s="17">
        <f t="shared" si="61"/>
        <v>-8.598452278589854E-4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21</v>
      </c>
      <c r="D564" s="16">
        <v>67</v>
      </c>
      <c r="E564" s="17">
        <f t="shared" si="59"/>
        <v>1.8056749785038694E-2</v>
      </c>
      <c r="F564" s="17">
        <f t="shared" si="60"/>
        <v>3.5189075630252101E-2</v>
      </c>
      <c r="G564" s="17">
        <f t="shared" si="62"/>
        <v>2.1904761904761907</v>
      </c>
      <c r="H564" s="17">
        <f t="shared" si="61"/>
        <v>3.9552880481513335E-2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3</v>
      </c>
      <c r="D566" s="16">
        <v>15</v>
      </c>
      <c r="E566" s="17">
        <f t="shared" si="59"/>
        <v>2.5795356835769563E-3</v>
      </c>
      <c r="F566" s="17">
        <f t="shared" si="60"/>
        <v>7.8781512605042014E-3</v>
      </c>
      <c r="G566" s="17">
        <f t="shared" si="62"/>
        <v>4</v>
      </c>
      <c r="H566" s="17">
        <f t="shared" si="61"/>
        <v>1.0318142734307825E-2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85</v>
      </c>
      <c r="D569" s="16">
        <v>17</v>
      </c>
      <c r="E569" s="17">
        <f t="shared" si="59"/>
        <v>7.3086844368013756E-2</v>
      </c>
      <c r="F569" s="17">
        <f t="shared" si="60"/>
        <v>8.9285714285714281E-3</v>
      </c>
      <c r="G569" s="17">
        <f t="shared" si="62"/>
        <v>-0.8</v>
      </c>
      <c r="H569" s="17">
        <f t="shared" si="61"/>
        <v>-5.8469475494411005E-2</v>
      </c>
    </row>
    <row r="570" spans="1:8" ht="25.5" x14ac:dyDescent="0.2">
      <c r="A570" s="14"/>
      <c r="B570" s="15" t="s">
        <v>546</v>
      </c>
      <c r="C570" s="16">
        <v>18</v>
      </c>
      <c r="D570" s="16">
        <v>0</v>
      </c>
      <c r="E570" s="17">
        <f t="shared" si="59"/>
        <v>1.5477214101461736E-2</v>
      </c>
      <c r="F570" s="17" t="str">
        <f t="shared" si="60"/>
        <v/>
      </c>
      <c r="G570" s="17">
        <f t="shared" si="62"/>
        <v>-1</v>
      </c>
      <c r="H570" s="17">
        <f t="shared" si="61"/>
        <v>-1.5477214101461736E-2</v>
      </c>
    </row>
    <row r="571" spans="1:8" x14ac:dyDescent="0.2">
      <c r="A571" s="14"/>
      <c r="B571" s="15" t="s">
        <v>547</v>
      </c>
      <c r="C571" s="16">
        <v>45</v>
      </c>
      <c r="D571" s="16">
        <v>42</v>
      </c>
      <c r="E571" s="17">
        <f t="shared" si="59"/>
        <v>3.8693035253654341E-2</v>
      </c>
      <c r="F571" s="17">
        <f t="shared" si="60"/>
        <v>2.2058823529411766E-2</v>
      </c>
      <c r="G571" s="17">
        <f t="shared" si="62"/>
        <v>-6.6666666666666666E-2</v>
      </c>
      <c r="H571" s="17">
        <f t="shared" si="61"/>
        <v>-2.5795356835769559E-3</v>
      </c>
    </row>
    <row r="572" spans="1:8" x14ac:dyDescent="0.2">
      <c r="A572" s="14"/>
      <c r="B572" s="15" t="s">
        <v>548</v>
      </c>
      <c r="C572" s="16">
        <v>25</v>
      </c>
      <c r="D572" s="16">
        <v>0</v>
      </c>
      <c r="E572" s="17">
        <f t="shared" si="59"/>
        <v>2.1496130696474634E-2</v>
      </c>
      <c r="F572" s="17" t="str">
        <f t="shared" si="60"/>
        <v/>
      </c>
      <c r="G572" s="17">
        <f t="shared" si="62"/>
        <v>-1</v>
      </c>
      <c r="H572" s="17">
        <f t="shared" si="61"/>
        <v>-2.1496130696474634E-2</v>
      </c>
    </row>
    <row r="573" spans="1:8" x14ac:dyDescent="0.2">
      <c r="A573" s="14"/>
      <c r="B573" s="15" t="s">
        <v>549</v>
      </c>
      <c r="C573" s="16">
        <v>0</v>
      </c>
      <c r="D573" s="16">
        <v>3</v>
      </c>
      <c r="E573" s="17" t="str">
        <f t="shared" si="59"/>
        <v/>
      </c>
      <c r="F573" s="17">
        <f t="shared" si="60"/>
        <v>1.5756302521008404E-3</v>
      </c>
      <c r="G573" s="17">
        <f t="shared" si="62"/>
        <v>1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</v>
      </c>
      <c r="D578" s="16">
        <v>6</v>
      </c>
      <c r="E578" s="17">
        <f t="shared" si="59"/>
        <v>8.598452278589854E-4</v>
      </c>
      <c r="F578" s="17">
        <f t="shared" si="60"/>
        <v>3.1512605042016808E-3</v>
      </c>
      <c r="G578" s="17">
        <f t="shared" si="62"/>
        <v>5</v>
      </c>
      <c r="H578" s="17">
        <f t="shared" si="61"/>
        <v>4.2992261392949269E-3</v>
      </c>
    </row>
    <row r="579" spans="1:8" x14ac:dyDescent="0.2">
      <c r="A579" s="14"/>
      <c r="B579" s="15" t="s">
        <v>555</v>
      </c>
      <c r="C579" s="16">
        <v>0</v>
      </c>
      <c r="D579" s="16">
        <v>1</v>
      </c>
      <c r="E579" s="17" t="str">
        <f t="shared" si="59"/>
        <v/>
      </c>
      <c r="F579" s="17">
        <f t="shared" si="60"/>
        <v>5.2521008403361342E-4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457</v>
      </c>
      <c r="D591" s="20">
        <f>SUM(D592:D618)</f>
        <v>387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-0.15317286652078774</v>
      </c>
      <c r="H591" s="21">
        <f t="shared" ref="H591:H618" si="65">+IF(OR(AND(E591=""),(G591="")),"",E591*G591)</f>
        <v>-0.15317286652078774</v>
      </c>
    </row>
    <row r="592" spans="1:8" x14ac:dyDescent="0.2">
      <c r="A592" s="14"/>
      <c r="B592" s="15" t="s">
        <v>562</v>
      </c>
      <c r="C592" s="16">
        <v>9</v>
      </c>
      <c r="D592" s="16">
        <v>1</v>
      </c>
      <c r="E592" s="17">
        <f t="shared" si="63"/>
        <v>1.9693654266958426E-2</v>
      </c>
      <c r="F592" s="17">
        <f t="shared" si="64"/>
        <v>2.5839793281653748E-3</v>
      </c>
      <c r="G592" s="17">
        <f t="shared" ref="G592:G618" si="66">+IF(AND(C592=0,D592=0)," ",IF(C592=0,1,IF(D592=0,-1,(D592-C592)/C592)))</f>
        <v>-0.88888888888888884</v>
      </c>
      <c r="H592" s="17">
        <f t="shared" si="65"/>
        <v>-1.7505470459518599E-2</v>
      </c>
    </row>
    <row r="593" spans="1:8" x14ac:dyDescent="0.2">
      <c r="A593" s="14"/>
      <c r="B593" s="15" t="s">
        <v>563</v>
      </c>
      <c r="C593" s="16">
        <v>7</v>
      </c>
      <c r="D593" s="16">
        <v>10</v>
      </c>
      <c r="E593" s="17">
        <f t="shared" si="63"/>
        <v>1.5317286652078774E-2</v>
      </c>
      <c r="F593" s="17">
        <f t="shared" si="64"/>
        <v>2.5839793281653745E-2</v>
      </c>
      <c r="G593" s="17">
        <f t="shared" si="66"/>
        <v>0.42857142857142855</v>
      </c>
      <c r="H593" s="17">
        <f t="shared" si="65"/>
        <v>6.5645514223194746E-3</v>
      </c>
    </row>
    <row r="594" spans="1:8" ht="25.5" x14ac:dyDescent="0.2">
      <c r="A594" s="14"/>
      <c r="B594" s="15" t="s">
        <v>564</v>
      </c>
      <c r="C594" s="16">
        <v>15</v>
      </c>
      <c r="D594" s="16">
        <v>47</v>
      </c>
      <c r="E594" s="17">
        <f t="shared" si="63"/>
        <v>3.2822757111597371E-2</v>
      </c>
      <c r="F594" s="17">
        <f t="shared" si="64"/>
        <v>0.12144702842377261</v>
      </c>
      <c r="G594" s="17">
        <f t="shared" si="66"/>
        <v>2.1333333333333333</v>
      </c>
      <c r="H594" s="17">
        <f t="shared" si="65"/>
        <v>7.0021881838074396E-2</v>
      </c>
    </row>
    <row r="595" spans="1:8" x14ac:dyDescent="0.2">
      <c r="A595" s="14"/>
      <c r="B595" s="15" t="s">
        <v>565</v>
      </c>
      <c r="C595" s="16">
        <v>13</v>
      </c>
      <c r="D595" s="16">
        <v>39</v>
      </c>
      <c r="E595" s="17">
        <f t="shared" si="63"/>
        <v>2.8446389496717725E-2</v>
      </c>
      <c r="F595" s="17">
        <f t="shared" si="64"/>
        <v>0.10077519379844961</v>
      </c>
      <c r="G595" s="17">
        <f t="shared" si="66"/>
        <v>2</v>
      </c>
      <c r="H595" s="17">
        <f t="shared" si="65"/>
        <v>5.689277899343545E-2</v>
      </c>
    </row>
    <row r="596" spans="1:8" x14ac:dyDescent="0.2">
      <c r="A596" s="14"/>
      <c r="B596" s="15" t="s">
        <v>566</v>
      </c>
      <c r="C596" s="16">
        <v>1</v>
      </c>
      <c r="D596" s="16">
        <v>1</v>
      </c>
      <c r="E596" s="17">
        <f t="shared" si="63"/>
        <v>2.1881838074398249E-3</v>
      </c>
      <c r="F596" s="17">
        <f t="shared" si="64"/>
        <v>2.5839793281653748E-3</v>
      </c>
      <c r="G596" s="17">
        <f t="shared" si="66"/>
        <v>0</v>
      </c>
      <c r="H596" s="17">
        <f t="shared" si="65"/>
        <v>0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1</v>
      </c>
      <c r="D600" s="16">
        <v>1</v>
      </c>
      <c r="E600" s="17">
        <f t="shared" si="63"/>
        <v>2.1881838074398249E-3</v>
      </c>
      <c r="F600" s="17">
        <f t="shared" si="64"/>
        <v>2.5839793281653748E-3</v>
      </c>
      <c r="G600" s="17">
        <f t="shared" si="66"/>
        <v>0</v>
      </c>
      <c r="H600" s="17">
        <f t="shared" si="65"/>
        <v>0</v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3</v>
      </c>
      <c r="E605" s="17" t="str">
        <f t="shared" si="63"/>
        <v/>
      </c>
      <c r="F605" s="17">
        <f t="shared" si="64"/>
        <v>7.7519379844961239E-3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135</v>
      </c>
      <c r="D606" s="16">
        <v>71</v>
      </c>
      <c r="E606" s="17">
        <f t="shared" si="63"/>
        <v>0.29540481400437635</v>
      </c>
      <c r="F606" s="17">
        <f t="shared" si="64"/>
        <v>0.1834625322997416</v>
      </c>
      <c r="G606" s="17">
        <f t="shared" si="66"/>
        <v>-0.47407407407407409</v>
      </c>
      <c r="H606" s="17">
        <f t="shared" si="65"/>
        <v>-0.14004376367614879</v>
      </c>
    </row>
    <row r="607" spans="1:8" x14ac:dyDescent="0.2">
      <c r="A607" s="14"/>
      <c r="B607" s="15" t="s">
        <v>577</v>
      </c>
      <c r="C607" s="16">
        <v>36</v>
      </c>
      <c r="D607" s="16">
        <v>0</v>
      </c>
      <c r="E607" s="17">
        <f t="shared" si="63"/>
        <v>7.8774617067833702E-2</v>
      </c>
      <c r="F607" s="17" t="str">
        <f t="shared" si="64"/>
        <v/>
      </c>
      <c r="G607" s="17">
        <f t="shared" si="66"/>
        <v>-1</v>
      </c>
      <c r="H607" s="17">
        <f t="shared" si="65"/>
        <v>-7.8774617067833702E-2</v>
      </c>
    </row>
    <row r="608" spans="1:8" x14ac:dyDescent="0.2">
      <c r="A608" s="14"/>
      <c r="B608" s="15" t="s">
        <v>578</v>
      </c>
      <c r="C608" s="16">
        <v>0</v>
      </c>
      <c r="D608" s="16">
        <v>1</v>
      </c>
      <c r="E608" s="17" t="str">
        <f t="shared" si="63"/>
        <v/>
      </c>
      <c r="F608" s="17">
        <f t="shared" si="64"/>
        <v>2.5839793281653748E-3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210</v>
      </c>
      <c r="D609" s="16">
        <v>190</v>
      </c>
      <c r="E609" s="17">
        <f t="shared" si="63"/>
        <v>0.45951859956236324</v>
      </c>
      <c r="F609" s="17">
        <f t="shared" si="64"/>
        <v>0.49095607235142119</v>
      </c>
      <c r="G609" s="17">
        <f t="shared" si="66"/>
        <v>-9.5238095238095233E-2</v>
      </c>
      <c r="H609" s="17">
        <f t="shared" si="65"/>
        <v>-4.3763676148796497E-2</v>
      </c>
    </row>
    <row r="610" spans="1:8" x14ac:dyDescent="0.2">
      <c r="A610" s="14"/>
      <c r="B610" s="15" t="s">
        <v>580</v>
      </c>
      <c r="C610" s="16">
        <v>3</v>
      </c>
      <c r="D610" s="16">
        <v>2</v>
      </c>
      <c r="E610" s="17">
        <f t="shared" si="63"/>
        <v>6.5645514223194746E-3</v>
      </c>
      <c r="F610" s="17">
        <f t="shared" si="64"/>
        <v>5.1679586563307496E-3</v>
      </c>
      <c r="G610" s="17">
        <f t="shared" si="66"/>
        <v>-0.33333333333333331</v>
      </c>
      <c r="H610" s="17">
        <f t="shared" si="65"/>
        <v>-2.1881838074398249E-3</v>
      </c>
    </row>
    <row r="611" spans="1:8" x14ac:dyDescent="0.2">
      <c r="A611" s="14"/>
      <c r="B611" s="15" t="s">
        <v>581</v>
      </c>
      <c r="C611" s="16">
        <v>1</v>
      </c>
      <c r="D611" s="16">
        <v>0</v>
      </c>
      <c r="E611" s="17">
        <f t="shared" si="63"/>
        <v>2.1881838074398249E-3</v>
      </c>
      <c r="F611" s="17" t="str">
        <f t="shared" si="64"/>
        <v/>
      </c>
      <c r="G611" s="17">
        <f t="shared" si="66"/>
        <v>-1</v>
      </c>
      <c r="H611" s="17">
        <f t="shared" si="65"/>
        <v>-2.1881838074398249E-3</v>
      </c>
    </row>
    <row r="612" spans="1:8" x14ac:dyDescent="0.2">
      <c r="A612" s="14"/>
      <c r="B612" s="15" t="s">
        <v>582</v>
      </c>
      <c r="C612" s="16">
        <v>0</v>
      </c>
      <c r="D612" s="16">
        <v>6</v>
      </c>
      <c r="E612" s="17" t="str">
        <f t="shared" si="63"/>
        <v/>
      </c>
      <c r="F612" s="17">
        <f t="shared" si="64"/>
        <v>1.5503875968992248E-2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7</v>
      </c>
      <c r="E614" s="17" t="str">
        <f t="shared" si="63"/>
        <v/>
      </c>
      <c r="F614" s="17">
        <f t="shared" si="64"/>
        <v>1.8087855297157621E-2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4</v>
      </c>
      <c r="E615" s="17" t="str">
        <f t="shared" si="63"/>
        <v/>
      </c>
      <c r="F615" s="17">
        <f t="shared" si="64"/>
        <v>1.0335917312661499E-2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24</v>
      </c>
      <c r="D617" s="16">
        <v>4</v>
      </c>
      <c r="E617" s="17">
        <f t="shared" si="63"/>
        <v>5.2516411378555797E-2</v>
      </c>
      <c r="F617" s="17">
        <f t="shared" si="64"/>
        <v>1.0335917312661499E-2</v>
      </c>
      <c r="G617" s="17">
        <f t="shared" si="66"/>
        <v>-0.83333333333333337</v>
      </c>
      <c r="H617" s="17">
        <f t="shared" si="65"/>
        <v>-4.3763676148796497E-2</v>
      </c>
    </row>
    <row r="618" spans="1:8" ht="25.5" x14ac:dyDescent="0.2">
      <c r="A618" s="14"/>
      <c r="B618" s="15" t="s">
        <v>588</v>
      </c>
      <c r="C618" s="16">
        <v>2</v>
      </c>
      <c r="D618" s="16">
        <v>0</v>
      </c>
      <c r="E618" s="17">
        <f t="shared" si="63"/>
        <v>4.3763676148796497E-3</v>
      </c>
      <c r="F618" s="17" t="str">
        <f t="shared" si="64"/>
        <v/>
      </c>
      <c r="G618" s="17">
        <f t="shared" si="66"/>
        <v>-1</v>
      </c>
      <c r="H618" s="17">
        <f t="shared" si="65"/>
        <v>-4.3763676148796497E-3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633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634</v>
      </c>
      <c r="C8" s="12">
        <f>+C19+C76+C177+C356+C591</f>
        <v>1521</v>
      </c>
      <c r="D8" s="13">
        <f>+D19+D76+D177+D356+D591</f>
        <v>3129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1.057199211045365</v>
      </c>
      <c r="H8" s="10">
        <f t="shared" ref="H8:H13" si="1">+IF(OR(AND(E8=""),(G8="")),"",E8*G8)</f>
        <v>1.057199211045365</v>
      </c>
    </row>
    <row r="9" spans="1:8" x14ac:dyDescent="0.2">
      <c r="A9" s="14"/>
      <c r="B9" s="15" t="s">
        <v>6</v>
      </c>
      <c r="C9" s="16">
        <f>+C19</f>
        <v>17</v>
      </c>
      <c r="D9" s="16">
        <f>+D19</f>
        <v>32</v>
      </c>
      <c r="E9" s="17">
        <f t="shared" ref="E9:F13" si="2">+C9/C$8</f>
        <v>1.1176857330703484E-2</v>
      </c>
      <c r="F9" s="17">
        <f t="shared" si="2"/>
        <v>1.0226909555768616E-2</v>
      </c>
      <c r="G9" s="17">
        <f t="shared" si="0"/>
        <v>0.88235294117647056</v>
      </c>
      <c r="H9" s="17">
        <f t="shared" si="1"/>
        <v>9.8619329388560141E-3</v>
      </c>
    </row>
    <row r="10" spans="1:8" ht="25.5" x14ac:dyDescent="0.2">
      <c r="A10" s="14"/>
      <c r="B10" s="15" t="s">
        <v>7</v>
      </c>
      <c r="C10" s="16">
        <f>+C76</f>
        <v>108</v>
      </c>
      <c r="D10" s="16">
        <f>+D76</f>
        <v>411</v>
      </c>
      <c r="E10" s="17">
        <f t="shared" si="2"/>
        <v>7.1005917159763315E-2</v>
      </c>
      <c r="F10" s="17">
        <f t="shared" si="2"/>
        <v>0.13135186960690318</v>
      </c>
      <c r="G10" s="17">
        <f t="shared" si="0"/>
        <v>2.8055555555555554</v>
      </c>
      <c r="H10" s="17">
        <f t="shared" si="1"/>
        <v>0.19921104536489151</v>
      </c>
    </row>
    <row r="11" spans="1:8" ht="25.5" x14ac:dyDescent="0.2">
      <c r="A11" s="14"/>
      <c r="B11" s="15" t="s">
        <v>8</v>
      </c>
      <c r="C11" s="16">
        <f>+C177</f>
        <v>111</v>
      </c>
      <c r="D11" s="16">
        <f>+D177</f>
        <v>430</v>
      </c>
      <c r="E11" s="17">
        <f t="shared" si="2"/>
        <v>7.2978303747534515E-2</v>
      </c>
      <c r="F11" s="17">
        <f t="shared" si="2"/>
        <v>0.13742409715564077</v>
      </c>
      <c r="G11" s="17">
        <f t="shared" si="0"/>
        <v>2.8738738738738738</v>
      </c>
      <c r="H11" s="17">
        <f t="shared" si="1"/>
        <v>0.20973044049967127</v>
      </c>
    </row>
    <row r="12" spans="1:8" ht="25.5" x14ac:dyDescent="0.2">
      <c r="A12" s="14"/>
      <c r="B12" s="15" t="s">
        <v>9</v>
      </c>
      <c r="C12" s="16">
        <f>+C356</f>
        <v>821</v>
      </c>
      <c r="D12" s="16">
        <f>+D356</f>
        <v>1584</v>
      </c>
      <c r="E12" s="17">
        <f t="shared" si="2"/>
        <v>0.53977646285338599</v>
      </c>
      <c r="F12" s="17">
        <f t="shared" si="2"/>
        <v>0.50623202301054648</v>
      </c>
      <c r="G12" s="17">
        <f t="shared" si="0"/>
        <v>0.92935444579780757</v>
      </c>
      <c r="H12" s="17">
        <f t="shared" si="1"/>
        <v>0.50164365548980938</v>
      </c>
    </row>
    <row r="13" spans="1:8" ht="25.5" x14ac:dyDescent="0.2">
      <c r="A13" s="14"/>
      <c r="B13" s="15" t="s">
        <v>10</v>
      </c>
      <c r="C13" s="16">
        <f>+C591</f>
        <v>464</v>
      </c>
      <c r="D13" s="16">
        <f>+D591</f>
        <v>672</v>
      </c>
      <c r="E13" s="17">
        <f t="shared" si="2"/>
        <v>0.30506245890861278</v>
      </c>
      <c r="F13" s="17">
        <f t="shared" si="2"/>
        <v>0.21476510067114093</v>
      </c>
      <c r="G13" s="17">
        <f t="shared" si="0"/>
        <v>0.44827586206896552</v>
      </c>
      <c r="H13" s="17">
        <f t="shared" si="1"/>
        <v>0.13675213675213677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17</v>
      </c>
      <c r="D19" s="20">
        <f>SUM(D20:D70)</f>
        <v>32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0.88235294117647056</v>
      </c>
      <c r="H19" s="21">
        <f t="shared" ref="H19:H50" si="5">+IF(OR(AND(E19=""),(G19="")),"",E19*G19)</f>
        <v>0.88235294117647056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2</v>
      </c>
      <c r="E26" s="17" t="str">
        <f t="shared" si="3"/>
        <v/>
      </c>
      <c r="F26" s="17">
        <f t="shared" si="4"/>
        <v>6.25E-2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5</v>
      </c>
      <c r="E27" s="17" t="str">
        <f t="shared" si="3"/>
        <v/>
      </c>
      <c r="F27" s="17">
        <f t="shared" si="4"/>
        <v>0.15625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5.8823529411764705E-2</v>
      </c>
      <c r="F28" s="17" t="str">
        <f t="shared" si="4"/>
        <v/>
      </c>
      <c r="G28" s="17">
        <f t="shared" si="6"/>
        <v>-1</v>
      </c>
      <c r="H28" s="17">
        <f t="shared" si="5"/>
        <v>-5.8823529411764705E-2</v>
      </c>
    </row>
    <row r="29" spans="1:8" x14ac:dyDescent="0.2">
      <c r="A29" s="14"/>
      <c r="B29" s="15" t="s">
        <v>22</v>
      </c>
      <c r="C29" s="16">
        <v>2</v>
      </c>
      <c r="D29" s="16">
        <v>4</v>
      </c>
      <c r="E29" s="17">
        <f t="shared" si="3"/>
        <v>0.11764705882352941</v>
      </c>
      <c r="F29" s="17">
        <f t="shared" si="4"/>
        <v>0.125</v>
      </c>
      <c r="G29" s="17">
        <f t="shared" si="6"/>
        <v>1</v>
      </c>
      <c r="H29" s="17">
        <f t="shared" si="5"/>
        <v>0.11764705882352941</v>
      </c>
    </row>
    <row r="30" spans="1:8" x14ac:dyDescent="0.2">
      <c r="A30" s="14"/>
      <c r="B30" s="15" t="s">
        <v>23</v>
      </c>
      <c r="C30" s="16">
        <v>0</v>
      </c>
      <c r="D30" s="16">
        <v>8</v>
      </c>
      <c r="E30" s="17" t="str">
        <f t="shared" si="3"/>
        <v/>
      </c>
      <c r="F30" s="17">
        <f t="shared" si="4"/>
        <v>0.25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1</v>
      </c>
      <c r="E31" s="17" t="str">
        <f t="shared" si="3"/>
        <v/>
      </c>
      <c r="F31" s="17">
        <f t="shared" si="4"/>
        <v>3.125E-2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5.8823529411764705E-2</v>
      </c>
      <c r="F33" s="17" t="str">
        <f t="shared" si="4"/>
        <v/>
      </c>
      <c r="G33" s="17">
        <f t="shared" si="6"/>
        <v>-1</v>
      </c>
      <c r="H33" s="17">
        <f t="shared" si="5"/>
        <v>-5.8823529411764705E-2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3.125E-2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2</v>
      </c>
      <c r="E39" s="17" t="str">
        <f t="shared" si="3"/>
        <v/>
      </c>
      <c r="F39" s="17">
        <f t="shared" si="4"/>
        <v>6.25E-2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9</v>
      </c>
      <c r="D50" s="16">
        <v>2</v>
      </c>
      <c r="E50" s="17">
        <f t="shared" si="3"/>
        <v>0.52941176470588236</v>
      </c>
      <c r="F50" s="17">
        <f t="shared" si="4"/>
        <v>6.25E-2</v>
      </c>
      <c r="G50" s="17">
        <f t="shared" si="6"/>
        <v>-0.77777777777777779</v>
      </c>
      <c r="H50" s="17">
        <f t="shared" si="5"/>
        <v>-0.41176470588235298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3.125E-2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1</v>
      </c>
      <c r="E52" s="17" t="str">
        <f t="shared" si="7"/>
        <v/>
      </c>
      <c r="F52" s="17">
        <f t="shared" si="8"/>
        <v>3.125E-2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3.125E-2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3</v>
      </c>
      <c r="D64" s="16">
        <v>3</v>
      </c>
      <c r="E64" s="17">
        <f t="shared" si="7"/>
        <v>0.17647058823529413</v>
      </c>
      <c r="F64" s="17">
        <f t="shared" si="8"/>
        <v>9.375E-2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1</v>
      </c>
      <c r="E68" s="17">
        <f t="shared" si="7"/>
        <v>5.8823529411764705E-2</v>
      </c>
      <c r="F68" s="17">
        <f t="shared" si="8"/>
        <v>3.125E-2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108</v>
      </c>
      <c r="D76" s="20">
        <f>SUM(D77:D171)</f>
        <v>411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2.8055555555555554</v>
      </c>
      <c r="H76" s="21">
        <f t="shared" ref="H76:H107" si="13">+IF(OR(AND(E76=""),(G76="")),"",E76*G76)</f>
        <v>2.8055555555555554</v>
      </c>
    </row>
    <row r="77" spans="1:8" x14ac:dyDescent="0.2">
      <c r="A77" s="14"/>
      <c r="B77" s="15" t="s">
        <v>65</v>
      </c>
      <c r="C77" s="16">
        <v>9</v>
      </c>
      <c r="D77" s="16">
        <v>17</v>
      </c>
      <c r="E77" s="17">
        <f t="shared" si="11"/>
        <v>8.3333333333333329E-2</v>
      </c>
      <c r="F77" s="17">
        <f t="shared" si="12"/>
        <v>4.1362530413625302E-2</v>
      </c>
      <c r="G77" s="17">
        <f t="shared" ref="G77:G108" si="14">+IF(AND(C77=0,D77=0)," ",IF(C77=0,1,IF(D77=0,-1,(D77-C77)/C77)))</f>
        <v>0.88888888888888884</v>
      </c>
      <c r="H77" s="17">
        <f t="shared" si="13"/>
        <v>7.407407407407407E-2</v>
      </c>
    </row>
    <row r="78" spans="1:8" ht="25.5" x14ac:dyDescent="0.2">
      <c r="A78" s="14"/>
      <c r="B78" s="15" t="s">
        <v>66</v>
      </c>
      <c r="C78" s="16">
        <v>7</v>
      </c>
      <c r="D78" s="16">
        <v>1</v>
      </c>
      <c r="E78" s="17">
        <f t="shared" si="11"/>
        <v>6.4814814814814811E-2</v>
      </c>
      <c r="F78" s="17">
        <f t="shared" si="12"/>
        <v>2.4330900243309003E-3</v>
      </c>
      <c r="G78" s="17">
        <f t="shared" si="14"/>
        <v>-0.8571428571428571</v>
      </c>
      <c r="H78" s="17">
        <f t="shared" si="13"/>
        <v>-5.5555555555555552E-2</v>
      </c>
    </row>
    <row r="79" spans="1:8" x14ac:dyDescent="0.2">
      <c r="A79" s="14"/>
      <c r="B79" s="15" t="s">
        <v>67</v>
      </c>
      <c r="C79" s="16">
        <v>0</v>
      </c>
      <c r="D79" s="16">
        <v>1</v>
      </c>
      <c r="E79" s="17" t="str">
        <f t="shared" si="11"/>
        <v/>
      </c>
      <c r="F79" s="17">
        <f t="shared" si="12"/>
        <v>2.4330900243309003E-3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3</v>
      </c>
      <c r="D80" s="16">
        <v>20</v>
      </c>
      <c r="E80" s="17">
        <f t="shared" si="11"/>
        <v>2.7777777777777776E-2</v>
      </c>
      <c r="F80" s="17">
        <f t="shared" si="12"/>
        <v>4.8661800486618008E-2</v>
      </c>
      <c r="G80" s="17">
        <f t="shared" si="14"/>
        <v>5.666666666666667</v>
      </c>
      <c r="H80" s="17">
        <f t="shared" si="13"/>
        <v>0.15740740740740741</v>
      </c>
    </row>
    <row r="81" spans="1:8" ht="25.5" x14ac:dyDescent="0.2">
      <c r="A81" s="14"/>
      <c r="B81" s="15" t="s">
        <v>69</v>
      </c>
      <c r="C81" s="16">
        <v>10</v>
      </c>
      <c r="D81" s="16">
        <v>75</v>
      </c>
      <c r="E81" s="17">
        <f t="shared" si="11"/>
        <v>9.2592592592592587E-2</v>
      </c>
      <c r="F81" s="17">
        <f t="shared" si="12"/>
        <v>0.18248175182481752</v>
      </c>
      <c r="G81" s="17">
        <f t="shared" si="14"/>
        <v>6.5</v>
      </c>
      <c r="H81" s="17">
        <f t="shared" si="13"/>
        <v>0.60185185185185186</v>
      </c>
    </row>
    <row r="82" spans="1:8" x14ac:dyDescent="0.2">
      <c r="A82" s="14"/>
      <c r="B82" s="15" t="s">
        <v>70</v>
      </c>
      <c r="C82" s="16">
        <v>1</v>
      </c>
      <c r="D82" s="16">
        <v>3</v>
      </c>
      <c r="E82" s="17">
        <f t="shared" si="11"/>
        <v>9.2592592592592587E-3</v>
      </c>
      <c r="F82" s="17">
        <f t="shared" si="12"/>
        <v>7.2992700729927005E-3</v>
      </c>
      <c r="G82" s="17">
        <f t="shared" si="14"/>
        <v>2</v>
      </c>
      <c r="H82" s="17">
        <f t="shared" si="13"/>
        <v>1.8518518518518517E-2</v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2.4330900243309003E-3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4</v>
      </c>
      <c r="E89" s="17" t="str">
        <f t="shared" si="11"/>
        <v/>
      </c>
      <c r="F89" s="17">
        <f t="shared" si="12"/>
        <v>9.7323600973236012E-3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3</v>
      </c>
      <c r="D90" s="16">
        <v>2</v>
      </c>
      <c r="E90" s="17">
        <f t="shared" si="11"/>
        <v>2.7777777777777776E-2</v>
      </c>
      <c r="F90" s="17">
        <f t="shared" si="12"/>
        <v>4.8661800486618006E-3</v>
      </c>
      <c r="G90" s="17">
        <f t="shared" si="14"/>
        <v>-0.33333333333333331</v>
      </c>
      <c r="H90" s="17">
        <f t="shared" si="13"/>
        <v>-9.2592592592592587E-3</v>
      </c>
    </row>
    <row r="91" spans="1:8" x14ac:dyDescent="0.2">
      <c r="A91" s="14"/>
      <c r="B91" s="15" t="s">
        <v>79</v>
      </c>
      <c r="C91" s="16">
        <v>0</v>
      </c>
      <c r="D91" s="16">
        <v>1</v>
      </c>
      <c r="E91" s="17" t="str">
        <f t="shared" si="11"/>
        <v/>
      </c>
      <c r="F91" s="17">
        <f t="shared" si="12"/>
        <v>2.4330900243309003E-3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</v>
      </c>
      <c r="D92" s="16">
        <v>3</v>
      </c>
      <c r="E92" s="17">
        <f t="shared" si="11"/>
        <v>9.2592592592592587E-3</v>
      </c>
      <c r="F92" s="17">
        <f t="shared" si="12"/>
        <v>7.2992700729927005E-3</v>
      </c>
      <c r="G92" s="17">
        <f t="shared" si="14"/>
        <v>2</v>
      </c>
      <c r="H92" s="17">
        <f t="shared" si="13"/>
        <v>1.8518518518518517E-2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10</v>
      </c>
      <c r="D94" s="16">
        <v>37</v>
      </c>
      <c r="E94" s="17">
        <f t="shared" si="11"/>
        <v>9.2592592592592587E-2</v>
      </c>
      <c r="F94" s="17">
        <f t="shared" si="12"/>
        <v>9.002433090024331E-2</v>
      </c>
      <c r="G94" s="17">
        <f t="shared" si="14"/>
        <v>2.7</v>
      </c>
      <c r="H94" s="17">
        <f t="shared" si="13"/>
        <v>0.25</v>
      </c>
    </row>
    <row r="95" spans="1:8" x14ac:dyDescent="0.2">
      <c r="A95" s="14"/>
      <c r="B95" s="15" t="s">
        <v>83</v>
      </c>
      <c r="C95" s="16">
        <v>1</v>
      </c>
      <c r="D95" s="16">
        <v>6</v>
      </c>
      <c r="E95" s="17">
        <f t="shared" si="11"/>
        <v>9.2592592592592587E-3</v>
      </c>
      <c r="F95" s="17">
        <f t="shared" si="12"/>
        <v>1.4598540145985401E-2</v>
      </c>
      <c r="G95" s="17">
        <f t="shared" si="14"/>
        <v>5</v>
      </c>
      <c r="H95" s="17">
        <f t="shared" si="13"/>
        <v>4.6296296296296294E-2</v>
      </c>
    </row>
    <row r="96" spans="1:8" x14ac:dyDescent="0.2">
      <c r="A96" s="14"/>
      <c r="B96" s="15" t="s">
        <v>84</v>
      </c>
      <c r="C96" s="16">
        <v>3</v>
      </c>
      <c r="D96" s="16">
        <v>5</v>
      </c>
      <c r="E96" s="17">
        <f t="shared" si="11"/>
        <v>2.7777777777777776E-2</v>
      </c>
      <c r="F96" s="17">
        <f t="shared" si="12"/>
        <v>1.2165450121654502E-2</v>
      </c>
      <c r="G96" s="17">
        <f t="shared" si="14"/>
        <v>0.66666666666666663</v>
      </c>
      <c r="H96" s="17">
        <f t="shared" si="13"/>
        <v>1.8518518518518517E-2</v>
      </c>
    </row>
    <row r="97" spans="1:8" x14ac:dyDescent="0.2">
      <c r="A97" s="14"/>
      <c r="B97" s="15" t="s">
        <v>85</v>
      </c>
      <c r="C97" s="16">
        <v>2</v>
      </c>
      <c r="D97" s="16">
        <v>5</v>
      </c>
      <c r="E97" s="17">
        <f t="shared" si="11"/>
        <v>1.8518518518518517E-2</v>
      </c>
      <c r="F97" s="17">
        <f t="shared" si="12"/>
        <v>1.2165450121654502E-2</v>
      </c>
      <c r="G97" s="17">
        <f t="shared" si="14"/>
        <v>1.5</v>
      </c>
      <c r="H97" s="17">
        <f t="shared" si="13"/>
        <v>2.7777777777777776E-2</v>
      </c>
    </row>
    <row r="98" spans="1:8" x14ac:dyDescent="0.2">
      <c r="A98" s="14"/>
      <c r="B98" s="15" t="s">
        <v>86</v>
      </c>
      <c r="C98" s="16">
        <v>1</v>
      </c>
      <c r="D98" s="16">
        <v>0</v>
      </c>
      <c r="E98" s="17">
        <f t="shared" si="11"/>
        <v>9.2592592592592587E-3</v>
      </c>
      <c r="F98" s="17" t="str">
        <f t="shared" si="12"/>
        <v/>
      </c>
      <c r="G98" s="17">
        <f t="shared" si="14"/>
        <v>-1</v>
      </c>
      <c r="H98" s="17">
        <f t="shared" si="13"/>
        <v>-9.2592592592592587E-3</v>
      </c>
    </row>
    <row r="99" spans="1:8" x14ac:dyDescent="0.2">
      <c r="A99" s="14"/>
      <c r="B99" s="15" t="s">
        <v>87</v>
      </c>
      <c r="C99" s="16">
        <v>0</v>
      </c>
      <c r="D99" s="16">
        <v>1</v>
      </c>
      <c r="E99" s="17" t="str">
        <f t="shared" si="11"/>
        <v/>
      </c>
      <c r="F99" s="17">
        <f t="shared" si="12"/>
        <v>2.4330900243309003E-3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2</v>
      </c>
      <c r="D100" s="16">
        <v>1</v>
      </c>
      <c r="E100" s="17">
        <f t="shared" si="11"/>
        <v>1.8518518518518517E-2</v>
      </c>
      <c r="F100" s="17">
        <f t="shared" si="12"/>
        <v>2.4330900243309003E-3</v>
      </c>
      <c r="G100" s="17">
        <f t="shared" si="14"/>
        <v>-0.5</v>
      </c>
      <c r="H100" s="17">
        <f t="shared" si="13"/>
        <v>-9.2592592592592587E-3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</v>
      </c>
      <c r="D102" s="16">
        <v>9</v>
      </c>
      <c r="E102" s="17">
        <f t="shared" si="11"/>
        <v>3.7037037037037035E-2</v>
      </c>
      <c r="F102" s="17">
        <f t="shared" si="12"/>
        <v>2.1897810218978103E-2</v>
      </c>
      <c r="G102" s="17">
        <f t="shared" si="14"/>
        <v>1.25</v>
      </c>
      <c r="H102" s="17">
        <f t="shared" si="13"/>
        <v>4.6296296296296294E-2</v>
      </c>
    </row>
    <row r="103" spans="1:8" x14ac:dyDescent="0.2">
      <c r="A103" s="14"/>
      <c r="B103" s="15" t="s">
        <v>91</v>
      </c>
      <c r="C103" s="16">
        <v>1</v>
      </c>
      <c r="D103" s="16">
        <v>0</v>
      </c>
      <c r="E103" s="17">
        <f t="shared" si="11"/>
        <v>9.2592592592592587E-3</v>
      </c>
      <c r="F103" s="17" t="str">
        <f t="shared" si="12"/>
        <v/>
      </c>
      <c r="G103" s="17">
        <f t="shared" si="14"/>
        <v>-1</v>
      </c>
      <c r="H103" s="17">
        <f t="shared" si="13"/>
        <v>-9.2592592592592587E-3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5</v>
      </c>
      <c r="D106" s="16">
        <v>23</v>
      </c>
      <c r="E106" s="17">
        <f t="shared" si="11"/>
        <v>4.6296296296296294E-2</v>
      </c>
      <c r="F106" s="17">
        <f t="shared" si="12"/>
        <v>5.5961070559610707E-2</v>
      </c>
      <c r="G106" s="17">
        <f t="shared" si="14"/>
        <v>3.6</v>
      </c>
      <c r="H106" s="17">
        <f t="shared" si="13"/>
        <v>0.16666666666666666</v>
      </c>
    </row>
    <row r="107" spans="1:8" x14ac:dyDescent="0.2">
      <c r="A107" s="14"/>
      <c r="B107" s="15" t="s">
        <v>95</v>
      </c>
      <c r="C107" s="16">
        <v>2</v>
      </c>
      <c r="D107" s="16">
        <v>2</v>
      </c>
      <c r="E107" s="17">
        <f t="shared" si="11"/>
        <v>1.8518518518518517E-2</v>
      </c>
      <c r="F107" s="17">
        <f t="shared" si="12"/>
        <v>4.8661800486618006E-3</v>
      </c>
      <c r="G107" s="17">
        <f t="shared" si="14"/>
        <v>0</v>
      </c>
      <c r="H107" s="17">
        <f t="shared" si="13"/>
        <v>0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2</v>
      </c>
      <c r="E109" s="17" t="str">
        <f t="shared" si="15"/>
        <v/>
      </c>
      <c r="F109" s="17">
        <f t="shared" si="16"/>
        <v>4.8661800486618006E-3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1</v>
      </c>
      <c r="E111" s="17">
        <f t="shared" si="15"/>
        <v>9.2592592592592587E-3</v>
      </c>
      <c r="F111" s="17">
        <f t="shared" si="16"/>
        <v>2.4330900243309003E-3</v>
      </c>
      <c r="G111" s="17">
        <f t="shared" si="18"/>
        <v>0</v>
      </c>
      <c r="H111" s="17">
        <f t="shared" si="17"/>
        <v>0</v>
      </c>
    </row>
    <row r="112" spans="1:8" x14ac:dyDescent="0.2">
      <c r="A112" s="14"/>
      <c r="B112" s="15" t="s">
        <v>100</v>
      </c>
      <c r="C112" s="16">
        <v>0</v>
      </c>
      <c r="D112" s="16">
        <v>3</v>
      </c>
      <c r="E112" s="17" t="str">
        <f t="shared" si="15"/>
        <v/>
      </c>
      <c r="F112" s="17">
        <f t="shared" si="16"/>
        <v>7.2992700729927005E-3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</v>
      </c>
      <c r="D114" s="16">
        <v>1</v>
      </c>
      <c r="E114" s="17">
        <f t="shared" si="15"/>
        <v>9.2592592592592587E-3</v>
      </c>
      <c r="F114" s="17">
        <f t="shared" si="16"/>
        <v>2.4330900243309003E-3</v>
      </c>
      <c r="G114" s="17">
        <f t="shared" si="18"/>
        <v>0</v>
      </c>
      <c r="H114" s="17">
        <f t="shared" si="17"/>
        <v>0</v>
      </c>
    </row>
    <row r="115" spans="1:8" ht="25.5" x14ac:dyDescent="0.2">
      <c r="A115" s="14"/>
      <c r="B115" s="15" t="s">
        <v>103</v>
      </c>
      <c r="C115" s="16">
        <v>0</v>
      </c>
      <c r="D115" s="16">
        <v>11</v>
      </c>
      <c r="E115" s="17" t="str">
        <f t="shared" si="15"/>
        <v/>
      </c>
      <c r="F115" s="17">
        <f t="shared" si="16"/>
        <v>2.6763990267639901E-2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3</v>
      </c>
      <c r="D116" s="16">
        <v>3</v>
      </c>
      <c r="E116" s="17">
        <f t="shared" si="15"/>
        <v>2.7777777777777776E-2</v>
      </c>
      <c r="F116" s="17">
        <f t="shared" si="16"/>
        <v>7.2992700729927005E-3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105</v>
      </c>
      <c r="C117" s="16">
        <v>0</v>
      </c>
      <c r="D117" s="16">
        <v>4</v>
      </c>
      <c r="E117" s="17" t="str">
        <f t="shared" si="15"/>
        <v/>
      </c>
      <c r="F117" s="17">
        <f t="shared" si="16"/>
        <v>9.7323600973236012E-3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2</v>
      </c>
      <c r="D118" s="16">
        <v>5</v>
      </c>
      <c r="E118" s="17">
        <f t="shared" si="15"/>
        <v>1.8518518518518517E-2</v>
      </c>
      <c r="F118" s="17">
        <f t="shared" si="16"/>
        <v>1.2165450121654502E-2</v>
      </c>
      <c r="G118" s="17">
        <f t="shared" si="18"/>
        <v>1.5</v>
      </c>
      <c r="H118" s="17">
        <f t="shared" si="17"/>
        <v>2.7777777777777776E-2</v>
      </c>
    </row>
    <row r="119" spans="1:8" x14ac:dyDescent="0.2">
      <c r="A119" s="14"/>
      <c r="B119" s="15" t="s">
        <v>107</v>
      </c>
      <c r="C119" s="16">
        <v>1</v>
      </c>
      <c r="D119" s="16">
        <v>2</v>
      </c>
      <c r="E119" s="17">
        <f t="shared" si="15"/>
        <v>9.2592592592592587E-3</v>
      </c>
      <c r="F119" s="17">
        <f t="shared" si="16"/>
        <v>4.8661800486618006E-3</v>
      </c>
      <c r="G119" s="17">
        <f t="shared" si="18"/>
        <v>1</v>
      </c>
      <c r="H119" s="17">
        <f t="shared" si="17"/>
        <v>9.2592592592592587E-3</v>
      </c>
    </row>
    <row r="120" spans="1:8" x14ac:dyDescent="0.2">
      <c r="A120" s="14"/>
      <c r="B120" s="15" t="s">
        <v>108</v>
      </c>
      <c r="C120" s="16">
        <v>0</v>
      </c>
      <c r="D120" s="16">
        <v>4</v>
      </c>
      <c r="E120" s="17" t="str">
        <f t="shared" si="15"/>
        <v/>
      </c>
      <c r="F120" s="17">
        <f t="shared" si="16"/>
        <v>9.7323600973236012E-3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2.4330900243309003E-3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5</v>
      </c>
      <c r="E123" s="17">
        <f t="shared" si="15"/>
        <v>1.8518518518518517E-2</v>
      </c>
      <c r="F123" s="17">
        <f t="shared" si="16"/>
        <v>1.2165450121654502E-2</v>
      </c>
      <c r="G123" s="17">
        <f t="shared" si="18"/>
        <v>1.5</v>
      </c>
      <c r="H123" s="17">
        <f t="shared" si="17"/>
        <v>2.7777777777777776E-2</v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2.4330900243309003E-3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</v>
      </c>
      <c r="D126" s="16">
        <v>1</v>
      </c>
      <c r="E126" s="17">
        <f t="shared" si="15"/>
        <v>9.2592592592592587E-3</v>
      </c>
      <c r="F126" s="17">
        <f t="shared" si="16"/>
        <v>2.4330900243309003E-3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7</v>
      </c>
      <c r="E128" s="17" t="str">
        <f t="shared" si="15"/>
        <v/>
      </c>
      <c r="F128" s="17">
        <f t="shared" si="16"/>
        <v>1.7031630170316302E-2</v>
      </c>
      <c r="G128" s="17">
        <f t="shared" si="18"/>
        <v>1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2.4330900243309003E-3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6</v>
      </c>
      <c r="E130" s="17">
        <f t="shared" si="15"/>
        <v>9.2592592592592587E-3</v>
      </c>
      <c r="F130" s="17">
        <f t="shared" si="16"/>
        <v>1.4598540145985401E-2</v>
      </c>
      <c r="G130" s="17">
        <f t="shared" si="18"/>
        <v>5</v>
      </c>
      <c r="H130" s="17">
        <f t="shared" si="17"/>
        <v>4.6296296296296294E-2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20</v>
      </c>
      <c r="E132" s="17">
        <f t="shared" si="15"/>
        <v>9.2592592592592587E-3</v>
      </c>
      <c r="F132" s="17">
        <f t="shared" si="16"/>
        <v>4.8661800486618008E-2</v>
      </c>
      <c r="G132" s="17">
        <f t="shared" si="18"/>
        <v>19</v>
      </c>
      <c r="H132" s="17">
        <f t="shared" si="17"/>
        <v>0.17592592592592593</v>
      </c>
    </row>
    <row r="133" spans="1:8" x14ac:dyDescent="0.2">
      <c r="A133" s="14"/>
      <c r="B133" s="15" t="s">
        <v>121</v>
      </c>
      <c r="C133" s="16">
        <v>0</v>
      </c>
      <c r="D133" s="16">
        <v>11</v>
      </c>
      <c r="E133" s="17" t="str">
        <f t="shared" si="15"/>
        <v/>
      </c>
      <c r="F133" s="17">
        <f t="shared" si="16"/>
        <v>2.6763990267639901E-2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3</v>
      </c>
      <c r="E134" s="17" t="str">
        <f t="shared" si="15"/>
        <v/>
      </c>
      <c r="F134" s="17">
        <f t="shared" si="16"/>
        <v>7.2992700729927005E-3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20</v>
      </c>
      <c r="D135" s="16">
        <v>45</v>
      </c>
      <c r="E135" s="17">
        <f t="shared" si="15"/>
        <v>0.18518518518518517</v>
      </c>
      <c r="F135" s="17">
        <f t="shared" si="16"/>
        <v>0.10948905109489052</v>
      </c>
      <c r="G135" s="17">
        <f t="shared" si="18"/>
        <v>1.25</v>
      </c>
      <c r="H135" s="17">
        <f t="shared" si="17"/>
        <v>0.23148148148148145</v>
      </c>
    </row>
    <row r="136" spans="1:8" ht="25.5" x14ac:dyDescent="0.2">
      <c r="A136" s="14"/>
      <c r="B136" s="15" t="s">
        <v>124</v>
      </c>
      <c r="C136" s="16">
        <v>0</v>
      </c>
      <c r="D136" s="16">
        <v>1</v>
      </c>
      <c r="E136" s="17" t="str">
        <f t="shared" si="15"/>
        <v/>
      </c>
      <c r="F136" s="17">
        <f t="shared" si="16"/>
        <v>2.4330900243309003E-3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4.8661800486618006E-3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2.4330900243309003E-3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4</v>
      </c>
      <c r="E139" s="17" t="str">
        <f t="shared" si="15"/>
        <v/>
      </c>
      <c r="F139" s="17">
        <f t="shared" si="16"/>
        <v>9.7323600973236012E-3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1</v>
      </c>
      <c r="E140" s="17" t="str">
        <f t="shared" ref="E140:E171" si="19">+IF(C140=0,"",C140/C$76)</f>
        <v/>
      </c>
      <c r="F140" s="17">
        <f t="shared" ref="F140:F171" si="20">+IF(D140=0,"",D140/D$76)</f>
        <v>2.4330900243309003E-3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2</v>
      </c>
      <c r="E141" s="17" t="str">
        <f t="shared" si="19"/>
        <v/>
      </c>
      <c r="F141" s="17">
        <f t="shared" si="20"/>
        <v>4.8661800486618006E-3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9.2592592592592587E-3</v>
      </c>
      <c r="F142" s="17" t="str">
        <f t="shared" si="20"/>
        <v/>
      </c>
      <c r="G142" s="17">
        <f t="shared" si="22"/>
        <v>-1</v>
      </c>
      <c r="H142" s="17">
        <f t="shared" si="21"/>
        <v>-9.2592592592592587E-3</v>
      </c>
    </row>
    <row r="143" spans="1:8" x14ac:dyDescent="0.2">
      <c r="A143" s="14"/>
      <c r="B143" s="15" t="s">
        <v>131</v>
      </c>
      <c r="C143" s="16">
        <v>5</v>
      </c>
      <c r="D143" s="16">
        <v>0</v>
      </c>
      <c r="E143" s="17">
        <f t="shared" si="19"/>
        <v>4.6296296296296294E-2</v>
      </c>
      <c r="F143" s="17" t="str">
        <f t="shared" si="20"/>
        <v/>
      </c>
      <c r="G143" s="17">
        <f t="shared" si="22"/>
        <v>-1</v>
      </c>
      <c r="H143" s="17">
        <f t="shared" si="21"/>
        <v>-4.6296296296296294E-2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1</v>
      </c>
      <c r="D146" s="16">
        <v>0</v>
      </c>
      <c r="E146" s="17">
        <f t="shared" si="19"/>
        <v>9.2592592592592587E-3</v>
      </c>
      <c r="F146" s="17" t="str">
        <f t="shared" si="20"/>
        <v/>
      </c>
      <c r="G146" s="17">
        <f t="shared" si="22"/>
        <v>-1</v>
      </c>
      <c r="H146" s="17">
        <f t="shared" si="21"/>
        <v>-9.2592592592592587E-3</v>
      </c>
    </row>
    <row r="147" spans="1:8" ht="25.5" x14ac:dyDescent="0.2">
      <c r="A147" s="14"/>
      <c r="B147" s="15" t="s">
        <v>135</v>
      </c>
      <c r="C147" s="16">
        <v>0</v>
      </c>
      <c r="D147" s="16">
        <v>2</v>
      </c>
      <c r="E147" s="17" t="str">
        <f t="shared" si="19"/>
        <v/>
      </c>
      <c r="F147" s="17">
        <f t="shared" si="20"/>
        <v>4.8661800486618006E-3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22</v>
      </c>
      <c r="E149" s="17" t="str">
        <f t="shared" si="19"/>
        <v/>
      </c>
      <c r="F149" s="17">
        <f t="shared" si="20"/>
        <v>5.3527980535279802E-2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4</v>
      </c>
      <c r="E152" s="17" t="str">
        <f t="shared" si="19"/>
        <v/>
      </c>
      <c r="F152" s="17">
        <f t="shared" si="20"/>
        <v>9.7323600973236012E-3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3</v>
      </c>
      <c r="E153" s="17" t="str">
        <f t="shared" si="19"/>
        <v/>
      </c>
      <c r="F153" s="17">
        <f t="shared" si="20"/>
        <v>7.2992700729927005E-3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3</v>
      </c>
      <c r="E157" s="17" t="str">
        <f t="shared" si="19"/>
        <v/>
      </c>
      <c r="F157" s="17">
        <f t="shared" si="20"/>
        <v>7.2992700729927005E-3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2.4330900243309003E-3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3</v>
      </c>
      <c r="D168" s="16">
        <v>11</v>
      </c>
      <c r="E168" s="17">
        <f t="shared" si="19"/>
        <v>2.7777777777777776E-2</v>
      </c>
      <c r="F168" s="17">
        <f t="shared" si="20"/>
        <v>2.6763990267639901E-2</v>
      </c>
      <c r="G168" s="17">
        <f t="shared" si="22"/>
        <v>2.6666666666666665</v>
      </c>
      <c r="H168" s="17">
        <f t="shared" si="21"/>
        <v>7.407407407407407E-2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111</v>
      </c>
      <c r="D177" s="20">
        <f>SUM(D178:D350)</f>
        <v>430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2.8738738738738738</v>
      </c>
      <c r="H177" s="21">
        <f t="shared" ref="H177:H208" si="25">+IF(OR(AND(E177=""),(G177="")),"",E177*G177)</f>
        <v>2.8738738738738738</v>
      </c>
    </row>
    <row r="178" spans="1:8" x14ac:dyDescent="0.2">
      <c r="A178" s="14"/>
      <c r="B178" s="15" t="s">
        <v>160</v>
      </c>
      <c r="C178" s="16">
        <v>3</v>
      </c>
      <c r="D178" s="16">
        <v>4</v>
      </c>
      <c r="E178" s="17">
        <f t="shared" si="23"/>
        <v>2.7027027027027029E-2</v>
      </c>
      <c r="F178" s="17">
        <f t="shared" si="24"/>
        <v>9.3023255813953487E-3</v>
      </c>
      <c r="G178" s="17">
        <f t="shared" ref="G178:G209" si="26">+IF(AND(C178=0,D178=0)," ",IF(C178=0,1,IF(D178=0,-1,(D178-C178)/C178)))</f>
        <v>0.33333333333333331</v>
      </c>
      <c r="H178" s="17">
        <f t="shared" si="25"/>
        <v>9.0090090090090089E-3</v>
      </c>
    </row>
    <row r="179" spans="1:8" x14ac:dyDescent="0.2">
      <c r="A179" s="14"/>
      <c r="B179" s="15" t="s">
        <v>161</v>
      </c>
      <c r="C179" s="16">
        <v>2</v>
      </c>
      <c r="D179" s="16">
        <v>1</v>
      </c>
      <c r="E179" s="17">
        <f t="shared" si="23"/>
        <v>1.8018018018018018E-2</v>
      </c>
      <c r="F179" s="17">
        <f t="shared" si="24"/>
        <v>2.3255813953488372E-3</v>
      </c>
      <c r="G179" s="17">
        <f t="shared" si="26"/>
        <v>-0.5</v>
      </c>
      <c r="H179" s="17">
        <f t="shared" si="25"/>
        <v>-9.0090090090090089E-3</v>
      </c>
    </row>
    <row r="180" spans="1:8" ht="38.25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2.3255813953488372E-3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5</v>
      </c>
      <c r="D182" s="16">
        <v>32</v>
      </c>
      <c r="E182" s="17">
        <f t="shared" si="23"/>
        <v>4.5045045045045043E-2</v>
      </c>
      <c r="F182" s="17">
        <f t="shared" si="24"/>
        <v>7.441860465116279E-2</v>
      </c>
      <c r="G182" s="17">
        <f t="shared" si="26"/>
        <v>5.4</v>
      </c>
      <c r="H182" s="17">
        <f t="shared" si="25"/>
        <v>0.24324324324324326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9</v>
      </c>
      <c r="D184" s="16">
        <v>81</v>
      </c>
      <c r="E184" s="17">
        <f t="shared" si="23"/>
        <v>8.1081081081081086E-2</v>
      </c>
      <c r="F184" s="17">
        <f t="shared" si="24"/>
        <v>0.1883720930232558</v>
      </c>
      <c r="G184" s="17">
        <f t="shared" si="26"/>
        <v>8</v>
      </c>
      <c r="H184" s="17">
        <f t="shared" si="25"/>
        <v>0.64864864864864868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4.6511627906976744E-3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2</v>
      </c>
      <c r="D187" s="16">
        <v>1</v>
      </c>
      <c r="E187" s="17">
        <f t="shared" si="23"/>
        <v>1.8018018018018018E-2</v>
      </c>
      <c r="F187" s="17">
        <f t="shared" si="24"/>
        <v>2.3255813953488372E-3</v>
      </c>
      <c r="G187" s="17">
        <f t="shared" si="26"/>
        <v>-0.5</v>
      </c>
      <c r="H187" s="17">
        <f t="shared" si="25"/>
        <v>-9.0090090090090089E-3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3</v>
      </c>
      <c r="D191" s="16">
        <v>6</v>
      </c>
      <c r="E191" s="17">
        <f t="shared" si="23"/>
        <v>2.7027027027027029E-2</v>
      </c>
      <c r="F191" s="17">
        <f t="shared" si="24"/>
        <v>1.3953488372093023E-2</v>
      </c>
      <c r="G191" s="17">
        <f t="shared" si="26"/>
        <v>1</v>
      </c>
      <c r="H191" s="17">
        <f t="shared" si="25"/>
        <v>2.7027027027027029E-2</v>
      </c>
    </row>
    <row r="192" spans="1:8" x14ac:dyDescent="0.2">
      <c r="A192" s="14"/>
      <c r="B192" s="15" t="s">
        <v>174</v>
      </c>
      <c r="C192" s="16">
        <v>3</v>
      </c>
      <c r="D192" s="16">
        <v>1</v>
      </c>
      <c r="E192" s="17">
        <f t="shared" si="23"/>
        <v>2.7027027027027029E-2</v>
      </c>
      <c r="F192" s="17">
        <f t="shared" si="24"/>
        <v>2.3255813953488372E-3</v>
      </c>
      <c r="G192" s="17">
        <f t="shared" si="26"/>
        <v>-0.66666666666666663</v>
      </c>
      <c r="H192" s="17">
        <f t="shared" si="25"/>
        <v>-1.8018018018018018E-2</v>
      </c>
    </row>
    <row r="193" spans="1:8" ht="25.5" x14ac:dyDescent="0.2">
      <c r="A193" s="14"/>
      <c r="B193" s="15" t="s">
        <v>175</v>
      </c>
      <c r="C193" s="16">
        <v>6</v>
      </c>
      <c r="D193" s="16">
        <v>5</v>
      </c>
      <c r="E193" s="17">
        <f t="shared" si="23"/>
        <v>5.4054054054054057E-2</v>
      </c>
      <c r="F193" s="17">
        <f t="shared" si="24"/>
        <v>1.1627906976744186E-2</v>
      </c>
      <c r="G193" s="17">
        <f t="shared" si="26"/>
        <v>-0.16666666666666666</v>
      </c>
      <c r="H193" s="17">
        <f t="shared" si="25"/>
        <v>-9.0090090090090089E-3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9.0090090090090089E-3</v>
      </c>
      <c r="F197" s="17" t="str">
        <f t="shared" si="24"/>
        <v/>
      </c>
      <c r="G197" s="17">
        <f t="shared" si="26"/>
        <v>-1</v>
      </c>
      <c r="H197" s="17">
        <f t="shared" si="25"/>
        <v>-9.0090090090090089E-3</v>
      </c>
    </row>
    <row r="198" spans="1:8" ht="25.5" x14ac:dyDescent="0.2">
      <c r="A198" s="14"/>
      <c r="B198" s="15" t="s">
        <v>180</v>
      </c>
      <c r="C198" s="16">
        <v>1</v>
      </c>
      <c r="D198" s="16">
        <v>4</v>
      </c>
      <c r="E198" s="17">
        <f t="shared" si="23"/>
        <v>9.0090090090090089E-3</v>
      </c>
      <c r="F198" s="17">
        <f t="shared" si="24"/>
        <v>9.3023255813953487E-3</v>
      </c>
      <c r="G198" s="17">
        <f t="shared" si="26"/>
        <v>3</v>
      </c>
      <c r="H198" s="17">
        <f t="shared" si="25"/>
        <v>2.7027027027027029E-2</v>
      </c>
    </row>
    <row r="199" spans="1:8" x14ac:dyDescent="0.2">
      <c r="A199" s="14"/>
      <c r="B199" s="15" t="s">
        <v>181</v>
      </c>
      <c r="C199" s="16">
        <v>0</v>
      </c>
      <c r="D199" s="16">
        <v>13</v>
      </c>
      <c r="E199" s="17" t="str">
        <f t="shared" si="23"/>
        <v/>
      </c>
      <c r="F199" s="17">
        <f t="shared" si="24"/>
        <v>3.0232558139534883E-2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1</v>
      </c>
      <c r="D200" s="16">
        <v>4</v>
      </c>
      <c r="E200" s="17">
        <f t="shared" si="23"/>
        <v>9.0090090090090089E-3</v>
      </c>
      <c r="F200" s="17">
        <f t="shared" si="24"/>
        <v>9.3023255813953487E-3</v>
      </c>
      <c r="G200" s="17">
        <f t="shared" si="26"/>
        <v>3</v>
      </c>
      <c r="H200" s="17">
        <f t="shared" si="25"/>
        <v>2.7027027027027029E-2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21</v>
      </c>
      <c r="E204" s="17" t="str">
        <f t="shared" si="23"/>
        <v/>
      </c>
      <c r="F204" s="17">
        <f t="shared" si="24"/>
        <v>4.8837209302325581E-2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1</v>
      </c>
      <c r="D205" s="16">
        <v>1</v>
      </c>
      <c r="E205" s="17">
        <f t="shared" si="23"/>
        <v>9.0090090090090089E-3</v>
      </c>
      <c r="F205" s="17">
        <f t="shared" si="24"/>
        <v>2.3255813953488372E-3</v>
      </c>
      <c r="G205" s="17">
        <f t="shared" si="26"/>
        <v>0</v>
      </c>
      <c r="H205" s="17">
        <f t="shared" si="25"/>
        <v>0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7</v>
      </c>
      <c r="E207" s="17">
        <f t="shared" si="23"/>
        <v>9.0090090090090089E-3</v>
      </c>
      <c r="F207" s="17">
        <f t="shared" si="24"/>
        <v>1.627906976744186E-2</v>
      </c>
      <c r="G207" s="17">
        <f t="shared" si="26"/>
        <v>6</v>
      </c>
      <c r="H207" s="17">
        <f t="shared" si="25"/>
        <v>5.4054054054054057E-2</v>
      </c>
    </row>
    <row r="208" spans="1:8" x14ac:dyDescent="0.2">
      <c r="A208" s="14"/>
      <c r="B208" s="15" t="s">
        <v>190</v>
      </c>
      <c r="C208" s="16">
        <v>3</v>
      </c>
      <c r="D208" s="16">
        <v>8</v>
      </c>
      <c r="E208" s="17">
        <f t="shared" si="23"/>
        <v>2.7027027027027029E-2</v>
      </c>
      <c r="F208" s="17">
        <f t="shared" si="24"/>
        <v>1.8604651162790697E-2</v>
      </c>
      <c r="G208" s="17">
        <f t="shared" si="26"/>
        <v>1.6666666666666667</v>
      </c>
      <c r="H208" s="17">
        <f t="shared" si="25"/>
        <v>4.504504504504505E-2</v>
      </c>
    </row>
    <row r="209" spans="1:8" x14ac:dyDescent="0.2">
      <c r="A209" s="14"/>
      <c r="B209" s="15" t="s">
        <v>191</v>
      </c>
      <c r="C209" s="16">
        <v>2</v>
      </c>
      <c r="D209" s="16">
        <v>9</v>
      </c>
      <c r="E209" s="17">
        <f t="shared" ref="E209:E240" si="27">+IF(C209=0,"",C209/C$177)</f>
        <v>1.8018018018018018E-2</v>
      </c>
      <c r="F209" s="17">
        <f t="shared" ref="F209:F240" si="28">+IF(D209=0,"",D209/D$177)</f>
        <v>2.0930232558139535E-2</v>
      </c>
      <c r="G209" s="17">
        <f t="shared" si="26"/>
        <v>3.5</v>
      </c>
      <c r="H209" s="17">
        <f t="shared" ref="H209:H240" si="29">+IF(OR(AND(E209=""),(G209="")),"",E209*G209)</f>
        <v>6.3063063063063057E-2</v>
      </c>
    </row>
    <row r="210" spans="1:8" x14ac:dyDescent="0.2">
      <c r="A210" s="14"/>
      <c r="B210" s="15" t="s">
        <v>192</v>
      </c>
      <c r="C210" s="16">
        <v>4</v>
      </c>
      <c r="D210" s="16">
        <v>15</v>
      </c>
      <c r="E210" s="17">
        <f t="shared" si="27"/>
        <v>3.6036036036036036E-2</v>
      </c>
      <c r="F210" s="17">
        <f t="shared" si="28"/>
        <v>3.4883720930232558E-2</v>
      </c>
      <c r="G210" s="17">
        <f t="shared" ref="G210:G241" si="30">+IF(AND(C210=0,D210=0)," ",IF(C210=0,1,IF(D210=0,-1,(D210-C210)/C210)))</f>
        <v>2.75</v>
      </c>
      <c r="H210" s="17">
        <f t="shared" si="29"/>
        <v>9.90990990990991E-2</v>
      </c>
    </row>
    <row r="211" spans="1:8" x14ac:dyDescent="0.2">
      <c r="A211" s="14"/>
      <c r="B211" s="15" t="s">
        <v>193</v>
      </c>
      <c r="C211" s="16">
        <v>1</v>
      </c>
      <c r="D211" s="16">
        <v>3</v>
      </c>
      <c r="E211" s="17">
        <f t="shared" si="27"/>
        <v>9.0090090090090089E-3</v>
      </c>
      <c r="F211" s="17">
        <f t="shared" si="28"/>
        <v>6.9767441860465115E-3</v>
      </c>
      <c r="G211" s="17">
        <f t="shared" si="30"/>
        <v>2</v>
      </c>
      <c r="H211" s="17">
        <f t="shared" si="29"/>
        <v>1.8018018018018018E-2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3</v>
      </c>
      <c r="E214" s="17">
        <f t="shared" si="27"/>
        <v>9.0090090090090089E-3</v>
      </c>
      <c r="F214" s="17">
        <f t="shared" si="28"/>
        <v>6.9767441860465115E-3</v>
      </c>
      <c r="G214" s="17">
        <f t="shared" si="30"/>
        <v>2</v>
      </c>
      <c r="H214" s="17">
        <f t="shared" si="29"/>
        <v>1.8018018018018018E-2</v>
      </c>
    </row>
    <row r="215" spans="1:8" x14ac:dyDescent="0.2">
      <c r="A215" s="14"/>
      <c r="B215" s="15" t="s">
        <v>197</v>
      </c>
      <c r="C215" s="16">
        <v>1</v>
      </c>
      <c r="D215" s="16">
        <v>5</v>
      </c>
      <c r="E215" s="17">
        <f t="shared" si="27"/>
        <v>9.0090090090090089E-3</v>
      </c>
      <c r="F215" s="17">
        <f t="shared" si="28"/>
        <v>1.1627906976744186E-2</v>
      </c>
      <c r="G215" s="17">
        <f t="shared" si="30"/>
        <v>4</v>
      </c>
      <c r="H215" s="17">
        <f t="shared" si="29"/>
        <v>3.6036036036036036E-2</v>
      </c>
    </row>
    <row r="216" spans="1:8" x14ac:dyDescent="0.2">
      <c r="A216" s="14"/>
      <c r="B216" s="15" t="s">
        <v>198</v>
      </c>
      <c r="C216" s="16">
        <v>3</v>
      </c>
      <c r="D216" s="16">
        <v>12</v>
      </c>
      <c r="E216" s="17">
        <f t="shared" si="27"/>
        <v>2.7027027027027029E-2</v>
      </c>
      <c r="F216" s="17">
        <f t="shared" si="28"/>
        <v>2.7906976744186046E-2</v>
      </c>
      <c r="G216" s="17">
        <f t="shared" si="30"/>
        <v>3</v>
      </c>
      <c r="H216" s="17">
        <f t="shared" si="29"/>
        <v>8.1081081081081086E-2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6</v>
      </c>
      <c r="D219" s="16">
        <v>20</v>
      </c>
      <c r="E219" s="17">
        <f t="shared" si="27"/>
        <v>5.4054054054054057E-2</v>
      </c>
      <c r="F219" s="17">
        <f t="shared" si="28"/>
        <v>4.6511627906976744E-2</v>
      </c>
      <c r="G219" s="17">
        <f t="shared" si="30"/>
        <v>2.3333333333333335</v>
      </c>
      <c r="H219" s="17">
        <f t="shared" si="29"/>
        <v>0.12612612612612614</v>
      </c>
    </row>
    <row r="220" spans="1:8" x14ac:dyDescent="0.2">
      <c r="A220" s="14"/>
      <c r="B220" s="15" t="s">
        <v>202</v>
      </c>
      <c r="C220" s="16">
        <v>13</v>
      </c>
      <c r="D220" s="16">
        <v>3</v>
      </c>
      <c r="E220" s="17">
        <f t="shared" si="27"/>
        <v>0.11711711711711711</v>
      </c>
      <c r="F220" s="17">
        <f t="shared" si="28"/>
        <v>6.9767441860465115E-3</v>
      </c>
      <c r="G220" s="17">
        <f t="shared" si="30"/>
        <v>-0.76923076923076927</v>
      </c>
      <c r="H220" s="17">
        <f t="shared" si="29"/>
        <v>-9.00900900900901E-2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3</v>
      </c>
      <c r="D224" s="16">
        <v>17</v>
      </c>
      <c r="E224" s="17">
        <f t="shared" si="27"/>
        <v>2.7027027027027029E-2</v>
      </c>
      <c r="F224" s="17">
        <f t="shared" si="28"/>
        <v>3.9534883720930232E-2</v>
      </c>
      <c r="G224" s="17">
        <f t="shared" si="30"/>
        <v>4.666666666666667</v>
      </c>
      <c r="H224" s="17">
        <f t="shared" si="29"/>
        <v>0.12612612612612614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</v>
      </c>
      <c r="D231" s="16">
        <v>6</v>
      </c>
      <c r="E231" s="17">
        <f t="shared" si="27"/>
        <v>1.8018018018018018E-2</v>
      </c>
      <c r="F231" s="17">
        <f t="shared" si="28"/>
        <v>1.3953488372093023E-2</v>
      </c>
      <c r="G231" s="17">
        <f t="shared" si="30"/>
        <v>2</v>
      </c>
      <c r="H231" s="17">
        <f t="shared" si="29"/>
        <v>3.6036036036036036E-2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2</v>
      </c>
      <c r="E234" s="17" t="str">
        <f t="shared" si="27"/>
        <v/>
      </c>
      <c r="F234" s="17">
        <f t="shared" si="28"/>
        <v>4.6511627906976744E-3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</v>
      </c>
      <c r="D237" s="16">
        <v>6</v>
      </c>
      <c r="E237" s="17">
        <f t="shared" si="27"/>
        <v>9.0090090090090089E-3</v>
      </c>
      <c r="F237" s="17">
        <f t="shared" si="28"/>
        <v>1.3953488372093023E-2</v>
      </c>
      <c r="G237" s="17">
        <f t="shared" si="30"/>
        <v>5</v>
      </c>
      <c r="H237" s="17">
        <f t="shared" si="29"/>
        <v>4.5045045045045043E-2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0</v>
      </c>
      <c r="E241" s="17">
        <f t="shared" ref="E241:E272" si="31">+IF(C241=0,"",C241/C$177)</f>
        <v>9.0090090090090089E-3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-9.0090090090090089E-3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2.3255813953488372E-3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2</v>
      </c>
      <c r="E244" s="17">
        <f t="shared" si="31"/>
        <v>1.8018018018018018E-2</v>
      </c>
      <c r="F244" s="17">
        <f t="shared" si="32"/>
        <v>4.6511627906976744E-3</v>
      </c>
      <c r="G244" s="17">
        <f t="shared" si="34"/>
        <v>0</v>
      </c>
      <c r="H244" s="17">
        <f t="shared" si="33"/>
        <v>0</v>
      </c>
    </row>
    <row r="245" spans="1:8" x14ac:dyDescent="0.2">
      <c r="A245" s="14"/>
      <c r="B245" s="15" t="s">
        <v>227</v>
      </c>
      <c r="C245" s="16">
        <v>0</v>
      </c>
      <c r="D245" s="16">
        <v>21</v>
      </c>
      <c r="E245" s="17" t="str">
        <f t="shared" si="31"/>
        <v/>
      </c>
      <c r="F245" s="17">
        <f t="shared" si="32"/>
        <v>4.8837209302325581E-2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11</v>
      </c>
      <c r="E247" s="17" t="str">
        <f t="shared" si="31"/>
        <v/>
      </c>
      <c r="F247" s="17">
        <f t="shared" si="32"/>
        <v>2.5581395348837209E-2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2</v>
      </c>
      <c r="E252" s="17" t="str">
        <f t="shared" si="31"/>
        <v/>
      </c>
      <c r="F252" s="17">
        <f t="shared" si="32"/>
        <v>4.6511627906976744E-3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1</v>
      </c>
      <c r="D266" s="16">
        <v>0</v>
      </c>
      <c r="E266" s="17">
        <f t="shared" si="31"/>
        <v>9.0090090090090089E-3</v>
      </c>
      <c r="F266" s="17" t="str">
        <f t="shared" si="32"/>
        <v/>
      </c>
      <c r="G266" s="17">
        <f t="shared" si="34"/>
        <v>-1</v>
      </c>
      <c r="H266" s="17">
        <f t="shared" si="33"/>
        <v>-9.0090090090090089E-3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12</v>
      </c>
      <c r="E270" s="17">
        <f t="shared" si="31"/>
        <v>9.0090090090090089E-3</v>
      </c>
      <c r="F270" s="17">
        <f t="shared" si="32"/>
        <v>2.7906976744186046E-2</v>
      </c>
      <c r="G270" s="17">
        <f t="shared" si="34"/>
        <v>11</v>
      </c>
      <c r="H270" s="17">
        <f t="shared" si="33"/>
        <v>9.90990990990991E-2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1</v>
      </c>
      <c r="D277" s="16">
        <v>0</v>
      </c>
      <c r="E277" s="17">
        <f t="shared" si="35"/>
        <v>9.0090090090090089E-3</v>
      </c>
      <c r="F277" s="17" t="str">
        <f t="shared" si="36"/>
        <v/>
      </c>
      <c r="G277" s="17">
        <f t="shared" si="38"/>
        <v>-1</v>
      </c>
      <c r="H277" s="17">
        <f t="shared" si="37"/>
        <v>-9.0090090090090089E-3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4</v>
      </c>
      <c r="D281" s="16">
        <v>19</v>
      </c>
      <c r="E281" s="17">
        <f t="shared" si="35"/>
        <v>3.6036036036036036E-2</v>
      </c>
      <c r="F281" s="17">
        <f t="shared" si="36"/>
        <v>4.4186046511627906E-2</v>
      </c>
      <c r="G281" s="17">
        <f t="shared" si="38"/>
        <v>3.75</v>
      </c>
      <c r="H281" s="17">
        <f t="shared" si="37"/>
        <v>0.13513513513513514</v>
      </c>
    </row>
    <row r="282" spans="1:8" ht="25.5" x14ac:dyDescent="0.2">
      <c r="A282" s="14"/>
      <c r="B282" s="15" t="s">
        <v>264</v>
      </c>
      <c r="C282" s="16">
        <v>4</v>
      </c>
      <c r="D282" s="16">
        <v>8</v>
      </c>
      <c r="E282" s="17">
        <f t="shared" si="35"/>
        <v>3.6036036036036036E-2</v>
      </c>
      <c r="F282" s="17">
        <f t="shared" si="36"/>
        <v>1.8604651162790697E-2</v>
      </c>
      <c r="G282" s="17">
        <f t="shared" si="38"/>
        <v>1</v>
      </c>
      <c r="H282" s="17">
        <f t="shared" si="37"/>
        <v>3.6036036036036036E-2</v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2.3255813953488372E-3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2.3255813953488372E-3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2.3255813953488372E-3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2</v>
      </c>
      <c r="E292" s="17" t="str">
        <f t="shared" si="35"/>
        <v/>
      </c>
      <c r="F292" s="17">
        <f t="shared" si="36"/>
        <v>4.6511627906976744E-3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2</v>
      </c>
      <c r="D293" s="16">
        <v>4</v>
      </c>
      <c r="E293" s="17">
        <f t="shared" si="35"/>
        <v>1.8018018018018018E-2</v>
      </c>
      <c r="F293" s="17">
        <f t="shared" si="36"/>
        <v>9.3023255813953487E-3</v>
      </c>
      <c r="G293" s="17">
        <f t="shared" si="38"/>
        <v>1</v>
      </c>
      <c r="H293" s="17">
        <f t="shared" si="37"/>
        <v>1.8018018018018018E-2</v>
      </c>
    </row>
    <row r="294" spans="1:8" x14ac:dyDescent="0.2">
      <c r="A294" s="14"/>
      <c r="B294" s="15" t="s">
        <v>276</v>
      </c>
      <c r="C294" s="16">
        <v>3</v>
      </c>
      <c r="D294" s="16">
        <v>4</v>
      </c>
      <c r="E294" s="17">
        <f t="shared" si="35"/>
        <v>2.7027027027027029E-2</v>
      </c>
      <c r="F294" s="17">
        <f t="shared" si="36"/>
        <v>9.3023255813953487E-3</v>
      </c>
      <c r="G294" s="17">
        <f t="shared" si="38"/>
        <v>0.33333333333333331</v>
      </c>
      <c r="H294" s="17">
        <f t="shared" si="37"/>
        <v>9.0090090090090089E-3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2.3255813953488372E-3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2</v>
      </c>
      <c r="D297" s="16">
        <v>1</v>
      </c>
      <c r="E297" s="17">
        <f t="shared" si="35"/>
        <v>1.8018018018018018E-2</v>
      </c>
      <c r="F297" s="17">
        <f t="shared" si="36"/>
        <v>2.3255813953488372E-3</v>
      </c>
      <c r="G297" s="17">
        <f t="shared" si="38"/>
        <v>-0.5</v>
      </c>
      <c r="H297" s="17">
        <f t="shared" si="37"/>
        <v>-9.0090090090090089E-3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1</v>
      </c>
      <c r="E299" s="17">
        <f t="shared" si="35"/>
        <v>9.0090090090090089E-3</v>
      </c>
      <c r="F299" s="17">
        <f t="shared" si="36"/>
        <v>2.3255813953488372E-3</v>
      </c>
      <c r="G299" s="17">
        <f t="shared" si="38"/>
        <v>0</v>
      </c>
      <c r="H299" s="17">
        <f t="shared" si="37"/>
        <v>0</v>
      </c>
    </row>
    <row r="300" spans="1:8" x14ac:dyDescent="0.2">
      <c r="A300" s="14"/>
      <c r="B300" s="15" t="s">
        <v>282</v>
      </c>
      <c r="C300" s="16">
        <v>0</v>
      </c>
      <c r="D300" s="16">
        <v>4</v>
      </c>
      <c r="E300" s="17" t="str">
        <f t="shared" si="35"/>
        <v/>
      </c>
      <c r="F300" s="17">
        <f t="shared" si="36"/>
        <v>9.3023255813953487E-3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2</v>
      </c>
      <c r="E303" s="17" t="str">
        <f t="shared" si="35"/>
        <v/>
      </c>
      <c r="F303" s="17">
        <f t="shared" si="36"/>
        <v>4.6511627906976744E-3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4</v>
      </c>
      <c r="E304" s="17" t="str">
        <f t="shared" si="35"/>
        <v/>
      </c>
      <c r="F304" s="17">
        <f t="shared" si="36"/>
        <v>9.3023255813953487E-3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2.3255813953488372E-3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1</v>
      </c>
      <c r="D307" s="16">
        <v>2</v>
      </c>
      <c r="E307" s="17">
        <f t="shared" si="39"/>
        <v>9.0090090090090089E-3</v>
      </c>
      <c r="F307" s="17">
        <f t="shared" si="40"/>
        <v>4.6511627906976744E-3</v>
      </c>
      <c r="G307" s="17">
        <f t="shared" si="42"/>
        <v>1</v>
      </c>
      <c r="H307" s="17">
        <f t="shared" si="41"/>
        <v>9.0090090090090089E-3</v>
      </c>
    </row>
    <row r="308" spans="1:8" ht="25.5" x14ac:dyDescent="0.2">
      <c r="A308" s="14"/>
      <c r="B308" s="15" t="s">
        <v>290</v>
      </c>
      <c r="C308" s="16">
        <v>2</v>
      </c>
      <c r="D308" s="16">
        <v>11</v>
      </c>
      <c r="E308" s="17">
        <f t="shared" si="39"/>
        <v>1.8018018018018018E-2</v>
      </c>
      <c r="F308" s="17">
        <f t="shared" si="40"/>
        <v>2.5581395348837209E-2</v>
      </c>
      <c r="G308" s="17">
        <f t="shared" si="42"/>
        <v>4.5</v>
      </c>
      <c r="H308" s="17">
        <f t="shared" si="41"/>
        <v>8.1081081081081086E-2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</v>
      </c>
      <c r="D311" s="16">
        <v>3</v>
      </c>
      <c r="E311" s="17">
        <f t="shared" si="39"/>
        <v>1.8018018018018018E-2</v>
      </c>
      <c r="F311" s="17">
        <f t="shared" si="40"/>
        <v>6.9767441860465115E-3</v>
      </c>
      <c r="G311" s="17">
        <f t="shared" si="42"/>
        <v>0.5</v>
      </c>
      <c r="H311" s="17">
        <f t="shared" si="41"/>
        <v>9.0090090090090089E-3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1</v>
      </c>
      <c r="E319" s="17">
        <f t="shared" si="39"/>
        <v>9.0090090090090089E-3</v>
      </c>
      <c r="F319" s="17">
        <f t="shared" si="40"/>
        <v>2.3255813953488372E-3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1</v>
      </c>
      <c r="E323" s="17">
        <f t="shared" si="39"/>
        <v>9.0090090090090089E-3</v>
      </c>
      <c r="F323" s="17">
        <f t="shared" si="40"/>
        <v>2.3255813953488372E-3</v>
      </c>
      <c r="G323" s="17">
        <f t="shared" si="42"/>
        <v>0</v>
      </c>
      <c r="H323" s="17">
        <f t="shared" si="41"/>
        <v>0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</v>
      </c>
      <c r="D325" s="16">
        <v>13</v>
      </c>
      <c r="E325" s="17">
        <f t="shared" si="39"/>
        <v>2.7027027027027029E-2</v>
      </c>
      <c r="F325" s="17">
        <f t="shared" si="40"/>
        <v>3.0232558139534883E-2</v>
      </c>
      <c r="G325" s="17">
        <f t="shared" si="42"/>
        <v>3.3333333333333335</v>
      </c>
      <c r="H325" s="17">
        <f t="shared" si="41"/>
        <v>9.00900900900901E-2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2.3255813953488372E-3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2.3255813953488372E-3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1</v>
      </c>
      <c r="E334" s="17" t="str">
        <f t="shared" si="39"/>
        <v/>
      </c>
      <c r="F334" s="17">
        <f t="shared" si="40"/>
        <v>2.3255813953488372E-3</v>
      </c>
      <c r="G334" s="17">
        <f t="shared" si="42"/>
        <v>1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9.0090090090090089E-3</v>
      </c>
      <c r="F339" s="17" t="str">
        <f t="shared" si="44"/>
        <v/>
      </c>
      <c r="G339" s="17">
        <f t="shared" si="46"/>
        <v>-1</v>
      </c>
      <c r="H339" s="17">
        <f t="shared" si="45"/>
        <v>-9.0090090090090089E-3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821</v>
      </c>
      <c r="D356" s="20">
        <f>SUM(D357:D585)</f>
        <v>1584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0.92935444579780757</v>
      </c>
      <c r="H356" s="21">
        <f t="shared" ref="H356:H419" si="49">+IF(OR(AND(E356=""),(G356="")),"",E356*G356)</f>
        <v>0.92935444579780757</v>
      </c>
    </row>
    <row r="357" spans="1:8" x14ac:dyDescent="0.2">
      <c r="A357" s="14"/>
      <c r="B357" s="15" t="s">
        <v>333</v>
      </c>
      <c r="C357" s="16">
        <v>1</v>
      </c>
      <c r="D357" s="16">
        <v>15</v>
      </c>
      <c r="E357" s="17">
        <f t="shared" si="47"/>
        <v>1.2180267965895249E-3</v>
      </c>
      <c r="F357" s="17">
        <f t="shared" si="48"/>
        <v>9.46969696969697E-3</v>
      </c>
      <c r="G357" s="17">
        <f t="shared" ref="G357:G420" si="50">+IF(AND(C357=0,D357=0)," ",IF(C357=0,1,IF(D357=0,-1,(D357-C357)/C357)))</f>
        <v>14</v>
      </c>
      <c r="H357" s="17">
        <f t="shared" si="49"/>
        <v>1.705237515225335E-2</v>
      </c>
    </row>
    <row r="358" spans="1:8" x14ac:dyDescent="0.2">
      <c r="A358" s="14"/>
      <c r="B358" s="15" t="s">
        <v>334</v>
      </c>
      <c r="C358" s="16">
        <v>0</v>
      </c>
      <c r="D358" s="16">
        <v>6</v>
      </c>
      <c r="E358" s="17" t="str">
        <f t="shared" si="47"/>
        <v/>
      </c>
      <c r="F358" s="17">
        <f t="shared" si="48"/>
        <v>3.787878787878788E-3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4</v>
      </c>
      <c r="E359" s="17" t="str">
        <f t="shared" si="47"/>
        <v/>
      </c>
      <c r="F359" s="17">
        <f t="shared" si="48"/>
        <v>2.5252525252525255E-3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38</v>
      </c>
      <c r="D362" s="16">
        <v>100</v>
      </c>
      <c r="E362" s="17">
        <f t="shared" si="47"/>
        <v>4.6285018270401948E-2</v>
      </c>
      <c r="F362" s="17">
        <f t="shared" si="48"/>
        <v>6.3131313131313135E-2</v>
      </c>
      <c r="G362" s="17">
        <f t="shared" si="50"/>
        <v>1.631578947368421</v>
      </c>
      <c r="H362" s="17">
        <f t="shared" si="49"/>
        <v>7.5517661388550539E-2</v>
      </c>
    </row>
    <row r="363" spans="1:8" x14ac:dyDescent="0.2">
      <c r="A363" s="14"/>
      <c r="B363" s="15" t="s">
        <v>339</v>
      </c>
      <c r="C363" s="16">
        <v>11</v>
      </c>
      <c r="D363" s="16">
        <v>2</v>
      </c>
      <c r="E363" s="17">
        <f t="shared" si="47"/>
        <v>1.3398294762484775E-2</v>
      </c>
      <c r="F363" s="17">
        <f t="shared" si="48"/>
        <v>1.2626262626262627E-3</v>
      </c>
      <c r="G363" s="17">
        <f t="shared" si="50"/>
        <v>-0.81818181818181823</v>
      </c>
      <c r="H363" s="17">
        <f t="shared" si="49"/>
        <v>-1.0962241169305725E-2</v>
      </c>
    </row>
    <row r="364" spans="1:8" x14ac:dyDescent="0.2">
      <c r="A364" s="14"/>
      <c r="B364" s="15" t="s">
        <v>340</v>
      </c>
      <c r="C364" s="16">
        <v>0</v>
      </c>
      <c r="D364" s="16">
        <v>29</v>
      </c>
      <c r="E364" s="17" t="str">
        <f t="shared" si="47"/>
        <v/>
      </c>
      <c r="F364" s="17">
        <f t="shared" si="48"/>
        <v>1.8308080808080808E-2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54</v>
      </c>
      <c r="D365" s="16">
        <v>103</v>
      </c>
      <c r="E365" s="17">
        <f t="shared" si="47"/>
        <v>6.5773447015834346E-2</v>
      </c>
      <c r="F365" s="17">
        <f t="shared" si="48"/>
        <v>6.5025252525252528E-2</v>
      </c>
      <c r="G365" s="17">
        <f t="shared" si="50"/>
        <v>0.90740740740740744</v>
      </c>
      <c r="H365" s="17">
        <f t="shared" si="49"/>
        <v>5.9683313032886723E-2</v>
      </c>
    </row>
    <row r="366" spans="1:8" x14ac:dyDescent="0.2">
      <c r="A366" s="14"/>
      <c r="B366" s="15" t="s">
        <v>342</v>
      </c>
      <c r="C366" s="16">
        <v>0</v>
      </c>
      <c r="D366" s="16">
        <v>4</v>
      </c>
      <c r="E366" s="17" t="str">
        <f t="shared" si="47"/>
        <v/>
      </c>
      <c r="F366" s="17">
        <f t="shared" si="48"/>
        <v>2.5252525252525255E-3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1</v>
      </c>
      <c r="D367" s="16">
        <v>0</v>
      </c>
      <c r="E367" s="17">
        <f t="shared" si="47"/>
        <v>1.2180267965895249E-3</v>
      </c>
      <c r="F367" s="17" t="str">
        <f t="shared" si="48"/>
        <v/>
      </c>
      <c r="G367" s="17">
        <f t="shared" si="50"/>
        <v>-1</v>
      </c>
      <c r="H367" s="17">
        <f t="shared" si="49"/>
        <v>-1.2180267965895249E-3</v>
      </c>
    </row>
    <row r="368" spans="1:8" x14ac:dyDescent="0.2">
      <c r="A368" s="14"/>
      <c r="B368" s="15" t="s">
        <v>344</v>
      </c>
      <c r="C368" s="16">
        <v>14</v>
      </c>
      <c r="D368" s="16">
        <v>31</v>
      </c>
      <c r="E368" s="17">
        <f t="shared" si="47"/>
        <v>1.705237515225335E-2</v>
      </c>
      <c r="F368" s="17">
        <f t="shared" si="48"/>
        <v>1.9570707070707072E-2</v>
      </c>
      <c r="G368" s="17">
        <f t="shared" si="50"/>
        <v>1.2142857142857142</v>
      </c>
      <c r="H368" s="17">
        <f t="shared" si="49"/>
        <v>2.0706455542021922E-2</v>
      </c>
    </row>
    <row r="369" spans="1:8" x14ac:dyDescent="0.2">
      <c r="A369" s="14"/>
      <c r="B369" s="15" t="s">
        <v>345</v>
      </c>
      <c r="C369" s="16">
        <v>0</v>
      </c>
      <c r="D369" s="16">
        <v>20</v>
      </c>
      <c r="E369" s="17" t="str">
        <f t="shared" si="47"/>
        <v/>
      </c>
      <c r="F369" s="17">
        <f t="shared" si="48"/>
        <v>1.2626262626262626E-2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6</v>
      </c>
      <c r="E371" s="17" t="str">
        <f t="shared" si="47"/>
        <v/>
      </c>
      <c r="F371" s="17">
        <f t="shared" si="48"/>
        <v>3.787878787878788E-3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1</v>
      </c>
      <c r="D372" s="16">
        <v>7</v>
      </c>
      <c r="E372" s="17">
        <f t="shared" si="47"/>
        <v>1.2180267965895249E-3</v>
      </c>
      <c r="F372" s="17">
        <f t="shared" si="48"/>
        <v>4.419191919191919E-3</v>
      </c>
      <c r="G372" s="17">
        <f t="shared" si="50"/>
        <v>6</v>
      </c>
      <c r="H372" s="17">
        <f t="shared" si="49"/>
        <v>7.3081607795371494E-3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6.3131313131313137E-4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4</v>
      </c>
      <c r="D376" s="16">
        <v>5</v>
      </c>
      <c r="E376" s="17">
        <f t="shared" si="47"/>
        <v>4.8721071863580996E-3</v>
      </c>
      <c r="F376" s="17">
        <f t="shared" si="48"/>
        <v>3.1565656565656565E-3</v>
      </c>
      <c r="G376" s="17">
        <f t="shared" si="50"/>
        <v>0.25</v>
      </c>
      <c r="H376" s="17">
        <f t="shared" si="49"/>
        <v>1.2180267965895249E-3</v>
      </c>
    </row>
    <row r="377" spans="1:8" x14ac:dyDescent="0.2">
      <c r="A377" s="14"/>
      <c r="B377" s="15" t="s">
        <v>353</v>
      </c>
      <c r="C377" s="16">
        <v>0</v>
      </c>
      <c r="D377" s="16">
        <v>2</v>
      </c>
      <c r="E377" s="17" t="str">
        <f t="shared" si="47"/>
        <v/>
      </c>
      <c r="F377" s="17">
        <f t="shared" si="48"/>
        <v>1.2626262626262627E-3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12</v>
      </c>
      <c r="E379" s="17" t="str">
        <f t="shared" si="47"/>
        <v/>
      </c>
      <c r="F379" s="17">
        <f t="shared" si="48"/>
        <v>7.575757575757576E-3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36</v>
      </c>
      <c r="D380" s="16">
        <v>51</v>
      </c>
      <c r="E380" s="17">
        <f t="shared" si="47"/>
        <v>4.38489646772229E-2</v>
      </c>
      <c r="F380" s="17">
        <f t="shared" si="48"/>
        <v>3.2196969696969696E-2</v>
      </c>
      <c r="G380" s="17">
        <f t="shared" si="50"/>
        <v>0.41666666666666669</v>
      </c>
      <c r="H380" s="17">
        <f t="shared" si="49"/>
        <v>1.8270401948842874E-2</v>
      </c>
    </row>
    <row r="381" spans="1:8" x14ac:dyDescent="0.2">
      <c r="A381" s="14"/>
      <c r="B381" s="15" t="s">
        <v>357</v>
      </c>
      <c r="C381" s="16">
        <v>6</v>
      </c>
      <c r="D381" s="16">
        <v>3</v>
      </c>
      <c r="E381" s="17">
        <f t="shared" si="47"/>
        <v>7.3081607795371494E-3</v>
      </c>
      <c r="F381" s="17">
        <f t="shared" si="48"/>
        <v>1.893939393939394E-3</v>
      </c>
      <c r="G381" s="17">
        <f t="shared" si="50"/>
        <v>-0.5</v>
      </c>
      <c r="H381" s="17">
        <f t="shared" si="49"/>
        <v>-3.6540803897685747E-3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3</v>
      </c>
      <c r="E386" s="17" t="str">
        <f t="shared" si="47"/>
        <v/>
      </c>
      <c r="F386" s="17">
        <f t="shared" si="48"/>
        <v>1.893939393939394E-3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4</v>
      </c>
      <c r="D387" s="16">
        <v>7</v>
      </c>
      <c r="E387" s="17">
        <f t="shared" si="47"/>
        <v>4.8721071863580996E-3</v>
      </c>
      <c r="F387" s="17">
        <f t="shared" si="48"/>
        <v>4.419191919191919E-3</v>
      </c>
      <c r="G387" s="17">
        <f t="shared" si="50"/>
        <v>0.75</v>
      </c>
      <c r="H387" s="17">
        <f t="shared" si="49"/>
        <v>3.6540803897685747E-3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2</v>
      </c>
      <c r="E390" s="17" t="str">
        <f t="shared" si="47"/>
        <v/>
      </c>
      <c r="F390" s="17">
        <f t="shared" si="48"/>
        <v>1.2626262626262627E-3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8</v>
      </c>
      <c r="D391" s="16">
        <v>17</v>
      </c>
      <c r="E391" s="17">
        <f t="shared" si="47"/>
        <v>9.7442143727161992E-3</v>
      </c>
      <c r="F391" s="17">
        <f t="shared" si="48"/>
        <v>1.0732323232323232E-2</v>
      </c>
      <c r="G391" s="17">
        <f t="shared" si="50"/>
        <v>1.125</v>
      </c>
      <c r="H391" s="17">
        <f t="shared" si="49"/>
        <v>1.0962241169305723E-2</v>
      </c>
    </row>
    <row r="392" spans="1:8" x14ac:dyDescent="0.2">
      <c r="A392" s="14"/>
      <c r="B392" s="15" t="s">
        <v>368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6.3131313131313137E-4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6.3131313131313137E-4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6</v>
      </c>
      <c r="E395" s="17" t="str">
        <f t="shared" si="47"/>
        <v/>
      </c>
      <c r="F395" s="17">
        <f t="shared" si="48"/>
        <v>3.787878787878788E-3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2</v>
      </c>
      <c r="E398" s="17" t="str">
        <f t="shared" si="47"/>
        <v/>
      </c>
      <c r="F398" s="17">
        <f t="shared" si="48"/>
        <v>1.2626262626262627E-3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56</v>
      </c>
      <c r="D402" s="16">
        <v>103</v>
      </c>
      <c r="E402" s="17">
        <f t="shared" si="47"/>
        <v>6.8209500609013402E-2</v>
      </c>
      <c r="F402" s="17">
        <f t="shared" si="48"/>
        <v>6.5025252525252528E-2</v>
      </c>
      <c r="G402" s="17">
        <f t="shared" si="50"/>
        <v>0.8392857142857143</v>
      </c>
      <c r="H402" s="17">
        <f t="shared" si="49"/>
        <v>5.7247259439707675E-2</v>
      </c>
    </row>
    <row r="403" spans="1:8" x14ac:dyDescent="0.2">
      <c r="A403" s="14"/>
      <c r="B403" s="15" t="s">
        <v>379</v>
      </c>
      <c r="C403" s="16">
        <v>0</v>
      </c>
      <c r="D403" s="16">
        <v>3</v>
      </c>
      <c r="E403" s="17" t="str">
        <f t="shared" si="47"/>
        <v/>
      </c>
      <c r="F403" s="17">
        <f t="shared" si="48"/>
        <v>1.893939393939394E-3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16</v>
      </c>
      <c r="D405" s="16">
        <v>38</v>
      </c>
      <c r="E405" s="17">
        <f t="shared" si="47"/>
        <v>1.9488428745432398E-2</v>
      </c>
      <c r="F405" s="17">
        <f t="shared" si="48"/>
        <v>2.3989898989898988E-2</v>
      </c>
      <c r="G405" s="17">
        <f t="shared" si="50"/>
        <v>1.375</v>
      </c>
      <c r="H405" s="17">
        <f t="shared" si="49"/>
        <v>2.679658952496955E-2</v>
      </c>
    </row>
    <row r="406" spans="1:8" x14ac:dyDescent="0.2">
      <c r="A406" s="14"/>
      <c r="B406" s="15" t="s">
        <v>382</v>
      </c>
      <c r="C406" s="16">
        <v>102</v>
      </c>
      <c r="D406" s="16">
        <v>136</v>
      </c>
      <c r="E406" s="17">
        <f t="shared" si="47"/>
        <v>0.12423873325213154</v>
      </c>
      <c r="F406" s="17">
        <f t="shared" si="48"/>
        <v>8.5858585858585856E-2</v>
      </c>
      <c r="G406" s="17">
        <f t="shared" si="50"/>
        <v>0.33333333333333331</v>
      </c>
      <c r="H406" s="17">
        <f t="shared" si="49"/>
        <v>4.1412911084043845E-2</v>
      </c>
    </row>
    <row r="407" spans="1:8" x14ac:dyDescent="0.2">
      <c r="A407" s="14"/>
      <c r="B407" s="15" t="s">
        <v>383</v>
      </c>
      <c r="C407" s="16">
        <v>11</v>
      </c>
      <c r="D407" s="16">
        <v>33</v>
      </c>
      <c r="E407" s="17">
        <f t="shared" si="47"/>
        <v>1.3398294762484775E-2</v>
      </c>
      <c r="F407" s="17">
        <f t="shared" si="48"/>
        <v>2.0833333333333332E-2</v>
      </c>
      <c r="G407" s="17">
        <f t="shared" si="50"/>
        <v>2</v>
      </c>
      <c r="H407" s="17">
        <f t="shared" si="49"/>
        <v>2.679658952496955E-2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3</v>
      </c>
      <c r="E411" s="17" t="str">
        <f t="shared" si="47"/>
        <v/>
      </c>
      <c r="F411" s="17">
        <f t="shared" si="48"/>
        <v>1.893939393939394E-3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3</v>
      </c>
      <c r="E416" s="17">
        <f t="shared" si="47"/>
        <v>1.2180267965895249E-3</v>
      </c>
      <c r="F416" s="17">
        <f t="shared" si="48"/>
        <v>1.893939393939394E-3</v>
      </c>
      <c r="G416" s="17">
        <f t="shared" si="50"/>
        <v>2</v>
      </c>
      <c r="H416" s="17">
        <f t="shared" si="49"/>
        <v>2.4360535931790498E-3</v>
      </c>
    </row>
    <row r="417" spans="1:8" x14ac:dyDescent="0.2">
      <c r="A417" s="14"/>
      <c r="B417" s="15" t="s">
        <v>393</v>
      </c>
      <c r="C417" s="16">
        <v>2</v>
      </c>
      <c r="D417" s="16">
        <v>5</v>
      </c>
      <c r="E417" s="17">
        <f t="shared" si="47"/>
        <v>2.4360535931790498E-3</v>
      </c>
      <c r="F417" s="17">
        <f t="shared" si="48"/>
        <v>3.1565656565656565E-3</v>
      </c>
      <c r="G417" s="17">
        <f t="shared" si="50"/>
        <v>1.5</v>
      </c>
      <c r="H417" s="17">
        <f t="shared" si="49"/>
        <v>3.6540803897685747E-3</v>
      </c>
    </row>
    <row r="418" spans="1:8" x14ac:dyDescent="0.2">
      <c r="A418" s="14"/>
      <c r="B418" s="15" t="s">
        <v>394</v>
      </c>
      <c r="C418" s="16">
        <v>3</v>
      </c>
      <c r="D418" s="16">
        <v>29</v>
      </c>
      <c r="E418" s="17">
        <f t="shared" si="47"/>
        <v>3.6540803897685747E-3</v>
      </c>
      <c r="F418" s="17">
        <f t="shared" si="48"/>
        <v>1.8308080808080808E-2</v>
      </c>
      <c r="G418" s="17">
        <f t="shared" si="50"/>
        <v>8.6666666666666661</v>
      </c>
      <c r="H418" s="17">
        <f t="shared" si="49"/>
        <v>3.1668696711327646E-2</v>
      </c>
    </row>
    <row r="419" spans="1:8" x14ac:dyDescent="0.2">
      <c r="A419" s="14"/>
      <c r="B419" s="15" t="s">
        <v>395</v>
      </c>
      <c r="C419" s="16">
        <v>1</v>
      </c>
      <c r="D419" s="16">
        <v>4</v>
      </c>
      <c r="E419" s="17">
        <f t="shared" si="47"/>
        <v>1.2180267965895249E-3</v>
      </c>
      <c r="F419" s="17">
        <f t="shared" si="48"/>
        <v>2.5252525252525255E-3</v>
      </c>
      <c r="G419" s="17">
        <f t="shared" si="50"/>
        <v>3</v>
      </c>
      <c r="H419" s="17">
        <f t="shared" si="49"/>
        <v>3.6540803897685747E-3</v>
      </c>
    </row>
    <row r="420" spans="1:8" x14ac:dyDescent="0.2">
      <c r="A420" s="14"/>
      <c r="B420" s="15" t="s">
        <v>396</v>
      </c>
      <c r="C420" s="16">
        <v>0</v>
      </c>
      <c r="D420" s="16">
        <v>6</v>
      </c>
      <c r="E420" s="17" t="str">
        <f t="shared" ref="E420:E483" si="51">+IF(C420=0,"",C420/C$356)</f>
        <v/>
      </c>
      <c r="F420" s="17">
        <f t="shared" ref="F420:F483" si="52">+IF(D420=0,"",D420/D$356)</f>
        <v>3.787878787878788E-3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25</v>
      </c>
      <c r="D428" s="16">
        <v>22</v>
      </c>
      <c r="E428" s="17">
        <f t="shared" si="51"/>
        <v>3.0450669914738125E-2</v>
      </c>
      <c r="F428" s="17">
        <f t="shared" si="52"/>
        <v>1.3888888888888888E-2</v>
      </c>
      <c r="G428" s="17">
        <f t="shared" si="54"/>
        <v>-0.12</v>
      </c>
      <c r="H428" s="17">
        <f t="shared" si="53"/>
        <v>-3.6540803897685747E-3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3</v>
      </c>
      <c r="E430" s="17" t="str">
        <f t="shared" si="51"/>
        <v/>
      </c>
      <c r="F430" s="17">
        <f t="shared" si="52"/>
        <v>1.893939393939394E-3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</v>
      </c>
      <c r="D432" s="16">
        <v>1</v>
      </c>
      <c r="E432" s="17">
        <f t="shared" si="51"/>
        <v>1.2180267965895249E-3</v>
      </c>
      <c r="F432" s="17">
        <f t="shared" si="52"/>
        <v>6.3131313131313137E-4</v>
      </c>
      <c r="G432" s="17">
        <f t="shared" si="54"/>
        <v>0</v>
      </c>
      <c r="H432" s="17">
        <f t="shared" si="53"/>
        <v>0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6.3131313131313137E-4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6.3131313131313137E-4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3</v>
      </c>
      <c r="D441" s="16">
        <v>6</v>
      </c>
      <c r="E441" s="17">
        <f t="shared" si="51"/>
        <v>3.6540803897685747E-3</v>
      </c>
      <c r="F441" s="17">
        <f t="shared" si="52"/>
        <v>3.787878787878788E-3</v>
      </c>
      <c r="G441" s="17">
        <f t="shared" si="54"/>
        <v>1</v>
      </c>
      <c r="H441" s="17">
        <f t="shared" si="53"/>
        <v>3.6540803897685747E-3</v>
      </c>
    </row>
    <row r="442" spans="1:8" ht="25.5" x14ac:dyDescent="0.2">
      <c r="A442" s="14"/>
      <c r="B442" s="15" t="s">
        <v>418</v>
      </c>
      <c r="C442" s="16">
        <v>1</v>
      </c>
      <c r="D442" s="16">
        <v>14</v>
      </c>
      <c r="E442" s="17">
        <f t="shared" si="51"/>
        <v>1.2180267965895249E-3</v>
      </c>
      <c r="F442" s="17">
        <f t="shared" si="52"/>
        <v>8.8383838383838381E-3</v>
      </c>
      <c r="G442" s="17">
        <f t="shared" si="54"/>
        <v>13</v>
      </c>
      <c r="H442" s="17">
        <f t="shared" si="53"/>
        <v>1.5834348355663823E-2</v>
      </c>
    </row>
    <row r="443" spans="1:8" x14ac:dyDescent="0.2">
      <c r="A443" s="14"/>
      <c r="B443" s="15" t="s">
        <v>419</v>
      </c>
      <c r="C443" s="16">
        <v>92</v>
      </c>
      <c r="D443" s="16">
        <v>190</v>
      </c>
      <c r="E443" s="17">
        <f t="shared" si="51"/>
        <v>0.11205846528623629</v>
      </c>
      <c r="F443" s="17">
        <f t="shared" si="52"/>
        <v>0.11994949494949494</v>
      </c>
      <c r="G443" s="17">
        <f t="shared" si="54"/>
        <v>1.0652173913043479</v>
      </c>
      <c r="H443" s="17">
        <f t="shared" si="53"/>
        <v>0.11936662606577345</v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6.3131313131313137E-4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13</v>
      </c>
      <c r="D451" s="16">
        <v>135</v>
      </c>
      <c r="E451" s="17">
        <f t="shared" si="51"/>
        <v>1.5834348355663823E-2</v>
      </c>
      <c r="F451" s="17">
        <f t="shared" si="52"/>
        <v>8.5227272727272721E-2</v>
      </c>
      <c r="G451" s="17">
        <f t="shared" si="54"/>
        <v>9.384615384615385</v>
      </c>
      <c r="H451" s="17">
        <f t="shared" si="53"/>
        <v>0.14859926918392205</v>
      </c>
    </row>
    <row r="452" spans="1:8" x14ac:dyDescent="0.2">
      <c r="A452" s="14"/>
      <c r="B452" s="15" t="s">
        <v>428</v>
      </c>
      <c r="C452" s="16">
        <v>0</v>
      </c>
      <c r="D452" s="16">
        <v>13</v>
      </c>
      <c r="E452" s="17" t="str">
        <f t="shared" si="51"/>
        <v/>
      </c>
      <c r="F452" s="17">
        <f t="shared" si="52"/>
        <v>8.2070707070707079E-3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6.3131313131313137E-4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</v>
      </c>
      <c r="D463" s="16">
        <v>3</v>
      </c>
      <c r="E463" s="17">
        <f t="shared" si="51"/>
        <v>2.4360535931790498E-3</v>
      </c>
      <c r="F463" s="17">
        <f t="shared" si="52"/>
        <v>1.893939393939394E-3</v>
      </c>
      <c r="G463" s="17">
        <f t="shared" si="54"/>
        <v>0.5</v>
      </c>
      <c r="H463" s="17">
        <f t="shared" si="53"/>
        <v>1.2180267965895249E-3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</v>
      </c>
      <c r="D465" s="16">
        <v>4</v>
      </c>
      <c r="E465" s="17">
        <f t="shared" si="51"/>
        <v>1.2180267965895249E-3</v>
      </c>
      <c r="F465" s="17">
        <f t="shared" si="52"/>
        <v>2.5252525252525255E-3</v>
      </c>
      <c r="G465" s="17">
        <f t="shared" si="54"/>
        <v>3</v>
      </c>
      <c r="H465" s="17">
        <f t="shared" si="53"/>
        <v>3.6540803897685747E-3</v>
      </c>
    </row>
    <row r="466" spans="1:8" x14ac:dyDescent="0.2">
      <c r="A466" s="14"/>
      <c r="B466" s="15" t="s">
        <v>442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6.3131313131313137E-4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11</v>
      </c>
      <c r="E467" s="17" t="str">
        <f t="shared" si="51"/>
        <v/>
      </c>
      <c r="F467" s="17">
        <f t="shared" si="52"/>
        <v>6.9444444444444441E-3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2</v>
      </c>
      <c r="E468" s="17" t="str">
        <f t="shared" si="51"/>
        <v/>
      </c>
      <c r="F468" s="17">
        <f t="shared" si="52"/>
        <v>1.2626262626262627E-3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15</v>
      </c>
      <c r="E469" s="17" t="str">
        <f t="shared" si="51"/>
        <v/>
      </c>
      <c r="F469" s="17">
        <f t="shared" si="52"/>
        <v>9.46969696969697E-3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5</v>
      </c>
      <c r="D471" s="16">
        <v>1</v>
      </c>
      <c r="E471" s="17">
        <f t="shared" si="51"/>
        <v>6.0901339829476245E-3</v>
      </c>
      <c r="F471" s="17">
        <f t="shared" si="52"/>
        <v>6.3131313131313137E-4</v>
      </c>
      <c r="G471" s="17">
        <f t="shared" si="54"/>
        <v>-0.8</v>
      </c>
      <c r="H471" s="17">
        <f t="shared" si="53"/>
        <v>-4.8721071863580996E-3</v>
      </c>
    </row>
    <row r="472" spans="1:8" ht="25.5" x14ac:dyDescent="0.2">
      <c r="A472" s="14"/>
      <c r="B472" s="15" t="s">
        <v>448</v>
      </c>
      <c r="C472" s="16">
        <v>0</v>
      </c>
      <c r="D472" s="16">
        <v>2</v>
      </c>
      <c r="E472" s="17" t="str">
        <f t="shared" si="51"/>
        <v/>
      </c>
      <c r="F472" s="17">
        <f t="shared" si="52"/>
        <v>1.2626262626262627E-3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5</v>
      </c>
      <c r="D475" s="16">
        <v>18</v>
      </c>
      <c r="E475" s="17">
        <f t="shared" si="51"/>
        <v>6.0901339829476245E-3</v>
      </c>
      <c r="F475" s="17">
        <f t="shared" si="52"/>
        <v>1.1363636363636364E-2</v>
      </c>
      <c r="G475" s="17">
        <f t="shared" si="54"/>
        <v>2.6</v>
      </c>
      <c r="H475" s="17">
        <f t="shared" si="53"/>
        <v>1.5834348355663823E-2</v>
      </c>
    </row>
    <row r="476" spans="1:8" x14ac:dyDescent="0.2">
      <c r="A476" s="14"/>
      <c r="B476" s="15" t="s">
        <v>452</v>
      </c>
      <c r="C476" s="16">
        <v>9</v>
      </c>
      <c r="D476" s="16">
        <v>11</v>
      </c>
      <c r="E476" s="17">
        <f t="shared" si="51"/>
        <v>1.0962241169305725E-2</v>
      </c>
      <c r="F476" s="17">
        <f t="shared" si="52"/>
        <v>6.9444444444444441E-3</v>
      </c>
      <c r="G476" s="17">
        <f t="shared" si="54"/>
        <v>0.22222222222222221</v>
      </c>
      <c r="H476" s="17">
        <f t="shared" si="53"/>
        <v>2.4360535931790498E-3</v>
      </c>
    </row>
    <row r="477" spans="1:8" x14ac:dyDescent="0.2">
      <c r="A477" s="14"/>
      <c r="B477" s="15" t="s">
        <v>453</v>
      </c>
      <c r="C477" s="16">
        <v>0</v>
      </c>
      <c r="D477" s="16">
        <v>2</v>
      </c>
      <c r="E477" s="17" t="str">
        <f t="shared" si="51"/>
        <v/>
      </c>
      <c r="F477" s="17">
        <f t="shared" si="52"/>
        <v>1.2626262626262627E-3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2</v>
      </c>
      <c r="E478" s="17" t="str">
        <f t="shared" si="51"/>
        <v/>
      </c>
      <c r="F478" s="17">
        <f t="shared" si="52"/>
        <v>1.2626262626262627E-3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3</v>
      </c>
      <c r="D479" s="16">
        <v>1</v>
      </c>
      <c r="E479" s="17">
        <f t="shared" si="51"/>
        <v>3.6540803897685747E-3</v>
      </c>
      <c r="F479" s="17">
        <f t="shared" si="52"/>
        <v>6.3131313131313137E-4</v>
      </c>
      <c r="G479" s="17">
        <f t="shared" si="54"/>
        <v>-0.66666666666666663</v>
      </c>
      <c r="H479" s="17">
        <f t="shared" si="53"/>
        <v>-2.4360535931790498E-3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121</v>
      </c>
      <c r="D481" s="16">
        <v>90</v>
      </c>
      <c r="E481" s="17">
        <f t="shared" si="51"/>
        <v>0.14738124238733252</v>
      </c>
      <c r="F481" s="17">
        <f t="shared" si="52"/>
        <v>5.6818181818181816E-2</v>
      </c>
      <c r="G481" s="17">
        <f t="shared" si="54"/>
        <v>-0.256198347107438</v>
      </c>
      <c r="H481" s="17">
        <f t="shared" si="53"/>
        <v>-3.7758830694275269E-2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5</v>
      </c>
      <c r="D486" s="16">
        <v>1</v>
      </c>
      <c r="E486" s="17">
        <f t="shared" si="55"/>
        <v>6.0901339829476245E-3</v>
      </c>
      <c r="F486" s="17">
        <f t="shared" si="56"/>
        <v>6.3131313131313137E-4</v>
      </c>
      <c r="G486" s="17">
        <f t="shared" si="58"/>
        <v>-0.8</v>
      </c>
      <c r="H486" s="17">
        <f t="shared" si="57"/>
        <v>-4.8721071863580996E-3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3</v>
      </c>
      <c r="D489" s="16">
        <v>9</v>
      </c>
      <c r="E489" s="17">
        <f t="shared" si="55"/>
        <v>3.6540803897685747E-3</v>
      </c>
      <c r="F489" s="17">
        <f t="shared" si="56"/>
        <v>5.681818181818182E-3</v>
      </c>
      <c r="G489" s="17">
        <f t="shared" si="58"/>
        <v>2</v>
      </c>
      <c r="H489" s="17">
        <f t="shared" si="57"/>
        <v>7.3081607795371494E-3</v>
      </c>
    </row>
    <row r="490" spans="1:8" ht="25.5" x14ac:dyDescent="0.2">
      <c r="A490" s="14"/>
      <c r="B490" s="15" t="s">
        <v>466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6.3131313131313137E-4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3</v>
      </c>
      <c r="E491" s="17" t="str">
        <f t="shared" si="55"/>
        <v/>
      </c>
      <c r="F491" s="17">
        <f t="shared" si="56"/>
        <v>1.893939393939394E-3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6</v>
      </c>
      <c r="D493" s="16">
        <v>0</v>
      </c>
      <c r="E493" s="17">
        <f t="shared" si="55"/>
        <v>7.3081607795371494E-3</v>
      </c>
      <c r="F493" s="17" t="str">
        <f t="shared" si="56"/>
        <v/>
      </c>
      <c r="G493" s="17">
        <f t="shared" si="58"/>
        <v>-1</v>
      </c>
      <c r="H493" s="17">
        <f t="shared" si="57"/>
        <v>-7.3081607795371494E-3</v>
      </c>
    </row>
    <row r="494" spans="1:8" x14ac:dyDescent="0.2">
      <c r="A494" s="14"/>
      <c r="B494" s="15" t="s">
        <v>470</v>
      </c>
      <c r="C494" s="16">
        <v>2</v>
      </c>
      <c r="D494" s="16">
        <v>5</v>
      </c>
      <c r="E494" s="17">
        <f t="shared" si="55"/>
        <v>2.4360535931790498E-3</v>
      </c>
      <c r="F494" s="17">
        <f t="shared" si="56"/>
        <v>3.1565656565656565E-3</v>
      </c>
      <c r="G494" s="17">
        <f t="shared" si="58"/>
        <v>1.5</v>
      </c>
      <c r="H494" s="17">
        <f t="shared" si="57"/>
        <v>3.6540803897685747E-3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3</v>
      </c>
      <c r="E496" s="17" t="str">
        <f t="shared" si="55"/>
        <v/>
      </c>
      <c r="F496" s="17">
        <f t="shared" si="56"/>
        <v>1.893939393939394E-3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3</v>
      </c>
      <c r="E499" s="17" t="str">
        <f t="shared" si="55"/>
        <v/>
      </c>
      <c r="F499" s="17">
        <f t="shared" si="56"/>
        <v>1.893939393939394E-3</v>
      </c>
      <c r="G499" s="17">
        <f t="shared" si="58"/>
        <v>1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3</v>
      </c>
      <c r="E500" s="17" t="str">
        <f t="shared" si="55"/>
        <v/>
      </c>
      <c r="F500" s="17">
        <f t="shared" si="56"/>
        <v>1.893939393939394E-3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6.3131313131313137E-4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2</v>
      </c>
      <c r="D505" s="16">
        <v>0</v>
      </c>
      <c r="E505" s="17">
        <f t="shared" si="55"/>
        <v>2.4360535931790498E-3</v>
      </c>
      <c r="F505" s="17" t="str">
        <f t="shared" si="56"/>
        <v/>
      </c>
      <c r="G505" s="17">
        <f t="shared" si="58"/>
        <v>-1</v>
      </c>
      <c r="H505" s="17">
        <f t="shared" si="57"/>
        <v>-2.4360535931790498E-3</v>
      </c>
    </row>
    <row r="506" spans="1:8" ht="25.5" x14ac:dyDescent="0.2">
      <c r="A506" s="14"/>
      <c r="B506" s="15" t="s">
        <v>482</v>
      </c>
      <c r="C506" s="16">
        <v>0</v>
      </c>
      <c r="D506" s="16">
        <v>11</v>
      </c>
      <c r="E506" s="17" t="str">
        <f t="shared" si="55"/>
        <v/>
      </c>
      <c r="F506" s="17">
        <f t="shared" si="56"/>
        <v>6.9444444444444441E-3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12</v>
      </c>
      <c r="E507" s="17" t="str">
        <f t="shared" si="55"/>
        <v/>
      </c>
      <c r="F507" s="17">
        <f t="shared" si="56"/>
        <v>7.575757575757576E-3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2</v>
      </c>
      <c r="D508" s="16">
        <v>1</v>
      </c>
      <c r="E508" s="17">
        <f t="shared" si="55"/>
        <v>2.4360535931790498E-3</v>
      </c>
      <c r="F508" s="17">
        <f t="shared" si="56"/>
        <v>6.3131313131313137E-4</v>
      </c>
      <c r="G508" s="17">
        <f t="shared" si="58"/>
        <v>-0.5</v>
      </c>
      <c r="H508" s="17">
        <f t="shared" si="57"/>
        <v>-1.2180267965895249E-3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11</v>
      </c>
      <c r="D520" s="16">
        <v>29</v>
      </c>
      <c r="E520" s="17">
        <f t="shared" si="55"/>
        <v>1.3398294762484775E-2</v>
      </c>
      <c r="F520" s="17">
        <f t="shared" si="56"/>
        <v>1.8308080808080808E-2</v>
      </c>
      <c r="G520" s="17">
        <f t="shared" si="58"/>
        <v>1.6363636363636365</v>
      </c>
      <c r="H520" s="17">
        <f t="shared" si="57"/>
        <v>2.192448233861145E-2</v>
      </c>
    </row>
    <row r="521" spans="1:8" x14ac:dyDescent="0.2">
      <c r="A521" s="14"/>
      <c r="B521" s="15" t="s">
        <v>497</v>
      </c>
      <c r="C521" s="16">
        <v>35</v>
      </c>
      <c r="D521" s="16">
        <v>6</v>
      </c>
      <c r="E521" s="17">
        <f t="shared" si="55"/>
        <v>4.2630937880633372E-2</v>
      </c>
      <c r="F521" s="17">
        <f t="shared" si="56"/>
        <v>3.787878787878788E-3</v>
      </c>
      <c r="G521" s="17">
        <f t="shared" si="58"/>
        <v>-0.82857142857142863</v>
      </c>
      <c r="H521" s="17">
        <f t="shared" si="57"/>
        <v>-3.5322777101096228E-2</v>
      </c>
    </row>
    <row r="522" spans="1:8" ht="38.25" x14ac:dyDescent="0.2">
      <c r="A522" s="14"/>
      <c r="B522" s="15" t="s">
        <v>498</v>
      </c>
      <c r="C522" s="16">
        <v>0</v>
      </c>
      <c r="D522" s="16">
        <v>11</v>
      </c>
      <c r="E522" s="17" t="str">
        <f t="shared" si="55"/>
        <v/>
      </c>
      <c r="F522" s="17">
        <f t="shared" si="56"/>
        <v>6.9444444444444441E-3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5</v>
      </c>
      <c r="D525" s="16">
        <v>1</v>
      </c>
      <c r="E525" s="17">
        <f t="shared" si="55"/>
        <v>6.0901339829476245E-3</v>
      </c>
      <c r="F525" s="17">
        <f t="shared" si="56"/>
        <v>6.3131313131313137E-4</v>
      </c>
      <c r="G525" s="17">
        <f t="shared" si="58"/>
        <v>-0.8</v>
      </c>
      <c r="H525" s="17">
        <f t="shared" si="57"/>
        <v>-4.8721071863580996E-3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1.2180267965895249E-3</v>
      </c>
      <c r="F527" s="17" t="str">
        <f t="shared" si="56"/>
        <v/>
      </c>
      <c r="G527" s="17">
        <f t="shared" si="58"/>
        <v>-1</v>
      </c>
      <c r="H527" s="17">
        <f t="shared" si="57"/>
        <v>-1.2180267965895249E-3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6.3131313131313137E-4</v>
      </c>
      <c r="G534" s="17">
        <f t="shared" si="58"/>
        <v>1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</v>
      </c>
      <c r="D539" s="16">
        <v>0</v>
      </c>
      <c r="E539" s="17">
        <f t="shared" si="55"/>
        <v>1.2180267965895249E-3</v>
      </c>
      <c r="F539" s="17" t="str">
        <f t="shared" si="56"/>
        <v/>
      </c>
      <c r="G539" s="17">
        <f t="shared" si="58"/>
        <v>-1</v>
      </c>
      <c r="H539" s="17">
        <f t="shared" si="57"/>
        <v>-1.2180267965895249E-3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3</v>
      </c>
      <c r="E542" s="17" t="str">
        <f t="shared" si="55"/>
        <v/>
      </c>
      <c r="F542" s="17">
        <f t="shared" si="56"/>
        <v>1.893939393939394E-3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2</v>
      </c>
      <c r="D545" s="16">
        <v>5</v>
      </c>
      <c r="E545" s="17">
        <f t="shared" si="55"/>
        <v>2.4360535931790498E-3</v>
      </c>
      <c r="F545" s="17">
        <f t="shared" si="56"/>
        <v>3.1565656565656565E-3</v>
      </c>
      <c r="G545" s="17">
        <f t="shared" si="58"/>
        <v>1.5</v>
      </c>
      <c r="H545" s="17">
        <f t="shared" si="57"/>
        <v>3.6540803897685747E-3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1</v>
      </c>
      <c r="E547" s="17" t="str">
        <f t="shared" si="55"/>
        <v/>
      </c>
      <c r="F547" s="17">
        <f t="shared" si="56"/>
        <v>6.3131313131313137E-4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12</v>
      </c>
      <c r="E548" s="17" t="str">
        <f t="shared" ref="E548:E585" si="59">+IF(C548=0,"",C548/C$356)</f>
        <v/>
      </c>
      <c r="F548" s="17">
        <f t="shared" ref="F548:F585" si="60">+IF(D548=0,"",D548/D$356)</f>
        <v>7.575757575757576E-3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6</v>
      </c>
      <c r="E549" s="17" t="str">
        <f t="shared" si="59"/>
        <v/>
      </c>
      <c r="F549" s="17">
        <f t="shared" si="60"/>
        <v>3.787878787878788E-3</v>
      </c>
      <c r="G549" s="17">
        <f t="shared" ref="G549:G585" si="62">+IF(AND(C549=0,D549=0)," ",IF(C549=0,1,IF(D549=0,-1,(D549-C549)/C549)))</f>
        <v>1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2</v>
      </c>
      <c r="E559" s="17" t="str">
        <f t="shared" si="59"/>
        <v/>
      </c>
      <c r="F559" s="17">
        <f t="shared" si="60"/>
        <v>1.2626262626262627E-3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1</v>
      </c>
      <c r="E561" s="17">
        <f t="shared" si="59"/>
        <v>2.4360535931790498E-3</v>
      </c>
      <c r="F561" s="17">
        <f t="shared" si="60"/>
        <v>6.3131313131313137E-4</v>
      </c>
      <c r="G561" s="17">
        <f t="shared" si="62"/>
        <v>-0.5</v>
      </c>
      <c r="H561" s="17">
        <f t="shared" si="61"/>
        <v>-1.2180267965895249E-3</v>
      </c>
    </row>
    <row r="562" spans="1:8" ht="25.5" x14ac:dyDescent="0.2">
      <c r="A562" s="14"/>
      <c r="B562" s="15" t="s">
        <v>538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6.3131313131313137E-4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10</v>
      </c>
      <c r="D564" s="16">
        <v>26</v>
      </c>
      <c r="E564" s="17">
        <f t="shared" si="59"/>
        <v>1.2180267965895249E-2</v>
      </c>
      <c r="F564" s="17">
        <f t="shared" si="60"/>
        <v>1.6414141414141416E-2</v>
      </c>
      <c r="G564" s="17">
        <f t="shared" si="62"/>
        <v>1.6</v>
      </c>
      <c r="H564" s="17">
        <f t="shared" si="61"/>
        <v>1.9488428745432398E-2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49</v>
      </c>
      <c r="D569" s="16">
        <v>16</v>
      </c>
      <c r="E569" s="17">
        <f t="shared" si="59"/>
        <v>5.9683313032886723E-2</v>
      </c>
      <c r="F569" s="17">
        <f t="shared" si="60"/>
        <v>1.0101010101010102E-2</v>
      </c>
      <c r="G569" s="17">
        <f t="shared" si="62"/>
        <v>-0.67346938775510201</v>
      </c>
      <c r="H569" s="17">
        <f t="shared" si="61"/>
        <v>-4.0194884287454324E-2</v>
      </c>
    </row>
    <row r="570" spans="1:8" ht="25.5" x14ac:dyDescent="0.2">
      <c r="A570" s="14"/>
      <c r="B570" s="15" t="s">
        <v>546</v>
      </c>
      <c r="C570" s="16">
        <v>9</v>
      </c>
      <c r="D570" s="16">
        <v>3</v>
      </c>
      <c r="E570" s="17">
        <f t="shared" si="59"/>
        <v>1.0962241169305725E-2</v>
      </c>
      <c r="F570" s="17">
        <f t="shared" si="60"/>
        <v>1.893939393939394E-3</v>
      </c>
      <c r="G570" s="17">
        <f t="shared" si="62"/>
        <v>-0.66666666666666663</v>
      </c>
      <c r="H570" s="17">
        <f t="shared" si="61"/>
        <v>-7.3081607795371494E-3</v>
      </c>
    </row>
    <row r="571" spans="1:8" x14ac:dyDescent="0.2">
      <c r="A571" s="14"/>
      <c r="B571" s="15" t="s">
        <v>547</v>
      </c>
      <c r="C571" s="16">
        <v>19</v>
      </c>
      <c r="D571" s="16">
        <v>41</v>
      </c>
      <c r="E571" s="17">
        <f t="shared" si="59"/>
        <v>2.3142509135200974E-2</v>
      </c>
      <c r="F571" s="17">
        <f t="shared" si="60"/>
        <v>2.5883838383838384E-2</v>
      </c>
      <c r="G571" s="17">
        <f t="shared" si="62"/>
        <v>1.1578947368421053</v>
      </c>
      <c r="H571" s="17">
        <f t="shared" si="61"/>
        <v>2.679658952496955E-2</v>
      </c>
    </row>
    <row r="572" spans="1:8" x14ac:dyDescent="0.2">
      <c r="A572" s="14"/>
      <c r="B572" s="15" t="s">
        <v>548</v>
      </c>
      <c r="C572" s="16">
        <v>1</v>
      </c>
      <c r="D572" s="16">
        <v>2</v>
      </c>
      <c r="E572" s="17">
        <f t="shared" si="59"/>
        <v>1.2180267965895249E-3</v>
      </c>
      <c r="F572" s="17">
        <f t="shared" si="60"/>
        <v>1.2626262626262627E-3</v>
      </c>
      <c r="G572" s="17">
        <f t="shared" si="62"/>
        <v>1</v>
      </c>
      <c r="H572" s="17">
        <f t="shared" si="61"/>
        <v>1.2180267965895249E-3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</v>
      </c>
      <c r="D578" s="16">
        <v>10</v>
      </c>
      <c r="E578" s="17">
        <f t="shared" si="59"/>
        <v>2.4360535931790498E-3</v>
      </c>
      <c r="F578" s="17">
        <f t="shared" si="60"/>
        <v>6.313131313131313E-3</v>
      </c>
      <c r="G578" s="17">
        <f t="shared" si="62"/>
        <v>4</v>
      </c>
      <c r="H578" s="17">
        <f t="shared" si="61"/>
        <v>9.7442143727161992E-3</v>
      </c>
    </row>
    <row r="579" spans="1:8" x14ac:dyDescent="0.2">
      <c r="A579" s="14"/>
      <c r="B579" s="15" t="s">
        <v>555</v>
      </c>
      <c r="C579" s="16">
        <v>3</v>
      </c>
      <c r="D579" s="16">
        <v>0</v>
      </c>
      <c r="E579" s="17">
        <f t="shared" si="59"/>
        <v>3.6540803897685747E-3</v>
      </c>
      <c r="F579" s="17" t="str">
        <f t="shared" si="60"/>
        <v/>
      </c>
      <c r="G579" s="17">
        <f t="shared" si="62"/>
        <v>-1</v>
      </c>
      <c r="H579" s="17">
        <f t="shared" si="61"/>
        <v>-3.6540803897685747E-3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464</v>
      </c>
      <c r="D591" s="20">
        <f>SUM(D592:D618)</f>
        <v>672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0.44827586206896552</v>
      </c>
      <c r="H591" s="21">
        <f t="shared" ref="H591:H618" si="65">+IF(OR(AND(E591=""),(G591="")),"",E591*G591)</f>
        <v>0.44827586206896552</v>
      </c>
    </row>
    <row r="592" spans="1:8" x14ac:dyDescent="0.2">
      <c r="A592" s="14"/>
      <c r="B592" s="15" t="s">
        <v>562</v>
      </c>
      <c r="C592" s="16">
        <v>2</v>
      </c>
      <c r="D592" s="16">
        <v>8</v>
      </c>
      <c r="E592" s="17">
        <f t="shared" si="63"/>
        <v>4.3103448275862068E-3</v>
      </c>
      <c r="F592" s="17">
        <f t="shared" si="64"/>
        <v>1.1904761904761904E-2</v>
      </c>
      <c r="G592" s="17">
        <f t="shared" ref="G592:G618" si="66">+IF(AND(C592=0,D592=0)," ",IF(C592=0,1,IF(D592=0,-1,(D592-C592)/C592)))</f>
        <v>3</v>
      </c>
      <c r="H592" s="17">
        <f t="shared" si="65"/>
        <v>1.2931034482758621E-2</v>
      </c>
    </row>
    <row r="593" spans="1:8" x14ac:dyDescent="0.2">
      <c r="A593" s="14"/>
      <c r="B593" s="15" t="s">
        <v>563</v>
      </c>
      <c r="C593" s="16">
        <v>8</v>
      </c>
      <c r="D593" s="16">
        <v>11</v>
      </c>
      <c r="E593" s="17">
        <f t="shared" si="63"/>
        <v>1.7241379310344827E-2</v>
      </c>
      <c r="F593" s="17">
        <f t="shared" si="64"/>
        <v>1.636904761904762E-2</v>
      </c>
      <c r="G593" s="17">
        <f t="shared" si="66"/>
        <v>0.375</v>
      </c>
      <c r="H593" s="17">
        <f t="shared" si="65"/>
        <v>6.4655172413793103E-3</v>
      </c>
    </row>
    <row r="594" spans="1:8" ht="25.5" x14ac:dyDescent="0.2">
      <c r="A594" s="14"/>
      <c r="B594" s="15" t="s">
        <v>564</v>
      </c>
      <c r="C594" s="16">
        <v>3</v>
      </c>
      <c r="D594" s="16">
        <v>16</v>
      </c>
      <c r="E594" s="17">
        <f t="shared" si="63"/>
        <v>6.4655172413793103E-3</v>
      </c>
      <c r="F594" s="17">
        <f t="shared" si="64"/>
        <v>2.3809523809523808E-2</v>
      </c>
      <c r="G594" s="17">
        <f t="shared" si="66"/>
        <v>4.333333333333333</v>
      </c>
      <c r="H594" s="17">
        <f t="shared" si="65"/>
        <v>2.8017241379310342E-2</v>
      </c>
    </row>
    <row r="595" spans="1:8" x14ac:dyDescent="0.2">
      <c r="A595" s="14"/>
      <c r="B595" s="15" t="s">
        <v>565</v>
      </c>
      <c r="C595" s="16">
        <v>18</v>
      </c>
      <c r="D595" s="16">
        <v>17</v>
      </c>
      <c r="E595" s="17">
        <f t="shared" si="63"/>
        <v>3.8793103448275863E-2</v>
      </c>
      <c r="F595" s="17">
        <f t="shared" si="64"/>
        <v>2.5297619047619048E-2</v>
      </c>
      <c r="G595" s="17">
        <f t="shared" si="66"/>
        <v>-5.5555555555555552E-2</v>
      </c>
      <c r="H595" s="17">
        <f t="shared" si="65"/>
        <v>-2.1551724137931034E-3</v>
      </c>
    </row>
    <row r="596" spans="1:8" x14ac:dyDescent="0.2">
      <c r="A596" s="14"/>
      <c r="B596" s="15" t="s">
        <v>566</v>
      </c>
      <c r="C596" s="16">
        <v>1</v>
      </c>
      <c r="D596" s="16">
        <v>21</v>
      </c>
      <c r="E596" s="17">
        <f t="shared" si="63"/>
        <v>2.1551724137931034E-3</v>
      </c>
      <c r="F596" s="17">
        <f t="shared" si="64"/>
        <v>3.125E-2</v>
      </c>
      <c r="G596" s="17">
        <f t="shared" si="66"/>
        <v>20</v>
      </c>
      <c r="H596" s="17">
        <f t="shared" si="65"/>
        <v>4.3103448275862072E-2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2.976190476190476E-3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11</v>
      </c>
      <c r="D600" s="16">
        <v>0</v>
      </c>
      <c r="E600" s="17">
        <f t="shared" si="63"/>
        <v>2.3706896551724137E-2</v>
      </c>
      <c r="F600" s="17" t="str">
        <f t="shared" si="64"/>
        <v/>
      </c>
      <c r="G600" s="17">
        <f t="shared" si="66"/>
        <v>-1</v>
      </c>
      <c r="H600" s="17">
        <f t="shared" si="65"/>
        <v>-2.3706896551724137E-2</v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8</v>
      </c>
      <c r="E602" s="17" t="str">
        <f t="shared" si="63"/>
        <v/>
      </c>
      <c r="F602" s="17">
        <f t="shared" si="64"/>
        <v>1.1904761904761904E-2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7</v>
      </c>
      <c r="E603" s="17" t="str">
        <f t="shared" si="63"/>
        <v/>
      </c>
      <c r="F603" s="17">
        <f t="shared" si="64"/>
        <v>1.0416666666666666E-2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25</v>
      </c>
      <c r="E604" s="17" t="str">
        <f t="shared" si="63"/>
        <v/>
      </c>
      <c r="F604" s="17">
        <f t="shared" si="64"/>
        <v>3.7202380952380952E-2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6</v>
      </c>
      <c r="D605" s="16">
        <v>1</v>
      </c>
      <c r="E605" s="17">
        <f t="shared" si="63"/>
        <v>1.2931034482758621E-2</v>
      </c>
      <c r="F605" s="17">
        <f t="shared" si="64"/>
        <v>1.488095238095238E-3</v>
      </c>
      <c r="G605" s="17">
        <f t="shared" si="66"/>
        <v>-0.83333333333333337</v>
      </c>
      <c r="H605" s="17">
        <f t="shared" si="65"/>
        <v>-1.0775862068965518E-2</v>
      </c>
    </row>
    <row r="606" spans="1:8" ht="25.5" x14ac:dyDescent="0.2">
      <c r="A606" s="14"/>
      <c r="B606" s="15" t="s">
        <v>576</v>
      </c>
      <c r="C606" s="16">
        <v>0</v>
      </c>
      <c r="D606" s="16">
        <v>8</v>
      </c>
      <c r="E606" s="17" t="str">
        <f t="shared" si="63"/>
        <v/>
      </c>
      <c r="F606" s="17">
        <f t="shared" si="64"/>
        <v>1.1904761904761904E-2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4</v>
      </c>
      <c r="E607" s="17" t="str">
        <f t="shared" si="63"/>
        <v/>
      </c>
      <c r="F607" s="17">
        <f t="shared" si="64"/>
        <v>5.9523809523809521E-3</v>
      </c>
      <c r="G607" s="17">
        <f t="shared" si="66"/>
        <v>1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4</v>
      </c>
      <c r="E608" s="17" t="str">
        <f t="shared" si="63"/>
        <v/>
      </c>
      <c r="F608" s="17">
        <f t="shared" si="64"/>
        <v>5.9523809523809521E-3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407</v>
      </c>
      <c r="D609" s="16">
        <v>388</v>
      </c>
      <c r="E609" s="17">
        <f t="shared" si="63"/>
        <v>0.87715517241379315</v>
      </c>
      <c r="F609" s="17">
        <f t="shared" si="64"/>
        <v>0.57738095238095233</v>
      </c>
      <c r="G609" s="17">
        <f t="shared" si="66"/>
        <v>-4.6683046683046681E-2</v>
      </c>
      <c r="H609" s="17">
        <f t="shared" si="65"/>
        <v>-4.0948275862068964E-2</v>
      </c>
    </row>
    <row r="610" spans="1:8" x14ac:dyDescent="0.2">
      <c r="A610" s="14"/>
      <c r="B610" s="15" t="s">
        <v>580</v>
      </c>
      <c r="C610" s="16">
        <v>1</v>
      </c>
      <c r="D610" s="16">
        <v>10</v>
      </c>
      <c r="E610" s="17">
        <f t="shared" si="63"/>
        <v>2.1551724137931034E-3</v>
      </c>
      <c r="F610" s="17">
        <f t="shared" si="64"/>
        <v>1.488095238095238E-2</v>
      </c>
      <c r="G610" s="17">
        <f t="shared" si="66"/>
        <v>9</v>
      </c>
      <c r="H610" s="17">
        <f t="shared" si="65"/>
        <v>1.9396551724137932E-2</v>
      </c>
    </row>
    <row r="611" spans="1:8" x14ac:dyDescent="0.2">
      <c r="A611" s="14"/>
      <c r="B611" s="15" t="s">
        <v>581</v>
      </c>
      <c r="C611" s="16">
        <v>0</v>
      </c>
      <c r="D611" s="16">
        <v>87</v>
      </c>
      <c r="E611" s="17" t="str">
        <f t="shared" si="63"/>
        <v/>
      </c>
      <c r="F611" s="17">
        <f t="shared" si="64"/>
        <v>0.12946428571428573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4</v>
      </c>
      <c r="D612" s="16">
        <v>4</v>
      </c>
      <c r="E612" s="17">
        <f t="shared" si="63"/>
        <v>8.6206896551724137E-3</v>
      </c>
      <c r="F612" s="17">
        <f t="shared" si="64"/>
        <v>5.9523809523809521E-3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</v>
      </c>
      <c r="D614" s="16">
        <v>31</v>
      </c>
      <c r="E614" s="17">
        <f t="shared" si="63"/>
        <v>2.1551724137931034E-3</v>
      </c>
      <c r="F614" s="17">
        <f t="shared" si="64"/>
        <v>4.6130952380952384E-2</v>
      </c>
      <c r="G614" s="17">
        <f t="shared" si="66"/>
        <v>30</v>
      </c>
      <c r="H614" s="17">
        <f t="shared" si="65"/>
        <v>6.4655172413793108E-2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</v>
      </c>
      <c r="D617" s="16">
        <v>2</v>
      </c>
      <c r="E617" s="17">
        <f t="shared" si="63"/>
        <v>2.1551724137931034E-3</v>
      </c>
      <c r="F617" s="17">
        <f t="shared" si="64"/>
        <v>2.976190476190476E-3</v>
      </c>
      <c r="G617" s="17">
        <f t="shared" si="66"/>
        <v>1</v>
      </c>
      <c r="H617" s="17">
        <f t="shared" si="65"/>
        <v>2.1551724137931034E-3</v>
      </c>
    </row>
    <row r="618" spans="1:8" ht="25.5" x14ac:dyDescent="0.2">
      <c r="A618" s="14"/>
      <c r="B618" s="15" t="s">
        <v>588</v>
      </c>
      <c r="C618" s="16">
        <v>1</v>
      </c>
      <c r="D618" s="16">
        <v>18</v>
      </c>
      <c r="E618" s="17">
        <f t="shared" si="63"/>
        <v>2.1551724137931034E-3</v>
      </c>
      <c r="F618" s="17">
        <f t="shared" si="64"/>
        <v>2.6785714285714284E-2</v>
      </c>
      <c r="G618" s="17">
        <f t="shared" si="66"/>
        <v>17</v>
      </c>
      <c r="H618" s="17">
        <f t="shared" si="65"/>
        <v>3.6637931034482756E-2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635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636</v>
      </c>
      <c r="C8" s="12">
        <f>+C19+C76+C177+C356+C591</f>
        <v>1086</v>
      </c>
      <c r="D8" s="13">
        <f>+D19+D76+D177+D356+D591</f>
        <v>835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-0.23112338858195211</v>
      </c>
      <c r="H8" s="10">
        <f t="shared" ref="H8:H13" si="1">+IF(OR(AND(E8=""),(G8="")),"",E8*G8)</f>
        <v>-0.23112338858195211</v>
      </c>
    </row>
    <row r="9" spans="1:8" x14ac:dyDescent="0.2">
      <c r="A9" s="14"/>
      <c r="B9" s="15" t="s">
        <v>6</v>
      </c>
      <c r="C9" s="16">
        <f>+C19</f>
        <v>19</v>
      </c>
      <c r="D9" s="16">
        <f>+D19</f>
        <v>2</v>
      </c>
      <c r="E9" s="17">
        <f t="shared" ref="E9:F13" si="2">+C9/C$8</f>
        <v>1.7495395948434623E-2</v>
      </c>
      <c r="F9" s="17">
        <f t="shared" si="2"/>
        <v>2.3952095808383233E-3</v>
      </c>
      <c r="G9" s="17">
        <f t="shared" si="0"/>
        <v>-0.89473684210526316</v>
      </c>
      <c r="H9" s="17">
        <f t="shared" si="1"/>
        <v>-1.5653775322283611E-2</v>
      </c>
    </row>
    <row r="10" spans="1:8" ht="25.5" x14ac:dyDescent="0.2">
      <c r="A10" s="14"/>
      <c r="B10" s="15" t="s">
        <v>7</v>
      </c>
      <c r="C10" s="16">
        <f>+C76</f>
        <v>94</v>
      </c>
      <c r="D10" s="16">
        <f>+D76</f>
        <v>205</v>
      </c>
      <c r="E10" s="17">
        <f t="shared" si="2"/>
        <v>8.6556169429097607E-2</v>
      </c>
      <c r="F10" s="17">
        <f t="shared" si="2"/>
        <v>0.24550898203592814</v>
      </c>
      <c r="G10" s="17">
        <f t="shared" si="0"/>
        <v>1.1808510638297873</v>
      </c>
      <c r="H10" s="17">
        <f t="shared" si="1"/>
        <v>0.10220994475138122</v>
      </c>
    </row>
    <row r="11" spans="1:8" ht="25.5" x14ac:dyDescent="0.2">
      <c r="A11" s="14"/>
      <c r="B11" s="15" t="s">
        <v>8</v>
      </c>
      <c r="C11" s="16">
        <f>+C177</f>
        <v>184</v>
      </c>
      <c r="D11" s="16">
        <f>+D177</f>
        <v>96</v>
      </c>
      <c r="E11" s="17">
        <f t="shared" si="2"/>
        <v>0.1694290976058932</v>
      </c>
      <c r="F11" s="17">
        <f t="shared" si="2"/>
        <v>0.11497005988023952</v>
      </c>
      <c r="G11" s="17">
        <f t="shared" si="0"/>
        <v>-0.47826086956521741</v>
      </c>
      <c r="H11" s="17">
        <f t="shared" si="1"/>
        <v>-8.1031307550644568E-2</v>
      </c>
    </row>
    <row r="12" spans="1:8" ht="25.5" x14ac:dyDescent="0.2">
      <c r="A12" s="14"/>
      <c r="B12" s="15" t="s">
        <v>9</v>
      </c>
      <c r="C12" s="16">
        <f>+C356</f>
        <v>511</v>
      </c>
      <c r="D12" s="16">
        <f>+D356</f>
        <v>196</v>
      </c>
      <c r="E12" s="17">
        <f t="shared" si="2"/>
        <v>0.47053406998158381</v>
      </c>
      <c r="F12" s="17">
        <f t="shared" si="2"/>
        <v>0.2347305389221557</v>
      </c>
      <c r="G12" s="17">
        <f t="shared" si="0"/>
        <v>-0.61643835616438358</v>
      </c>
      <c r="H12" s="17">
        <f t="shared" si="1"/>
        <v>-0.29005524861878457</v>
      </c>
    </row>
    <row r="13" spans="1:8" ht="25.5" x14ac:dyDescent="0.2">
      <c r="A13" s="14"/>
      <c r="B13" s="15" t="s">
        <v>10</v>
      </c>
      <c r="C13" s="16">
        <f>+C591</f>
        <v>278</v>
      </c>
      <c r="D13" s="16">
        <f>+D591</f>
        <v>336</v>
      </c>
      <c r="E13" s="17">
        <f t="shared" si="2"/>
        <v>0.2559852670349908</v>
      </c>
      <c r="F13" s="17">
        <f t="shared" si="2"/>
        <v>0.4023952095808383</v>
      </c>
      <c r="G13" s="17">
        <f t="shared" si="0"/>
        <v>0.20863309352517986</v>
      </c>
      <c r="H13" s="17">
        <f t="shared" si="1"/>
        <v>5.3406998158379376E-2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19</v>
      </c>
      <c r="D19" s="20">
        <f>SUM(D20:D70)</f>
        <v>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-0.89473684210526316</v>
      </c>
      <c r="H19" s="21">
        <f t="shared" ref="H19:H50" si="5">+IF(OR(AND(E19=""),(G19="")),"",E19*G19)</f>
        <v>-0.89473684210526316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0</v>
      </c>
      <c r="E27" s="17">
        <f t="shared" si="3"/>
        <v>0.15789473684210525</v>
      </c>
      <c r="F27" s="17" t="str">
        <f t="shared" si="4"/>
        <v/>
      </c>
      <c r="G27" s="17">
        <f t="shared" si="6"/>
        <v>-1</v>
      </c>
      <c r="H27" s="17">
        <f t="shared" si="5"/>
        <v>-0.15789473684210525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4</v>
      </c>
      <c r="D30" s="16">
        <v>0</v>
      </c>
      <c r="E30" s="17">
        <f t="shared" si="3"/>
        <v>0.21052631578947367</v>
      </c>
      <c r="F30" s="17" t="str">
        <f t="shared" si="4"/>
        <v/>
      </c>
      <c r="G30" s="17">
        <f t="shared" si="6"/>
        <v>-1</v>
      </c>
      <c r="H30" s="17">
        <f t="shared" si="5"/>
        <v>-0.21052631578947367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0</v>
      </c>
      <c r="E36" s="17">
        <f t="shared" si="3"/>
        <v>5.2631578947368418E-2</v>
      </c>
      <c r="F36" s="17" t="str">
        <f t="shared" si="4"/>
        <v/>
      </c>
      <c r="G36" s="17">
        <f t="shared" si="6"/>
        <v>-1</v>
      </c>
      <c r="H36" s="17">
        <f t="shared" si="5"/>
        <v>-5.2631578947368418E-2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0</v>
      </c>
      <c r="E39" s="17">
        <f t="shared" si="3"/>
        <v>0.10526315789473684</v>
      </c>
      <c r="F39" s="17" t="str">
        <f t="shared" si="4"/>
        <v/>
      </c>
      <c r="G39" s="17">
        <f t="shared" si="6"/>
        <v>-1</v>
      </c>
      <c r="H39" s="17">
        <f t="shared" si="5"/>
        <v>-0.10526315789473684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5.2631578947368418E-2</v>
      </c>
      <c r="F49" s="17" t="str">
        <f t="shared" si="4"/>
        <v/>
      </c>
      <c r="G49" s="17">
        <f t="shared" si="6"/>
        <v>-1</v>
      </c>
      <c r="H49" s="17">
        <f t="shared" si="5"/>
        <v>-5.2631578947368418E-2</v>
      </c>
    </row>
    <row r="50" spans="1:8" x14ac:dyDescent="0.2">
      <c r="A50" s="14"/>
      <c r="B50" s="15" t="s">
        <v>43</v>
      </c>
      <c r="C50" s="16">
        <v>0</v>
      </c>
      <c r="D50" s="16">
        <v>1</v>
      </c>
      <c r="E50" s="17" t="str">
        <f t="shared" si="3"/>
        <v/>
      </c>
      <c r="F50" s="17">
        <f t="shared" si="4"/>
        <v>0.5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0.5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0</v>
      </c>
      <c r="E61" s="17">
        <f t="shared" si="7"/>
        <v>5.2631578947368418E-2</v>
      </c>
      <c r="F61" s="17" t="str">
        <f t="shared" si="8"/>
        <v/>
      </c>
      <c r="G61" s="17">
        <f t="shared" si="10"/>
        <v>-1</v>
      </c>
      <c r="H61" s="17">
        <f t="shared" si="9"/>
        <v>-5.2631578947368418E-2</v>
      </c>
    </row>
    <row r="62" spans="1:8" x14ac:dyDescent="0.2">
      <c r="A62" s="14"/>
      <c r="B62" s="15" t="s">
        <v>55</v>
      </c>
      <c r="C62" s="16">
        <v>4</v>
      </c>
      <c r="D62" s="16">
        <v>0</v>
      </c>
      <c r="E62" s="17">
        <f t="shared" si="7"/>
        <v>0.21052631578947367</v>
      </c>
      <c r="F62" s="17" t="str">
        <f t="shared" si="8"/>
        <v/>
      </c>
      <c r="G62" s="17">
        <f t="shared" si="10"/>
        <v>-1</v>
      </c>
      <c r="H62" s="17">
        <f t="shared" si="9"/>
        <v>-0.21052631578947367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0</v>
      </c>
      <c r="E67" s="17">
        <f t="shared" si="7"/>
        <v>5.2631578947368418E-2</v>
      </c>
      <c r="F67" s="17" t="str">
        <f t="shared" si="8"/>
        <v/>
      </c>
      <c r="G67" s="17">
        <f t="shared" si="10"/>
        <v>-1</v>
      </c>
      <c r="H67" s="17">
        <f t="shared" si="9"/>
        <v>-5.2631578947368418E-2</v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5.2631578947368418E-2</v>
      </c>
      <c r="F68" s="17" t="str">
        <f t="shared" si="8"/>
        <v/>
      </c>
      <c r="G68" s="17">
        <f t="shared" si="10"/>
        <v>-1</v>
      </c>
      <c r="H68" s="17">
        <f t="shared" si="9"/>
        <v>-5.2631578947368418E-2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1</v>
      </c>
      <c r="D70" s="16">
        <v>0</v>
      </c>
      <c r="E70" s="17">
        <f t="shared" si="7"/>
        <v>5.2631578947368418E-2</v>
      </c>
      <c r="F70" s="17" t="str">
        <f t="shared" si="8"/>
        <v/>
      </c>
      <c r="G70" s="17">
        <f t="shared" si="10"/>
        <v>-1</v>
      </c>
      <c r="H70" s="17">
        <f t="shared" si="9"/>
        <v>-5.2631578947368418E-2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94</v>
      </c>
      <c r="D76" s="20">
        <f>SUM(D77:D171)</f>
        <v>205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1.1808510638297873</v>
      </c>
      <c r="H76" s="21">
        <f t="shared" ref="H76:H107" si="13">+IF(OR(AND(E76=""),(G76="")),"",E76*G76)</f>
        <v>1.1808510638297873</v>
      </c>
    </row>
    <row r="77" spans="1:8" x14ac:dyDescent="0.2">
      <c r="A77" s="14"/>
      <c r="B77" s="15" t="s">
        <v>65</v>
      </c>
      <c r="C77" s="16">
        <v>1</v>
      </c>
      <c r="D77" s="16">
        <v>0</v>
      </c>
      <c r="E77" s="17">
        <f t="shared" si="11"/>
        <v>1.0638297872340425E-2</v>
      </c>
      <c r="F77" s="17" t="str">
        <f t="shared" si="12"/>
        <v/>
      </c>
      <c r="G77" s="17">
        <f t="shared" ref="G77:G108" si="14">+IF(AND(C77=0,D77=0)," ",IF(C77=0,1,IF(D77=0,-1,(D77-C77)/C77)))</f>
        <v>-1</v>
      </c>
      <c r="H77" s="17">
        <f t="shared" si="13"/>
        <v>-1.0638297872340425E-2</v>
      </c>
    </row>
    <row r="78" spans="1:8" ht="25.5" x14ac:dyDescent="0.2">
      <c r="A78" s="14"/>
      <c r="B78" s="15" t="s">
        <v>66</v>
      </c>
      <c r="C78" s="16">
        <v>2</v>
      </c>
      <c r="D78" s="16">
        <v>1</v>
      </c>
      <c r="E78" s="17">
        <f t="shared" si="11"/>
        <v>2.1276595744680851E-2</v>
      </c>
      <c r="F78" s="17">
        <f t="shared" si="12"/>
        <v>4.8780487804878049E-3</v>
      </c>
      <c r="G78" s="17">
        <f t="shared" si="14"/>
        <v>-0.5</v>
      </c>
      <c r="H78" s="17">
        <f t="shared" si="13"/>
        <v>-1.0638297872340425E-2</v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</v>
      </c>
      <c r="D80" s="16">
        <v>0</v>
      </c>
      <c r="E80" s="17">
        <f t="shared" si="11"/>
        <v>2.1276595744680851E-2</v>
      </c>
      <c r="F80" s="17" t="str">
        <f t="shared" si="12"/>
        <v/>
      </c>
      <c r="G80" s="17">
        <f t="shared" si="14"/>
        <v>-1</v>
      </c>
      <c r="H80" s="17">
        <f t="shared" si="13"/>
        <v>-2.1276595744680851E-2</v>
      </c>
    </row>
    <row r="81" spans="1:8" ht="25.5" x14ac:dyDescent="0.2">
      <c r="A81" s="14"/>
      <c r="B81" s="15" t="s">
        <v>69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7</v>
      </c>
      <c r="D89" s="16">
        <v>0</v>
      </c>
      <c r="E89" s="17">
        <f t="shared" si="11"/>
        <v>7.4468085106382975E-2</v>
      </c>
      <c r="F89" s="17" t="str">
        <f t="shared" si="12"/>
        <v/>
      </c>
      <c r="G89" s="17">
        <f t="shared" si="14"/>
        <v>-1</v>
      </c>
      <c r="H89" s="17">
        <f t="shared" si="13"/>
        <v>-7.4468085106382975E-2</v>
      </c>
    </row>
    <row r="90" spans="1:8" x14ac:dyDescent="0.2">
      <c r="A90" s="14"/>
      <c r="B90" s="15" t="s">
        <v>78</v>
      </c>
      <c r="C90" s="16">
        <v>1</v>
      </c>
      <c r="D90" s="16">
        <v>0</v>
      </c>
      <c r="E90" s="17">
        <f t="shared" si="11"/>
        <v>1.0638297872340425E-2</v>
      </c>
      <c r="F90" s="17" t="str">
        <f t="shared" si="12"/>
        <v/>
      </c>
      <c r="G90" s="17">
        <f t="shared" si="14"/>
        <v>-1</v>
      </c>
      <c r="H90" s="17">
        <f t="shared" si="13"/>
        <v>-1.0638297872340425E-2</v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</v>
      </c>
      <c r="D92" s="16">
        <v>1</v>
      </c>
      <c r="E92" s="17">
        <f t="shared" si="11"/>
        <v>1.0638297872340425E-2</v>
      </c>
      <c r="F92" s="17">
        <f t="shared" si="12"/>
        <v>4.8780487804878049E-3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</v>
      </c>
      <c r="D94" s="16">
        <v>4</v>
      </c>
      <c r="E94" s="17">
        <f t="shared" si="11"/>
        <v>2.1276595744680851E-2</v>
      </c>
      <c r="F94" s="17">
        <f t="shared" si="12"/>
        <v>1.9512195121951219E-2</v>
      </c>
      <c r="G94" s="17">
        <f t="shared" si="14"/>
        <v>1</v>
      </c>
      <c r="H94" s="17">
        <f t="shared" si="13"/>
        <v>2.1276595744680851E-2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1</v>
      </c>
      <c r="D97" s="16">
        <v>0</v>
      </c>
      <c r="E97" s="17">
        <f t="shared" si="11"/>
        <v>1.0638297872340425E-2</v>
      </c>
      <c r="F97" s="17" t="str">
        <f t="shared" si="12"/>
        <v/>
      </c>
      <c r="G97" s="17">
        <f t="shared" si="14"/>
        <v>-1</v>
      </c>
      <c r="H97" s="17">
        <f t="shared" si="13"/>
        <v>-1.0638297872340425E-2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4.8780487804878049E-3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0</v>
      </c>
      <c r="E109" s="17">
        <f t="shared" si="15"/>
        <v>1.0638297872340425E-2</v>
      </c>
      <c r="F109" s="17" t="str">
        <f t="shared" si="16"/>
        <v/>
      </c>
      <c r="G109" s="17">
        <f t="shared" ref="G109:G140" si="18">+IF(AND(C109=0,D109=0)," ",IF(C109=0,1,IF(D109=0,-1,(D109-C109)/C109)))</f>
        <v>-1</v>
      </c>
      <c r="H109" s="17">
        <f t="shared" si="17"/>
        <v>-1.0638297872340425E-2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1</v>
      </c>
      <c r="D115" s="16">
        <v>0</v>
      </c>
      <c r="E115" s="17">
        <f t="shared" si="15"/>
        <v>1.0638297872340425E-2</v>
      </c>
      <c r="F115" s="17" t="str">
        <f t="shared" si="16"/>
        <v/>
      </c>
      <c r="G115" s="17">
        <f t="shared" si="18"/>
        <v>-1</v>
      </c>
      <c r="H115" s="17">
        <f t="shared" si="17"/>
        <v>-1.0638297872340425E-2</v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3</v>
      </c>
      <c r="D117" s="16">
        <v>0</v>
      </c>
      <c r="E117" s="17">
        <f t="shared" si="15"/>
        <v>3.1914893617021274E-2</v>
      </c>
      <c r="F117" s="17" t="str">
        <f t="shared" si="16"/>
        <v/>
      </c>
      <c r="G117" s="17">
        <f t="shared" si="18"/>
        <v>-1</v>
      </c>
      <c r="H117" s="17">
        <f t="shared" si="17"/>
        <v>-3.1914893617021274E-2</v>
      </c>
    </row>
    <row r="118" spans="1:8" x14ac:dyDescent="0.2">
      <c r="A118" s="14"/>
      <c r="B118" s="15" t="s">
        <v>106</v>
      </c>
      <c r="C118" s="16">
        <v>11</v>
      </c>
      <c r="D118" s="16">
        <v>1</v>
      </c>
      <c r="E118" s="17">
        <f t="shared" si="15"/>
        <v>0.11702127659574468</v>
      </c>
      <c r="F118" s="17">
        <f t="shared" si="16"/>
        <v>4.8780487804878049E-3</v>
      </c>
      <c r="G118" s="17">
        <f t="shared" si="18"/>
        <v>-0.90909090909090906</v>
      </c>
      <c r="H118" s="17">
        <f t="shared" si="17"/>
        <v>-0.10638297872340426</v>
      </c>
    </row>
    <row r="119" spans="1:8" x14ac:dyDescent="0.2">
      <c r="A119" s="14"/>
      <c r="B119" s="15" t="s">
        <v>107</v>
      </c>
      <c r="C119" s="16">
        <v>1</v>
      </c>
      <c r="D119" s="16">
        <v>0</v>
      </c>
      <c r="E119" s="17">
        <f t="shared" si="15"/>
        <v>1.0638297872340425E-2</v>
      </c>
      <c r="F119" s="17" t="str">
        <f t="shared" si="16"/>
        <v/>
      </c>
      <c r="G119" s="17">
        <f t="shared" si="18"/>
        <v>-1</v>
      </c>
      <c r="H119" s="17">
        <f t="shared" si="17"/>
        <v>-1.0638297872340425E-2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1.0638297872340425E-2</v>
      </c>
      <c r="F121" s="17" t="str">
        <f t="shared" si="16"/>
        <v/>
      </c>
      <c r="G121" s="17">
        <f t="shared" si="18"/>
        <v>-1</v>
      </c>
      <c r="H121" s="17">
        <f t="shared" si="17"/>
        <v>-1.0638297872340425E-2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3</v>
      </c>
      <c r="D124" s="16">
        <v>0</v>
      </c>
      <c r="E124" s="17">
        <f t="shared" si="15"/>
        <v>3.1914893617021274E-2</v>
      </c>
      <c r="F124" s="17" t="str">
        <f t="shared" si="16"/>
        <v/>
      </c>
      <c r="G124" s="17">
        <f t="shared" si="18"/>
        <v>-1</v>
      </c>
      <c r="H124" s="17">
        <f t="shared" si="17"/>
        <v>-3.1914893617021274E-2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3</v>
      </c>
      <c r="D126" s="16">
        <v>0</v>
      </c>
      <c r="E126" s="17">
        <f t="shared" si="15"/>
        <v>3.1914893617021274E-2</v>
      </c>
      <c r="F126" s="17" t="str">
        <f t="shared" si="16"/>
        <v/>
      </c>
      <c r="G126" s="17">
        <f t="shared" si="18"/>
        <v>-1</v>
      </c>
      <c r="H126" s="17">
        <f t="shared" si="17"/>
        <v>-3.1914893617021274E-2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8</v>
      </c>
      <c r="D128" s="16">
        <v>1</v>
      </c>
      <c r="E128" s="17">
        <f t="shared" si="15"/>
        <v>8.5106382978723402E-2</v>
      </c>
      <c r="F128" s="17">
        <f t="shared" si="16"/>
        <v>4.8780487804878049E-3</v>
      </c>
      <c r="G128" s="17">
        <f t="shared" si="18"/>
        <v>-0.875</v>
      </c>
      <c r="H128" s="17">
        <f t="shared" si="17"/>
        <v>-7.4468085106382975E-2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1.0638297872340425E-2</v>
      </c>
      <c r="F129" s="17" t="str">
        <f t="shared" si="16"/>
        <v/>
      </c>
      <c r="G129" s="17">
        <f t="shared" si="18"/>
        <v>-1</v>
      </c>
      <c r="H129" s="17">
        <f t="shared" si="17"/>
        <v>-1.0638297872340425E-2</v>
      </c>
    </row>
    <row r="130" spans="1:8" x14ac:dyDescent="0.2">
      <c r="A130" s="14"/>
      <c r="B130" s="15" t="s">
        <v>118</v>
      </c>
      <c r="C130" s="16">
        <v>9</v>
      </c>
      <c r="D130" s="16">
        <v>2</v>
      </c>
      <c r="E130" s="17">
        <f t="shared" si="15"/>
        <v>9.5744680851063829E-2</v>
      </c>
      <c r="F130" s="17">
        <f t="shared" si="16"/>
        <v>9.7560975609756097E-3</v>
      </c>
      <c r="G130" s="17">
        <f t="shared" si="18"/>
        <v>-0.77777777777777779</v>
      </c>
      <c r="H130" s="17">
        <f t="shared" si="17"/>
        <v>-7.4468085106382975E-2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7</v>
      </c>
      <c r="D132" s="16">
        <v>0</v>
      </c>
      <c r="E132" s="17">
        <f t="shared" si="15"/>
        <v>7.4468085106382975E-2</v>
      </c>
      <c r="F132" s="17" t="str">
        <f t="shared" si="16"/>
        <v/>
      </c>
      <c r="G132" s="17">
        <f t="shared" si="18"/>
        <v>-1</v>
      </c>
      <c r="H132" s="17">
        <f t="shared" si="17"/>
        <v>-7.4468085106382975E-2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20</v>
      </c>
      <c r="D135" s="16">
        <v>194</v>
      </c>
      <c r="E135" s="17">
        <f t="shared" si="15"/>
        <v>0.21276595744680851</v>
      </c>
      <c r="F135" s="17">
        <f t="shared" si="16"/>
        <v>0.9463414634146341</v>
      </c>
      <c r="G135" s="17">
        <f t="shared" si="18"/>
        <v>8.6999999999999993</v>
      </c>
      <c r="H135" s="17">
        <f t="shared" si="17"/>
        <v>1.8510638297872339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4</v>
      </c>
      <c r="D141" s="16">
        <v>0</v>
      </c>
      <c r="E141" s="17">
        <f t="shared" si="19"/>
        <v>4.2553191489361701E-2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-4.2553191489361701E-2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</v>
      </c>
      <c r="D157" s="16">
        <v>0</v>
      </c>
      <c r="E157" s="17">
        <f t="shared" si="19"/>
        <v>2.1276595744680851E-2</v>
      </c>
      <c r="F157" s="17" t="str">
        <f t="shared" si="20"/>
        <v/>
      </c>
      <c r="G157" s="17">
        <f t="shared" si="22"/>
        <v>-1</v>
      </c>
      <c r="H157" s="17">
        <f t="shared" si="21"/>
        <v>-2.1276595744680851E-2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</v>
      </c>
      <c r="D168" s="16">
        <v>0</v>
      </c>
      <c r="E168" s="17">
        <f t="shared" si="19"/>
        <v>2.1276595744680851E-2</v>
      </c>
      <c r="F168" s="17" t="str">
        <f t="shared" si="20"/>
        <v/>
      </c>
      <c r="G168" s="17">
        <f t="shared" si="22"/>
        <v>-1</v>
      </c>
      <c r="H168" s="17">
        <f t="shared" si="21"/>
        <v>-2.1276595744680851E-2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184</v>
      </c>
      <c r="D177" s="20">
        <f>SUM(D178:D350)</f>
        <v>96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-0.47826086956521741</v>
      </c>
      <c r="H177" s="21">
        <f t="shared" ref="H177:H208" si="25">+IF(OR(AND(E177=""),(G177="")),"",E177*G177)</f>
        <v>-0.47826086956521741</v>
      </c>
    </row>
    <row r="178" spans="1:8" x14ac:dyDescent="0.2">
      <c r="A178" s="14"/>
      <c r="B178" s="15" t="s">
        <v>160</v>
      </c>
      <c r="C178" s="16">
        <v>8</v>
      </c>
      <c r="D178" s="16">
        <v>0</v>
      </c>
      <c r="E178" s="17">
        <f t="shared" si="23"/>
        <v>4.3478260869565216E-2</v>
      </c>
      <c r="F178" s="17" t="str">
        <f t="shared" si="24"/>
        <v/>
      </c>
      <c r="G178" s="17">
        <f t="shared" ref="G178:G209" si="26">+IF(AND(C178=0,D178=0)," ",IF(C178=0,1,IF(D178=0,-1,(D178-C178)/C178)))</f>
        <v>-1</v>
      </c>
      <c r="H178" s="17">
        <f t="shared" si="25"/>
        <v>-4.3478260869565216E-2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</v>
      </c>
      <c r="D182" s="16">
        <v>0</v>
      </c>
      <c r="E182" s="17">
        <f t="shared" si="23"/>
        <v>2.1739130434782608E-2</v>
      </c>
      <c r="F182" s="17" t="str">
        <f t="shared" si="24"/>
        <v/>
      </c>
      <c r="G182" s="17">
        <f t="shared" si="26"/>
        <v>-1</v>
      </c>
      <c r="H182" s="17">
        <f t="shared" si="25"/>
        <v>-2.1739130434782608E-2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37</v>
      </c>
      <c r="D184" s="16">
        <v>8</v>
      </c>
      <c r="E184" s="17">
        <f t="shared" si="23"/>
        <v>0.20108695652173914</v>
      </c>
      <c r="F184" s="17">
        <f t="shared" si="24"/>
        <v>8.3333333333333329E-2</v>
      </c>
      <c r="G184" s="17">
        <f t="shared" si="26"/>
        <v>-0.78378378378378377</v>
      </c>
      <c r="H184" s="17">
        <f t="shared" si="25"/>
        <v>-0.15760869565217392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1</v>
      </c>
      <c r="E186" s="17">
        <f t="shared" si="23"/>
        <v>5.434782608695652E-3</v>
      </c>
      <c r="F186" s="17">
        <f t="shared" si="24"/>
        <v>1.0416666666666666E-2</v>
      </c>
      <c r="G186" s="17">
        <f t="shared" si="26"/>
        <v>0</v>
      </c>
      <c r="H186" s="17">
        <f t="shared" si="25"/>
        <v>0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3</v>
      </c>
      <c r="D191" s="16">
        <v>15</v>
      </c>
      <c r="E191" s="17">
        <f t="shared" si="23"/>
        <v>1.6304347826086956E-2</v>
      </c>
      <c r="F191" s="17">
        <f t="shared" si="24"/>
        <v>0.15625</v>
      </c>
      <c r="G191" s="17">
        <f t="shared" si="26"/>
        <v>4</v>
      </c>
      <c r="H191" s="17">
        <f t="shared" si="25"/>
        <v>6.5217391304347824E-2</v>
      </c>
    </row>
    <row r="192" spans="1:8" x14ac:dyDescent="0.2">
      <c r="A192" s="14"/>
      <c r="B192" s="15" t="s">
        <v>174</v>
      </c>
      <c r="C192" s="16">
        <v>10</v>
      </c>
      <c r="D192" s="16">
        <v>0</v>
      </c>
      <c r="E192" s="17">
        <f t="shared" si="23"/>
        <v>5.434782608695652E-2</v>
      </c>
      <c r="F192" s="17" t="str">
        <f t="shared" si="24"/>
        <v/>
      </c>
      <c r="G192" s="17">
        <f t="shared" si="26"/>
        <v>-1</v>
      </c>
      <c r="H192" s="17">
        <f t="shared" si="25"/>
        <v>-5.434782608695652E-2</v>
      </c>
    </row>
    <row r="193" spans="1:8" ht="25.5" x14ac:dyDescent="0.2">
      <c r="A193" s="14"/>
      <c r="B193" s="15" t="s">
        <v>175</v>
      </c>
      <c r="C193" s="16">
        <v>5</v>
      </c>
      <c r="D193" s="16">
        <v>0</v>
      </c>
      <c r="E193" s="17">
        <f t="shared" si="23"/>
        <v>2.717391304347826E-2</v>
      </c>
      <c r="F193" s="17" t="str">
        <f t="shared" si="24"/>
        <v/>
      </c>
      <c r="G193" s="17">
        <f t="shared" si="26"/>
        <v>-1</v>
      </c>
      <c r="H193" s="17">
        <f t="shared" si="25"/>
        <v>-2.717391304347826E-2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2</v>
      </c>
      <c r="D196" s="16">
        <v>0</v>
      </c>
      <c r="E196" s="17">
        <f t="shared" si="23"/>
        <v>1.0869565217391304E-2</v>
      </c>
      <c r="F196" s="17" t="str">
        <f t="shared" si="24"/>
        <v/>
      </c>
      <c r="G196" s="17">
        <f t="shared" si="26"/>
        <v>-1</v>
      </c>
      <c r="H196" s="17">
        <f t="shared" si="25"/>
        <v>-1.0869565217391304E-2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4</v>
      </c>
      <c r="D204" s="16">
        <v>0</v>
      </c>
      <c r="E204" s="17">
        <f t="shared" si="23"/>
        <v>2.1739130434782608E-2</v>
      </c>
      <c r="F204" s="17" t="str">
        <f t="shared" si="24"/>
        <v/>
      </c>
      <c r="G204" s="17">
        <f t="shared" si="26"/>
        <v>-1</v>
      </c>
      <c r="H204" s="17">
        <f t="shared" si="25"/>
        <v>-2.1739130434782608E-2</v>
      </c>
    </row>
    <row r="205" spans="1:8" ht="25.5" x14ac:dyDescent="0.2">
      <c r="A205" s="14"/>
      <c r="B205" s="15" t="s">
        <v>187</v>
      </c>
      <c r="C205" s="16">
        <v>14</v>
      </c>
      <c r="D205" s="16">
        <v>0</v>
      </c>
      <c r="E205" s="17">
        <f t="shared" si="23"/>
        <v>7.6086956521739135E-2</v>
      </c>
      <c r="F205" s="17" t="str">
        <f t="shared" si="24"/>
        <v/>
      </c>
      <c r="G205" s="17">
        <f t="shared" si="26"/>
        <v>-1</v>
      </c>
      <c r="H205" s="17">
        <f t="shared" si="25"/>
        <v>-7.6086956521739135E-2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5</v>
      </c>
      <c r="D207" s="16">
        <v>0</v>
      </c>
      <c r="E207" s="17">
        <f t="shared" si="23"/>
        <v>2.717391304347826E-2</v>
      </c>
      <c r="F207" s="17" t="str">
        <f t="shared" si="24"/>
        <v/>
      </c>
      <c r="G207" s="17">
        <f t="shared" si="26"/>
        <v>-1</v>
      </c>
      <c r="H207" s="17">
        <f t="shared" si="25"/>
        <v>-2.717391304347826E-2</v>
      </c>
    </row>
    <row r="208" spans="1:8" x14ac:dyDescent="0.2">
      <c r="A208" s="14"/>
      <c r="B208" s="15" t="s">
        <v>190</v>
      </c>
      <c r="C208" s="16">
        <v>4</v>
      </c>
      <c r="D208" s="16">
        <v>0</v>
      </c>
      <c r="E208" s="17">
        <f t="shared" si="23"/>
        <v>2.1739130434782608E-2</v>
      </c>
      <c r="F208" s="17" t="str">
        <f t="shared" si="24"/>
        <v/>
      </c>
      <c r="G208" s="17">
        <f t="shared" si="26"/>
        <v>-1</v>
      </c>
      <c r="H208" s="17">
        <f t="shared" si="25"/>
        <v>-2.1739130434782608E-2</v>
      </c>
    </row>
    <row r="209" spans="1:8" x14ac:dyDescent="0.2">
      <c r="A209" s="14"/>
      <c r="B209" s="15" t="s">
        <v>191</v>
      </c>
      <c r="C209" s="16">
        <v>4</v>
      </c>
      <c r="D209" s="16">
        <v>2</v>
      </c>
      <c r="E209" s="17">
        <f t="shared" ref="E209:E240" si="27">+IF(C209=0,"",C209/C$177)</f>
        <v>2.1739130434782608E-2</v>
      </c>
      <c r="F209" s="17">
        <f t="shared" ref="F209:F240" si="28">+IF(D209=0,"",D209/D$177)</f>
        <v>2.0833333333333332E-2</v>
      </c>
      <c r="G209" s="17">
        <f t="shared" si="26"/>
        <v>-0.5</v>
      </c>
      <c r="H209" s="17">
        <f t="shared" ref="H209:H240" si="29">+IF(OR(AND(E209=""),(G209="")),"",E209*G209)</f>
        <v>-1.0869565217391304E-2</v>
      </c>
    </row>
    <row r="210" spans="1:8" x14ac:dyDescent="0.2">
      <c r="A210" s="14"/>
      <c r="B210" s="15" t="s">
        <v>192</v>
      </c>
      <c r="C210" s="16">
        <v>6</v>
      </c>
      <c r="D210" s="16">
        <v>0</v>
      </c>
      <c r="E210" s="17">
        <f t="shared" si="27"/>
        <v>3.2608695652173912E-2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-3.2608695652173912E-2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1</v>
      </c>
      <c r="E212" s="17" t="str">
        <f t="shared" si="27"/>
        <v/>
      </c>
      <c r="F212" s="17">
        <f t="shared" si="28"/>
        <v>1.0416666666666666E-2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2</v>
      </c>
      <c r="D215" s="16">
        <v>10</v>
      </c>
      <c r="E215" s="17">
        <f t="shared" si="27"/>
        <v>1.0869565217391304E-2</v>
      </c>
      <c r="F215" s="17">
        <f t="shared" si="28"/>
        <v>0.10416666666666667</v>
      </c>
      <c r="G215" s="17">
        <f t="shared" si="30"/>
        <v>4</v>
      </c>
      <c r="H215" s="17">
        <f t="shared" si="29"/>
        <v>4.3478260869565216E-2</v>
      </c>
    </row>
    <row r="216" spans="1:8" x14ac:dyDescent="0.2">
      <c r="A216" s="14"/>
      <c r="B216" s="15" t="s">
        <v>198</v>
      </c>
      <c r="C216" s="16">
        <v>3</v>
      </c>
      <c r="D216" s="16">
        <v>0</v>
      </c>
      <c r="E216" s="17">
        <f t="shared" si="27"/>
        <v>1.6304347826086956E-2</v>
      </c>
      <c r="F216" s="17" t="str">
        <f t="shared" si="28"/>
        <v/>
      </c>
      <c r="G216" s="17">
        <f t="shared" si="30"/>
        <v>-1</v>
      </c>
      <c r="H216" s="17">
        <f t="shared" si="29"/>
        <v>-1.6304347826086956E-2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8</v>
      </c>
      <c r="D219" s="16">
        <v>1</v>
      </c>
      <c r="E219" s="17">
        <f t="shared" si="27"/>
        <v>4.3478260869565216E-2</v>
      </c>
      <c r="F219" s="17">
        <f t="shared" si="28"/>
        <v>1.0416666666666666E-2</v>
      </c>
      <c r="G219" s="17">
        <f t="shared" si="30"/>
        <v>-0.875</v>
      </c>
      <c r="H219" s="17">
        <f t="shared" si="29"/>
        <v>-3.8043478260869568E-2</v>
      </c>
    </row>
    <row r="220" spans="1:8" x14ac:dyDescent="0.2">
      <c r="A220" s="14"/>
      <c r="B220" s="15" t="s">
        <v>202</v>
      </c>
      <c r="C220" s="16">
        <v>4</v>
      </c>
      <c r="D220" s="16">
        <v>0</v>
      </c>
      <c r="E220" s="17">
        <f t="shared" si="27"/>
        <v>2.1739130434782608E-2</v>
      </c>
      <c r="F220" s="17" t="str">
        <f t="shared" si="28"/>
        <v/>
      </c>
      <c r="G220" s="17">
        <f t="shared" si="30"/>
        <v>-1</v>
      </c>
      <c r="H220" s="17">
        <f t="shared" si="29"/>
        <v>-2.1739130434782608E-2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4</v>
      </c>
      <c r="D224" s="16">
        <v>0</v>
      </c>
      <c r="E224" s="17">
        <f t="shared" si="27"/>
        <v>2.1739130434782608E-2</v>
      </c>
      <c r="F224" s="17" t="str">
        <f t="shared" si="28"/>
        <v/>
      </c>
      <c r="G224" s="17">
        <f t="shared" si="30"/>
        <v>-1</v>
      </c>
      <c r="H224" s="17">
        <f t="shared" si="29"/>
        <v>-2.1739130434782608E-2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16</v>
      </c>
      <c r="D231" s="16">
        <v>20</v>
      </c>
      <c r="E231" s="17">
        <f t="shared" si="27"/>
        <v>8.6956521739130432E-2</v>
      </c>
      <c r="F231" s="17">
        <f t="shared" si="28"/>
        <v>0.20833333333333334</v>
      </c>
      <c r="G231" s="17">
        <f t="shared" si="30"/>
        <v>0.25</v>
      </c>
      <c r="H231" s="17">
        <f t="shared" si="29"/>
        <v>2.1739130434782608E-2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2</v>
      </c>
      <c r="D234" s="16">
        <v>0</v>
      </c>
      <c r="E234" s="17">
        <f t="shared" si="27"/>
        <v>1.0869565217391304E-2</v>
      </c>
      <c r="F234" s="17" t="str">
        <f t="shared" si="28"/>
        <v/>
      </c>
      <c r="G234" s="17">
        <f t="shared" si="30"/>
        <v>-1</v>
      </c>
      <c r="H234" s="17">
        <f t="shared" si="29"/>
        <v>-1.0869565217391304E-2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0</v>
      </c>
      <c r="E237" s="17">
        <f t="shared" si="27"/>
        <v>1.6304347826086956E-2</v>
      </c>
      <c r="F237" s="17" t="str">
        <f t="shared" si="28"/>
        <v/>
      </c>
      <c r="G237" s="17">
        <f t="shared" si="30"/>
        <v>-1</v>
      </c>
      <c r="H237" s="17">
        <f t="shared" si="29"/>
        <v>-1.6304347826086956E-2</v>
      </c>
    </row>
    <row r="238" spans="1:8" x14ac:dyDescent="0.2">
      <c r="A238" s="14"/>
      <c r="B238" s="15" t="s">
        <v>220</v>
      </c>
      <c r="C238" s="16">
        <v>3</v>
      </c>
      <c r="D238" s="16">
        <v>0</v>
      </c>
      <c r="E238" s="17">
        <f t="shared" si="27"/>
        <v>1.6304347826086956E-2</v>
      </c>
      <c r="F238" s="17" t="str">
        <f t="shared" si="28"/>
        <v/>
      </c>
      <c r="G238" s="17">
        <f t="shared" si="30"/>
        <v>-1</v>
      </c>
      <c r="H238" s="17">
        <f t="shared" si="29"/>
        <v>-1.6304347826086956E-2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0</v>
      </c>
      <c r="E240" s="17">
        <f t="shared" si="27"/>
        <v>5.434782608695652E-3</v>
      </c>
      <c r="F240" s="17" t="str">
        <f t="shared" si="28"/>
        <v/>
      </c>
      <c r="G240" s="17">
        <f t="shared" si="30"/>
        <v>-1</v>
      </c>
      <c r="H240" s="17">
        <f t="shared" si="29"/>
        <v>-5.434782608695652E-3</v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6</v>
      </c>
      <c r="D244" s="16">
        <v>0</v>
      </c>
      <c r="E244" s="17">
        <f t="shared" si="31"/>
        <v>3.2608695652173912E-2</v>
      </c>
      <c r="F244" s="17" t="str">
        <f t="shared" si="32"/>
        <v/>
      </c>
      <c r="G244" s="17">
        <f t="shared" si="34"/>
        <v>-1</v>
      </c>
      <c r="H244" s="17">
        <f t="shared" si="33"/>
        <v>-3.2608695652173912E-2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</v>
      </c>
      <c r="D247" s="16">
        <v>9</v>
      </c>
      <c r="E247" s="17">
        <f t="shared" si="31"/>
        <v>1.6304347826086956E-2</v>
      </c>
      <c r="F247" s="17">
        <f t="shared" si="32"/>
        <v>9.375E-2</v>
      </c>
      <c r="G247" s="17">
        <f t="shared" si="34"/>
        <v>2</v>
      </c>
      <c r="H247" s="17">
        <f t="shared" si="33"/>
        <v>3.2608695652173912E-2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2</v>
      </c>
      <c r="D250" s="16">
        <v>0</v>
      </c>
      <c r="E250" s="17">
        <f t="shared" si="31"/>
        <v>1.0869565217391304E-2</v>
      </c>
      <c r="F250" s="17" t="str">
        <f t="shared" si="32"/>
        <v/>
      </c>
      <c r="G250" s="17">
        <f t="shared" si="34"/>
        <v>-1</v>
      </c>
      <c r="H250" s="17">
        <f t="shared" si="33"/>
        <v>-1.0869565217391304E-2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0</v>
      </c>
      <c r="E265" s="17">
        <f t="shared" si="31"/>
        <v>5.434782608695652E-3</v>
      </c>
      <c r="F265" s="17" t="str">
        <f t="shared" si="32"/>
        <v/>
      </c>
      <c r="G265" s="17">
        <f t="shared" si="34"/>
        <v>-1</v>
      </c>
      <c r="H265" s="17">
        <f t="shared" si="33"/>
        <v>-5.434782608695652E-3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1</v>
      </c>
      <c r="D283" s="16">
        <v>4</v>
      </c>
      <c r="E283" s="17">
        <f t="shared" si="35"/>
        <v>5.434782608695652E-3</v>
      </c>
      <c r="F283" s="17">
        <f t="shared" si="36"/>
        <v>4.1666666666666664E-2</v>
      </c>
      <c r="G283" s="17">
        <f t="shared" si="38"/>
        <v>3</v>
      </c>
      <c r="H283" s="17">
        <f t="shared" si="37"/>
        <v>1.6304347826086956E-2</v>
      </c>
    </row>
    <row r="284" spans="1:8" x14ac:dyDescent="0.2">
      <c r="A284" s="14"/>
      <c r="B284" s="15" t="s">
        <v>266</v>
      </c>
      <c r="C284" s="16">
        <v>1</v>
      </c>
      <c r="D284" s="16">
        <v>1</v>
      </c>
      <c r="E284" s="17">
        <f t="shared" si="35"/>
        <v>5.434782608695652E-3</v>
      </c>
      <c r="F284" s="17">
        <f t="shared" si="36"/>
        <v>1.0416666666666666E-2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1</v>
      </c>
      <c r="D290" s="16">
        <v>0</v>
      </c>
      <c r="E290" s="17">
        <f t="shared" si="35"/>
        <v>5.434782608695652E-3</v>
      </c>
      <c r="F290" s="17" t="str">
        <f t="shared" si="36"/>
        <v/>
      </c>
      <c r="G290" s="17">
        <f t="shared" si="38"/>
        <v>-1</v>
      </c>
      <c r="H290" s="17">
        <f t="shared" si="37"/>
        <v>-5.434782608695652E-3</v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6</v>
      </c>
      <c r="E300" s="17">
        <f t="shared" si="35"/>
        <v>5.434782608695652E-3</v>
      </c>
      <c r="F300" s="17">
        <f t="shared" si="36"/>
        <v>6.25E-2</v>
      </c>
      <c r="G300" s="17">
        <f t="shared" si="38"/>
        <v>5</v>
      </c>
      <c r="H300" s="17">
        <f t="shared" si="37"/>
        <v>2.717391304347826E-2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1.0416666666666666E-2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11</v>
      </c>
      <c r="E308" s="17" t="str">
        <f t="shared" si="39"/>
        <v/>
      </c>
      <c r="F308" s="17">
        <f t="shared" si="40"/>
        <v>0.11458333333333333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0</v>
      </c>
      <c r="E314" s="17">
        <f t="shared" si="39"/>
        <v>5.434782608695652E-3</v>
      </c>
      <c r="F314" s="17" t="str">
        <f t="shared" si="40"/>
        <v/>
      </c>
      <c r="G314" s="17">
        <f t="shared" si="42"/>
        <v>-1</v>
      </c>
      <c r="H314" s="17">
        <f t="shared" si="41"/>
        <v>-5.434782608695652E-3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2</v>
      </c>
      <c r="E319" s="17" t="str">
        <f t="shared" si="39"/>
        <v/>
      </c>
      <c r="F319" s="17">
        <f t="shared" si="40"/>
        <v>2.0833333333333332E-2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1.0416666666666666E-2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10</v>
      </c>
      <c r="D325" s="16">
        <v>3</v>
      </c>
      <c r="E325" s="17">
        <f t="shared" si="39"/>
        <v>5.434782608695652E-2</v>
      </c>
      <c r="F325" s="17">
        <f t="shared" si="40"/>
        <v>3.125E-2</v>
      </c>
      <c r="G325" s="17">
        <f t="shared" si="42"/>
        <v>-0.7</v>
      </c>
      <c r="H325" s="17">
        <f t="shared" si="41"/>
        <v>-3.8043478260869561E-2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1</v>
      </c>
      <c r="D328" s="16">
        <v>0</v>
      </c>
      <c r="E328" s="17">
        <f t="shared" si="39"/>
        <v>5.434782608695652E-3</v>
      </c>
      <c r="F328" s="17" t="str">
        <f t="shared" si="40"/>
        <v/>
      </c>
      <c r="G328" s="17">
        <f t="shared" si="42"/>
        <v>-1</v>
      </c>
      <c r="H328" s="17">
        <f t="shared" si="41"/>
        <v>-5.434782608695652E-3</v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</v>
      </c>
      <c r="D334" s="16">
        <v>0</v>
      </c>
      <c r="E334" s="17">
        <f t="shared" si="39"/>
        <v>5.434782608695652E-3</v>
      </c>
      <c r="F334" s="17" t="str">
        <f t="shared" si="40"/>
        <v/>
      </c>
      <c r="G334" s="17">
        <f t="shared" si="42"/>
        <v>-1</v>
      </c>
      <c r="H334" s="17">
        <f t="shared" si="41"/>
        <v>-5.434782608695652E-3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</v>
      </c>
      <c r="D348" s="16">
        <v>0</v>
      </c>
      <c r="E348" s="17">
        <f t="shared" si="43"/>
        <v>1.0869565217391304E-2</v>
      </c>
      <c r="F348" s="17" t="str">
        <f t="shared" si="44"/>
        <v/>
      </c>
      <c r="G348" s="17">
        <f t="shared" si="46"/>
        <v>-1</v>
      </c>
      <c r="H348" s="17">
        <f t="shared" si="45"/>
        <v>-1.0869565217391304E-2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511</v>
      </c>
      <c r="D356" s="20">
        <f>SUM(D357:D585)</f>
        <v>196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-0.61643835616438358</v>
      </c>
      <c r="H356" s="21">
        <f t="shared" ref="H356:H419" si="49">+IF(OR(AND(E356=""),(G356="")),"",E356*G356)</f>
        <v>-0.61643835616438358</v>
      </c>
    </row>
    <row r="357" spans="1:8" x14ac:dyDescent="0.2">
      <c r="A357" s="14"/>
      <c r="B357" s="15" t="s">
        <v>333</v>
      </c>
      <c r="C357" s="16">
        <v>20</v>
      </c>
      <c r="D357" s="16">
        <v>1</v>
      </c>
      <c r="E357" s="17">
        <f t="shared" si="47"/>
        <v>3.9138943248532287E-2</v>
      </c>
      <c r="F357" s="17">
        <f t="shared" si="48"/>
        <v>5.1020408163265302E-3</v>
      </c>
      <c r="G357" s="17">
        <f t="shared" ref="G357:G420" si="50">+IF(AND(C357=0,D357=0)," ",IF(C357=0,1,IF(D357=0,-1,(D357-C357)/C357)))</f>
        <v>-0.95</v>
      </c>
      <c r="H357" s="17">
        <f t="shared" si="49"/>
        <v>-3.7181996086105673E-2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2</v>
      </c>
      <c r="D359" s="16">
        <v>0</v>
      </c>
      <c r="E359" s="17">
        <f t="shared" si="47"/>
        <v>3.9138943248532287E-3</v>
      </c>
      <c r="F359" s="17" t="str">
        <f t="shared" si="48"/>
        <v/>
      </c>
      <c r="G359" s="17">
        <f t="shared" si="50"/>
        <v>-1</v>
      </c>
      <c r="H359" s="17">
        <f t="shared" si="49"/>
        <v>-3.9138943248532287E-3</v>
      </c>
    </row>
    <row r="360" spans="1:8" x14ac:dyDescent="0.2">
      <c r="A360" s="14"/>
      <c r="B360" s="15" t="s">
        <v>336</v>
      </c>
      <c r="C360" s="16">
        <v>1</v>
      </c>
      <c r="D360" s="16">
        <v>0</v>
      </c>
      <c r="E360" s="17">
        <f t="shared" si="47"/>
        <v>1.9569471624266144E-3</v>
      </c>
      <c r="F360" s="17" t="str">
        <f t="shared" si="48"/>
        <v/>
      </c>
      <c r="G360" s="17">
        <f t="shared" si="50"/>
        <v>-1</v>
      </c>
      <c r="H360" s="17">
        <f t="shared" si="49"/>
        <v>-1.9569471624266144E-3</v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31</v>
      </c>
      <c r="D362" s="16">
        <v>4</v>
      </c>
      <c r="E362" s="17">
        <f t="shared" si="47"/>
        <v>6.0665362035225046E-2</v>
      </c>
      <c r="F362" s="17">
        <f t="shared" si="48"/>
        <v>2.0408163265306121E-2</v>
      </c>
      <c r="G362" s="17">
        <f t="shared" si="50"/>
        <v>-0.87096774193548387</v>
      </c>
      <c r="H362" s="17">
        <f t="shared" si="49"/>
        <v>-5.2837573385518588E-2</v>
      </c>
    </row>
    <row r="363" spans="1:8" x14ac:dyDescent="0.2">
      <c r="A363" s="14"/>
      <c r="B363" s="15" t="s">
        <v>339</v>
      </c>
      <c r="C363" s="16">
        <v>1</v>
      </c>
      <c r="D363" s="16">
        <v>0</v>
      </c>
      <c r="E363" s="17">
        <f t="shared" si="47"/>
        <v>1.9569471624266144E-3</v>
      </c>
      <c r="F363" s="17" t="str">
        <f t="shared" si="48"/>
        <v/>
      </c>
      <c r="G363" s="17">
        <f t="shared" si="50"/>
        <v>-1</v>
      </c>
      <c r="H363" s="17">
        <f t="shared" si="49"/>
        <v>-1.9569471624266144E-3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1</v>
      </c>
      <c r="E365" s="17" t="str">
        <f t="shared" si="47"/>
        <v/>
      </c>
      <c r="F365" s="17">
        <f t="shared" si="48"/>
        <v>5.1020408163265302E-3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1</v>
      </c>
      <c r="D366" s="16">
        <v>0</v>
      </c>
      <c r="E366" s="17">
        <f t="shared" si="47"/>
        <v>1.9569471624266144E-3</v>
      </c>
      <c r="F366" s="17" t="str">
        <f t="shared" si="48"/>
        <v/>
      </c>
      <c r="G366" s="17">
        <f t="shared" si="50"/>
        <v>-1</v>
      </c>
      <c r="H366" s="17">
        <f t="shared" si="49"/>
        <v>-1.9569471624266144E-3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61</v>
      </c>
      <c r="D368" s="16">
        <v>3</v>
      </c>
      <c r="E368" s="17">
        <f t="shared" si="47"/>
        <v>0.11937377690802348</v>
      </c>
      <c r="F368" s="17">
        <f t="shared" si="48"/>
        <v>1.5306122448979591E-2</v>
      </c>
      <c r="G368" s="17">
        <f t="shared" si="50"/>
        <v>-0.95081967213114749</v>
      </c>
      <c r="H368" s="17">
        <f t="shared" si="49"/>
        <v>-0.11350293542074363</v>
      </c>
    </row>
    <row r="369" spans="1:8" x14ac:dyDescent="0.2">
      <c r="A369" s="14"/>
      <c r="B369" s="15" t="s">
        <v>345</v>
      </c>
      <c r="C369" s="16">
        <v>13</v>
      </c>
      <c r="D369" s="16">
        <v>1</v>
      </c>
      <c r="E369" s="17">
        <f t="shared" si="47"/>
        <v>2.5440313111545987E-2</v>
      </c>
      <c r="F369" s="17">
        <f t="shared" si="48"/>
        <v>5.1020408163265302E-3</v>
      </c>
      <c r="G369" s="17">
        <f t="shared" si="50"/>
        <v>-0.92307692307692313</v>
      </c>
      <c r="H369" s="17">
        <f t="shared" si="49"/>
        <v>-2.3483365949119372E-2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15</v>
      </c>
      <c r="D371" s="16">
        <v>13</v>
      </c>
      <c r="E371" s="17">
        <f t="shared" si="47"/>
        <v>2.9354207436399216E-2</v>
      </c>
      <c r="F371" s="17">
        <f t="shared" si="48"/>
        <v>6.6326530612244902E-2</v>
      </c>
      <c r="G371" s="17">
        <f t="shared" si="50"/>
        <v>-0.13333333333333333</v>
      </c>
      <c r="H371" s="17">
        <f t="shared" si="49"/>
        <v>-3.9138943248532287E-3</v>
      </c>
    </row>
    <row r="372" spans="1:8" x14ac:dyDescent="0.2">
      <c r="A372" s="14"/>
      <c r="B372" s="15" t="s">
        <v>348</v>
      </c>
      <c r="C372" s="16">
        <v>1</v>
      </c>
      <c r="D372" s="16">
        <v>0</v>
      </c>
      <c r="E372" s="17">
        <f t="shared" si="47"/>
        <v>1.9569471624266144E-3</v>
      </c>
      <c r="F372" s="17" t="str">
        <f t="shared" si="48"/>
        <v/>
      </c>
      <c r="G372" s="17">
        <f t="shared" si="50"/>
        <v>-1</v>
      </c>
      <c r="H372" s="17">
        <f t="shared" si="49"/>
        <v>-1.9569471624266144E-3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</v>
      </c>
      <c r="D376" s="16">
        <v>3</v>
      </c>
      <c r="E376" s="17">
        <f t="shared" si="47"/>
        <v>5.8708414872798431E-3</v>
      </c>
      <c r="F376" s="17">
        <f t="shared" si="48"/>
        <v>1.5306122448979591E-2</v>
      </c>
      <c r="G376" s="17">
        <f t="shared" si="50"/>
        <v>0</v>
      </c>
      <c r="H376" s="17">
        <f t="shared" si="49"/>
        <v>0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</v>
      </c>
      <c r="D379" s="16">
        <v>0</v>
      </c>
      <c r="E379" s="17">
        <f t="shared" si="47"/>
        <v>5.8708414872798431E-3</v>
      </c>
      <c r="F379" s="17" t="str">
        <f t="shared" si="48"/>
        <v/>
      </c>
      <c r="G379" s="17">
        <f t="shared" si="50"/>
        <v>-1</v>
      </c>
      <c r="H379" s="17">
        <f t="shared" si="49"/>
        <v>-5.8708414872798431E-3</v>
      </c>
    </row>
    <row r="380" spans="1:8" x14ac:dyDescent="0.2">
      <c r="A380" s="14"/>
      <c r="B380" s="15" t="s">
        <v>356</v>
      </c>
      <c r="C380" s="16">
        <v>4</v>
      </c>
      <c r="D380" s="16">
        <v>4</v>
      </c>
      <c r="E380" s="17">
        <f t="shared" si="47"/>
        <v>7.8277886497064575E-3</v>
      </c>
      <c r="F380" s="17">
        <f t="shared" si="48"/>
        <v>2.0408163265306121E-2</v>
      </c>
      <c r="G380" s="17">
        <f t="shared" si="50"/>
        <v>0</v>
      </c>
      <c r="H380" s="17">
        <f t="shared" si="49"/>
        <v>0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1.9569471624266144E-3</v>
      </c>
      <c r="F385" s="17" t="str">
        <f t="shared" si="48"/>
        <v/>
      </c>
      <c r="G385" s="17">
        <f t="shared" si="50"/>
        <v>-1</v>
      </c>
      <c r="H385" s="17">
        <f t="shared" si="49"/>
        <v>-1.9569471624266144E-3</v>
      </c>
    </row>
    <row r="386" spans="1:8" x14ac:dyDescent="0.2">
      <c r="A386" s="14"/>
      <c r="B386" s="15" t="s">
        <v>362</v>
      </c>
      <c r="C386" s="16">
        <v>1</v>
      </c>
      <c r="D386" s="16">
        <v>0</v>
      </c>
      <c r="E386" s="17">
        <f t="shared" si="47"/>
        <v>1.9569471624266144E-3</v>
      </c>
      <c r="F386" s="17" t="str">
        <f t="shared" si="48"/>
        <v/>
      </c>
      <c r="G386" s="17">
        <f t="shared" si="50"/>
        <v>-1</v>
      </c>
      <c r="H386" s="17">
        <f t="shared" si="49"/>
        <v>-1.9569471624266144E-3</v>
      </c>
    </row>
    <row r="387" spans="1:8" x14ac:dyDescent="0.2">
      <c r="A387" s="14"/>
      <c r="B387" s="15" t="s">
        <v>363</v>
      </c>
      <c r="C387" s="16">
        <v>2</v>
      </c>
      <c r="D387" s="16">
        <v>0</v>
      </c>
      <c r="E387" s="17">
        <f t="shared" si="47"/>
        <v>3.9138943248532287E-3</v>
      </c>
      <c r="F387" s="17" t="str">
        <f t="shared" si="48"/>
        <v/>
      </c>
      <c r="G387" s="17">
        <f t="shared" si="50"/>
        <v>-1</v>
      </c>
      <c r="H387" s="17">
        <f t="shared" si="49"/>
        <v>-3.9138943248532287E-3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10</v>
      </c>
      <c r="D390" s="16">
        <v>5</v>
      </c>
      <c r="E390" s="17">
        <f t="shared" si="47"/>
        <v>1.9569471624266144E-2</v>
      </c>
      <c r="F390" s="17">
        <f t="shared" si="48"/>
        <v>2.5510204081632654E-2</v>
      </c>
      <c r="G390" s="17">
        <f t="shared" si="50"/>
        <v>-0.5</v>
      </c>
      <c r="H390" s="17">
        <f t="shared" si="49"/>
        <v>-9.7847358121330719E-3</v>
      </c>
    </row>
    <row r="391" spans="1:8" x14ac:dyDescent="0.2">
      <c r="A391" s="14"/>
      <c r="B391" s="15" t="s">
        <v>367</v>
      </c>
      <c r="C391" s="16">
        <v>54</v>
      </c>
      <c r="D391" s="16">
        <v>0</v>
      </c>
      <c r="E391" s="17">
        <f t="shared" si="47"/>
        <v>0.10567514677103718</v>
      </c>
      <c r="F391" s="17" t="str">
        <f t="shared" si="48"/>
        <v/>
      </c>
      <c r="G391" s="17">
        <f t="shared" si="50"/>
        <v>-1</v>
      </c>
      <c r="H391" s="17">
        <f t="shared" si="49"/>
        <v>-0.10567514677103718</v>
      </c>
    </row>
    <row r="392" spans="1:8" x14ac:dyDescent="0.2">
      <c r="A392" s="14"/>
      <c r="B392" s="15" t="s">
        <v>368</v>
      </c>
      <c r="C392" s="16">
        <v>3</v>
      </c>
      <c r="D392" s="16">
        <v>0</v>
      </c>
      <c r="E392" s="17">
        <f t="shared" si="47"/>
        <v>5.8708414872798431E-3</v>
      </c>
      <c r="F392" s="17" t="str">
        <f t="shared" si="48"/>
        <v/>
      </c>
      <c r="G392" s="17">
        <f t="shared" si="50"/>
        <v>-1</v>
      </c>
      <c r="H392" s="17">
        <f t="shared" si="49"/>
        <v>-5.8708414872798431E-3</v>
      </c>
    </row>
    <row r="393" spans="1:8" x14ac:dyDescent="0.2">
      <c r="A393" s="14"/>
      <c r="B393" s="15" t="s">
        <v>369</v>
      </c>
      <c r="C393" s="16">
        <v>2</v>
      </c>
      <c r="D393" s="16">
        <v>0</v>
      </c>
      <c r="E393" s="17">
        <f t="shared" si="47"/>
        <v>3.9138943248532287E-3</v>
      </c>
      <c r="F393" s="17" t="str">
        <f t="shared" si="48"/>
        <v/>
      </c>
      <c r="G393" s="17">
        <f t="shared" si="50"/>
        <v>-1</v>
      </c>
      <c r="H393" s="17">
        <f t="shared" si="49"/>
        <v>-3.9138943248532287E-3</v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1.9569471624266144E-3</v>
      </c>
      <c r="F394" s="17" t="str">
        <f t="shared" si="48"/>
        <v/>
      </c>
      <c r="G394" s="17">
        <f t="shared" si="50"/>
        <v>-1</v>
      </c>
      <c r="H394" s="17">
        <f t="shared" si="49"/>
        <v>-1.9569471624266144E-3</v>
      </c>
    </row>
    <row r="395" spans="1:8" x14ac:dyDescent="0.2">
      <c r="A395" s="14"/>
      <c r="B395" s="15" t="s">
        <v>371</v>
      </c>
      <c r="C395" s="16">
        <v>5</v>
      </c>
      <c r="D395" s="16">
        <v>0</v>
      </c>
      <c r="E395" s="17">
        <f t="shared" si="47"/>
        <v>9.7847358121330719E-3</v>
      </c>
      <c r="F395" s="17" t="str">
        <f t="shared" si="48"/>
        <v/>
      </c>
      <c r="G395" s="17">
        <f t="shared" si="50"/>
        <v>-1</v>
      </c>
      <c r="H395" s="17">
        <f t="shared" si="49"/>
        <v>-9.7847358121330719E-3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4</v>
      </c>
      <c r="D398" s="16">
        <v>0</v>
      </c>
      <c r="E398" s="17">
        <f t="shared" si="47"/>
        <v>7.8277886497064575E-3</v>
      </c>
      <c r="F398" s="17" t="str">
        <f t="shared" si="48"/>
        <v/>
      </c>
      <c r="G398" s="17">
        <f t="shared" si="50"/>
        <v>-1</v>
      </c>
      <c r="H398" s="17">
        <f t="shared" si="49"/>
        <v>-7.8277886497064575E-3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9</v>
      </c>
      <c r="D402" s="16">
        <v>10</v>
      </c>
      <c r="E402" s="17">
        <f t="shared" si="47"/>
        <v>1.7612524461839529E-2</v>
      </c>
      <c r="F402" s="17">
        <f t="shared" si="48"/>
        <v>5.1020408163265307E-2</v>
      </c>
      <c r="G402" s="17">
        <f t="shared" si="50"/>
        <v>0.1111111111111111</v>
      </c>
      <c r="H402" s="17">
        <f t="shared" si="49"/>
        <v>1.9569471624266144E-3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4</v>
      </c>
      <c r="D405" s="16">
        <v>0</v>
      </c>
      <c r="E405" s="17">
        <f t="shared" si="47"/>
        <v>7.8277886497064575E-3</v>
      </c>
      <c r="F405" s="17" t="str">
        <f t="shared" si="48"/>
        <v/>
      </c>
      <c r="G405" s="17">
        <f t="shared" si="50"/>
        <v>-1</v>
      </c>
      <c r="H405" s="17">
        <f t="shared" si="49"/>
        <v>-7.8277886497064575E-3</v>
      </c>
    </row>
    <row r="406" spans="1:8" x14ac:dyDescent="0.2">
      <c r="A406" s="14"/>
      <c r="B406" s="15" t="s">
        <v>382</v>
      </c>
      <c r="C406" s="16">
        <v>3</v>
      </c>
      <c r="D406" s="16">
        <v>2</v>
      </c>
      <c r="E406" s="17">
        <f t="shared" si="47"/>
        <v>5.8708414872798431E-3</v>
      </c>
      <c r="F406" s="17">
        <f t="shared" si="48"/>
        <v>1.020408163265306E-2</v>
      </c>
      <c r="G406" s="17">
        <f t="shared" si="50"/>
        <v>-0.33333333333333331</v>
      </c>
      <c r="H406" s="17">
        <f t="shared" si="49"/>
        <v>-1.9569471624266144E-3</v>
      </c>
    </row>
    <row r="407" spans="1:8" x14ac:dyDescent="0.2">
      <c r="A407" s="14"/>
      <c r="B407" s="15" t="s">
        <v>383</v>
      </c>
      <c r="C407" s="16">
        <v>2</v>
      </c>
      <c r="D407" s="16">
        <v>0</v>
      </c>
      <c r="E407" s="17">
        <f t="shared" si="47"/>
        <v>3.9138943248532287E-3</v>
      </c>
      <c r="F407" s="17" t="str">
        <f t="shared" si="48"/>
        <v/>
      </c>
      <c r="G407" s="17">
        <f t="shared" si="50"/>
        <v>-1</v>
      </c>
      <c r="H407" s="17">
        <f t="shared" si="49"/>
        <v>-3.9138943248532287E-3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2</v>
      </c>
      <c r="D413" s="16">
        <v>0</v>
      </c>
      <c r="E413" s="17">
        <f t="shared" si="47"/>
        <v>3.9138943248532287E-3</v>
      </c>
      <c r="F413" s="17" t="str">
        <f t="shared" si="48"/>
        <v/>
      </c>
      <c r="G413" s="17">
        <f t="shared" si="50"/>
        <v>-1</v>
      </c>
      <c r="H413" s="17">
        <f t="shared" si="49"/>
        <v>-3.9138943248532287E-3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</v>
      </c>
      <c r="D417" s="16">
        <v>0</v>
      </c>
      <c r="E417" s="17">
        <f t="shared" si="47"/>
        <v>1.9569471624266144E-3</v>
      </c>
      <c r="F417" s="17" t="str">
        <f t="shared" si="48"/>
        <v/>
      </c>
      <c r="G417" s="17">
        <f t="shared" si="50"/>
        <v>-1</v>
      </c>
      <c r="H417" s="17">
        <f t="shared" si="49"/>
        <v>-1.9569471624266144E-3</v>
      </c>
    </row>
    <row r="418" spans="1:8" x14ac:dyDescent="0.2">
      <c r="A418" s="14"/>
      <c r="B418" s="15" t="s">
        <v>394</v>
      </c>
      <c r="C418" s="16">
        <v>51</v>
      </c>
      <c r="D418" s="16">
        <v>26</v>
      </c>
      <c r="E418" s="17">
        <f t="shared" si="47"/>
        <v>9.9804305283757333E-2</v>
      </c>
      <c r="F418" s="17">
        <f t="shared" si="48"/>
        <v>0.1326530612244898</v>
      </c>
      <c r="G418" s="17">
        <f t="shared" si="50"/>
        <v>-0.49019607843137253</v>
      </c>
      <c r="H418" s="17">
        <f t="shared" si="49"/>
        <v>-4.8923679060665359E-2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1</v>
      </c>
      <c r="E420" s="17">
        <f t="shared" ref="E420:E483" si="51">+IF(C420=0,"",C420/C$356)</f>
        <v>1.9569471624266144E-3</v>
      </c>
      <c r="F420" s="17">
        <f t="shared" ref="F420:F483" si="52">+IF(D420=0,"",D420/D$356)</f>
        <v>5.1020408163265302E-3</v>
      </c>
      <c r="G420" s="17">
        <f t="shared" si="50"/>
        <v>0</v>
      </c>
      <c r="H420" s="17">
        <f t="shared" ref="H420:H483" si="53">+IF(OR(AND(E420=""),(G420="")),"",E420*G420)</f>
        <v>0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1</v>
      </c>
      <c r="D422" s="16">
        <v>0</v>
      </c>
      <c r="E422" s="17">
        <f t="shared" si="51"/>
        <v>1.9569471624266144E-3</v>
      </c>
      <c r="F422" s="17" t="str">
        <f t="shared" si="52"/>
        <v/>
      </c>
      <c r="G422" s="17">
        <f t="shared" si="54"/>
        <v>-1</v>
      </c>
      <c r="H422" s="17">
        <f t="shared" si="53"/>
        <v>-1.9569471624266144E-3</v>
      </c>
    </row>
    <row r="423" spans="1:8" x14ac:dyDescent="0.2">
      <c r="A423" s="14"/>
      <c r="B423" s="15" t="s">
        <v>399</v>
      </c>
      <c r="C423" s="16">
        <v>1</v>
      </c>
      <c r="D423" s="16">
        <v>0</v>
      </c>
      <c r="E423" s="17">
        <f t="shared" si="51"/>
        <v>1.9569471624266144E-3</v>
      </c>
      <c r="F423" s="17" t="str">
        <f t="shared" si="52"/>
        <v/>
      </c>
      <c r="G423" s="17">
        <f t="shared" si="54"/>
        <v>-1</v>
      </c>
      <c r="H423" s="17">
        <f t="shared" si="53"/>
        <v>-1.9569471624266144E-3</v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3</v>
      </c>
      <c r="D426" s="16">
        <v>0</v>
      </c>
      <c r="E426" s="17">
        <f t="shared" si="51"/>
        <v>5.8708414872798431E-3</v>
      </c>
      <c r="F426" s="17" t="str">
        <f t="shared" si="52"/>
        <v/>
      </c>
      <c r="G426" s="17">
        <f t="shared" si="54"/>
        <v>-1</v>
      </c>
      <c r="H426" s="17">
        <f t="shared" si="53"/>
        <v>-5.8708414872798431E-3</v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41</v>
      </c>
      <c r="D428" s="16">
        <v>30</v>
      </c>
      <c r="E428" s="17">
        <f t="shared" si="51"/>
        <v>8.0234833659491189E-2</v>
      </c>
      <c r="F428" s="17">
        <f t="shared" si="52"/>
        <v>0.15306122448979592</v>
      </c>
      <c r="G428" s="17">
        <f t="shared" si="54"/>
        <v>-0.26829268292682928</v>
      </c>
      <c r="H428" s="17">
        <f t="shared" si="53"/>
        <v>-2.1526418786692758E-2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</v>
      </c>
      <c r="D436" s="16">
        <v>0</v>
      </c>
      <c r="E436" s="17">
        <f t="shared" si="51"/>
        <v>3.9138943248532287E-3</v>
      </c>
      <c r="F436" s="17" t="str">
        <f t="shared" si="52"/>
        <v/>
      </c>
      <c r="G436" s="17">
        <f t="shared" si="54"/>
        <v>-1</v>
      </c>
      <c r="H436" s="17">
        <f t="shared" si="53"/>
        <v>-3.9138943248532287E-3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14</v>
      </c>
      <c r="D442" s="16">
        <v>28</v>
      </c>
      <c r="E442" s="17">
        <f t="shared" si="51"/>
        <v>2.7397260273972601E-2</v>
      </c>
      <c r="F442" s="17">
        <f t="shared" si="52"/>
        <v>0.14285714285714285</v>
      </c>
      <c r="G442" s="17">
        <f t="shared" si="54"/>
        <v>1</v>
      </c>
      <c r="H442" s="17">
        <f t="shared" si="53"/>
        <v>2.7397260273972601E-2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3</v>
      </c>
      <c r="E444" s="17" t="str">
        <f t="shared" si="51"/>
        <v/>
      </c>
      <c r="F444" s="17">
        <f t="shared" si="52"/>
        <v>1.5306122448979591E-2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2</v>
      </c>
      <c r="D447" s="16">
        <v>0</v>
      </c>
      <c r="E447" s="17">
        <f t="shared" si="51"/>
        <v>3.9138943248532287E-3</v>
      </c>
      <c r="F447" s="17" t="str">
        <f t="shared" si="52"/>
        <v/>
      </c>
      <c r="G447" s="17">
        <f t="shared" si="54"/>
        <v>-1</v>
      </c>
      <c r="H447" s="17">
        <f t="shared" si="53"/>
        <v>-3.9138943248532287E-3</v>
      </c>
    </row>
    <row r="448" spans="1:8" x14ac:dyDescent="0.2">
      <c r="A448" s="14"/>
      <c r="B448" s="15" t="s">
        <v>424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5.1020408163265302E-3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14</v>
      </c>
      <c r="E449" s="17" t="str">
        <f t="shared" si="51"/>
        <v/>
      </c>
      <c r="F449" s="17">
        <f t="shared" si="52"/>
        <v>7.1428571428571425E-2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1</v>
      </c>
      <c r="E455" s="17">
        <f t="shared" si="51"/>
        <v>1.9569471624266144E-3</v>
      </c>
      <c r="F455" s="17">
        <f t="shared" si="52"/>
        <v>5.1020408163265302E-3</v>
      </c>
      <c r="G455" s="17">
        <f t="shared" si="54"/>
        <v>0</v>
      </c>
      <c r="H455" s="17">
        <f t="shared" si="53"/>
        <v>0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1</v>
      </c>
      <c r="D466" s="16">
        <v>0</v>
      </c>
      <c r="E466" s="17">
        <f t="shared" si="51"/>
        <v>1.9569471624266144E-3</v>
      </c>
      <c r="F466" s="17" t="str">
        <f t="shared" si="52"/>
        <v/>
      </c>
      <c r="G466" s="17">
        <f t="shared" si="54"/>
        <v>-1</v>
      </c>
      <c r="H466" s="17">
        <f t="shared" si="53"/>
        <v>-1.9569471624266144E-3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0</v>
      </c>
      <c r="E471" s="17">
        <f t="shared" si="51"/>
        <v>1.9569471624266144E-3</v>
      </c>
      <c r="F471" s="17" t="str">
        <f t="shared" si="52"/>
        <v/>
      </c>
      <c r="G471" s="17">
        <f t="shared" si="54"/>
        <v>-1</v>
      </c>
      <c r="H471" s="17">
        <f t="shared" si="53"/>
        <v>-1.9569471624266144E-3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4</v>
      </c>
      <c r="D475" s="16">
        <v>14</v>
      </c>
      <c r="E475" s="17">
        <f t="shared" si="51"/>
        <v>7.8277886497064575E-3</v>
      </c>
      <c r="F475" s="17">
        <f t="shared" si="52"/>
        <v>7.1428571428571425E-2</v>
      </c>
      <c r="G475" s="17">
        <f t="shared" si="54"/>
        <v>2.5</v>
      </c>
      <c r="H475" s="17">
        <f t="shared" si="53"/>
        <v>1.9569471624266144E-2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2</v>
      </c>
      <c r="E479" s="17" t="str">
        <f t="shared" si="51"/>
        <v/>
      </c>
      <c r="F479" s="17">
        <f t="shared" si="52"/>
        <v>1.020408163265306E-2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14</v>
      </c>
      <c r="D481" s="16">
        <v>2</v>
      </c>
      <c r="E481" s="17">
        <f t="shared" si="51"/>
        <v>2.7397260273972601E-2</v>
      </c>
      <c r="F481" s="17">
        <f t="shared" si="52"/>
        <v>1.020408163265306E-2</v>
      </c>
      <c r="G481" s="17">
        <f t="shared" si="54"/>
        <v>-0.8571428571428571</v>
      </c>
      <c r="H481" s="17">
        <f t="shared" si="53"/>
        <v>-2.3483365949119372E-2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</v>
      </c>
      <c r="D489" s="16">
        <v>2</v>
      </c>
      <c r="E489" s="17">
        <f t="shared" si="55"/>
        <v>1.9569471624266144E-3</v>
      </c>
      <c r="F489" s="17">
        <f t="shared" si="56"/>
        <v>1.020408163265306E-2</v>
      </c>
      <c r="G489" s="17">
        <f t="shared" si="58"/>
        <v>1</v>
      </c>
      <c r="H489" s="17">
        <f t="shared" si="57"/>
        <v>1.9569471624266144E-3</v>
      </c>
    </row>
    <row r="490" spans="1:8" ht="25.5" x14ac:dyDescent="0.2">
      <c r="A490" s="14"/>
      <c r="B490" s="15" t="s">
        <v>466</v>
      </c>
      <c r="C490" s="16">
        <v>1</v>
      </c>
      <c r="D490" s="16">
        <v>0</v>
      </c>
      <c r="E490" s="17">
        <f t="shared" si="55"/>
        <v>1.9569471624266144E-3</v>
      </c>
      <c r="F490" s="17" t="str">
        <f t="shared" si="56"/>
        <v/>
      </c>
      <c r="G490" s="17">
        <f t="shared" si="58"/>
        <v>-1</v>
      </c>
      <c r="H490" s="17">
        <f t="shared" si="57"/>
        <v>-1.9569471624266144E-3</v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0</v>
      </c>
      <c r="E499" s="17">
        <f t="shared" si="55"/>
        <v>1.9569471624266144E-3</v>
      </c>
      <c r="F499" s="17" t="str">
        <f t="shared" si="56"/>
        <v/>
      </c>
      <c r="G499" s="17">
        <f t="shared" si="58"/>
        <v>-1</v>
      </c>
      <c r="H499" s="17">
        <f t="shared" si="57"/>
        <v>-1.9569471624266144E-3</v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0</v>
      </c>
      <c r="E502" s="17">
        <f t="shared" si="55"/>
        <v>1.9569471624266144E-3</v>
      </c>
      <c r="F502" s="17" t="str">
        <f t="shared" si="56"/>
        <v/>
      </c>
      <c r="G502" s="17">
        <f t="shared" si="58"/>
        <v>-1</v>
      </c>
      <c r="H502" s="17">
        <f t="shared" si="57"/>
        <v>-1.9569471624266144E-3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6</v>
      </c>
      <c r="D510" s="16">
        <v>3</v>
      </c>
      <c r="E510" s="17">
        <f t="shared" si="55"/>
        <v>1.1741682974559686E-2</v>
      </c>
      <c r="F510" s="17">
        <f t="shared" si="56"/>
        <v>1.5306122448979591E-2</v>
      </c>
      <c r="G510" s="17">
        <f t="shared" si="58"/>
        <v>-0.5</v>
      </c>
      <c r="H510" s="17">
        <f t="shared" si="57"/>
        <v>-5.8708414872798431E-3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10</v>
      </c>
      <c r="E521" s="17" t="str">
        <f t="shared" si="55"/>
        <v/>
      </c>
      <c r="F521" s="17">
        <f t="shared" si="56"/>
        <v>5.1020408163265307E-2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0</v>
      </c>
      <c r="E542" s="17">
        <f t="shared" si="55"/>
        <v>1.9569471624266144E-3</v>
      </c>
      <c r="F542" s="17" t="str">
        <f t="shared" si="56"/>
        <v/>
      </c>
      <c r="G542" s="17">
        <f t="shared" si="58"/>
        <v>-1</v>
      </c>
      <c r="H542" s="17">
        <f t="shared" si="57"/>
        <v>-1.9569471624266144E-3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1.9569471624266144E-3</v>
      </c>
      <c r="F544" s="17" t="str">
        <f t="shared" si="56"/>
        <v/>
      </c>
      <c r="G544" s="17">
        <f t="shared" si="58"/>
        <v>-1</v>
      </c>
      <c r="H544" s="17">
        <f t="shared" si="57"/>
        <v>-1.9569471624266144E-3</v>
      </c>
    </row>
    <row r="545" spans="1:8" x14ac:dyDescent="0.2">
      <c r="A545" s="14"/>
      <c r="B545" s="15" t="s">
        <v>521</v>
      </c>
      <c r="C545" s="16">
        <v>13</v>
      </c>
      <c r="D545" s="16">
        <v>0</v>
      </c>
      <c r="E545" s="17">
        <f t="shared" si="55"/>
        <v>2.5440313111545987E-2</v>
      </c>
      <c r="F545" s="17" t="str">
        <f t="shared" si="56"/>
        <v/>
      </c>
      <c r="G545" s="17">
        <f t="shared" si="58"/>
        <v>-1</v>
      </c>
      <c r="H545" s="17">
        <f t="shared" si="57"/>
        <v>-2.5440313111545987E-2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7</v>
      </c>
      <c r="D548" s="16">
        <v>0</v>
      </c>
      <c r="E548" s="17">
        <f t="shared" ref="E548:E585" si="59">+IF(C548=0,"",C548/C$356)</f>
        <v>1.3698630136986301E-2</v>
      </c>
      <c r="F548" s="17" t="str">
        <f t="shared" ref="F548:F585" si="60">+IF(D548=0,"",D548/D$356)</f>
        <v/>
      </c>
      <c r="G548" s="17">
        <f t="shared" si="58"/>
        <v>-1</v>
      </c>
      <c r="H548" s="17">
        <f t="shared" ref="H548:H585" si="61">+IF(OR(AND(E548=""),(G548="")),"",E548*G548)</f>
        <v>-1.3698630136986301E-2</v>
      </c>
    </row>
    <row r="549" spans="1:8" x14ac:dyDescent="0.2">
      <c r="A549" s="14"/>
      <c r="B549" s="15" t="s">
        <v>525</v>
      </c>
      <c r="C549" s="16">
        <v>1</v>
      </c>
      <c r="D549" s="16">
        <v>1</v>
      </c>
      <c r="E549" s="17">
        <f t="shared" si="59"/>
        <v>1.9569471624266144E-3</v>
      </c>
      <c r="F549" s="17">
        <f t="shared" si="60"/>
        <v>5.1020408163265302E-3</v>
      </c>
      <c r="G549" s="17">
        <f t="shared" ref="G549:G585" si="62">+IF(AND(C549=0,D549=0)," ",IF(C549=0,1,IF(D549=0,-1,(D549-C549)/C549)))</f>
        <v>0</v>
      </c>
      <c r="H549" s="17">
        <f t="shared" si="61"/>
        <v>0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2</v>
      </c>
      <c r="D558" s="16">
        <v>0</v>
      </c>
      <c r="E558" s="17">
        <f t="shared" si="59"/>
        <v>3.9138943248532287E-3</v>
      </c>
      <c r="F558" s="17" t="str">
        <f t="shared" si="60"/>
        <v/>
      </c>
      <c r="G558" s="17">
        <f t="shared" si="62"/>
        <v>-1</v>
      </c>
      <c r="H558" s="17">
        <f t="shared" si="61"/>
        <v>-3.9138943248532287E-3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0</v>
      </c>
      <c r="E561" s="17">
        <f t="shared" si="59"/>
        <v>1.9569471624266144E-3</v>
      </c>
      <c r="F561" s="17" t="str">
        <f t="shared" si="60"/>
        <v/>
      </c>
      <c r="G561" s="17">
        <f t="shared" si="62"/>
        <v>-1</v>
      </c>
      <c r="H561" s="17">
        <f t="shared" si="61"/>
        <v>-1.9569471624266144E-3</v>
      </c>
    </row>
    <row r="562" spans="1:8" ht="25.5" x14ac:dyDescent="0.2">
      <c r="A562" s="14"/>
      <c r="B562" s="15" t="s">
        <v>538</v>
      </c>
      <c r="C562" s="16">
        <v>34</v>
      </c>
      <c r="D562" s="16">
        <v>0</v>
      </c>
      <c r="E562" s="17">
        <f t="shared" si="59"/>
        <v>6.6536203522504889E-2</v>
      </c>
      <c r="F562" s="17" t="str">
        <f t="shared" si="60"/>
        <v/>
      </c>
      <c r="G562" s="17">
        <f t="shared" si="62"/>
        <v>-1</v>
      </c>
      <c r="H562" s="17">
        <f t="shared" si="61"/>
        <v>-6.6536203522504889E-2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8</v>
      </c>
      <c r="D564" s="16">
        <v>3</v>
      </c>
      <c r="E564" s="17">
        <f t="shared" si="59"/>
        <v>1.5655577299412915E-2</v>
      </c>
      <c r="F564" s="17">
        <f t="shared" si="60"/>
        <v>1.5306122448979591E-2</v>
      </c>
      <c r="G564" s="17">
        <f t="shared" si="62"/>
        <v>-0.625</v>
      </c>
      <c r="H564" s="17">
        <f t="shared" si="61"/>
        <v>-9.7847358121330719E-3</v>
      </c>
    </row>
    <row r="565" spans="1:8" ht="25.5" x14ac:dyDescent="0.2">
      <c r="A565" s="14"/>
      <c r="B565" s="15" t="s">
        <v>541</v>
      </c>
      <c r="C565" s="16">
        <v>1</v>
      </c>
      <c r="D565" s="16">
        <v>0</v>
      </c>
      <c r="E565" s="17">
        <f t="shared" si="59"/>
        <v>1.9569471624266144E-3</v>
      </c>
      <c r="F565" s="17" t="str">
        <f t="shared" si="60"/>
        <v/>
      </c>
      <c r="G565" s="17">
        <f t="shared" si="62"/>
        <v>-1</v>
      </c>
      <c r="H565" s="17">
        <f t="shared" si="61"/>
        <v>-1.9569471624266144E-3</v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19</v>
      </c>
      <c r="D569" s="16">
        <v>3</v>
      </c>
      <c r="E569" s="17">
        <f t="shared" si="59"/>
        <v>3.7181996086105673E-2</v>
      </c>
      <c r="F569" s="17">
        <f t="shared" si="60"/>
        <v>1.5306122448979591E-2</v>
      </c>
      <c r="G569" s="17">
        <f t="shared" si="62"/>
        <v>-0.84210526315789469</v>
      </c>
      <c r="H569" s="17">
        <f t="shared" si="61"/>
        <v>-3.131115459882583E-2</v>
      </c>
    </row>
    <row r="570" spans="1:8" ht="25.5" x14ac:dyDescent="0.2">
      <c r="A570" s="14"/>
      <c r="B570" s="15" t="s">
        <v>546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5.1020408163265302E-3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12</v>
      </c>
      <c r="D571" s="16">
        <v>3</v>
      </c>
      <c r="E571" s="17">
        <f t="shared" si="59"/>
        <v>2.3483365949119372E-2</v>
      </c>
      <c r="F571" s="17">
        <f t="shared" si="60"/>
        <v>1.5306122448979591E-2</v>
      </c>
      <c r="G571" s="17">
        <f t="shared" si="62"/>
        <v>-0.75</v>
      </c>
      <c r="H571" s="17">
        <f t="shared" si="61"/>
        <v>-1.7612524461839529E-2</v>
      </c>
    </row>
    <row r="572" spans="1:8" x14ac:dyDescent="0.2">
      <c r="A572" s="14"/>
      <c r="B572" s="15" t="s">
        <v>548</v>
      </c>
      <c r="C572" s="16">
        <v>1</v>
      </c>
      <c r="D572" s="16">
        <v>1</v>
      </c>
      <c r="E572" s="17">
        <f t="shared" si="59"/>
        <v>1.9569471624266144E-3</v>
      </c>
      <c r="F572" s="17">
        <f t="shared" si="60"/>
        <v>5.1020408163265302E-3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</v>
      </c>
      <c r="D578" s="16">
        <v>0</v>
      </c>
      <c r="E578" s="17">
        <f t="shared" si="59"/>
        <v>5.8708414872798431E-3</v>
      </c>
      <c r="F578" s="17" t="str">
        <f t="shared" si="60"/>
        <v/>
      </c>
      <c r="G578" s="17">
        <f t="shared" si="62"/>
        <v>-1</v>
      </c>
      <c r="H578" s="17">
        <f t="shared" si="61"/>
        <v>-5.8708414872798431E-3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278</v>
      </c>
      <c r="D591" s="20">
        <f>SUM(D592:D618)</f>
        <v>336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0.20863309352517986</v>
      </c>
      <c r="H591" s="21">
        <f t="shared" ref="H591:H618" si="65">+IF(OR(AND(E591=""),(G591="")),"",E591*G591)</f>
        <v>0.20863309352517986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2</v>
      </c>
      <c r="D594" s="16">
        <v>47</v>
      </c>
      <c r="E594" s="17">
        <f t="shared" si="63"/>
        <v>7.1942446043165471E-3</v>
      </c>
      <c r="F594" s="17">
        <f t="shared" si="64"/>
        <v>0.13988095238095238</v>
      </c>
      <c r="G594" s="17">
        <f t="shared" si="66"/>
        <v>22.5</v>
      </c>
      <c r="H594" s="17">
        <f t="shared" si="65"/>
        <v>0.16187050359712232</v>
      </c>
    </row>
    <row r="595" spans="1:8" x14ac:dyDescent="0.2">
      <c r="A595" s="14"/>
      <c r="B595" s="15" t="s">
        <v>565</v>
      </c>
      <c r="C595" s="16">
        <v>40</v>
      </c>
      <c r="D595" s="16">
        <v>27</v>
      </c>
      <c r="E595" s="17">
        <f t="shared" si="63"/>
        <v>0.14388489208633093</v>
      </c>
      <c r="F595" s="17">
        <f t="shared" si="64"/>
        <v>8.0357142857142863E-2</v>
      </c>
      <c r="G595" s="17">
        <f t="shared" si="66"/>
        <v>-0.32500000000000001</v>
      </c>
      <c r="H595" s="17">
        <f t="shared" si="65"/>
        <v>-4.6762589928057555E-2</v>
      </c>
    </row>
    <row r="596" spans="1:8" x14ac:dyDescent="0.2">
      <c r="A596" s="14"/>
      <c r="B596" s="15" t="s">
        <v>566</v>
      </c>
      <c r="C596" s="16">
        <v>1</v>
      </c>
      <c r="D596" s="16">
        <v>0</v>
      </c>
      <c r="E596" s="17">
        <f t="shared" si="63"/>
        <v>3.5971223021582736E-3</v>
      </c>
      <c r="F596" s="17" t="str">
        <f t="shared" si="64"/>
        <v/>
      </c>
      <c r="G596" s="17">
        <f t="shared" si="66"/>
        <v>-1</v>
      </c>
      <c r="H596" s="17">
        <f t="shared" si="65"/>
        <v>-3.5971223021582736E-3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0</v>
      </c>
      <c r="E598" s="17">
        <f t="shared" si="63"/>
        <v>3.5971223021582736E-3</v>
      </c>
      <c r="F598" s="17" t="str">
        <f t="shared" si="64"/>
        <v/>
      </c>
      <c r="G598" s="17">
        <f t="shared" si="66"/>
        <v>-1</v>
      </c>
      <c r="H598" s="17">
        <f t="shared" si="65"/>
        <v>-3.5971223021582736E-3</v>
      </c>
    </row>
    <row r="599" spans="1:8" x14ac:dyDescent="0.2">
      <c r="A599" s="14"/>
      <c r="B599" s="15" t="s">
        <v>569</v>
      </c>
      <c r="C599" s="16">
        <v>2</v>
      </c>
      <c r="D599" s="16">
        <v>0</v>
      </c>
      <c r="E599" s="17">
        <f t="shared" si="63"/>
        <v>7.1942446043165471E-3</v>
      </c>
      <c r="F599" s="17" t="str">
        <f t="shared" si="64"/>
        <v/>
      </c>
      <c r="G599" s="17">
        <f t="shared" si="66"/>
        <v>-1</v>
      </c>
      <c r="H599" s="17">
        <f t="shared" si="65"/>
        <v>-7.1942446043165471E-3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</v>
      </c>
      <c r="D606" s="16">
        <v>16</v>
      </c>
      <c r="E606" s="17">
        <f t="shared" si="63"/>
        <v>3.5971223021582736E-3</v>
      </c>
      <c r="F606" s="17">
        <f t="shared" si="64"/>
        <v>4.7619047619047616E-2</v>
      </c>
      <c r="G606" s="17">
        <f t="shared" si="66"/>
        <v>15</v>
      </c>
      <c r="H606" s="17">
        <f t="shared" si="65"/>
        <v>5.3956834532374105E-2</v>
      </c>
    </row>
    <row r="607" spans="1:8" x14ac:dyDescent="0.2">
      <c r="A607" s="14"/>
      <c r="B607" s="15" t="s">
        <v>577</v>
      </c>
      <c r="C607" s="16">
        <v>1</v>
      </c>
      <c r="D607" s="16">
        <v>1</v>
      </c>
      <c r="E607" s="17">
        <f t="shared" si="63"/>
        <v>3.5971223021582736E-3</v>
      </c>
      <c r="F607" s="17">
        <f t="shared" si="64"/>
        <v>2.976190476190476E-3</v>
      </c>
      <c r="G607" s="17">
        <f t="shared" si="66"/>
        <v>0</v>
      </c>
      <c r="H607" s="17">
        <f t="shared" si="65"/>
        <v>0</v>
      </c>
    </row>
    <row r="608" spans="1:8" x14ac:dyDescent="0.2">
      <c r="A608" s="14"/>
      <c r="B608" s="15" t="s">
        <v>578</v>
      </c>
      <c r="C608" s="16">
        <v>0</v>
      </c>
      <c r="D608" s="16">
        <v>4</v>
      </c>
      <c r="E608" s="17" t="str">
        <f t="shared" si="63"/>
        <v/>
      </c>
      <c r="F608" s="17">
        <f t="shared" si="64"/>
        <v>1.1904761904761904E-2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196</v>
      </c>
      <c r="D609" s="16">
        <v>240</v>
      </c>
      <c r="E609" s="17">
        <f t="shared" si="63"/>
        <v>0.70503597122302153</v>
      </c>
      <c r="F609" s="17">
        <f t="shared" si="64"/>
        <v>0.7142857142857143</v>
      </c>
      <c r="G609" s="17">
        <f t="shared" si="66"/>
        <v>0.22448979591836735</v>
      </c>
      <c r="H609" s="17">
        <f t="shared" si="65"/>
        <v>0.15827338129496402</v>
      </c>
    </row>
    <row r="610" spans="1:8" x14ac:dyDescent="0.2">
      <c r="A610" s="14"/>
      <c r="B610" s="15" t="s">
        <v>580</v>
      </c>
      <c r="C610" s="16">
        <v>4</v>
      </c>
      <c r="D610" s="16">
        <v>0</v>
      </c>
      <c r="E610" s="17">
        <f t="shared" si="63"/>
        <v>1.4388489208633094E-2</v>
      </c>
      <c r="F610" s="17" t="str">
        <f t="shared" si="64"/>
        <v/>
      </c>
      <c r="G610" s="17">
        <f t="shared" si="66"/>
        <v>-1</v>
      </c>
      <c r="H610" s="17">
        <f t="shared" si="65"/>
        <v>-1.4388489208633094E-2</v>
      </c>
    </row>
    <row r="611" spans="1:8" x14ac:dyDescent="0.2">
      <c r="A611" s="14"/>
      <c r="B611" s="15" t="s">
        <v>581</v>
      </c>
      <c r="C611" s="16">
        <v>29</v>
      </c>
      <c r="D611" s="16">
        <v>0</v>
      </c>
      <c r="E611" s="17">
        <f t="shared" si="63"/>
        <v>0.10431654676258993</v>
      </c>
      <c r="F611" s="17" t="str">
        <f t="shared" si="64"/>
        <v/>
      </c>
      <c r="G611" s="17">
        <f t="shared" si="66"/>
        <v>-1</v>
      </c>
      <c r="H611" s="17">
        <f t="shared" si="65"/>
        <v>-0.10431654676258993</v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</v>
      </c>
      <c r="D614" s="16">
        <v>1</v>
      </c>
      <c r="E614" s="17">
        <f t="shared" si="63"/>
        <v>3.5971223021582736E-3</v>
      </c>
      <c r="F614" s="17">
        <f t="shared" si="64"/>
        <v>2.976190476190476E-3</v>
      </c>
      <c r="G614" s="17">
        <f t="shared" si="66"/>
        <v>0</v>
      </c>
      <c r="H614" s="17">
        <f t="shared" si="65"/>
        <v>0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637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638</v>
      </c>
      <c r="C8" s="12">
        <f>+C19+C76+C177+C356+C591</f>
        <v>3005</v>
      </c>
      <c r="D8" s="13">
        <f>+D19+D76+D177+D356+D591</f>
        <v>1293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-0.56971713810316138</v>
      </c>
      <c r="H8" s="10">
        <f t="shared" ref="H8:H13" si="1">+IF(OR(AND(E8=""),(G8="")),"",E8*G8)</f>
        <v>-0.56971713810316138</v>
      </c>
    </row>
    <row r="9" spans="1:8" x14ac:dyDescent="0.2">
      <c r="A9" s="14"/>
      <c r="B9" s="15" t="s">
        <v>6</v>
      </c>
      <c r="C9" s="16">
        <f>+C19</f>
        <v>25</v>
      </c>
      <c r="D9" s="16">
        <f>+D19</f>
        <v>2</v>
      </c>
      <c r="E9" s="17">
        <f t="shared" ref="E9:F13" si="2">+C9/C$8</f>
        <v>8.3194675540765387E-3</v>
      </c>
      <c r="F9" s="17">
        <f t="shared" si="2"/>
        <v>1.5467904098994587E-3</v>
      </c>
      <c r="G9" s="17">
        <f t="shared" si="0"/>
        <v>-0.92</v>
      </c>
      <c r="H9" s="17">
        <f t="shared" si="1"/>
        <v>-7.6539101497504159E-3</v>
      </c>
    </row>
    <row r="10" spans="1:8" ht="25.5" x14ac:dyDescent="0.2">
      <c r="A10" s="14"/>
      <c r="B10" s="15" t="s">
        <v>7</v>
      </c>
      <c r="C10" s="16">
        <f>+C76</f>
        <v>857</v>
      </c>
      <c r="D10" s="16">
        <f>+D76</f>
        <v>506</v>
      </c>
      <c r="E10" s="17">
        <f t="shared" si="2"/>
        <v>0.28519134775374377</v>
      </c>
      <c r="F10" s="17">
        <f t="shared" si="2"/>
        <v>0.39133797370456302</v>
      </c>
      <c r="G10" s="17">
        <f t="shared" si="0"/>
        <v>-0.40956826137689617</v>
      </c>
      <c r="H10" s="17">
        <f t="shared" si="1"/>
        <v>-0.11680532445923462</v>
      </c>
    </row>
    <row r="11" spans="1:8" ht="25.5" x14ac:dyDescent="0.2">
      <c r="A11" s="14"/>
      <c r="B11" s="15" t="s">
        <v>8</v>
      </c>
      <c r="C11" s="16">
        <f>+C177</f>
        <v>214</v>
      </c>
      <c r="D11" s="16">
        <f>+D177</f>
        <v>117</v>
      </c>
      <c r="E11" s="17">
        <f t="shared" si="2"/>
        <v>7.1214642262895173E-2</v>
      </c>
      <c r="F11" s="17">
        <f t="shared" si="2"/>
        <v>9.0487238979118326E-2</v>
      </c>
      <c r="G11" s="17">
        <f t="shared" si="0"/>
        <v>-0.45327102803738317</v>
      </c>
      <c r="H11" s="17">
        <f t="shared" si="1"/>
        <v>-3.2279534109816974E-2</v>
      </c>
    </row>
    <row r="12" spans="1:8" ht="25.5" x14ac:dyDescent="0.2">
      <c r="A12" s="14"/>
      <c r="B12" s="15" t="s">
        <v>9</v>
      </c>
      <c r="C12" s="16">
        <f>+C356</f>
        <v>1208</v>
      </c>
      <c r="D12" s="16">
        <f>+D356</f>
        <v>373</v>
      </c>
      <c r="E12" s="17">
        <f t="shared" si="2"/>
        <v>0.40199667221297836</v>
      </c>
      <c r="F12" s="17">
        <f t="shared" si="2"/>
        <v>0.28847641144624903</v>
      </c>
      <c r="G12" s="17">
        <f t="shared" si="0"/>
        <v>-0.69122516556291391</v>
      </c>
      <c r="H12" s="17">
        <f t="shared" si="1"/>
        <v>-0.27787021630615638</v>
      </c>
    </row>
    <row r="13" spans="1:8" ht="25.5" x14ac:dyDescent="0.2">
      <c r="A13" s="14"/>
      <c r="B13" s="15" t="s">
        <v>10</v>
      </c>
      <c r="C13" s="16">
        <f>+C591</f>
        <v>701</v>
      </c>
      <c r="D13" s="16">
        <f>+D591</f>
        <v>295</v>
      </c>
      <c r="E13" s="17">
        <f t="shared" si="2"/>
        <v>0.23327787021630617</v>
      </c>
      <c r="F13" s="17">
        <f t="shared" si="2"/>
        <v>0.22815158546017014</v>
      </c>
      <c r="G13" s="17">
        <f t="shared" si="0"/>
        <v>-0.57917261055634806</v>
      </c>
      <c r="H13" s="17">
        <f t="shared" si="1"/>
        <v>-0.13510815307820301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25</v>
      </c>
      <c r="D19" s="20">
        <f>SUM(D20:D70)</f>
        <v>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-0.92</v>
      </c>
      <c r="H19" s="21">
        <f t="shared" ref="H19:H50" si="5">+IF(OR(AND(E19=""),(G19="")),"",E19*G19)</f>
        <v>-0.92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5</v>
      </c>
      <c r="D21" s="16">
        <v>0</v>
      </c>
      <c r="E21" s="17">
        <f t="shared" si="3"/>
        <v>0.2</v>
      </c>
      <c r="F21" s="17" t="str">
        <f t="shared" si="4"/>
        <v/>
      </c>
      <c r="G21" s="17">
        <f t="shared" si="6"/>
        <v>-1</v>
      </c>
      <c r="H21" s="17">
        <f t="shared" si="5"/>
        <v>-0.2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0.04</v>
      </c>
      <c r="F29" s="17" t="str">
        <f t="shared" si="4"/>
        <v/>
      </c>
      <c r="G29" s="17">
        <f t="shared" si="6"/>
        <v>-1</v>
      </c>
      <c r="H29" s="17">
        <f t="shared" si="5"/>
        <v>-0.04</v>
      </c>
    </row>
    <row r="30" spans="1:8" x14ac:dyDescent="0.2">
      <c r="A30" s="14"/>
      <c r="B30" s="15" t="s">
        <v>23</v>
      </c>
      <c r="C30" s="16">
        <v>5</v>
      </c>
      <c r="D30" s="16">
        <v>1</v>
      </c>
      <c r="E30" s="17">
        <f t="shared" si="3"/>
        <v>0.2</v>
      </c>
      <c r="F30" s="17">
        <f t="shared" si="4"/>
        <v>0.5</v>
      </c>
      <c r="G30" s="17">
        <f t="shared" si="6"/>
        <v>-0.8</v>
      </c>
      <c r="H30" s="17">
        <f t="shared" si="5"/>
        <v>-0.16000000000000003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0</v>
      </c>
      <c r="E36" s="17">
        <f t="shared" si="3"/>
        <v>0.04</v>
      </c>
      <c r="F36" s="17" t="str">
        <f t="shared" si="4"/>
        <v/>
      </c>
      <c r="G36" s="17">
        <f t="shared" si="6"/>
        <v>-1</v>
      </c>
      <c r="H36" s="17">
        <f t="shared" si="5"/>
        <v>-0.04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</v>
      </c>
      <c r="D50" s="16">
        <v>0</v>
      </c>
      <c r="E50" s="17">
        <f t="shared" si="3"/>
        <v>0.08</v>
      </c>
      <c r="F50" s="17" t="str">
        <f t="shared" si="4"/>
        <v/>
      </c>
      <c r="G50" s="17">
        <f t="shared" si="6"/>
        <v>-1</v>
      </c>
      <c r="H50" s="17">
        <f t="shared" si="5"/>
        <v>-0.08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0</v>
      </c>
      <c r="E64" s="17">
        <f t="shared" si="7"/>
        <v>0.04</v>
      </c>
      <c r="F64" s="17" t="str">
        <f t="shared" si="8"/>
        <v/>
      </c>
      <c r="G64" s="17">
        <f t="shared" si="10"/>
        <v>-1</v>
      </c>
      <c r="H64" s="17">
        <f t="shared" si="9"/>
        <v>-0.04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3</v>
      </c>
      <c r="D68" s="16">
        <v>1</v>
      </c>
      <c r="E68" s="17">
        <f t="shared" si="7"/>
        <v>0.12</v>
      </c>
      <c r="F68" s="17">
        <f t="shared" si="8"/>
        <v>0.5</v>
      </c>
      <c r="G68" s="17">
        <f t="shared" si="10"/>
        <v>-0.66666666666666663</v>
      </c>
      <c r="H68" s="17">
        <f t="shared" si="9"/>
        <v>-7.9999999999999988E-2</v>
      </c>
    </row>
    <row r="69" spans="1:8" x14ac:dyDescent="0.2">
      <c r="A69" s="14"/>
      <c r="B69" s="15" t="s">
        <v>63</v>
      </c>
      <c r="C69" s="16">
        <v>7</v>
      </c>
      <c r="D69" s="16">
        <v>0</v>
      </c>
      <c r="E69" s="17">
        <f t="shared" si="7"/>
        <v>0.28000000000000003</v>
      </c>
      <c r="F69" s="17" t="str">
        <f t="shared" si="8"/>
        <v/>
      </c>
      <c r="G69" s="17">
        <f t="shared" si="10"/>
        <v>-1</v>
      </c>
      <c r="H69" s="17">
        <f t="shared" si="9"/>
        <v>-0.28000000000000003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857</v>
      </c>
      <c r="D76" s="20">
        <f>SUM(D77:D171)</f>
        <v>506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-0.40956826137689617</v>
      </c>
      <c r="H76" s="21">
        <f t="shared" ref="H76:H107" si="13">+IF(OR(AND(E76=""),(G76="")),"",E76*G76)</f>
        <v>-0.40956826137689617</v>
      </c>
    </row>
    <row r="77" spans="1:8" x14ac:dyDescent="0.2">
      <c r="A77" s="14"/>
      <c r="B77" s="15" t="s">
        <v>65</v>
      </c>
      <c r="C77" s="16">
        <v>3</v>
      </c>
      <c r="D77" s="16">
        <v>3</v>
      </c>
      <c r="E77" s="17">
        <f t="shared" si="11"/>
        <v>3.5005834305717621E-3</v>
      </c>
      <c r="F77" s="17">
        <f t="shared" si="12"/>
        <v>5.9288537549407111E-3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4</v>
      </c>
      <c r="D79" s="16">
        <v>1</v>
      </c>
      <c r="E79" s="17">
        <f t="shared" si="11"/>
        <v>4.6674445740956822E-3</v>
      </c>
      <c r="F79" s="17">
        <f t="shared" si="12"/>
        <v>1.976284584980237E-3</v>
      </c>
      <c r="G79" s="17">
        <f t="shared" si="14"/>
        <v>-0.75</v>
      </c>
      <c r="H79" s="17">
        <f t="shared" si="13"/>
        <v>-3.5005834305717617E-3</v>
      </c>
    </row>
    <row r="80" spans="1:8" x14ac:dyDescent="0.2">
      <c r="A80" s="14"/>
      <c r="B80" s="15" t="s">
        <v>68</v>
      </c>
      <c r="C80" s="16">
        <v>2</v>
      </c>
      <c r="D80" s="16">
        <v>0</v>
      </c>
      <c r="E80" s="17">
        <f t="shared" si="11"/>
        <v>2.3337222870478411E-3</v>
      </c>
      <c r="F80" s="17" t="str">
        <f t="shared" si="12"/>
        <v/>
      </c>
      <c r="G80" s="17">
        <f t="shared" si="14"/>
        <v>-1</v>
      </c>
      <c r="H80" s="17">
        <f t="shared" si="13"/>
        <v>-2.3337222870478411E-3</v>
      </c>
    </row>
    <row r="81" spans="1:8" ht="25.5" x14ac:dyDescent="0.2">
      <c r="A81" s="14"/>
      <c r="B81" s="15" t="s">
        <v>69</v>
      </c>
      <c r="C81" s="16">
        <v>28</v>
      </c>
      <c r="D81" s="16">
        <v>0</v>
      </c>
      <c r="E81" s="17">
        <f t="shared" si="11"/>
        <v>3.2672112018669777E-2</v>
      </c>
      <c r="F81" s="17" t="str">
        <f t="shared" si="12"/>
        <v/>
      </c>
      <c r="G81" s="17">
        <f t="shared" si="14"/>
        <v>-1</v>
      </c>
      <c r="H81" s="17">
        <f t="shared" si="13"/>
        <v>-3.2672112018669777E-2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2</v>
      </c>
      <c r="E92" s="17" t="str">
        <f t="shared" si="11"/>
        <v/>
      </c>
      <c r="F92" s="17">
        <f t="shared" si="12"/>
        <v>3.952569169960474E-3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</v>
      </c>
      <c r="D94" s="16">
        <v>0</v>
      </c>
      <c r="E94" s="17">
        <f t="shared" si="11"/>
        <v>3.5005834305717621E-3</v>
      </c>
      <c r="F94" s="17" t="str">
        <f t="shared" si="12"/>
        <v/>
      </c>
      <c r="G94" s="17">
        <f t="shared" si="14"/>
        <v>-1</v>
      </c>
      <c r="H94" s="17">
        <f t="shared" si="13"/>
        <v>-3.5005834305717621E-3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2</v>
      </c>
      <c r="D96" s="16">
        <v>0</v>
      </c>
      <c r="E96" s="17">
        <f t="shared" si="11"/>
        <v>2.3337222870478411E-3</v>
      </c>
      <c r="F96" s="17" t="str">
        <f t="shared" si="12"/>
        <v/>
      </c>
      <c r="G96" s="17">
        <f t="shared" si="14"/>
        <v>-1</v>
      </c>
      <c r="H96" s="17">
        <f t="shared" si="13"/>
        <v>-2.3337222870478411E-3</v>
      </c>
    </row>
    <row r="97" spans="1:8" x14ac:dyDescent="0.2">
      <c r="A97" s="14"/>
      <c r="B97" s="15" t="s">
        <v>85</v>
      </c>
      <c r="C97" s="16">
        <v>0</v>
      </c>
      <c r="D97" s="16">
        <v>1</v>
      </c>
      <c r="E97" s="17" t="str">
        <f t="shared" si="11"/>
        <v/>
      </c>
      <c r="F97" s="17">
        <f t="shared" si="12"/>
        <v>1.976284584980237E-3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1</v>
      </c>
      <c r="E99" s="17" t="str">
        <f t="shared" si="11"/>
        <v/>
      </c>
      <c r="F99" s="17">
        <f t="shared" si="12"/>
        <v>1.976284584980237E-3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16</v>
      </c>
      <c r="D102" s="16">
        <v>2</v>
      </c>
      <c r="E102" s="17">
        <f t="shared" si="11"/>
        <v>1.8669778296382729E-2</v>
      </c>
      <c r="F102" s="17">
        <f t="shared" si="12"/>
        <v>3.952569169960474E-3</v>
      </c>
      <c r="G102" s="17">
        <f t="shared" si="14"/>
        <v>-0.875</v>
      </c>
      <c r="H102" s="17">
        <f t="shared" si="13"/>
        <v>-1.6336056009334889E-2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0</v>
      </c>
      <c r="E106" s="17">
        <f t="shared" si="11"/>
        <v>1.1668611435239206E-3</v>
      </c>
      <c r="F106" s="17" t="str">
        <f t="shared" si="12"/>
        <v/>
      </c>
      <c r="G106" s="17">
        <f t="shared" si="14"/>
        <v>-1</v>
      </c>
      <c r="H106" s="17">
        <f t="shared" si="13"/>
        <v>-1.1668611435239206E-3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2</v>
      </c>
      <c r="D112" s="16">
        <v>0</v>
      </c>
      <c r="E112" s="17">
        <f t="shared" si="15"/>
        <v>2.3337222870478411E-3</v>
      </c>
      <c r="F112" s="17" t="str">
        <f t="shared" si="16"/>
        <v/>
      </c>
      <c r="G112" s="17">
        <f t="shared" si="18"/>
        <v>-1</v>
      </c>
      <c r="H112" s="17">
        <f t="shared" si="17"/>
        <v>-2.3337222870478411E-3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1</v>
      </c>
      <c r="D115" s="16">
        <v>247</v>
      </c>
      <c r="E115" s="17">
        <f t="shared" si="15"/>
        <v>1.1668611435239206E-3</v>
      </c>
      <c r="F115" s="17">
        <f t="shared" si="16"/>
        <v>0.48814229249011859</v>
      </c>
      <c r="G115" s="17">
        <f t="shared" si="18"/>
        <v>246</v>
      </c>
      <c r="H115" s="17">
        <f t="shared" si="17"/>
        <v>0.28704784130688443</v>
      </c>
    </row>
    <row r="116" spans="1:8" ht="25.5" x14ac:dyDescent="0.2">
      <c r="A116" s="14"/>
      <c r="B116" s="15" t="s">
        <v>104</v>
      </c>
      <c r="C116" s="16">
        <v>2</v>
      </c>
      <c r="D116" s="16">
        <v>3</v>
      </c>
      <c r="E116" s="17">
        <f t="shared" si="15"/>
        <v>2.3337222870478411E-3</v>
      </c>
      <c r="F116" s="17">
        <f t="shared" si="16"/>
        <v>5.9288537549407111E-3</v>
      </c>
      <c r="G116" s="17">
        <f t="shared" si="18"/>
        <v>0.5</v>
      </c>
      <c r="H116" s="17">
        <f t="shared" si="17"/>
        <v>1.1668611435239206E-3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0</v>
      </c>
      <c r="E118" s="17">
        <f t="shared" si="15"/>
        <v>1.1668611435239206E-3</v>
      </c>
      <c r="F118" s="17" t="str">
        <f t="shared" si="16"/>
        <v/>
      </c>
      <c r="G118" s="17">
        <f t="shared" si="18"/>
        <v>-1</v>
      </c>
      <c r="H118" s="17">
        <f t="shared" si="17"/>
        <v>-1.1668611435239206E-3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</v>
      </c>
      <c r="D126" s="16">
        <v>0</v>
      </c>
      <c r="E126" s="17">
        <f t="shared" si="15"/>
        <v>1.1668611435239206E-3</v>
      </c>
      <c r="F126" s="17" t="str">
        <f t="shared" si="16"/>
        <v/>
      </c>
      <c r="G126" s="17">
        <f t="shared" si="18"/>
        <v>-1</v>
      </c>
      <c r="H126" s="17">
        <f t="shared" si="17"/>
        <v>-1.1668611435239206E-3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</v>
      </c>
      <c r="D128" s="16">
        <v>0</v>
      </c>
      <c r="E128" s="17">
        <f t="shared" si="15"/>
        <v>2.3337222870478411E-3</v>
      </c>
      <c r="F128" s="17" t="str">
        <f t="shared" si="16"/>
        <v/>
      </c>
      <c r="G128" s="17">
        <f t="shared" si="18"/>
        <v>-1</v>
      </c>
      <c r="H128" s="17">
        <f t="shared" si="17"/>
        <v>-2.3337222870478411E-3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1</v>
      </c>
      <c r="E130" s="17" t="str">
        <f t="shared" si="15"/>
        <v/>
      </c>
      <c r="F130" s="17">
        <f t="shared" si="16"/>
        <v>1.976284584980237E-3</v>
      </c>
      <c r="G130" s="17">
        <f t="shared" si="18"/>
        <v>1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</v>
      </c>
      <c r="D132" s="16">
        <v>0</v>
      </c>
      <c r="E132" s="17">
        <f t="shared" si="15"/>
        <v>3.5005834305717621E-3</v>
      </c>
      <c r="F132" s="17" t="str">
        <f t="shared" si="16"/>
        <v/>
      </c>
      <c r="G132" s="17">
        <f t="shared" si="18"/>
        <v>-1</v>
      </c>
      <c r="H132" s="17">
        <f t="shared" si="17"/>
        <v>-3.5005834305717621E-3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7</v>
      </c>
      <c r="D135" s="16">
        <v>13</v>
      </c>
      <c r="E135" s="17">
        <f t="shared" si="15"/>
        <v>8.1680280046674443E-3</v>
      </c>
      <c r="F135" s="17">
        <f t="shared" si="16"/>
        <v>2.5691699604743084E-2</v>
      </c>
      <c r="G135" s="17">
        <f t="shared" si="18"/>
        <v>0.8571428571428571</v>
      </c>
      <c r="H135" s="17">
        <f t="shared" si="17"/>
        <v>7.0011668611435233E-3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777</v>
      </c>
      <c r="D148" s="16">
        <v>231</v>
      </c>
      <c r="E148" s="17">
        <f t="shared" si="19"/>
        <v>0.90665110851808639</v>
      </c>
      <c r="F148" s="17">
        <f t="shared" si="20"/>
        <v>0.45652173913043476</v>
      </c>
      <c r="G148" s="17">
        <f t="shared" si="22"/>
        <v>-0.70270270270270274</v>
      </c>
      <c r="H148" s="17">
        <f t="shared" si="21"/>
        <v>-0.63710618436406075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2</v>
      </c>
      <c r="D160" s="16">
        <v>1</v>
      </c>
      <c r="E160" s="17">
        <f t="shared" si="19"/>
        <v>2.3337222870478411E-3</v>
      </c>
      <c r="F160" s="17">
        <f t="shared" si="20"/>
        <v>1.976284584980237E-3</v>
      </c>
      <c r="G160" s="17">
        <f t="shared" si="22"/>
        <v>-0.5</v>
      </c>
      <c r="H160" s="17">
        <f t="shared" si="21"/>
        <v>-1.1668611435239206E-3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214</v>
      </c>
      <c r="D177" s="20">
        <f>SUM(D178:D350)</f>
        <v>117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-0.45327102803738317</v>
      </c>
      <c r="H177" s="21">
        <f t="shared" ref="H177:H208" si="25">+IF(OR(AND(E177=""),(G177="")),"",E177*G177)</f>
        <v>-0.45327102803738317</v>
      </c>
    </row>
    <row r="178" spans="1:8" x14ac:dyDescent="0.2">
      <c r="A178" s="14"/>
      <c r="B178" s="15" t="s">
        <v>160</v>
      </c>
      <c r="C178" s="16">
        <v>0</v>
      </c>
      <c r="D178" s="16">
        <v>1</v>
      </c>
      <c r="E178" s="17" t="str">
        <f t="shared" si="23"/>
        <v/>
      </c>
      <c r="F178" s="17">
        <f t="shared" si="24"/>
        <v>8.5470085470085479E-3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8</v>
      </c>
      <c r="D180" s="16">
        <v>0</v>
      </c>
      <c r="E180" s="17">
        <f t="shared" si="23"/>
        <v>3.7383177570093455E-2</v>
      </c>
      <c r="F180" s="17" t="str">
        <f t="shared" si="24"/>
        <v/>
      </c>
      <c r="G180" s="17">
        <f t="shared" si="26"/>
        <v>-1</v>
      </c>
      <c r="H180" s="17">
        <f t="shared" si="25"/>
        <v>-3.7383177570093455E-2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8.5470085470085479E-3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</v>
      </c>
      <c r="D184" s="16">
        <v>0</v>
      </c>
      <c r="E184" s="17">
        <f t="shared" si="23"/>
        <v>9.3457943925233638E-3</v>
      </c>
      <c r="F184" s="17" t="str">
        <f t="shared" si="24"/>
        <v/>
      </c>
      <c r="G184" s="17">
        <f t="shared" si="26"/>
        <v>-1</v>
      </c>
      <c r="H184" s="17">
        <f t="shared" si="25"/>
        <v>-9.3457943925233638E-3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8.5470085470085479E-3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2</v>
      </c>
      <c r="D192" s="16">
        <v>1</v>
      </c>
      <c r="E192" s="17">
        <f t="shared" si="23"/>
        <v>9.3457943925233638E-3</v>
      </c>
      <c r="F192" s="17">
        <f t="shared" si="24"/>
        <v>8.5470085470085479E-3</v>
      </c>
      <c r="G192" s="17">
        <f t="shared" si="26"/>
        <v>-0.5</v>
      </c>
      <c r="H192" s="17">
        <f t="shared" si="25"/>
        <v>-4.6728971962616819E-3</v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40</v>
      </c>
      <c r="E198" s="17">
        <f t="shared" si="23"/>
        <v>4.6728971962616819E-3</v>
      </c>
      <c r="F198" s="17">
        <f t="shared" si="24"/>
        <v>0.34188034188034189</v>
      </c>
      <c r="G198" s="17">
        <f t="shared" si="26"/>
        <v>39</v>
      </c>
      <c r="H198" s="17">
        <f t="shared" si="25"/>
        <v>0.1822429906542056</v>
      </c>
    </row>
    <row r="199" spans="1:8" x14ac:dyDescent="0.2">
      <c r="A199" s="14"/>
      <c r="B199" s="15" t="s">
        <v>181</v>
      </c>
      <c r="C199" s="16">
        <v>2</v>
      </c>
      <c r="D199" s="16">
        <v>0</v>
      </c>
      <c r="E199" s="17">
        <f t="shared" si="23"/>
        <v>9.3457943925233638E-3</v>
      </c>
      <c r="F199" s="17" t="str">
        <f t="shared" si="24"/>
        <v/>
      </c>
      <c r="G199" s="17">
        <f t="shared" si="26"/>
        <v>-1</v>
      </c>
      <c r="H199" s="17">
        <f t="shared" si="25"/>
        <v>-9.3457943925233638E-3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5</v>
      </c>
      <c r="D205" s="16">
        <v>1</v>
      </c>
      <c r="E205" s="17">
        <f t="shared" si="23"/>
        <v>2.336448598130841E-2</v>
      </c>
      <c r="F205" s="17">
        <f t="shared" si="24"/>
        <v>8.5470085470085479E-3</v>
      </c>
      <c r="G205" s="17">
        <f t="shared" si="26"/>
        <v>-0.8</v>
      </c>
      <c r="H205" s="17">
        <f t="shared" si="25"/>
        <v>-1.8691588785046728E-2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2</v>
      </c>
      <c r="D209" s="16">
        <v>13</v>
      </c>
      <c r="E209" s="17">
        <f t="shared" ref="E209:E240" si="27">+IF(C209=0,"",C209/C$177)</f>
        <v>9.3457943925233638E-3</v>
      </c>
      <c r="F209" s="17">
        <f t="shared" ref="F209:F240" si="28">+IF(D209=0,"",D209/D$177)</f>
        <v>0.1111111111111111</v>
      </c>
      <c r="G209" s="17">
        <f t="shared" si="26"/>
        <v>5.5</v>
      </c>
      <c r="H209" s="17">
        <f t="shared" ref="H209:H240" si="29">+IF(OR(AND(E209=""),(G209="")),"",E209*G209)</f>
        <v>5.1401869158878503E-2</v>
      </c>
    </row>
    <row r="210" spans="1:8" x14ac:dyDescent="0.2">
      <c r="A210" s="14"/>
      <c r="B210" s="15" t="s">
        <v>192</v>
      </c>
      <c r="C210" s="16">
        <v>7</v>
      </c>
      <c r="D210" s="16">
        <v>0</v>
      </c>
      <c r="E210" s="17">
        <f t="shared" si="27"/>
        <v>3.2710280373831772E-2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-3.2710280373831772E-2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5</v>
      </c>
      <c r="E215" s="17" t="str">
        <f t="shared" si="27"/>
        <v/>
      </c>
      <c r="F215" s="17">
        <f t="shared" si="28"/>
        <v>4.2735042735042736E-2</v>
      </c>
      <c r="G215" s="17">
        <f t="shared" si="30"/>
        <v>1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1</v>
      </c>
      <c r="D216" s="16">
        <v>0</v>
      </c>
      <c r="E216" s="17">
        <f t="shared" si="27"/>
        <v>4.6728971962616819E-3</v>
      </c>
      <c r="F216" s="17" t="str">
        <f t="shared" si="28"/>
        <v/>
      </c>
      <c r="G216" s="17">
        <f t="shared" si="30"/>
        <v>-1</v>
      </c>
      <c r="H216" s="17">
        <f t="shared" si="29"/>
        <v>-4.6728971962616819E-3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17</v>
      </c>
      <c r="D219" s="16">
        <v>0</v>
      </c>
      <c r="E219" s="17">
        <f t="shared" si="27"/>
        <v>7.9439252336448593E-2</v>
      </c>
      <c r="F219" s="17" t="str">
        <f t="shared" si="28"/>
        <v/>
      </c>
      <c r="G219" s="17">
        <f t="shared" si="30"/>
        <v>-1</v>
      </c>
      <c r="H219" s="17">
        <f t="shared" si="29"/>
        <v>-7.9439252336448593E-2</v>
      </c>
    </row>
    <row r="220" spans="1:8" x14ac:dyDescent="0.2">
      <c r="A220" s="14"/>
      <c r="B220" s="15" t="s">
        <v>202</v>
      </c>
      <c r="C220" s="16">
        <v>1</v>
      </c>
      <c r="D220" s="16">
        <v>0</v>
      </c>
      <c r="E220" s="17">
        <f t="shared" si="27"/>
        <v>4.6728971962616819E-3</v>
      </c>
      <c r="F220" s="17" t="str">
        <f t="shared" si="28"/>
        <v/>
      </c>
      <c r="G220" s="17">
        <f t="shared" si="30"/>
        <v>-1</v>
      </c>
      <c r="H220" s="17">
        <f t="shared" si="29"/>
        <v>-4.6728971962616819E-3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1</v>
      </c>
      <c r="E224" s="17">
        <f t="shared" si="27"/>
        <v>4.6728971962616819E-3</v>
      </c>
      <c r="F224" s="17">
        <f t="shared" si="28"/>
        <v>8.5470085470085479E-3</v>
      </c>
      <c r="G224" s="17">
        <f t="shared" si="30"/>
        <v>0</v>
      </c>
      <c r="H224" s="17">
        <f t="shared" si="29"/>
        <v>0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0</v>
      </c>
      <c r="E231" s="17">
        <f t="shared" si="27"/>
        <v>4.6728971962616819E-3</v>
      </c>
      <c r="F231" s="17" t="str">
        <f t="shared" si="28"/>
        <v/>
      </c>
      <c r="G231" s="17">
        <f t="shared" si="30"/>
        <v>-1</v>
      </c>
      <c r="H231" s="17">
        <f t="shared" si="29"/>
        <v>-4.6728971962616819E-3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4.6728971962616819E-3</v>
      </c>
      <c r="F233" s="17" t="str">
        <f t="shared" si="28"/>
        <v/>
      </c>
      <c r="G233" s="17">
        <f t="shared" si="30"/>
        <v>-1</v>
      </c>
      <c r="H233" s="17">
        <f t="shared" si="29"/>
        <v>-4.6728971962616819E-3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</v>
      </c>
      <c r="D237" s="16">
        <v>0</v>
      </c>
      <c r="E237" s="17">
        <f t="shared" si="27"/>
        <v>4.6728971962616819E-3</v>
      </c>
      <c r="F237" s="17" t="str">
        <f t="shared" si="28"/>
        <v/>
      </c>
      <c r="G237" s="17">
        <f t="shared" si="30"/>
        <v>-1</v>
      </c>
      <c r="H237" s="17">
        <f t="shared" si="29"/>
        <v>-4.6728971962616819E-3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0</v>
      </c>
      <c r="E241" s="17">
        <f t="shared" ref="E241:E272" si="31">+IF(C241=0,"",C241/C$177)</f>
        <v>4.6728971962616819E-3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-4.6728971962616819E-3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0</v>
      </c>
      <c r="E247" s="17">
        <f t="shared" si="31"/>
        <v>4.6728971962616819E-3</v>
      </c>
      <c r="F247" s="17" t="str">
        <f t="shared" si="32"/>
        <v/>
      </c>
      <c r="G247" s="17">
        <f t="shared" si="34"/>
        <v>-1</v>
      </c>
      <c r="H247" s="17">
        <f t="shared" si="33"/>
        <v>-4.6728971962616819E-3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8.5470085470085479E-3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10</v>
      </c>
      <c r="D273" s="16">
        <v>7</v>
      </c>
      <c r="E273" s="17">
        <f t="shared" ref="E273:E304" si="35">+IF(C273=0,"",C273/C$177)</f>
        <v>4.6728971962616821E-2</v>
      </c>
      <c r="F273" s="17">
        <f t="shared" ref="F273:F304" si="36">+IF(D273=0,"",D273/D$177)</f>
        <v>5.9829059829059832E-2</v>
      </c>
      <c r="G273" s="17">
        <f t="shared" si="34"/>
        <v>-0.3</v>
      </c>
      <c r="H273" s="17">
        <f t="shared" ref="H273:H304" si="37">+IF(OR(AND(E273=""),(G273="")),"",E273*G273)</f>
        <v>-1.4018691588785047E-2</v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8.5470085470085479E-3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4</v>
      </c>
      <c r="D282" s="16">
        <v>1</v>
      </c>
      <c r="E282" s="17">
        <f t="shared" si="35"/>
        <v>1.8691588785046728E-2</v>
      </c>
      <c r="F282" s="17">
        <f t="shared" si="36"/>
        <v>8.5470085470085479E-3</v>
      </c>
      <c r="G282" s="17">
        <f t="shared" si="38"/>
        <v>-0.75</v>
      </c>
      <c r="H282" s="17">
        <f t="shared" si="37"/>
        <v>-1.4018691588785045E-2</v>
      </c>
    </row>
    <row r="283" spans="1:8" x14ac:dyDescent="0.2">
      <c r="A283" s="14"/>
      <c r="B283" s="15" t="s">
        <v>265</v>
      </c>
      <c r="C283" s="16">
        <v>0</v>
      </c>
      <c r="D283" s="16">
        <v>2</v>
      </c>
      <c r="E283" s="17" t="str">
        <f t="shared" si="35"/>
        <v/>
      </c>
      <c r="F283" s="17">
        <f t="shared" si="36"/>
        <v>1.7094017094017096E-2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4.6728971962616819E-3</v>
      </c>
      <c r="F284" s="17" t="str">
        <f t="shared" si="36"/>
        <v/>
      </c>
      <c r="G284" s="17">
        <f t="shared" si="38"/>
        <v>-1</v>
      </c>
      <c r="H284" s="17">
        <f t="shared" si="37"/>
        <v>-4.6728971962616819E-3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4</v>
      </c>
      <c r="D289" s="16">
        <v>0</v>
      </c>
      <c r="E289" s="17">
        <f t="shared" si="35"/>
        <v>1.8691588785046728E-2</v>
      </c>
      <c r="F289" s="17" t="str">
        <f t="shared" si="36"/>
        <v/>
      </c>
      <c r="G289" s="17">
        <f t="shared" si="38"/>
        <v>-1</v>
      </c>
      <c r="H289" s="17">
        <f t="shared" si="37"/>
        <v>-1.8691588785046728E-2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6</v>
      </c>
      <c r="E292" s="17" t="str">
        <f t="shared" si="35"/>
        <v/>
      </c>
      <c r="F292" s="17">
        <f t="shared" si="36"/>
        <v>5.128205128205128E-2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1</v>
      </c>
      <c r="D295" s="16">
        <v>0</v>
      </c>
      <c r="E295" s="17">
        <f t="shared" si="35"/>
        <v>4.6728971962616819E-3</v>
      </c>
      <c r="F295" s="17" t="str">
        <f t="shared" si="36"/>
        <v/>
      </c>
      <c r="G295" s="17">
        <f t="shared" si="38"/>
        <v>-1</v>
      </c>
      <c r="H295" s="17">
        <f t="shared" si="37"/>
        <v>-4.6728971962616819E-3</v>
      </c>
    </row>
    <row r="296" spans="1:8" x14ac:dyDescent="0.2">
      <c r="A296" s="14"/>
      <c r="B296" s="15" t="s">
        <v>278</v>
      </c>
      <c r="C296" s="16">
        <v>127</v>
      </c>
      <c r="D296" s="16">
        <v>13</v>
      </c>
      <c r="E296" s="17">
        <f t="shared" si="35"/>
        <v>0.59345794392523366</v>
      </c>
      <c r="F296" s="17">
        <f t="shared" si="36"/>
        <v>0.1111111111111111</v>
      </c>
      <c r="G296" s="17">
        <f t="shared" si="38"/>
        <v>-0.89763779527559051</v>
      </c>
      <c r="H296" s="17">
        <f t="shared" si="37"/>
        <v>-0.53271028037383172</v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9</v>
      </c>
      <c r="E300" s="17">
        <f t="shared" si="35"/>
        <v>4.6728971962616819E-3</v>
      </c>
      <c r="F300" s="17">
        <f t="shared" si="36"/>
        <v>7.6923076923076927E-2</v>
      </c>
      <c r="G300" s="17">
        <f t="shared" si="38"/>
        <v>8</v>
      </c>
      <c r="H300" s="17">
        <f t="shared" si="37"/>
        <v>3.7383177570093455E-2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8</v>
      </c>
      <c r="E311" s="17" t="str">
        <f t="shared" si="39"/>
        <v/>
      </c>
      <c r="F311" s="17">
        <f t="shared" si="40"/>
        <v>6.8376068376068383E-2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4</v>
      </c>
      <c r="E314" s="17">
        <f t="shared" si="39"/>
        <v>4.6728971962616819E-3</v>
      </c>
      <c r="F314" s="17">
        <f t="shared" si="40"/>
        <v>3.4188034188034191E-2</v>
      </c>
      <c r="G314" s="17">
        <f t="shared" si="42"/>
        <v>3</v>
      </c>
      <c r="H314" s="17">
        <f t="shared" si="41"/>
        <v>1.4018691588785045E-2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</v>
      </c>
      <c r="D325" s="16">
        <v>0</v>
      </c>
      <c r="E325" s="17">
        <f t="shared" si="39"/>
        <v>1.4018691588785047E-2</v>
      </c>
      <c r="F325" s="17" t="str">
        <f t="shared" si="40"/>
        <v/>
      </c>
      <c r="G325" s="17">
        <f t="shared" si="42"/>
        <v>-1</v>
      </c>
      <c r="H325" s="17">
        <f t="shared" si="41"/>
        <v>-1.4018691588785047E-2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1</v>
      </c>
      <c r="E333" s="17" t="str">
        <f t="shared" si="39"/>
        <v/>
      </c>
      <c r="F333" s="17">
        <f t="shared" si="40"/>
        <v>8.5470085470085479E-3</v>
      </c>
      <c r="G333" s="17">
        <f t="shared" si="42"/>
        <v>1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8</v>
      </c>
      <c r="D335" s="16">
        <v>0</v>
      </c>
      <c r="E335" s="17">
        <f t="shared" si="39"/>
        <v>3.7383177570093455E-2</v>
      </c>
      <c r="F335" s="17" t="str">
        <f t="shared" si="40"/>
        <v/>
      </c>
      <c r="G335" s="17">
        <f t="shared" si="42"/>
        <v>-1</v>
      </c>
      <c r="H335" s="17">
        <f t="shared" si="41"/>
        <v>-3.7383177570093455E-2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1208</v>
      </c>
      <c r="D356" s="20">
        <f>SUM(D357:D585)</f>
        <v>373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-0.69122516556291391</v>
      </c>
      <c r="H356" s="21">
        <f t="shared" ref="H356:H419" si="49">+IF(OR(AND(E356=""),(G356="")),"",E356*G356)</f>
        <v>-0.69122516556291391</v>
      </c>
    </row>
    <row r="357" spans="1:8" x14ac:dyDescent="0.2">
      <c r="A357" s="14"/>
      <c r="B357" s="15" t="s">
        <v>333</v>
      </c>
      <c r="C357" s="16">
        <v>1</v>
      </c>
      <c r="D357" s="16">
        <v>1</v>
      </c>
      <c r="E357" s="17">
        <f t="shared" si="47"/>
        <v>8.2781456953642384E-4</v>
      </c>
      <c r="F357" s="17">
        <f t="shared" si="48"/>
        <v>2.6809651474530832E-3</v>
      </c>
      <c r="G357" s="17">
        <f t="shared" ref="G357:G420" si="50">+IF(AND(C357=0,D357=0)," ",IF(C357=0,1,IF(D357=0,-1,(D357-C357)/C357)))</f>
        <v>0</v>
      </c>
      <c r="H357" s="17">
        <f t="shared" si="49"/>
        <v>0</v>
      </c>
    </row>
    <row r="358" spans="1:8" x14ac:dyDescent="0.2">
      <c r="A358" s="14"/>
      <c r="B358" s="15" t="s">
        <v>334</v>
      </c>
      <c r="C358" s="16">
        <v>1</v>
      </c>
      <c r="D358" s="16">
        <v>1</v>
      </c>
      <c r="E358" s="17">
        <f t="shared" si="47"/>
        <v>8.2781456953642384E-4</v>
      </c>
      <c r="F358" s="17">
        <f t="shared" si="48"/>
        <v>2.6809651474530832E-3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6</v>
      </c>
      <c r="D362" s="16">
        <v>4</v>
      </c>
      <c r="E362" s="17">
        <f t="shared" si="47"/>
        <v>4.9668874172185433E-3</v>
      </c>
      <c r="F362" s="17">
        <f t="shared" si="48"/>
        <v>1.0723860589812333E-2</v>
      </c>
      <c r="G362" s="17">
        <f t="shared" si="50"/>
        <v>-0.33333333333333331</v>
      </c>
      <c r="H362" s="17">
        <f t="shared" si="49"/>
        <v>-1.6556291390728477E-3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2</v>
      </c>
      <c r="E365" s="17" t="str">
        <f t="shared" si="47"/>
        <v/>
      </c>
      <c r="F365" s="17">
        <f t="shared" si="48"/>
        <v>5.3619302949061663E-3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27</v>
      </c>
      <c r="D368" s="16">
        <v>2</v>
      </c>
      <c r="E368" s="17">
        <f t="shared" si="47"/>
        <v>2.2350993377483443E-2</v>
      </c>
      <c r="F368" s="17">
        <f t="shared" si="48"/>
        <v>5.3619302949061663E-3</v>
      </c>
      <c r="G368" s="17">
        <f t="shared" si="50"/>
        <v>-0.92592592592592593</v>
      </c>
      <c r="H368" s="17">
        <f t="shared" si="49"/>
        <v>-2.0695364238410594E-2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</v>
      </c>
      <c r="D371" s="16">
        <v>18</v>
      </c>
      <c r="E371" s="17">
        <f t="shared" si="47"/>
        <v>1.6556291390728477E-3</v>
      </c>
      <c r="F371" s="17">
        <f t="shared" si="48"/>
        <v>4.8257372654155493E-2</v>
      </c>
      <c r="G371" s="17">
        <f t="shared" si="50"/>
        <v>8</v>
      </c>
      <c r="H371" s="17">
        <f t="shared" si="49"/>
        <v>1.3245033112582781E-2</v>
      </c>
    </row>
    <row r="372" spans="1:8" x14ac:dyDescent="0.2">
      <c r="A372" s="14"/>
      <c r="B372" s="15" t="s">
        <v>348</v>
      </c>
      <c r="C372" s="16">
        <v>1</v>
      </c>
      <c r="D372" s="16">
        <v>0</v>
      </c>
      <c r="E372" s="17">
        <f t="shared" si="47"/>
        <v>8.2781456953642384E-4</v>
      </c>
      <c r="F372" s="17" t="str">
        <f t="shared" si="48"/>
        <v/>
      </c>
      <c r="G372" s="17">
        <f t="shared" si="50"/>
        <v>-1</v>
      </c>
      <c r="H372" s="17">
        <f t="shared" si="49"/>
        <v>-8.2781456953642384E-4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37</v>
      </c>
      <c r="D376" s="16">
        <v>36</v>
      </c>
      <c r="E376" s="17">
        <f t="shared" si="47"/>
        <v>3.0629139072847682E-2</v>
      </c>
      <c r="F376" s="17">
        <f t="shared" si="48"/>
        <v>9.6514745308310987E-2</v>
      </c>
      <c r="G376" s="17">
        <f t="shared" si="50"/>
        <v>-2.7027027027027029E-2</v>
      </c>
      <c r="H376" s="17">
        <f t="shared" si="49"/>
        <v>-8.2781456953642395E-4</v>
      </c>
    </row>
    <row r="377" spans="1:8" x14ac:dyDescent="0.2">
      <c r="A377" s="14"/>
      <c r="B377" s="15" t="s">
        <v>353</v>
      </c>
      <c r="C377" s="16">
        <v>23</v>
      </c>
      <c r="D377" s="16">
        <v>1</v>
      </c>
      <c r="E377" s="17">
        <f t="shared" si="47"/>
        <v>1.9039735099337748E-2</v>
      </c>
      <c r="F377" s="17">
        <f t="shared" si="48"/>
        <v>2.6809651474530832E-3</v>
      </c>
      <c r="G377" s="17">
        <f t="shared" si="50"/>
        <v>-0.95652173913043481</v>
      </c>
      <c r="H377" s="17">
        <f t="shared" si="49"/>
        <v>-1.8211920529801324E-2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1</v>
      </c>
      <c r="E379" s="17" t="str">
        <f t="shared" si="47"/>
        <v/>
      </c>
      <c r="F379" s="17">
        <f t="shared" si="48"/>
        <v>2.6809651474530832E-3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92</v>
      </c>
      <c r="D380" s="16">
        <v>8</v>
      </c>
      <c r="E380" s="17">
        <f t="shared" si="47"/>
        <v>7.6158940397350994E-2</v>
      </c>
      <c r="F380" s="17">
        <f t="shared" si="48"/>
        <v>2.1447721179624665E-2</v>
      </c>
      <c r="G380" s="17">
        <f t="shared" si="50"/>
        <v>-0.91304347826086951</v>
      </c>
      <c r="H380" s="17">
        <f t="shared" si="49"/>
        <v>-6.9536423841059597E-2</v>
      </c>
    </row>
    <row r="381" spans="1:8" x14ac:dyDescent="0.2">
      <c r="A381" s="14"/>
      <c r="B381" s="15" t="s">
        <v>357</v>
      </c>
      <c r="C381" s="16">
        <v>3</v>
      </c>
      <c r="D381" s="16">
        <v>1</v>
      </c>
      <c r="E381" s="17">
        <f t="shared" si="47"/>
        <v>2.4834437086092716E-3</v>
      </c>
      <c r="F381" s="17">
        <f t="shared" si="48"/>
        <v>2.6809651474530832E-3</v>
      </c>
      <c r="G381" s="17">
        <f t="shared" si="50"/>
        <v>-0.66666666666666663</v>
      </c>
      <c r="H381" s="17">
        <f t="shared" si="49"/>
        <v>-1.6556291390728477E-3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2</v>
      </c>
      <c r="D386" s="16">
        <v>0</v>
      </c>
      <c r="E386" s="17">
        <f t="shared" si="47"/>
        <v>1.6556291390728477E-3</v>
      </c>
      <c r="F386" s="17" t="str">
        <f t="shared" si="48"/>
        <v/>
      </c>
      <c r="G386" s="17">
        <f t="shared" si="50"/>
        <v>-1</v>
      </c>
      <c r="H386" s="17">
        <f t="shared" si="49"/>
        <v>-1.6556291390728477E-3</v>
      </c>
    </row>
    <row r="387" spans="1:8" x14ac:dyDescent="0.2">
      <c r="A387" s="14"/>
      <c r="B387" s="15" t="s">
        <v>363</v>
      </c>
      <c r="C387" s="16">
        <v>2</v>
      </c>
      <c r="D387" s="16">
        <v>2</v>
      </c>
      <c r="E387" s="17">
        <f t="shared" si="47"/>
        <v>1.6556291390728477E-3</v>
      </c>
      <c r="F387" s="17">
        <f t="shared" si="48"/>
        <v>5.3619302949061663E-3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1</v>
      </c>
      <c r="E390" s="17" t="str">
        <f t="shared" si="47"/>
        <v/>
      </c>
      <c r="F390" s="17">
        <f t="shared" si="48"/>
        <v>2.6809651474530832E-3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4</v>
      </c>
      <c r="D391" s="16">
        <v>1</v>
      </c>
      <c r="E391" s="17">
        <f t="shared" si="47"/>
        <v>3.3112582781456954E-3</v>
      </c>
      <c r="F391" s="17">
        <f t="shared" si="48"/>
        <v>2.6809651474530832E-3</v>
      </c>
      <c r="G391" s="17">
        <f t="shared" si="50"/>
        <v>-0.75</v>
      </c>
      <c r="H391" s="17">
        <f t="shared" si="49"/>
        <v>-2.4834437086092716E-3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1</v>
      </c>
      <c r="E395" s="17" t="str">
        <f t="shared" si="47"/>
        <v/>
      </c>
      <c r="F395" s="17">
        <f t="shared" si="48"/>
        <v>2.6809651474530832E-3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74</v>
      </c>
      <c r="D402" s="16">
        <v>54</v>
      </c>
      <c r="E402" s="17">
        <f t="shared" si="47"/>
        <v>6.1258278145695365E-2</v>
      </c>
      <c r="F402" s="17">
        <f t="shared" si="48"/>
        <v>0.1447721179624665</v>
      </c>
      <c r="G402" s="17">
        <f t="shared" si="50"/>
        <v>-0.27027027027027029</v>
      </c>
      <c r="H402" s="17">
        <f t="shared" si="49"/>
        <v>-1.6556291390728478E-2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1</v>
      </c>
      <c r="E405" s="17" t="str">
        <f t="shared" si="47"/>
        <v/>
      </c>
      <c r="F405" s="17">
        <f t="shared" si="48"/>
        <v>2.6809651474530832E-3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51</v>
      </c>
      <c r="D406" s="16">
        <v>34</v>
      </c>
      <c r="E406" s="17">
        <f t="shared" si="47"/>
        <v>4.2218543046357616E-2</v>
      </c>
      <c r="F406" s="17">
        <f t="shared" si="48"/>
        <v>9.1152815013404831E-2</v>
      </c>
      <c r="G406" s="17">
        <f t="shared" si="50"/>
        <v>-0.33333333333333331</v>
      </c>
      <c r="H406" s="17">
        <f t="shared" si="49"/>
        <v>-1.4072847682119204E-2</v>
      </c>
    </row>
    <row r="407" spans="1:8" x14ac:dyDescent="0.2">
      <c r="A407" s="14"/>
      <c r="B407" s="15" t="s">
        <v>383</v>
      </c>
      <c r="C407" s="16">
        <v>0</v>
      </c>
      <c r="D407" s="16">
        <v>2</v>
      </c>
      <c r="E407" s="17" t="str">
        <f t="shared" si="47"/>
        <v/>
      </c>
      <c r="F407" s="17">
        <f t="shared" si="48"/>
        <v>5.3619302949061663E-3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1</v>
      </c>
      <c r="D411" s="16">
        <v>0</v>
      </c>
      <c r="E411" s="17">
        <f t="shared" si="47"/>
        <v>8.2781456953642384E-4</v>
      </c>
      <c r="F411" s="17" t="str">
        <f t="shared" si="48"/>
        <v/>
      </c>
      <c r="G411" s="17">
        <f t="shared" si="50"/>
        <v>-1</v>
      </c>
      <c r="H411" s="17">
        <f t="shared" si="49"/>
        <v>-8.2781456953642384E-4</v>
      </c>
    </row>
    <row r="412" spans="1:8" x14ac:dyDescent="0.2">
      <c r="A412" s="14"/>
      <c r="B412" s="15" t="s">
        <v>388</v>
      </c>
      <c r="C412" s="16">
        <v>0</v>
      </c>
      <c r="D412" s="16">
        <v>9</v>
      </c>
      <c r="E412" s="17" t="str">
        <f t="shared" si="47"/>
        <v/>
      </c>
      <c r="F412" s="17">
        <f t="shared" si="48"/>
        <v>2.4128686327077747E-2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11</v>
      </c>
      <c r="D416" s="16">
        <v>0</v>
      </c>
      <c r="E416" s="17">
        <f t="shared" si="47"/>
        <v>9.1059602649006619E-3</v>
      </c>
      <c r="F416" s="17" t="str">
        <f t="shared" si="48"/>
        <v/>
      </c>
      <c r="G416" s="17">
        <f t="shared" si="50"/>
        <v>-1</v>
      </c>
      <c r="H416" s="17">
        <f t="shared" si="49"/>
        <v>-9.1059602649006619E-3</v>
      </c>
    </row>
    <row r="417" spans="1:8" x14ac:dyDescent="0.2">
      <c r="A417" s="14"/>
      <c r="B417" s="15" t="s">
        <v>393</v>
      </c>
      <c r="C417" s="16">
        <v>1</v>
      </c>
      <c r="D417" s="16">
        <v>0</v>
      </c>
      <c r="E417" s="17">
        <f t="shared" si="47"/>
        <v>8.2781456953642384E-4</v>
      </c>
      <c r="F417" s="17" t="str">
        <f t="shared" si="48"/>
        <v/>
      </c>
      <c r="G417" s="17">
        <f t="shared" si="50"/>
        <v>-1</v>
      </c>
      <c r="H417" s="17">
        <f t="shared" si="49"/>
        <v>-8.2781456953642384E-4</v>
      </c>
    </row>
    <row r="418" spans="1:8" x14ac:dyDescent="0.2">
      <c r="A418" s="14"/>
      <c r="B418" s="15" t="s">
        <v>394</v>
      </c>
      <c r="C418" s="16">
        <v>3</v>
      </c>
      <c r="D418" s="16">
        <v>10</v>
      </c>
      <c r="E418" s="17">
        <f t="shared" si="47"/>
        <v>2.4834437086092716E-3</v>
      </c>
      <c r="F418" s="17">
        <f t="shared" si="48"/>
        <v>2.6809651474530832E-2</v>
      </c>
      <c r="G418" s="17">
        <f t="shared" si="50"/>
        <v>2.3333333333333335</v>
      </c>
      <c r="H418" s="17">
        <f t="shared" si="49"/>
        <v>5.7947019867549679E-3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20</v>
      </c>
      <c r="E420" s="17">
        <f t="shared" ref="E420:E483" si="51">+IF(C420=0,"",C420/C$356)</f>
        <v>8.2781456953642384E-4</v>
      </c>
      <c r="F420" s="17">
        <f t="shared" ref="F420:F483" si="52">+IF(D420=0,"",D420/D$356)</f>
        <v>5.3619302949061663E-2</v>
      </c>
      <c r="G420" s="17">
        <f t="shared" si="50"/>
        <v>19</v>
      </c>
      <c r="H420" s="17">
        <f t="shared" ref="H420:H483" si="53">+IF(OR(AND(E420=""),(G420="")),"",E420*G420)</f>
        <v>1.5728476821192054E-2</v>
      </c>
    </row>
    <row r="421" spans="1:8" x14ac:dyDescent="0.2">
      <c r="A421" s="14"/>
      <c r="B421" s="15" t="s">
        <v>397</v>
      </c>
      <c r="C421" s="16">
        <v>2</v>
      </c>
      <c r="D421" s="16">
        <v>10</v>
      </c>
      <c r="E421" s="17">
        <f t="shared" si="51"/>
        <v>1.6556291390728477E-3</v>
      </c>
      <c r="F421" s="17">
        <f t="shared" si="52"/>
        <v>2.6809651474530832E-2</v>
      </c>
      <c r="G421" s="17">
        <f t="shared" ref="G421:G484" si="54">+IF(AND(C421=0,D421=0)," ",IF(C421=0,1,IF(D421=0,-1,(D421-C421)/C421)))</f>
        <v>4</v>
      </c>
      <c r="H421" s="17">
        <f t="shared" si="53"/>
        <v>6.6225165562913907E-3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454</v>
      </c>
      <c r="D428" s="16">
        <v>2</v>
      </c>
      <c r="E428" s="17">
        <f t="shared" si="51"/>
        <v>0.3758278145695364</v>
      </c>
      <c r="F428" s="17">
        <f t="shared" si="52"/>
        <v>5.3619302949061663E-3</v>
      </c>
      <c r="G428" s="17">
        <f t="shared" si="54"/>
        <v>-0.99559471365638763</v>
      </c>
      <c r="H428" s="17">
        <f t="shared" si="53"/>
        <v>-0.37417218543046354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2</v>
      </c>
      <c r="E438" s="17" t="str">
        <f t="shared" si="51"/>
        <v/>
      </c>
      <c r="F438" s="17">
        <f t="shared" si="52"/>
        <v>5.3619302949061663E-3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51</v>
      </c>
      <c r="D453" s="16">
        <v>6</v>
      </c>
      <c r="E453" s="17">
        <f t="shared" si="51"/>
        <v>4.2218543046357616E-2</v>
      </c>
      <c r="F453" s="17">
        <f t="shared" si="52"/>
        <v>1.6085790884718499E-2</v>
      </c>
      <c r="G453" s="17">
        <f t="shared" si="54"/>
        <v>-0.88235294117647056</v>
      </c>
      <c r="H453" s="17">
        <f t="shared" si="53"/>
        <v>-3.7251655629139069E-2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26</v>
      </c>
      <c r="D455" s="16">
        <v>62</v>
      </c>
      <c r="E455" s="17">
        <f t="shared" si="51"/>
        <v>2.1523178807947019E-2</v>
      </c>
      <c r="F455" s="17">
        <f t="shared" si="52"/>
        <v>0.16621983914209115</v>
      </c>
      <c r="G455" s="17">
        <f t="shared" si="54"/>
        <v>1.3846153846153846</v>
      </c>
      <c r="H455" s="17">
        <f t="shared" si="53"/>
        <v>2.9801324503311254E-2</v>
      </c>
    </row>
    <row r="456" spans="1:8" x14ac:dyDescent="0.2">
      <c r="A456" s="14"/>
      <c r="B456" s="15" t="s">
        <v>432</v>
      </c>
      <c r="C456" s="16">
        <v>2</v>
      </c>
      <c r="D456" s="16">
        <v>0</v>
      </c>
      <c r="E456" s="17">
        <f t="shared" si="51"/>
        <v>1.6556291390728477E-3</v>
      </c>
      <c r="F456" s="17" t="str">
        <f t="shared" si="52"/>
        <v/>
      </c>
      <c r="G456" s="17">
        <f t="shared" si="54"/>
        <v>-1</v>
      </c>
      <c r="H456" s="17">
        <f t="shared" si="53"/>
        <v>-1.6556291390728477E-3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1</v>
      </c>
      <c r="E463" s="17" t="str">
        <f t="shared" si="51"/>
        <v/>
      </c>
      <c r="F463" s="17">
        <f t="shared" si="52"/>
        <v>2.6809651474530832E-3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</v>
      </c>
      <c r="D475" s="16">
        <v>16</v>
      </c>
      <c r="E475" s="17">
        <f t="shared" si="51"/>
        <v>8.2781456953642384E-4</v>
      </c>
      <c r="F475" s="17">
        <f t="shared" si="52"/>
        <v>4.2895442359249331E-2</v>
      </c>
      <c r="G475" s="17">
        <f t="shared" si="54"/>
        <v>15</v>
      </c>
      <c r="H475" s="17">
        <f t="shared" si="53"/>
        <v>1.2417218543046357E-2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35</v>
      </c>
      <c r="D481" s="16">
        <v>0</v>
      </c>
      <c r="E481" s="17">
        <f t="shared" si="51"/>
        <v>2.8973509933774833E-2</v>
      </c>
      <c r="F481" s="17" t="str">
        <f t="shared" si="52"/>
        <v/>
      </c>
      <c r="G481" s="17">
        <f t="shared" si="54"/>
        <v>-1</v>
      </c>
      <c r="H481" s="17">
        <f t="shared" si="53"/>
        <v>-2.8973509933774833E-2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</v>
      </c>
      <c r="D489" s="16">
        <v>1</v>
      </c>
      <c r="E489" s="17">
        <f t="shared" si="55"/>
        <v>1.6556291390728477E-3</v>
      </c>
      <c r="F489" s="17">
        <f t="shared" si="56"/>
        <v>2.6809651474530832E-3</v>
      </c>
      <c r="G489" s="17">
        <f t="shared" si="58"/>
        <v>-0.5</v>
      </c>
      <c r="H489" s="17">
        <f t="shared" si="57"/>
        <v>-8.2781456953642384E-4</v>
      </c>
    </row>
    <row r="490" spans="1:8" ht="25.5" x14ac:dyDescent="0.2">
      <c r="A490" s="14"/>
      <c r="B490" s="15" t="s">
        <v>466</v>
      </c>
      <c r="C490" s="16">
        <v>1</v>
      </c>
      <c r="D490" s="16">
        <v>0</v>
      </c>
      <c r="E490" s="17">
        <f t="shared" si="55"/>
        <v>8.2781456953642384E-4</v>
      </c>
      <c r="F490" s="17" t="str">
        <f t="shared" si="56"/>
        <v/>
      </c>
      <c r="G490" s="17">
        <f t="shared" si="58"/>
        <v>-1</v>
      </c>
      <c r="H490" s="17">
        <f t="shared" si="57"/>
        <v>-8.2781456953642384E-4</v>
      </c>
    </row>
    <row r="491" spans="1:8" x14ac:dyDescent="0.2">
      <c r="A491" s="14"/>
      <c r="B491" s="15" t="s">
        <v>467</v>
      </c>
      <c r="C491" s="16">
        <v>0</v>
      </c>
      <c r="D491" s="16">
        <v>3</v>
      </c>
      <c r="E491" s="17" t="str">
        <f t="shared" si="55"/>
        <v/>
      </c>
      <c r="F491" s="17">
        <f t="shared" si="56"/>
        <v>8.0428954423592495E-3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2.6809651474530832E-3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15</v>
      </c>
      <c r="D500" s="16">
        <v>0</v>
      </c>
      <c r="E500" s="17">
        <f t="shared" si="55"/>
        <v>1.2417218543046357E-2</v>
      </c>
      <c r="F500" s="17" t="str">
        <f t="shared" si="56"/>
        <v/>
      </c>
      <c r="G500" s="17">
        <f t="shared" si="58"/>
        <v>-1</v>
      </c>
      <c r="H500" s="17">
        <f t="shared" si="57"/>
        <v>-1.2417218543046357E-2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2</v>
      </c>
      <c r="D508" s="16">
        <v>1</v>
      </c>
      <c r="E508" s="17">
        <f t="shared" si="55"/>
        <v>1.6556291390728477E-3</v>
      </c>
      <c r="F508" s="17">
        <f t="shared" si="56"/>
        <v>2.6809651474530832E-3</v>
      </c>
      <c r="G508" s="17">
        <f t="shared" si="58"/>
        <v>-0.5</v>
      </c>
      <c r="H508" s="17">
        <f t="shared" si="57"/>
        <v>-8.2781456953642384E-4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3</v>
      </c>
      <c r="D510" s="16">
        <v>1</v>
      </c>
      <c r="E510" s="17">
        <f t="shared" si="55"/>
        <v>2.4834437086092716E-3</v>
      </c>
      <c r="F510" s="17">
        <f t="shared" si="56"/>
        <v>2.6809651474530832E-3</v>
      </c>
      <c r="G510" s="17">
        <f t="shared" si="58"/>
        <v>-0.66666666666666663</v>
      </c>
      <c r="H510" s="17">
        <f t="shared" si="57"/>
        <v>-1.6556291390728477E-3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34</v>
      </c>
      <c r="D516" s="16">
        <v>0</v>
      </c>
      <c r="E516" s="17">
        <f t="shared" si="55"/>
        <v>2.8145695364238412E-2</v>
      </c>
      <c r="F516" s="17" t="str">
        <f t="shared" si="56"/>
        <v/>
      </c>
      <c r="G516" s="17">
        <f t="shared" si="58"/>
        <v>-1</v>
      </c>
      <c r="H516" s="17">
        <f t="shared" si="57"/>
        <v>-2.8145695364238412E-2</v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47</v>
      </c>
      <c r="D520" s="16">
        <v>35</v>
      </c>
      <c r="E520" s="17">
        <f t="shared" si="55"/>
        <v>3.8907284768211918E-2</v>
      </c>
      <c r="F520" s="17">
        <f t="shared" si="56"/>
        <v>9.3833780160857902E-2</v>
      </c>
      <c r="G520" s="17">
        <f t="shared" si="58"/>
        <v>-0.25531914893617019</v>
      </c>
      <c r="H520" s="17">
        <f t="shared" si="57"/>
        <v>-9.9337748344370848E-3</v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3</v>
      </c>
      <c r="E524" s="17" t="str">
        <f t="shared" si="55"/>
        <v/>
      </c>
      <c r="F524" s="17">
        <f t="shared" si="56"/>
        <v>8.0428954423592495E-3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38</v>
      </c>
      <c r="D526" s="16">
        <v>0</v>
      </c>
      <c r="E526" s="17">
        <f t="shared" si="55"/>
        <v>3.1456953642384107E-2</v>
      </c>
      <c r="F526" s="17" t="str">
        <f t="shared" si="56"/>
        <v/>
      </c>
      <c r="G526" s="17">
        <f t="shared" si="58"/>
        <v>-1</v>
      </c>
      <c r="H526" s="17">
        <f t="shared" si="57"/>
        <v>-3.1456953642384107E-2</v>
      </c>
    </row>
    <row r="527" spans="1:8" ht="25.5" x14ac:dyDescent="0.2">
      <c r="A527" s="14"/>
      <c r="B527" s="15" t="s">
        <v>503</v>
      </c>
      <c r="C527" s="16">
        <v>5</v>
      </c>
      <c r="D527" s="16">
        <v>0</v>
      </c>
      <c r="E527" s="17">
        <f t="shared" si="55"/>
        <v>4.1390728476821195E-3</v>
      </c>
      <c r="F527" s="17" t="str">
        <f t="shared" si="56"/>
        <v/>
      </c>
      <c r="G527" s="17">
        <f t="shared" si="58"/>
        <v>-1</v>
      </c>
      <c r="H527" s="17">
        <f t="shared" si="57"/>
        <v>-4.1390728476821195E-3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5</v>
      </c>
      <c r="D534" s="16">
        <v>0</v>
      </c>
      <c r="E534" s="17">
        <f t="shared" si="55"/>
        <v>4.1390728476821195E-3</v>
      </c>
      <c r="F534" s="17" t="str">
        <f t="shared" si="56"/>
        <v/>
      </c>
      <c r="G534" s="17">
        <f t="shared" si="58"/>
        <v>-1</v>
      </c>
      <c r="H534" s="17">
        <f t="shared" si="57"/>
        <v>-4.1390728476821195E-3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55</v>
      </c>
      <c r="D538" s="16">
        <v>0</v>
      </c>
      <c r="E538" s="17">
        <f t="shared" si="55"/>
        <v>4.5529801324503308E-2</v>
      </c>
      <c r="F538" s="17" t="str">
        <f t="shared" si="56"/>
        <v/>
      </c>
      <c r="G538" s="17">
        <f t="shared" si="58"/>
        <v>-1</v>
      </c>
      <c r="H538" s="17">
        <f t="shared" si="57"/>
        <v>-4.5529801324503308E-2</v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8.2781456953642384E-4</v>
      </c>
      <c r="F544" s="17" t="str">
        <f t="shared" si="56"/>
        <v/>
      </c>
      <c r="G544" s="17">
        <f t="shared" si="58"/>
        <v>-1</v>
      </c>
      <c r="H544" s="17">
        <f t="shared" si="57"/>
        <v>-8.2781456953642384E-4</v>
      </c>
    </row>
    <row r="545" spans="1:8" x14ac:dyDescent="0.2">
      <c r="A545" s="14"/>
      <c r="B545" s="15" t="s">
        <v>521</v>
      </c>
      <c r="C545" s="16">
        <v>3</v>
      </c>
      <c r="D545" s="16">
        <v>3</v>
      </c>
      <c r="E545" s="17">
        <f t="shared" si="55"/>
        <v>2.4834437086092716E-3</v>
      </c>
      <c r="F545" s="17">
        <f t="shared" si="56"/>
        <v>8.0428954423592495E-3</v>
      </c>
      <c r="G545" s="17">
        <f t="shared" si="58"/>
        <v>0</v>
      </c>
      <c r="H545" s="17">
        <f t="shared" si="57"/>
        <v>0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2</v>
      </c>
      <c r="D549" s="16">
        <v>0</v>
      </c>
      <c r="E549" s="17">
        <f t="shared" si="59"/>
        <v>1.6556291390728477E-3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-1.6556291390728477E-3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0</v>
      </c>
      <c r="E561" s="17">
        <f t="shared" si="59"/>
        <v>8.2781456953642384E-4</v>
      </c>
      <c r="F561" s="17" t="str">
        <f t="shared" si="60"/>
        <v/>
      </c>
      <c r="G561" s="17">
        <f t="shared" si="62"/>
        <v>-1</v>
      </c>
      <c r="H561" s="17">
        <f t="shared" si="61"/>
        <v>-8.2781456953642384E-4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6</v>
      </c>
      <c r="D569" s="16">
        <v>9</v>
      </c>
      <c r="E569" s="17">
        <f t="shared" si="59"/>
        <v>4.9668874172185433E-3</v>
      </c>
      <c r="F569" s="17">
        <f t="shared" si="60"/>
        <v>2.4128686327077747E-2</v>
      </c>
      <c r="G569" s="17">
        <f t="shared" si="62"/>
        <v>0.5</v>
      </c>
      <c r="H569" s="17">
        <f t="shared" si="61"/>
        <v>2.4834437086092716E-3</v>
      </c>
    </row>
    <row r="570" spans="1:8" ht="25.5" x14ac:dyDescent="0.2">
      <c r="A570" s="14"/>
      <c r="B570" s="15" t="s">
        <v>546</v>
      </c>
      <c r="C570" s="16">
        <v>0</v>
      </c>
      <c r="D570" s="16">
        <v>2</v>
      </c>
      <c r="E570" s="17" t="str">
        <f t="shared" si="59"/>
        <v/>
      </c>
      <c r="F570" s="17">
        <f t="shared" si="60"/>
        <v>5.3619302949061663E-3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56</v>
      </c>
      <c r="D571" s="16">
        <v>2</v>
      </c>
      <c r="E571" s="17">
        <f t="shared" si="59"/>
        <v>4.6357615894039736E-2</v>
      </c>
      <c r="F571" s="17">
        <f t="shared" si="60"/>
        <v>5.3619302949061663E-3</v>
      </c>
      <c r="G571" s="17">
        <f t="shared" si="62"/>
        <v>-0.9642857142857143</v>
      </c>
      <c r="H571" s="17">
        <f t="shared" si="61"/>
        <v>-4.4701986754966887E-2</v>
      </c>
    </row>
    <row r="572" spans="1:8" x14ac:dyDescent="0.2">
      <c r="A572" s="14"/>
      <c r="B572" s="15" t="s">
        <v>548</v>
      </c>
      <c r="C572" s="16">
        <v>1</v>
      </c>
      <c r="D572" s="16">
        <v>0</v>
      </c>
      <c r="E572" s="17">
        <f t="shared" si="59"/>
        <v>8.2781456953642384E-4</v>
      </c>
      <c r="F572" s="17" t="str">
        <f t="shared" si="60"/>
        <v/>
      </c>
      <c r="G572" s="17">
        <f t="shared" si="62"/>
        <v>-1</v>
      </c>
      <c r="H572" s="17">
        <f t="shared" si="61"/>
        <v>-8.2781456953642384E-4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15</v>
      </c>
      <c r="D578" s="16">
        <v>2</v>
      </c>
      <c r="E578" s="17">
        <f t="shared" si="59"/>
        <v>1.2417218543046357E-2</v>
      </c>
      <c r="F578" s="17">
        <f t="shared" si="60"/>
        <v>5.3619302949061663E-3</v>
      </c>
      <c r="G578" s="17">
        <f t="shared" si="62"/>
        <v>-0.8666666666666667</v>
      </c>
      <c r="H578" s="17">
        <f t="shared" si="61"/>
        <v>-1.0761589403973509E-2</v>
      </c>
    </row>
    <row r="579" spans="1:8" x14ac:dyDescent="0.2">
      <c r="A579" s="14"/>
      <c r="B579" s="15" t="s">
        <v>555</v>
      </c>
      <c r="C579" s="16">
        <v>1</v>
      </c>
      <c r="D579" s="16">
        <v>0</v>
      </c>
      <c r="E579" s="17">
        <f t="shared" si="59"/>
        <v>8.2781456953642384E-4</v>
      </c>
      <c r="F579" s="17" t="str">
        <f t="shared" si="60"/>
        <v/>
      </c>
      <c r="G579" s="17">
        <f t="shared" si="62"/>
        <v>-1</v>
      </c>
      <c r="H579" s="17">
        <f t="shared" si="61"/>
        <v>-8.2781456953642384E-4</v>
      </c>
    </row>
    <row r="580" spans="1:8" ht="25.5" x14ac:dyDescent="0.2">
      <c r="A580" s="14"/>
      <c r="B580" s="15" t="s">
        <v>556</v>
      </c>
      <c r="C580" s="16">
        <v>0</v>
      </c>
      <c r="D580" s="16">
        <v>1</v>
      </c>
      <c r="E580" s="17" t="str">
        <f t="shared" si="59"/>
        <v/>
      </c>
      <c r="F580" s="17">
        <f t="shared" si="60"/>
        <v>2.6809651474530832E-3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8.2781456953642384E-4</v>
      </c>
      <c r="F583" s="17" t="str">
        <f t="shared" si="60"/>
        <v/>
      </c>
      <c r="G583" s="17">
        <f t="shared" si="62"/>
        <v>-1</v>
      </c>
      <c r="H583" s="17">
        <f t="shared" si="61"/>
        <v>-8.2781456953642384E-4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701</v>
      </c>
      <c r="D591" s="20">
        <f>SUM(D592:D618)</f>
        <v>295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-0.57917261055634806</v>
      </c>
      <c r="H591" s="21">
        <f t="shared" ref="H591:H618" si="65">+IF(OR(AND(E591=""),(G591="")),"",E591*G591)</f>
        <v>-0.57917261055634806</v>
      </c>
    </row>
    <row r="592" spans="1:8" x14ac:dyDescent="0.2">
      <c r="A592" s="14"/>
      <c r="B592" s="15" t="s">
        <v>562</v>
      </c>
      <c r="C592" s="16">
        <v>1</v>
      </c>
      <c r="D592" s="16">
        <v>0</v>
      </c>
      <c r="E592" s="17">
        <f t="shared" si="63"/>
        <v>1.4265335235378032E-3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-1.4265335235378032E-3</v>
      </c>
    </row>
    <row r="593" spans="1:8" x14ac:dyDescent="0.2">
      <c r="A593" s="14"/>
      <c r="B593" s="15" t="s">
        <v>563</v>
      </c>
      <c r="C593" s="16">
        <v>10</v>
      </c>
      <c r="D593" s="16">
        <v>1</v>
      </c>
      <c r="E593" s="17">
        <f t="shared" si="63"/>
        <v>1.4265335235378032E-2</v>
      </c>
      <c r="F593" s="17">
        <f t="shared" si="64"/>
        <v>3.3898305084745762E-3</v>
      </c>
      <c r="G593" s="17">
        <f t="shared" si="66"/>
        <v>-0.9</v>
      </c>
      <c r="H593" s="17">
        <f t="shared" si="65"/>
        <v>-1.283880171184023E-2</v>
      </c>
    </row>
    <row r="594" spans="1:8" ht="25.5" x14ac:dyDescent="0.2">
      <c r="A594" s="14"/>
      <c r="B594" s="15" t="s">
        <v>564</v>
      </c>
      <c r="C594" s="16">
        <v>3</v>
      </c>
      <c r="D594" s="16">
        <v>4</v>
      </c>
      <c r="E594" s="17">
        <f t="shared" si="63"/>
        <v>4.2796005706134095E-3</v>
      </c>
      <c r="F594" s="17">
        <f t="shared" si="64"/>
        <v>1.3559322033898305E-2</v>
      </c>
      <c r="G594" s="17">
        <f t="shared" si="66"/>
        <v>0.33333333333333331</v>
      </c>
      <c r="H594" s="17">
        <f t="shared" si="65"/>
        <v>1.4265335235378032E-3</v>
      </c>
    </row>
    <row r="595" spans="1:8" x14ac:dyDescent="0.2">
      <c r="A595" s="14"/>
      <c r="B595" s="15" t="s">
        <v>565</v>
      </c>
      <c r="C595" s="16">
        <v>7</v>
      </c>
      <c r="D595" s="16">
        <v>3</v>
      </c>
      <c r="E595" s="17">
        <f t="shared" si="63"/>
        <v>9.9857346647646214E-3</v>
      </c>
      <c r="F595" s="17">
        <f t="shared" si="64"/>
        <v>1.0169491525423728E-2</v>
      </c>
      <c r="G595" s="17">
        <f t="shared" si="66"/>
        <v>-0.5714285714285714</v>
      </c>
      <c r="H595" s="17">
        <f t="shared" si="65"/>
        <v>-5.7061340941512119E-3</v>
      </c>
    </row>
    <row r="596" spans="1:8" x14ac:dyDescent="0.2">
      <c r="A596" s="14"/>
      <c r="B596" s="15" t="s">
        <v>566</v>
      </c>
      <c r="C596" s="16">
        <v>3</v>
      </c>
      <c r="D596" s="16">
        <v>15</v>
      </c>
      <c r="E596" s="17">
        <f t="shared" si="63"/>
        <v>4.2796005706134095E-3</v>
      </c>
      <c r="F596" s="17">
        <f t="shared" si="64"/>
        <v>5.0847457627118647E-2</v>
      </c>
      <c r="G596" s="17">
        <f t="shared" si="66"/>
        <v>4</v>
      </c>
      <c r="H596" s="17">
        <f t="shared" si="65"/>
        <v>1.7118402282453638E-2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5</v>
      </c>
      <c r="E599" s="17" t="str">
        <f t="shared" si="63"/>
        <v/>
      </c>
      <c r="F599" s="17">
        <f t="shared" si="64"/>
        <v>1.6949152542372881E-2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3</v>
      </c>
      <c r="D600" s="16">
        <v>12</v>
      </c>
      <c r="E600" s="17">
        <f t="shared" si="63"/>
        <v>4.2796005706134095E-3</v>
      </c>
      <c r="F600" s="17">
        <f t="shared" si="64"/>
        <v>4.0677966101694912E-2</v>
      </c>
      <c r="G600" s="17">
        <f t="shared" si="66"/>
        <v>3</v>
      </c>
      <c r="H600" s="17">
        <f t="shared" si="65"/>
        <v>1.283880171184023E-2</v>
      </c>
    </row>
    <row r="601" spans="1:8" ht="25.5" x14ac:dyDescent="0.2">
      <c r="A601" s="14"/>
      <c r="B601" s="15" t="s">
        <v>571</v>
      </c>
      <c r="C601" s="16">
        <v>0</v>
      </c>
      <c r="D601" s="16">
        <v>2</v>
      </c>
      <c r="E601" s="17" t="str">
        <f t="shared" si="63"/>
        <v/>
      </c>
      <c r="F601" s="17">
        <f t="shared" si="64"/>
        <v>6.7796610169491523E-3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</v>
      </c>
      <c r="D602" s="16">
        <v>0</v>
      </c>
      <c r="E602" s="17">
        <f t="shared" si="63"/>
        <v>1.4265335235378032E-3</v>
      </c>
      <c r="F602" s="17" t="str">
        <f t="shared" si="64"/>
        <v/>
      </c>
      <c r="G602" s="17">
        <f t="shared" si="66"/>
        <v>-1</v>
      </c>
      <c r="H602" s="17">
        <f t="shared" si="65"/>
        <v>-1.4265335235378032E-3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38</v>
      </c>
      <c r="E607" s="17" t="str">
        <f t="shared" si="63"/>
        <v/>
      </c>
      <c r="F607" s="17">
        <f t="shared" si="64"/>
        <v>0.12881355932203389</v>
      </c>
      <c r="G607" s="17">
        <f t="shared" si="66"/>
        <v>1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1</v>
      </c>
      <c r="D608" s="16">
        <v>2</v>
      </c>
      <c r="E608" s="17">
        <f t="shared" si="63"/>
        <v>1.4265335235378032E-3</v>
      </c>
      <c r="F608" s="17">
        <f t="shared" si="64"/>
        <v>6.7796610169491523E-3</v>
      </c>
      <c r="G608" s="17">
        <f t="shared" si="66"/>
        <v>1</v>
      </c>
      <c r="H608" s="17">
        <f t="shared" si="65"/>
        <v>1.4265335235378032E-3</v>
      </c>
    </row>
    <row r="609" spans="1:8" x14ac:dyDescent="0.2">
      <c r="A609" s="14"/>
      <c r="B609" s="15" t="s">
        <v>579</v>
      </c>
      <c r="C609" s="16">
        <v>88</v>
      </c>
      <c r="D609" s="16">
        <v>33</v>
      </c>
      <c r="E609" s="17">
        <f t="shared" si="63"/>
        <v>0.12553495007132667</v>
      </c>
      <c r="F609" s="17">
        <f t="shared" si="64"/>
        <v>0.11186440677966102</v>
      </c>
      <c r="G609" s="17">
        <f t="shared" si="66"/>
        <v>-0.625</v>
      </c>
      <c r="H609" s="17">
        <f t="shared" si="65"/>
        <v>-7.8459343794579167E-2</v>
      </c>
    </row>
    <row r="610" spans="1:8" x14ac:dyDescent="0.2">
      <c r="A610" s="14"/>
      <c r="B610" s="15" t="s">
        <v>580</v>
      </c>
      <c r="C610" s="16">
        <v>295</v>
      </c>
      <c r="D610" s="16">
        <v>35</v>
      </c>
      <c r="E610" s="17">
        <f t="shared" si="63"/>
        <v>0.42082738944365194</v>
      </c>
      <c r="F610" s="17">
        <f t="shared" si="64"/>
        <v>0.11864406779661017</v>
      </c>
      <c r="G610" s="17">
        <f t="shared" si="66"/>
        <v>-0.88135593220338981</v>
      </c>
      <c r="H610" s="17">
        <f t="shared" si="65"/>
        <v>-0.37089871611982883</v>
      </c>
    </row>
    <row r="611" spans="1:8" x14ac:dyDescent="0.2">
      <c r="A611" s="14"/>
      <c r="B611" s="15" t="s">
        <v>581</v>
      </c>
      <c r="C611" s="16">
        <v>1</v>
      </c>
      <c r="D611" s="16">
        <v>0</v>
      </c>
      <c r="E611" s="17">
        <f t="shared" si="63"/>
        <v>1.4265335235378032E-3</v>
      </c>
      <c r="F611" s="17" t="str">
        <f t="shared" si="64"/>
        <v/>
      </c>
      <c r="G611" s="17">
        <f t="shared" si="66"/>
        <v>-1</v>
      </c>
      <c r="H611" s="17">
        <f t="shared" si="65"/>
        <v>-1.4265335235378032E-3</v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288</v>
      </c>
      <c r="D618" s="16">
        <v>145</v>
      </c>
      <c r="E618" s="17">
        <f t="shared" si="63"/>
        <v>0.41084165477888729</v>
      </c>
      <c r="F618" s="17">
        <f t="shared" si="64"/>
        <v>0.49152542372881358</v>
      </c>
      <c r="G618" s="17">
        <f t="shared" si="66"/>
        <v>-0.49652777777777779</v>
      </c>
      <c r="H618" s="17">
        <f t="shared" si="65"/>
        <v>-0.20399429386590584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639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640</v>
      </c>
      <c r="C8" s="12">
        <f>+C19+C76+C177+C356+C591</f>
        <v>3981</v>
      </c>
      <c r="D8" s="13">
        <f>+D19+D76+D177+D356+D591</f>
        <v>3303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-0.17030896759608138</v>
      </c>
      <c r="H8" s="10">
        <f t="shared" ref="H8:H13" si="1">+IF(OR(AND(E8=""),(G8="")),"",E8*G8)</f>
        <v>-0.17030896759608138</v>
      </c>
    </row>
    <row r="9" spans="1:8" x14ac:dyDescent="0.2">
      <c r="A9" s="14"/>
      <c r="B9" s="15" t="s">
        <v>6</v>
      </c>
      <c r="C9" s="16">
        <f>+C19</f>
        <v>24</v>
      </c>
      <c r="D9" s="16">
        <f>+D19</f>
        <v>46</v>
      </c>
      <c r="E9" s="17">
        <f t="shared" ref="E9:F13" si="2">+C9/C$8</f>
        <v>6.0286360211002261E-3</v>
      </c>
      <c r="F9" s="17">
        <f t="shared" si="2"/>
        <v>1.3926733272782319E-2</v>
      </c>
      <c r="G9" s="17">
        <f t="shared" si="0"/>
        <v>0.91666666666666663</v>
      </c>
      <c r="H9" s="17">
        <f t="shared" si="1"/>
        <v>5.5262496860085403E-3</v>
      </c>
    </row>
    <row r="10" spans="1:8" ht="25.5" x14ac:dyDescent="0.2">
      <c r="A10" s="14"/>
      <c r="B10" s="15" t="s">
        <v>7</v>
      </c>
      <c r="C10" s="16">
        <f>+C76</f>
        <v>183</v>
      </c>
      <c r="D10" s="16">
        <f>+D76</f>
        <v>77</v>
      </c>
      <c r="E10" s="17">
        <f t="shared" si="2"/>
        <v>4.5968349660889224E-2</v>
      </c>
      <c r="F10" s="17">
        <f t="shared" si="2"/>
        <v>2.3312140478353012E-2</v>
      </c>
      <c r="G10" s="17">
        <f t="shared" si="0"/>
        <v>-0.57923497267759561</v>
      </c>
      <c r="H10" s="17">
        <f t="shared" si="1"/>
        <v>-2.6626475759859332E-2</v>
      </c>
    </row>
    <row r="11" spans="1:8" ht="25.5" x14ac:dyDescent="0.2">
      <c r="A11" s="14"/>
      <c r="B11" s="15" t="s">
        <v>8</v>
      </c>
      <c r="C11" s="16">
        <f>+C177</f>
        <v>474</v>
      </c>
      <c r="D11" s="16">
        <f>+D177</f>
        <v>303</v>
      </c>
      <c r="E11" s="17">
        <f t="shared" si="2"/>
        <v>0.11906556141672947</v>
      </c>
      <c r="F11" s="17">
        <f t="shared" si="2"/>
        <v>9.1734786557674836E-2</v>
      </c>
      <c r="G11" s="17">
        <f t="shared" si="0"/>
        <v>-0.36075949367088606</v>
      </c>
      <c r="H11" s="17">
        <f t="shared" si="1"/>
        <v>-4.2954031650339113E-2</v>
      </c>
    </row>
    <row r="12" spans="1:8" ht="25.5" x14ac:dyDescent="0.2">
      <c r="A12" s="14"/>
      <c r="B12" s="15" t="s">
        <v>9</v>
      </c>
      <c r="C12" s="16">
        <f>+C356</f>
        <v>3218</v>
      </c>
      <c r="D12" s="16">
        <f>+D356</f>
        <v>2404</v>
      </c>
      <c r="E12" s="17">
        <f t="shared" si="2"/>
        <v>0.80833961316252201</v>
      </c>
      <c r="F12" s="17">
        <f t="shared" si="2"/>
        <v>0.72782319103844995</v>
      </c>
      <c r="G12" s="17">
        <f t="shared" si="0"/>
        <v>-0.25295214418893724</v>
      </c>
      <c r="H12" s="17">
        <f t="shared" si="1"/>
        <v>-0.20447123838231601</v>
      </c>
    </row>
    <row r="13" spans="1:8" ht="25.5" x14ac:dyDescent="0.2">
      <c r="A13" s="14"/>
      <c r="B13" s="15" t="s">
        <v>10</v>
      </c>
      <c r="C13" s="16">
        <f>+C591</f>
        <v>82</v>
      </c>
      <c r="D13" s="16">
        <f>+D591</f>
        <v>473</v>
      </c>
      <c r="E13" s="17">
        <f t="shared" si="2"/>
        <v>2.0597839738759106E-2</v>
      </c>
      <c r="F13" s="17">
        <f t="shared" si="2"/>
        <v>0.14320314865273992</v>
      </c>
      <c r="G13" s="17">
        <f t="shared" si="0"/>
        <v>4.7682926829268295</v>
      </c>
      <c r="H13" s="17">
        <f t="shared" si="1"/>
        <v>9.8216528510424519E-2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24</v>
      </c>
      <c r="D19" s="20">
        <f>SUM(D20:D70)</f>
        <v>46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0.91666666666666663</v>
      </c>
      <c r="H19" s="21">
        <f t="shared" ref="H19:H50" si="5">+IF(OR(AND(E19=""),(G19="")),"",E19*G19)</f>
        <v>0.91666666666666663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2.1739130434782608E-2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4.1666666666666664E-2</v>
      </c>
      <c r="F29" s="17" t="str">
        <f t="shared" si="4"/>
        <v/>
      </c>
      <c r="G29" s="17">
        <f t="shared" si="6"/>
        <v>-1</v>
      </c>
      <c r="H29" s="17">
        <f t="shared" si="5"/>
        <v>-4.1666666666666664E-2</v>
      </c>
    </row>
    <row r="30" spans="1:8" x14ac:dyDescent="0.2">
      <c r="A30" s="14"/>
      <c r="B30" s="15" t="s">
        <v>23</v>
      </c>
      <c r="C30" s="16">
        <v>3</v>
      </c>
      <c r="D30" s="16">
        <v>20</v>
      </c>
      <c r="E30" s="17">
        <f t="shared" si="3"/>
        <v>0.125</v>
      </c>
      <c r="F30" s="17">
        <f t="shared" si="4"/>
        <v>0.43478260869565216</v>
      </c>
      <c r="G30" s="17">
        <f t="shared" si="6"/>
        <v>5.666666666666667</v>
      </c>
      <c r="H30" s="17">
        <f t="shared" si="5"/>
        <v>0.70833333333333337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17</v>
      </c>
      <c r="D45" s="16">
        <v>0</v>
      </c>
      <c r="E45" s="17">
        <f t="shared" si="3"/>
        <v>0.70833333333333337</v>
      </c>
      <c r="F45" s="17" t="str">
        <f t="shared" si="4"/>
        <v/>
      </c>
      <c r="G45" s="17">
        <f t="shared" si="6"/>
        <v>-1</v>
      </c>
      <c r="H45" s="17">
        <f t="shared" si="5"/>
        <v>-0.70833333333333337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1</v>
      </c>
      <c r="E47" s="17" t="str">
        <f t="shared" si="3"/>
        <v/>
      </c>
      <c r="F47" s="17">
        <f t="shared" si="4"/>
        <v>2.1739130434782608E-2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2</v>
      </c>
      <c r="D49" s="16">
        <v>0</v>
      </c>
      <c r="E49" s="17">
        <f t="shared" si="3"/>
        <v>8.3333333333333329E-2</v>
      </c>
      <c r="F49" s="17" t="str">
        <f t="shared" si="4"/>
        <v/>
      </c>
      <c r="G49" s="17">
        <f t="shared" si="6"/>
        <v>-1</v>
      </c>
      <c r="H49" s="17">
        <f t="shared" si="5"/>
        <v>-8.3333333333333329E-2</v>
      </c>
    </row>
    <row r="50" spans="1:8" x14ac:dyDescent="0.2">
      <c r="A50" s="14"/>
      <c r="B50" s="15" t="s">
        <v>43</v>
      </c>
      <c r="C50" s="16">
        <v>0</v>
      </c>
      <c r="D50" s="16">
        <v>2</v>
      </c>
      <c r="E50" s="17" t="str">
        <f t="shared" si="3"/>
        <v/>
      </c>
      <c r="F50" s="17">
        <f t="shared" si="4"/>
        <v>4.3478260869565216E-2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2.1739130434782608E-2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9</v>
      </c>
      <c r="E61" s="17" t="str">
        <f t="shared" si="7"/>
        <v/>
      </c>
      <c r="F61" s="17">
        <f t="shared" si="8"/>
        <v>0.19565217391304349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7"/>
        <v>4.1666666666666664E-2</v>
      </c>
      <c r="F62" s="17" t="str">
        <f t="shared" si="8"/>
        <v/>
      </c>
      <c r="G62" s="17">
        <f t="shared" si="10"/>
        <v>-1</v>
      </c>
      <c r="H62" s="17">
        <f t="shared" si="9"/>
        <v>-4.1666666666666664E-2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12</v>
      </c>
      <c r="E69" s="17" t="str">
        <f t="shared" si="7"/>
        <v/>
      </c>
      <c r="F69" s="17">
        <f t="shared" si="8"/>
        <v>0.2608695652173913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183</v>
      </c>
      <c r="D76" s="20">
        <f>SUM(D77:D171)</f>
        <v>77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-0.57923497267759561</v>
      </c>
      <c r="H76" s="21">
        <f t="shared" ref="H76:H107" si="13">+IF(OR(AND(E76=""),(G76="")),"",E76*G76)</f>
        <v>-0.57923497267759561</v>
      </c>
    </row>
    <row r="77" spans="1:8" x14ac:dyDescent="0.2">
      <c r="A77" s="14"/>
      <c r="B77" s="15" t="s">
        <v>65</v>
      </c>
      <c r="C77" s="16">
        <v>3</v>
      </c>
      <c r="D77" s="16">
        <v>0</v>
      </c>
      <c r="E77" s="17">
        <f t="shared" si="11"/>
        <v>1.6393442622950821E-2</v>
      </c>
      <c r="F77" s="17" t="str">
        <f t="shared" si="12"/>
        <v/>
      </c>
      <c r="G77" s="17">
        <f t="shared" ref="G77:G108" si="14">+IF(AND(C77=0,D77=0)," ",IF(C77=0,1,IF(D77=0,-1,(D77-C77)/C77)))</f>
        <v>-1</v>
      </c>
      <c r="H77" s="17">
        <f t="shared" si="13"/>
        <v>-1.6393442622950821E-2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101</v>
      </c>
      <c r="D80" s="16">
        <v>3</v>
      </c>
      <c r="E80" s="17">
        <f t="shared" si="11"/>
        <v>0.55191256830601088</v>
      </c>
      <c r="F80" s="17">
        <f t="shared" si="12"/>
        <v>3.896103896103896E-2</v>
      </c>
      <c r="G80" s="17">
        <f t="shared" si="14"/>
        <v>-0.97029702970297027</v>
      </c>
      <c r="H80" s="17">
        <f t="shared" si="13"/>
        <v>-0.53551912568306004</v>
      </c>
    </row>
    <row r="81" spans="1:8" ht="25.5" x14ac:dyDescent="0.2">
      <c r="A81" s="14"/>
      <c r="B81" s="15" t="s">
        <v>69</v>
      </c>
      <c r="C81" s="16">
        <v>36</v>
      </c>
      <c r="D81" s="16">
        <v>13</v>
      </c>
      <c r="E81" s="17">
        <f t="shared" si="11"/>
        <v>0.19672131147540983</v>
      </c>
      <c r="F81" s="17">
        <f t="shared" si="12"/>
        <v>0.16883116883116883</v>
      </c>
      <c r="G81" s="17">
        <f t="shared" si="14"/>
        <v>-0.63888888888888884</v>
      </c>
      <c r="H81" s="17">
        <f t="shared" si="13"/>
        <v>-0.12568306010928962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5</v>
      </c>
      <c r="E83" s="17" t="str">
        <f t="shared" si="11"/>
        <v/>
      </c>
      <c r="F83" s="17">
        <f t="shared" si="12"/>
        <v>6.4935064935064929E-2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8</v>
      </c>
      <c r="D92" s="16">
        <v>15</v>
      </c>
      <c r="E92" s="17">
        <f t="shared" si="11"/>
        <v>4.3715846994535519E-2</v>
      </c>
      <c r="F92" s="17">
        <f t="shared" si="12"/>
        <v>0.19480519480519481</v>
      </c>
      <c r="G92" s="17">
        <f t="shared" si="14"/>
        <v>0.875</v>
      </c>
      <c r="H92" s="17">
        <f t="shared" si="13"/>
        <v>3.825136612021858E-2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18</v>
      </c>
      <c r="E93" s="17" t="str">
        <f t="shared" si="11"/>
        <v/>
      </c>
      <c r="F93" s="17">
        <f t="shared" si="12"/>
        <v>0.23376623376623376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8</v>
      </c>
      <c r="D94" s="16">
        <v>0</v>
      </c>
      <c r="E94" s="17">
        <f t="shared" si="11"/>
        <v>4.3715846994535519E-2</v>
      </c>
      <c r="F94" s="17" t="str">
        <f t="shared" si="12"/>
        <v/>
      </c>
      <c r="G94" s="17">
        <f t="shared" si="14"/>
        <v>-1</v>
      </c>
      <c r="H94" s="17">
        <f t="shared" si="13"/>
        <v>-4.3715846994535519E-2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</v>
      </c>
      <c r="D102" s="16">
        <v>0</v>
      </c>
      <c r="E102" s="17">
        <f t="shared" si="11"/>
        <v>1.092896174863388E-2</v>
      </c>
      <c r="F102" s="17" t="str">
        <f t="shared" si="12"/>
        <v/>
      </c>
      <c r="G102" s="17">
        <f t="shared" si="14"/>
        <v>-1</v>
      </c>
      <c r="H102" s="17">
        <f t="shared" si="13"/>
        <v>-1.092896174863388E-2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1</v>
      </c>
      <c r="D107" s="16">
        <v>0</v>
      </c>
      <c r="E107" s="17">
        <f t="shared" si="11"/>
        <v>5.4644808743169399E-3</v>
      </c>
      <c r="F107" s="17" t="str">
        <f t="shared" si="12"/>
        <v/>
      </c>
      <c r="G107" s="17">
        <f t="shared" si="14"/>
        <v>-1</v>
      </c>
      <c r="H107" s="17">
        <f t="shared" si="13"/>
        <v>-5.4644808743169399E-3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2</v>
      </c>
      <c r="E109" s="17">
        <f t="shared" si="15"/>
        <v>5.4644808743169399E-3</v>
      </c>
      <c r="F109" s="17">
        <f t="shared" si="16"/>
        <v>2.5974025974025976E-2</v>
      </c>
      <c r="G109" s="17">
        <f t="shared" ref="G109:G140" si="18">+IF(AND(C109=0,D109=0)," ",IF(C109=0,1,IF(D109=0,-1,(D109-C109)/C109)))</f>
        <v>1</v>
      </c>
      <c r="H109" s="17">
        <f t="shared" si="17"/>
        <v>5.4644808743169399E-3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</v>
      </c>
      <c r="D114" s="16">
        <v>0</v>
      </c>
      <c r="E114" s="17">
        <f t="shared" si="15"/>
        <v>1.092896174863388E-2</v>
      </c>
      <c r="F114" s="17" t="str">
        <f t="shared" si="16"/>
        <v/>
      </c>
      <c r="G114" s="17">
        <f t="shared" si="18"/>
        <v>-1</v>
      </c>
      <c r="H114" s="17">
        <f t="shared" si="17"/>
        <v>-1.092896174863388E-2</v>
      </c>
    </row>
    <row r="115" spans="1:8" ht="25.5" x14ac:dyDescent="0.2">
      <c r="A115" s="14"/>
      <c r="B115" s="15" t="s">
        <v>103</v>
      </c>
      <c r="C115" s="16">
        <v>1</v>
      </c>
      <c r="D115" s="16">
        <v>0</v>
      </c>
      <c r="E115" s="17">
        <f t="shared" si="15"/>
        <v>5.4644808743169399E-3</v>
      </c>
      <c r="F115" s="17" t="str">
        <f t="shared" si="16"/>
        <v/>
      </c>
      <c r="G115" s="17">
        <f t="shared" si="18"/>
        <v>-1</v>
      </c>
      <c r="H115" s="17">
        <f t="shared" si="17"/>
        <v>-5.4644808743169399E-3</v>
      </c>
    </row>
    <row r="116" spans="1:8" ht="25.5" x14ac:dyDescent="0.2">
      <c r="A116" s="14"/>
      <c r="B116" s="15" t="s">
        <v>104</v>
      </c>
      <c r="C116" s="16">
        <v>0</v>
      </c>
      <c r="D116" s="16">
        <v>2</v>
      </c>
      <c r="E116" s="17" t="str">
        <f t="shared" si="15"/>
        <v/>
      </c>
      <c r="F116" s="17">
        <f t="shared" si="16"/>
        <v>2.5974025974025976E-2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5.4644808743169399E-3</v>
      </c>
      <c r="F117" s="17" t="str">
        <f t="shared" si="16"/>
        <v/>
      </c>
      <c r="G117" s="17">
        <f t="shared" si="18"/>
        <v>-1</v>
      </c>
      <c r="H117" s="17">
        <f t="shared" si="17"/>
        <v>-5.4644808743169399E-3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2</v>
      </c>
      <c r="E123" s="17" t="str">
        <f t="shared" si="15"/>
        <v/>
      </c>
      <c r="F123" s="17">
        <f t="shared" si="16"/>
        <v>2.5974025974025976E-2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12</v>
      </c>
      <c r="D135" s="16">
        <v>15</v>
      </c>
      <c r="E135" s="17">
        <f t="shared" si="15"/>
        <v>6.5573770491803282E-2</v>
      </c>
      <c r="F135" s="17">
        <f t="shared" si="16"/>
        <v>0.19480519480519481</v>
      </c>
      <c r="G135" s="17">
        <f t="shared" si="18"/>
        <v>0.25</v>
      </c>
      <c r="H135" s="17">
        <f t="shared" si="17"/>
        <v>1.6393442622950821E-2</v>
      </c>
    </row>
    <row r="136" spans="1:8" ht="25.5" x14ac:dyDescent="0.2">
      <c r="A136" s="14"/>
      <c r="B136" s="15" t="s">
        <v>124</v>
      </c>
      <c r="C136" s="16">
        <v>4</v>
      </c>
      <c r="D136" s="16">
        <v>0</v>
      </c>
      <c r="E136" s="17">
        <f t="shared" si="15"/>
        <v>2.185792349726776E-2</v>
      </c>
      <c r="F136" s="17" t="str">
        <f t="shared" si="16"/>
        <v/>
      </c>
      <c r="G136" s="17">
        <f t="shared" si="18"/>
        <v>-1</v>
      </c>
      <c r="H136" s="17">
        <f t="shared" si="17"/>
        <v>-2.185792349726776E-2</v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0</v>
      </c>
      <c r="E147" s="17">
        <f t="shared" si="19"/>
        <v>5.4644808743169399E-3</v>
      </c>
      <c r="F147" s="17" t="str">
        <f t="shared" si="20"/>
        <v/>
      </c>
      <c r="G147" s="17">
        <f t="shared" si="22"/>
        <v>-1</v>
      </c>
      <c r="H147" s="17">
        <f t="shared" si="21"/>
        <v>-5.4644808743169399E-3</v>
      </c>
    </row>
    <row r="148" spans="1:8" ht="25.5" x14ac:dyDescent="0.2">
      <c r="A148" s="14"/>
      <c r="B148" s="15" t="s">
        <v>136</v>
      </c>
      <c r="C148" s="16">
        <v>1</v>
      </c>
      <c r="D148" s="16">
        <v>0</v>
      </c>
      <c r="E148" s="17">
        <f t="shared" si="19"/>
        <v>5.4644808743169399E-3</v>
      </c>
      <c r="F148" s="17" t="str">
        <f t="shared" si="20"/>
        <v/>
      </c>
      <c r="G148" s="17">
        <f t="shared" si="22"/>
        <v>-1</v>
      </c>
      <c r="H148" s="17">
        <f t="shared" si="21"/>
        <v>-5.4644808743169399E-3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0</v>
      </c>
      <c r="E159" s="17">
        <f t="shared" si="19"/>
        <v>5.4644808743169399E-3</v>
      </c>
      <c r="F159" s="17" t="str">
        <f t="shared" si="20"/>
        <v/>
      </c>
      <c r="G159" s="17">
        <f t="shared" si="22"/>
        <v>-1</v>
      </c>
      <c r="H159" s="17">
        <f t="shared" si="21"/>
        <v>-5.4644808743169399E-3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1.2987012987012988E-2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1.2987012987012988E-2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474</v>
      </c>
      <c r="D177" s="20">
        <f>SUM(D178:D350)</f>
        <v>303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-0.36075949367088606</v>
      </c>
      <c r="H177" s="21">
        <f t="shared" ref="H177:H208" si="25">+IF(OR(AND(E177=""),(G177="")),"",E177*G177)</f>
        <v>-0.36075949367088606</v>
      </c>
    </row>
    <row r="178" spans="1:8" x14ac:dyDescent="0.2">
      <c r="A178" s="14"/>
      <c r="B178" s="15" t="s">
        <v>160</v>
      </c>
      <c r="C178" s="16">
        <v>61</v>
      </c>
      <c r="D178" s="16">
        <v>0</v>
      </c>
      <c r="E178" s="17">
        <f t="shared" si="23"/>
        <v>0.12869198312236288</v>
      </c>
      <c r="F178" s="17" t="str">
        <f t="shared" si="24"/>
        <v/>
      </c>
      <c r="G178" s="17">
        <f t="shared" ref="G178:G209" si="26">+IF(AND(C178=0,D178=0)," ",IF(C178=0,1,IF(D178=0,-1,(D178-C178)/C178)))</f>
        <v>-1</v>
      </c>
      <c r="H178" s="17">
        <f t="shared" si="25"/>
        <v>-0.12869198312236288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5</v>
      </c>
      <c r="D180" s="16">
        <v>1</v>
      </c>
      <c r="E180" s="17">
        <f t="shared" si="23"/>
        <v>1.0548523206751054E-2</v>
      </c>
      <c r="F180" s="17">
        <f t="shared" si="24"/>
        <v>3.3003300330033004E-3</v>
      </c>
      <c r="G180" s="17">
        <f t="shared" si="26"/>
        <v>-0.8</v>
      </c>
      <c r="H180" s="17">
        <f t="shared" si="25"/>
        <v>-8.4388185654008432E-3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6</v>
      </c>
      <c r="D182" s="16">
        <v>0</v>
      </c>
      <c r="E182" s="17">
        <f t="shared" si="23"/>
        <v>1.2658227848101266E-2</v>
      </c>
      <c r="F182" s="17" t="str">
        <f t="shared" si="24"/>
        <v/>
      </c>
      <c r="G182" s="17">
        <f t="shared" si="26"/>
        <v>-1</v>
      </c>
      <c r="H182" s="17">
        <f t="shared" si="25"/>
        <v>-1.2658227848101266E-2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245</v>
      </c>
      <c r="D184" s="16">
        <v>44</v>
      </c>
      <c r="E184" s="17">
        <f t="shared" si="23"/>
        <v>0.5168776371308017</v>
      </c>
      <c r="F184" s="17">
        <f t="shared" si="24"/>
        <v>0.14521452145214522</v>
      </c>
      <c r="G184" s="17">
        <f t="shared" si="26"/>
        <v>-0.82040816326530608</v>
      </c>
      <c r="H184" s="17">
        <f t="shared" si="25"/>
        <v>-0.42405063291139239</v>
      </c>
    </row>
    <row r="185" spans="1:8" x14ac:dyDescent="0.2">
      <c r="A185" s="14"/>
      <c r="B185" s="15" t="s">
        <v>167</v>
      </c>
      <c r="C185" s="16">
        <v>5</v>
      </c>
      <c r="D185" s="16">
        <v>0</v>
      </c>
      <c r="E185" s="17">
        <f t="shared" si="23"/>
        <v>1.0548523206751054E-2</v>
      </c>
      <c r="F185" s="17" t="str">
        <f t="shared" si="24"/>
        <v/>
      </c>
      <c r="G185" s="17">
        <f t="shared" si="26"/>
        <v>-1</v>
      </c>
      <c r="H185" s="17">
        <f t="shared" si="25"/>
        <v>-1.0548523206751054E-2</v>
      </c>
    </row>
    <row r="186" spans="1:8" x14ac:dyDescent="0.2">
      <c r="A186" s="14"/>
      <c r="B186" s="15" t="s">
        <v>168</v>
      </c>
      <c r="C186" s="16">
        <v>41</v>
      </c>
      <c r="D186" s="16">
        <v>0</v>
      </c>
      <c r="E186" s="17">
        <f t="shared" si="23"/>
        <v>8.6497890295358648E-2</v>
      </c>
      <c r="F186" s="17" t="str">
        <f t="shared" si="24"/>
        <v/>
      </c>
      <c r="G186" s="17">
        <f t="shared" si="26"/>
        <v>-1</v>
      </c>
      <c r="H186" s="17">
        <f t="shared" si="25"/>
        <v>-8.6497890295358648E-2</v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23"/>
        <v>2.1097046413502108E-3</v>
      </c>
      <c r="F187" s="17" t="str">
        <f t="shared" si="24"/>
        <v/>
      </c>
      <c r="G187" s="17">
        <f t="shared" si="26"/>
        <v>-1</v>
      </c>
      <c r="H187" s="17">
        <f t="shared" si="25"/>
        <v>-2.1097046413502108E-3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2</v>
      </c>
      <c r="D190" s="16">
        <v>0</v>
      </c>
      <c r="E190" s="17">
        <f t="shared" si="23"/>
        <v>4.2194092827004216E-3</v>
      </c>
      <c r="F190" s="17" t="str">
        <f t="shared" si="24"/>
        <v/>
      </c>
      <c r="G190" s="17">
        <f t="shared" si="26"/>
        <v>-1</v>
      </c>
      <c r="H190" s="17">
        <f t="shared" si="25"/>
        <v>-4.2194092827004216E-3</v>
      </c>
    </row>
    <row r="191" spans="1:8" x14ac:dyDescent="0.2">
      <c r="A191" s="14"/>
      <c r="B191" s="15" t="s">
        <v>173</v>
      </c>
      <c r="C191" s="16">
        <v>0</v>
      </c>
      <c r="D191" s="16">
        <v>15</v>
      </c>
      <c r="E191" s="17" t="str">
        <f t="shared" si="23"/>
        <v/>
      </c>
      <c r="F191" s="17">
        <f t="shared" si="24"/>
        <v>4.9504950495049507E-2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1</v>
      </c>
      <c r="E192" s="17" t="str">
        <f t="shared" si="23"/>
        <v/>
      </c>
      <c r="F192" s="17">
        <f t="shared" si="24"/>
        <v>3.3003300330033004E-3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1</v>
      </c>
      <c r="D193" s="16">
        <v>0</v>
      </c>
      <c r="E193" s="17">
        <f t="shared" si="23"/>
        <v>2.1097046413502108E-3</v>
      </c>
      <c r="F193" s="17" t="str">
        <f t="shared" si="24"/>
        <v/>
      </c>
      <c r="G193" s="17">
        <f t="shared" si="26"/>
        <v>-1</v>
      </c>
      <c r="H193" s="17">
        <f t="shared" si="25"/>
        <v>-2.1097046413502108E-3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1</v>
      </c>
      <c r="D195" s="16">
        <v>0</v>
      </c>
      <c r="E195" s="17">
        <f t="shared" si="23"/>
        <v>2.1097046413502108E-3</v>
      </c>
      <c r="F195" s="17" t="str">
        <f t="shared" si="24"/>
        <v/>
      </c>
      <c r="G195" s="17">
        <f t="shared" si="26"/>
        <v>-1</v>
      </c>
      <c r="H195" s="17">
        <f t="shared" si="25"/>
        <v>-2.1097046413502108E-3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3.3003300330033004E-3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</v>
      </c>
      <c r="D198" s="16">
        <v>16</v>
      </c>
      <c r="E198" s="17">
        <f t="shared" si="23"/>
        <v>4.2194092827004216E-3</v>
      </c>
      <c r="F198" s="17">
        <f t="shared" si="24"/>
        <v>5.2805280528052806E-2</v>
      </c>
      <c r="G198" s="17">
        <f t="shared" si="26"/>
        <v>7</v>
      </c>
      <c r="H198" s="17">
        <f t="shared" si="25"/>
        <v>2.953586497890295E-2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</v>
      </c>
      <c r="D204" s="16">
        <v>0</v>
      </c>
      <c r="E204" s="17">
        <f t="shared" si="23"/>
        <v>6.3291139240506328E-3</v>
      </c>
      <c r="F204" s="17" t="str">
        <f t="shared" si="24"/>
        <v/>
      </c>
      <c r="G204" s="17">
        <f t="shared" si="26"/>
        <v>-1</v>
      </c>
      <c r="H204" s="17">
        <f t="shared" si="25"/>
        <v>-6.3291139240506328E-3</v>
      </c>
    </row>
    <row r="205" spans="1:8" ht="25.5" x14ac:dyDescent="0.2">
      <c r="A205" s="14"/>
      <c r="B205" s="15" t="s">
        <v>187</v>
      </c>
      <c r="C205" s="16">
        <v>36</v>
      </c>
      <c r="D205" s="16">
        <v>0</v>
      </c>
      <c r="E205" s="17">
        <f t="shared" si="23"/>
        <v>7.5949367088607597E-2</v>
      </c>
      <c r="F205" s="17" t="str">
        <f t="shared" si="24"/>
        <v/>
      </c>
      <c r="G205" s="17">
        <f t="shared" si="26"/>
        <v>-1</v>
      </c>
      <c r="H205" s="17">
        <f t="shared" si="25"/>
        <v>-7.5949367088607597E-2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4</v>
      </c>
      <c r="D207" s="16">
        <v>1</v>
      </c>
      <c r="E207" s="17">
        <f t="shared" si="23"/>
        <v>8.4388185654008432E-3</v>
      </c>
      <c r="F207" s="17">
        <f t="shared" si="24"/>
        <v>3.3003300330033004E-3</v>
      </c>
      <c r="G207" s="17">
        <f t="shared" si="26"/>
        <v>-0.75</v>
      </c>
      <c r="H207" s="17">
        <f t="shared" si="25"/>
        <v>-6.3291139240506319E-3</v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2</v>
      </c>
      <c r="D209" s="16">
        <v>31</v>
      </c>
      <c r="E209" s="17">
        <f t="shared" ref="E209:E240" si="27">+IF(C209=0,"",C209/C$177)</f>
        <v>4.2194092827004216E-3</v>
      </c>
      <c r="F209" s="17">
        <f t="shared" ref="F209:F240" si="28">+IF(D209=0,"",D209/D$177)</f>
        <v>0.10231023102310231</v>
      </c>
      <c r="G209" s="17">
        <f t="shared" si="26"/>
        <v>14.5</v>
      </c>
      <c r="H209" s="17">
        <f t="shared" ref="H209:H240" si="29">+IF(OR(AND(E209=""),(G209="")),"",E209*G209)</f>
        <v>6.1181434599156113E-2</v>
      </c>
    </row>
    <row r="210" spans="1:8" x14ac:dyDescent="0.2">
      <c r="A210" s="14"/>
      <c r="B210" s="15" t="s">
        <v>192</v>
      </c>
      <c r="C210" s="16">
        <v>14</v>
      </c>
      <c r="D210" s="16">
        <v>9</v>
      </c>
      <c r="E210" s="17">
        <f t="shared" si="27"/>
        <v>2.9535864978902954E-2</v>
      </c>
      <c r="F210" s="17">
        <f t="shared" si="28"/>
        <v>2.9702970297029702E-2</v>
      </c>
      <c r="G210" s="17">
        <f t="shared" ref="G210:G241" si="30">+IF(AND(C210=0,D210=0)," ",IF(C210=0,1,IF(D210=0,-1,(D210-C210)/C210)))</f>
        <v>-0.35714285714285715</v>
      </c>
      <c r="H210" s="17">
        <f t="shared" si="29"/>
        <v>-1.0548523206751054E-2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6</v>
      </c>
      <c r="E214" s="17" t="str">
        <f t="shared" si="27"/>
        <v/>
      </c>
      <c r="F214" s="17">
        <f t="shared" si="28"/>
        <v>1.9801980198019802E-2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2</v>
      </c>
      <c r="E219" s="17" t="str">
        <f t="shared" si="27"/>
        <v/>
      </c>
      <c r="F219" s="17">
        <f t="shared" si="28"/>
        <v>6.6006600660066007E-3</v>
      </c>
      <c r="G219" s="17">
        <f t="shared" si="30"/>
        <v>1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0</v>
      </c>
      <c r="E224" s="17">
        <f t="shared" si="27"/>
        <v>2.1097046413502108E-3</v>
      </c>
      <c r="F224" s="17" t="str">
        <f t="shared" si="28"/>
        <v/>
      </c>
      <c r="G224" s="17">
        <f t="shared" si="30"/>
        <v>-1</v>
      </c>
      <c r="H224" s="17">
        <f t="shared" si="29"/>
        <v>-2.1097046413502108E-3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</v>
      </c>
      <c r="D231" s="16">
        <v>0</v>
      </c>
      <c r="E231" s="17">
        <f t="shared" si="27"/>
        <v>6.3291139240506328E-3</v>
      </c>
      <c r="F231" s="17" t="str">
        <f t="shared" si="28"/>
        <v/>
      </c>
      <c r="G231" s="17">
        <f t="shared" si="30"/>
        <v>-1</v>
      </c>
      <c r="H231" s="17">
        <f t="shared" si="29"/>
        <v>-6.3291139240506328E-3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2</v>
      </c>
      <c r="E244" s="17" t="str">
        <f t="shared" si="31"/>
        <v/>
      </c>
      <c r="F244" s="17">
        <f t="shared" si="32"/>
        <v>6.6006600660066007E-3</v>
      </c>
      <c r="G244" s="17">
        <f t="shared" si="34"/>
        <v>1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3</v>
      </c>
      <c r="E252" s="17" t="str">
        <f t="shared" si="31"/>
        <v/>
      </c>
      <c r="F252" s="17">
        <f t="shared" si="32"/>
        <v>9.9009900990099011E-3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3.3003300330033004E-3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17</v>
      </c>
      <c r="E260" s="17" t="str">
        <f t="shared" si="31"/>
        <v/>
      </c>
      <c r="F260" s="17">
        <f t="shared" si="32"/>
        <v>5.6105610561056105E-2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0</v>
      </c>
      <c r="E281" s="17">
        <f t="shared" si="35"/>
        <v>2.1097046413502108E-3</v>
      </c>
      <c r="F281" s="17" t="str">
        <f t="shared" si="36"/>
        <v/>
      </c>
      <c r="G281" s="17">
        <f t="shared" si="38"/>
        <v>-1</v>
      </c>
      <c r="H281" s="17">
        <f t="shared" si="37"/>
        <v>-2.1097046413502108E-3</v>
      </c>
    </row>
    <row r="282" spans="1:8" ht="25.5" x14ac:dyDescent="0.2">
      <c r="A282" s="14"/>
      <c r="B282" s="15" t="s">
        <v>264</v>
      </c>
      <c r="C282" s="16">
        <v>4</v>
      </c>
      <c r="D282" s="16">
        <v>1</v>
      </c>
      <c r="E282" s="17">
        <f t="shared" si="35"/>
        <v>8.4388185654008432E-3</v>
      </c>
      <c r="F282" s="17">
        <f t="shared" si="36"/>
        <v>3.3003300330033004E-3</v>
      </c>
      <c r="G282" s="17">
        <f t="shared" si="38"/>
        <v>-0.75</v>
      </c>
      <c r="H282" s="17">
        <f t="shared" si="37"/>
        <v>-6.3291139240506319E-3</v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2.1097046413502108E-3</v>
      </c>
      <c r="F284" s="17" t="str">
        <f t="shared" si="36"/>
        <v/>
      </c>
      <c r="G284" s="17">
        <f t="shared" si="38"/>
        <v>-1</v>
      </c>
      <c r="H284" s="17">
        <f t="shared" si="37"/>
        <v>-2.1097046413502108E-3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17</v>
      </c>
      <c r="E292" s="17" t="str">
        <f t="shared" si="35"/>
        <v/>
      </c>
      <c r="F292" s="17">
        <f t="shared" si="36"/>
        <v>5.6105610561056105E-2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28</v>
      </c>
      <c r="D294" s="16">
        <v>3</v>
      </c>
      <c r="E294" s="17">
        <f t="shared" si="35"/>
        <v>5.9071729957805907E-2</v>
      </c>
      <c r="F294" s="17">
        <f t="shared" si="36"/>
        <v>9.9009900990099011E-3</v>
      </c>
      <c r="G294" s="17">
        <f t="shared" si="38"/>
        <v>-0.8928571428571429</v>
      </c>
      <c r="H294" s="17">
        <f t="shared" si="37"/>
        <v>-5.2742616033755275E-2</v>
      </c>
    </row>
    <row r="295" spans="1:8" x14ac:dyDescent="0.2">
      <c r="A295" s="14"/>
      <c r="B295" s="15" t="s">
        <v>277</v>
      </c>
      <c r="C295" s="16">
        <v>2</v>
      </c>
      <c r="D295" s="16">
        <v>20</v>
      </c>
      <c r="E295" s="17">
        <f t="shared" si="35"/>
        <v>4.2194092827004216E-3</v>
      </c>
      <c r="F295" s="17">
        <f t="shared" si="36"/>
        <v>6.6006600660066E-2</v>
      </c>
      <c r="G295" s="17">
        <f t="shared" si="38"/>
        <v>9</v>
      </c>
      <c r="H295" s="17">
        <f t="shared" si="37"/>
        <v>3.7974683544303792E-2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1</v>
      </c>
      <c r="E300" s="17">
        <f t="shared" si="35"/>
        <v>2.1097046413502108E-3</v>
      </c>
      <c r="F300" s="17">
        <f t="shared" si="36"/>
        <v>3.3003300330033004E-3</v>
      </c>
      <c r="G300" s="17">
        <f t="shared" si="38"/>
        <v>0</v>
      </c>
      <c r="H300" s="17">
        <f t="shared" si="37"/>
        <v>0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</v>
      </c>
      <c r="D303" s="16">
        <v>0</v>
      </c>
      <c r="E303" s="17">
        <f t="shared" si="35"/>
        <v>2.1097046413502108E-3</v>
      </c>
      <c r="F303" s="17" t="str">
        <f t="shared" si="36"/>
        <v/>
      </c>
      <c r="G303" s="17">
        <f t="shared" si="38"/>
        <v>-1</v>
      </c>
      <c r="H303" s="17">
        <f t="shared" si="37"/>
        <v>-2.1097046413502108E-3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1</v>
      </c>
      <c r="E311" s="17" t="str">
        <f t="shared" si="39"/>
        <v/>
      </c>
      <c r="F311" s="17">
        <f t="shared" si="40"/>
        <v>3.3003300330033004E-3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27</v>
      </c>
      <c r="E312" s="17" t="str">
        <f t="shared" si="39"/>
        <v/>
      </c>
      <c r="F312" s="17">
        <f t="shared" si="40"/>
        <v>8.9108910891089105E-2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44</v>
      </c>
      <c r="E314" s="17" t="str">
        <f t="shared" si="39"/>
        <v/>
      </c>
      <c r="F314" s="17">
        <f t="shared" si="40"/>
        <v>0.14521452145214522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0</v>
      </c>
      <c r="E323" s="17">
        <f t="shared" si="39"/>
        <v>2.1097046413502108E-3</v>
      </c>
      <c r="F323" s="17" t="str">
        <f t="shared" si="40"/>
        <v/>
      </c>
      <c r="G323" s="17">
        <f t="shared" si="42"/>
        <v>-1</v>
      </c>
      <c r="H323" s="17">
        <f t="shared" si="41"/>
        <v>-2.1097046413502108E-3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34</v>
      </c>
      <c r="E330" s="17" t="str">
        <f t="shared" si="39"/>
        <v/>
      </c>
      <c r="F330" s="17">
        <f t="shared" si="40"/>
        <v>0.11221122112211221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1</v>
      </c>
      <c r="D333" s="16">
        <v>0</v>
      </c>
      <c r="E333" s="17">
        <f t="shared" si="39"/>
        <v>2.1097046413502108E-3</v>
      </c>
      <c r="F333" s="17" t="str">
        <f t="shared" si="40"/>
        <v/>
      </c>
      <c r="G333" s="17">
        <f t="shared" si="42"/>
        <v>-1</v>
      </c>
      <c r="H333" s="17">
        <f t="shared" si="41"/>
        <v>-2.1097046413502108E-3</v>
      </c>
    </row>
    <row r="334" spans="1:8" ht="25.5" x14ac:dyDescent="0.2">
      <c r="A334" s="14"/>
      <c r="B334" s="15" t="s">
        <v>316</v>
      </c>
      <c r="C334" s="16">
        <v>0</v>
      </c>
      <c r="D334" s="16">
        <v>2</v>
      </c>
      <c r="E334" s="17" t="str">
        <f t="shared" si="39"/>
        <v/>
      </c>
      <c r="F334" s="17">
        <f t="shared" si="40"/>
        <v>6.6006600660066007E-3</v>
      </c>
      <c r="G334" s="17">
        <f t="shared" si="42"/>
        <v>1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2.1097046413502108E-3</v>
      </c>
      <c r="F339" s="17" t="str">
        <f t="shared" si="44"/>
        <v/>
      </c>
      <c r="G339" s="17">
        <f t="shared" si="46"/>
        <v>-1</v>
      </c>
      <c r="H339" s="17">
        <f t="shared" si="45"/>
        <v>-2.1097046413502108E-3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3</v>
      </c>
      <c r="E348" s="17" t="str">
        <f t="shared" si="43"/>
        <v/>
      </c>
      <c r="F348" s="17">
        <f t="shared" si="44"/>
        <v>9.9009900990099011E-3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3218</v>
      </c>
      <c r="D356" s="20">
        <f>SUM(D357:D585)</f>
        <v>2404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-0.25295214418893724</v>
      </c>
      <c r="H356" s="21">
        <f t="shared" ref="H356:H419" si="49">+IF(OR(AND(E356=""),(G356="")),"",E356*G356)</f>
        <v>-0.25295214418893724</v>
      </c>
    </row>
    <row r="357" spans="1:8" x14ac:dyDescent="0.2">
      <c r="A357" s="14"/>
      <c r="B357" s="15" t="s">
        <v>333</v>
      </c>
      <c r="C357" s="16">
        <v>29</v>
      </c>
      <c r="D357" s="16">
        <v>0</v>
      </c>
      <c r="E357" s="17">
        <f t="shared" si="47"/>
        <v>9.0118085767557487E-3</v>
      </c>
      <c r="F357" s="17" t="str">
        <f t="shared" si="48"/>
        <v/>
      </c>
      <c r="G357" s="17">
        <f t="shared" ref="G357:G420" si="50">+IF(AND(C357=0,D357=0)," ",IF(C357=0,1,IF(D357=0,-1,(D357-C357)/C357)))</f>
        <v>-1</v>
      </c>
      <c r="H357" s="17">
        <f t="shared" si="49"/>
        <v>-9.0118085767557487E-3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10</v>
      </c>
      <c r="E359" s="17" t="str">
        <f t="shared" si="47"/>
        <v/>
      </c>
      <c r="F359" s="17">
        <f t="shared" si="48"/>
        <v>4.1597337770382693E-3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34</v>
      </c>
      <c r="E361" s="17" t="str">
        <f t="shared" si="47"/>
        <v/>
      </c>
      <c r="F361" s="17">
        <f t="shared" si="48"/>
        <v>1.4143094841930116E-2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53</v>
      </c>
      <c r="D362" s="16">
        <v>5</v>
      </c>
      <c r="E362" s="17">
        <f t="shared" si="47"/>
        <v>1.6469857054070853E-2</v>
      </c>
      <c r="F362" s="17">
        <f t="shared" si="48"/>
        <v>2.0798668885191347E-3</v>
      </c>
      <c r="G362" s="17">
        <f t="shared" si="50"/>
        <v>-0.90566037735849059</v>
      </c>
      <c r="H362" s="17">
        <f t="shared" si="49"/>
        <v>-1.4916096954630207E-2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1</v>
      </c>
      <c r="E365" s="17" t="str">
        <f t="shared" si="47"/>
        <v/>
      </c>
      <c r="F365" s="17">
        <f t="shared" si="48"/>
        <v>4.1597337770382697E-4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548</v>
      </c>
      <c r="D368" s="16">
        <v>20</v>
      </c>
      <c r="E368" s="17">
        <f t="shared" si="47"/>
        <v>0.17029210689869484</v>
      </c>
      <c r="F368" s="17">
        <f t="shared" si="48"/>
        <v>8.3194675540765387E-3</v>
      </c>
      <c r="G368" s="17">
        <f t="shared" si="50"/>
        <v>-0.96350364963503654</v>
      </c>
      <c r="H368" s="17">
        <f t="shared" si="49"/>
        <v>-0.16407706650093226</v>
      </c>
    </row>
    <row r="369" spans="1:8" x14ac:dyDescent="0.2">
      <c r="A369" s="14"/>
      <c r="B369" s="15" t="s">
        <v>345</v>
      </c>
      <c r="C369" s="16">
        <v>17</v>
      </c>
      <c r="D369" s="16">
        <v>0</v>
      </c>
      <c r="E369" s="17">
        <f t="shared" si="47"/>
        <v>5.2827843380981974E-3</v>
      </c>
      <c r="F369" s="17" t="str">
        <f t="shared" si="48"/>
        <v/>
      </c>
      <c r="G369" s="17">
        <f t="shared" si="50"/>
        <v>-1</v>
      </c>
      <c r="H369" s="17">
        <f t="shared" si="49"/>
        <v>-5.2827843380981974E-3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16</v>
      </c>
      <c r="D371" s="16">
        <v>39</v>
      </c>
      <c r="E371" s="17">
        <f t="shared" si="47"/>
        <v>4.972032318210068E-3</v>
      </c>
      <c r="F371" s="17">
        <f t="shared" si="48"/>
        <v>1.6222961730449251E-2</v>
      </c>
      <c r="G371" s="17">
        <f t="shared" si="50"/>
        <v>1.4375</v>
      </c>
      <c r="H371" s="17">
        <f t="shared" si="49"/>
        <v>7.1472964574269731E-3</v>
      </c>
    </row>
    <row r="372" spans="1:8" x14ac:dyDescent="0.2">
      <c r="A372" s="14"/>
      <c r="B372" s="15" t="s">
        <v>348</v>
      </c>
      <c r="C372" s="16">
        <v>69</v>
      </c>
      <c r="D372" s="16">
        <v>0</v>
      </c>
      <c r="E372" s="17">
        <f t="shared" si="47"/>
        <v>2.144188937228092E-2</v>
      </c>
      <c r="F372" s="17" t="str">
        <f t="shared" si="48"/>
        <v/>
      </c>
      <c r="G372" s="17">
        <f t="shared" si="50"/>
        <v>-1</v>
      </c>
      <c r="H372" s="17">
        <f t="shared" si="49"/>
        <v>-2.144188937228092E-2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30</v>
      </c>
      <c r="E374" s="17" t="str">
        <f t="shared" si="47"/>
        <v/>
      </c>
      <c r="F374" s="17">
        <f t="shared" si="48"/>
        <v>1.2479201331114808E-2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1425</v>
      </c>
      <c r="D376" s="16">
        <v>368</v>
      </c>
      <c r="E376" s="17">
        <f t="shared" si="47"/>
        <v>0.44282162834058419</v>
      </c>
      <c r="F376" s="17">
        <f t="shared" si="48"/>
        <v>0.15307820299500832</v>
      </c>
      <c r="G376" s="17">
        <f t="shared" si="50"/>
        <v>-0.74175438596491228</v>
      </c>
      <c r="H376" s="17">
        <f t="shared" si="49"/>
        <v>-0.32846488502175264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5</v>
      </c>
      <c r="E379" s="17" t="str">
        <f t="shared" si="47"/>
        <v/>
      </c>
      <c r="F379" s="17">
        <f t="shared" si="48"/>
        <v>2.0798668885191347E-3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331</v>
      </c>
      <c r="D380" s="16">
        <v>229</v>
      </c>
      <c r="E380" s="17">
        <f t="shared" si="47"/>
        <v>0.10285891858297079</v>
      </c>
      <c r="F380" s="17">
        <f t="shared" si="48"/>
        <v>9.5257903494176371E-2</v>
      </c>
      <c r="G380" s="17">
        <f t="shared" si="50"/>
        <v>-0.30815709969788518</v>
      </c>
      <c r="H380" s="17">
        <f t="shared" si="49"/>
        <v>-3.1696706028589185E-2</v>
      </c>
    </row>
    <row r="381" spans="1:8" x14ac:dyDescent="0.2">
      <c r="A381" s="14"/>
      <c r="B381" s="15" t="s">
        <v>357</v>
      </c>
      <c r="C381" s="16">
        <v>1</v>
      </c>
      <c r="D381" s="16">
        <v>50</v>
      </c>
      <c r="E381" s="17">
        <f t="shared" si="47"/>
        <v>3.1075201988812925E-4</v>
      </c>
      <c r="F381" s="17">
        <f t="shared" si="48"/>
        <v>2.0798668885191347E-2</v>
      </c>
      <c r="G381" s="17">
        <f t="shared" si="50"/>
        <v>49</v>
      </c>
      <c r="H381" s="17">
        <f t="shared" si="49"/>
        <v>1.5226848974518334E-2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5</v>
      </c>
      <c r="E390" s="17" t="str">
        <f t="shared" si="47"/>
        <v/>
      </c>
      <c r="F390" s="17">
        <f t="shared" si="48"/>
        <v>2.0798668885191347E-3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0</v>
      </c>
      <c r="D391" s="16">
        <v>2</v>
      </c>
      <c r="E391" s="17" t="str">
        <f t="shared" si="47"/>
        <v/>
      </c>
      <c r="F391" s="17">
        <f t="shared" si="48"/>
        <v>8.3194675540765393E-4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31</v>
      </c>
      <c r="E395" s="17" t="str">
        <f t="shared" si="47"/>
        <v/>
      </c>
      <c r="F395" s="17">
        <f t="shared" si="48"/>
        <v>1.2895174708818636E-2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57</v>
      </c>
      <c r="D402" s="16">
        <v>329</v>
      </c>
      <c r="E402" s="17">
        <f t="shared" si="47"/>
        <v>1.7712865133623367E-2</v>
      </c>
      <c r="F402" s="17">
        <f t="shared" si="48"/>
        <v>0.13685524126455906</v>
      </c>
      <c r="G402" s="17">
        <f t="shared" si="50"/>
        <v>4.7719298245614032</v>
      </c>
      <c r="H402" s="17">
        <f t="shared" si="49"/>
        <v>8.4524549409571145E-2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11</v>
      </c>
      <c r="D405" s="16">
        <v>1</v>
      </c>
      <c r="E405" s="17">
        <f t="shared" si="47"/>
        <v>3.4182722187694218E-3</v>
      </c>
      <c r="F405" s="17">
        <f t="shared" si="48"/>
        <v>4.1597337770382697E-4</v>
      </c>
      <c r="G405" s="17">
        <f t="shared" si="50"/>
        <v>-0.90909090909090906</v>
      </c>
      <c r="H405" s="17">
        <f t="shared" si="49"/>
        <v>-3.1075201988812924E-3</v>
      </c>
    </row>
    <row r="406" spans="1:8" x14ac:dyDescent="0.2">
      <c r="A406" s="14"/>
      <c r="B406" s="15" t="s">
        <v>382</v>
      </c>
      <c r="C406" s="16">
        <v>78</v>
      </c>
      <c r="D406" s="16">
        <v>289</v>
      </c>
      <c r="E406" s="17">
        <f t="shared" si="47"/>
        <v>2.4238657551274082E-2</v>
      </c>
      <c r="F406" s="17">
        <f t="shared" si="48"/>
        <v>0.12021630615640599</v>
      </c>
      <c r="G406" s="17">
        <f t="shared" si="50"/>
        <v>2.7051282051282053</v>
      </c>
      <c r="H406" s="17">
        <f t="shared" si="49"/>
        <v>6.5568676196395281E-2</v>
      </c>
    </row>
    <row r="407" spans="1:8" x14ac:dyDescent="0.2">
      <c r="A407" s="14"/>
      <c r="B407" s="15" t="s">
        <v>383</v>
      </c>
      <c r="C407" s="16">
        <v>3</v>
      </c>
      <c r="D407" s="16">
        <v>0</v>
      </c>
      <c r="E407" s="17">
        <f t="shared" si="47"/>
        <v>9.3225605966438781E-4</v>
      </c>
      <c r="F407" s="17" t="str">
        <f t="shared" si="48"/>
        <v/>
      </c>
      <c r="G407" s="17">
        <f t="shared" si="50"/>
        <v>-1</v>
      </c>
      <c r="H407" s="17">
        <f t="shared" si="49"/>
        <v>-9.3225605966438781E-4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</v>
      </c>
      <c r="D409" s="16">
        <v>1</v>
      </c>
      <c r="E409" s="17">
        <f t="shared" si="47"/>
        <v>3.1075201988812925E-4</v>
      </c>
      <c r="F409" s="17">
        <f t="shared" si="48"/>
        <v>4.1597337770382697E-4</v>
      </c>
      <c r="G409" s="17">
        <f t="shared" si="50"/>
        <v>0</v>
      </c>
      <c r="H409" s="17">
        <f t="shared" si="49"/>
        <v>0</v>
      </c>
    </row>
    <row r="410" spans="1:8" ht="25.5" x14ac:dyDescent="0.2">
      <c r="A410" s="14"/>
      <c r="B410" s="15" t="s">
        <v>386</v>
      </c>
      <c r="C410" s="16">
        <v>2</v>
      </c>
      <c r="D410" s="16">
        <v>0</v>
      </c>
      <c r="E410" s="17">
        <f t="shared" si="47"/>
        <v>6.215040397762585E-4</v>
      </c>
      <c r="F410" s="17" t="str">
        <f t="shared" si="48"/>
        <v/>
      </c>
      <c r="G410" s="17">
        <f t="shared" si="50"/>
        <v>-1</v>
      </c>
      <c r="H410" s="17">
        <f t="shared" si="49"/>
        <v>-6.215040397762585E-4</v>
      </c>
    </row>
    <row r="411" spans="1:8" x14ac:dyDescent="0.2">
      <c r="A411" s="14"/>
      <c r="B411" s="15" t="s">
        <v>387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4.1597337770382697E-4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73</v>
      </c>
      <c r="D416" s="16">
        <v>0</v>
      </c>
      <c r="E416" s="17">
        <f t="shared" si="47"/>
        <v>2.2684897451833438E-2</v>
      </c>
      <c r="F416" s="17" t="str">
        <f t="shared" si="48"/>
        <v/>
      </c>
      <c r="G416" s="17">
        <f t="shared" si="50"/>
        <v>-1</v>
      </c>
      <c r="H416" s="17">
        <f t="shared" si="49"/>
        <v>-2.2684897451833438E-2</v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7</v>
      </c>
      <c r="D418" s="16">
        <v>1</v>
      </c>
      <c r="E418" s="17">
        <f t="shared" si="47"/>
        <v>2.175264139216905E-3</v>
      </c>
      <c r="F418" s="17">
        <f t="shared" si="48"/>
        <v>4.1597337770382697E-4</v>
      </c>
      <c r="G418" s="17">
        <f t="shared" si="50"/>
        <v>-0.8571428571428571</v>
      </c>
      <c r="H418" s="17">
        <f t="shared" si="49"/>
        <v>-1.8645121193287756E-3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0</v>
      </c>
      <c r="E420" s="17">
        <f t="shared" ref="E420:E483" si="51">+IF(C420=0,"",C420/C$356)</f>
        <v>3.1075201988812925E-4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-3.1075201988812925E-4</v>
      </c>
    </row>
    <row r="421" spans="1:8" x14ac:dyDescent="0.2">
      <c r="A421" s="14"/>
      <c r="B421" s="15" t="s">
        <v>397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4.1597337770382697E-4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</v>
      </c>
      <c r="D428" s="16">
        <v>174</v>
      </c>
      <c r="E428" s="17">
        <f t="shared" si="51"/>
        <v>3.1075201988812925E-4</v>
      </c>
      <c r="F428" s="17">
        <f t="shared" si="52"/>
        <v>7.2379367720465895E-2</v>
      </c>
      <c r="G428" s="17">
        <f t="shared" si="54"/>
        <v>173</v>
      </c>
      <c r="H428" s="17">
        <f t="shared" si="53"/>
        <v>5.3760099440646358E-2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54</v>
      </c>
      <c r="E452" s="17" t="str">
        <f t="shared" si="51"/>
        <v/>
      </c>
      <c r="F452" s="17">
        <f t="shared" si="52"/>
        <v>2.2462562396006656E-2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5</v>
      </c>
      <c r="D453" s="16">
        <v>442</v>
      </c>
      <c r="E453" s="17">
        <f t="shared" si="51"/>
        <v>1.5537600994406464E-3</v>
      </c>
      <c r="F453" s="17">
        <f t="shared" si="52"/>
        <v>0.18386023294509152</v>
      </c>
      <c r="G453" s="17">
        <f t="shared" si="54"/>
        <v>87.4</v>
      </c>
      <c r="H453" s="17">
        <f t="shared" si="53"/>
        <v>0.1357986326911125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43</v>
      </c>
      <c r="D466" s="16">
        <v>1</v>
      </c>
      <c r="E466" s="17">
        <f t="shared" si="51"/>
        <v>1.3362336855189559E-2</v>
      </c>
      <c r="F466" s="17">
        <f t="shared" si="52"/>
        <v>4.1597337770382697E-4</v>
      </c>
      <c r="G466" s="17">
        <f t="shared" si="54"/>
        <v>-0.97674418604651159</v>
      </c>
      <c r="H466" s="17">
        <f t="shared" si="53"/>
        <v>-1.3051584835301428E-2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24</v>
      </c>
      <c r="D469" s="16">
        <v>0</v>
      </c>
      <c r="E469" s="17">
        <f t="shared" si="51"/>
        <v>7.4580484773151025E-3</v>
      </c>
      <c r="F469" s="17" t="str">
        <f t="shared" si="52"/>
        <v/>
      </c>
      <c r="G469" s="17">
        <f t="shared" si="54"/>
        <v>-1</v>
      </c>
      <c r="H469" s="17">
        <f t="shared" si="53"/>
        <v>-7.4580484773151025E-3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</v>
      </c>
      <c r="D475" s="16">
        <v>20</v>
      </c>
      <c r="E475" s="17">
        <f t="shared" si="51"/>
        <v>3.1075201988812925E-4</v>
      </c>
      <c r="F475" s="17">
        <f t="shared" si="52"/>
        <v>8.3194675540765387E-3</v>
      </c>
      <c r="G475" s="17">
        <f t="shared" si="54"/>
        <v>19</v>
      </c>
      <c r="H475" s="17">
        <f t="shared" si="53"/>
        <v>5.9042883778744554E-3</v>
      </c>
    </row>
    <row r="476" spans="1:8" x14ac:dyDescent="0.2">
      <c r="A476" s="14"/>
      <c r="B476" s="15" t="s">
        <v>452</v>
      </c>
      <c r="C476" s="16">
        <v>0</v>
      </c>
      <c r="D476" s="16">
        <v>2</v>
      </c>
      <c r="E476" s="17" t="str">
        <f t="shared" si="51"/>
        <v/>
      </c>
      <c r="F476" s="17">
        <f t="shared" si="52"/>
        <v>8.3194675540765393E-4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5</v>
      </c>
      <c r="E481" s="17" t="str">
        <f t="shared" si="51"/>
        <v/>
      </c>
      <c r="F481" s="17">
        <f t="shared" si="52"/>
        <v>2.0798668885191347E-3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</v>
      </c>
      <c r="D489" s="16">
        <v>1</v>
      </c>
      <c r="E489" s="17">
        <f t="shared" si="55"/>
        <v>3.1075201988812925E-4</v>
      </c>
      <c r="F489" s="17">
        <f t="shared" si="56"/>
        <v>4.1597337770382697E-4</v>
      </c>
      <c r="G489" s="17">
        <f t="shared" si="58"/>
        <v>0</v>
      </c>
      <c r="H489" s="17">
        <f t="shared" si="57"/>
        <v>0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4.1597337770382697E-4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4.1597337770382697E-4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4.1597337770382697E-4</v>
      </c>
      <c r="G499" s="17">
        <f t="shared" si="58"/>
        <v>1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0</v>
      </c>
      <c r="E505" s="17">
        <f t="shared" si="55"/>
        <v>3.1075201988812925E-4</v>
      </c>
      <c r="F505" s="17" t="str">
        <f t="shared" si="56"/>
        <v/>
      </c>
      <c r="G505" s="17">
        <f t="shared" si="58"/>
        <v>-1</v>
      </c>
      <c r="H505" s="17">
        <f t="shared" si="57"/>
        <v>-3.1075201988812925E-4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20</v>
      </c>
      <c r="D508" s="16">
        <v>0</v>
      </c>
      <c r="E508" s="17">
        <f t="shared" si="55"/>
        <v>6.2150403977625857E-3</v>
      </c>
      <c r="F508" s="17" t="str">
        <f t="shared" si="56"/>
        <v/>
      </c>
      <c r="G508" s="17">
        <f t="shared" si="58"/>
        <v>-1</v>
      </c>
      <c r="H508" s="17">
        <f t="shared" si="57"/>
        <v>-6.2150403977625857E-3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169</v>
      </c>
      <c r="D520" s="16">
        <v>12</v>
      </c>
      <c r="E520" s="17">
        <f t="shared" si="55"/>
        <v>5.2517091361093844E-2</v>
      </c>
      <c r="F520" s="17">
        <f t="shared" si="56"/>
        <v>4.9916805324459234E-3</v>
      </c>
      <c r="G520" s="17">
        <f t="shared" si="58"/>
        <v>-0.92899408284023666</v>
      </c>
      <c r="H520" s="17">
        <f t="shared" si="57"/>
        <v>-4.8788067122436295E-2</v>
      </c>
    </row>
    <row r="521" spans="1:8" x14ac:dyDescent="0.2">
      <c r="A521" s="14"/>
      <c r="B521" s="15" t="s">
        <v>497</v>
      </c>
      <c r="C521" s="16">
        <v>2</v>
      </c>
      <c r="D521" s="16">
        <v>0</v>
      </c>
      <c r="E521" s="17">
        <f t="shared" si="55"/>
        <v>6.215040397762585E-4</v>
      </c>
      <c r="F521" s="17" t="str">
        <f t="shared" si="56"/>
        <v/>
      </c>
      <c r="G521" s="17">
        <f t="shared" si="58"/>
        <v>-1</v>
      </c>
      <c r="H521" s="17">
        <f t="shared" si="57"/>
        <v>-6.215040397762585E-4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127</v>
      </c>
      <c r="E525" s="17" t="str">
        <f t="shared" si="55"/>
        <v/>
      </c>
      <c r="F525" s="17">
        <f t="shared" si="56"/>
        <v>5.2828618968386025E-2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1</v>
      </c>
      <c r="D526" s="16">
        <v>0</v>
      </c>
      <c r="E526" s="17">
        <f t="shared" si="55"/>
        <v>3.1075201988812925E-4</v>
      </c>
      <c r="F526" s="17" t="str">
        <f t="shared" si="56"/>
        <v/>
      </c>
      <c r="G526" s="17">
        <f t="shared" si="58"/>
        <v>-1</v>
      </c>
      <c r="H526" s="17">
        <f t="shared" si="57"/>
        <v>-3.1075201988812925E-4</v>
      </c>
    </row>
    <row r="527" spans="1:8" ht="25.5" x14ac:dyDescent="0.2">
      <c r="A527" s="14"/>
      <c r="B527" s="15" t="s">
        <v>503</v>
      </c>
      <c r="C527" s="16">
        <v>0</v>
      </c>
      <c r="D527" s="16">
        <v>17</v>
      </c>
      <c r="E527" s="17" t="str">
        <f t="shared" si="55"/>
        <v/>
      </c>
      <c r="F527" s="17">
        <f t="shared" si="56"/>
        <v>7.071547420965058E-3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5</v>
      </c>
      <c r="D530" s="16">
        <v>0</v>
      </c>
      <c r="E530" s="17">
        <f t="shared" si="55"/>
        <v>1.5537600994406464E-3</v>
      </c>
      <c r="F530" s="17" t="str">
        <f t="shared" si="56"/>
        <v/>
      </c>
      <c r="G530" s="17">
        <f t="shared" si="58"/>
        <v>-1</v>
      </c>
      <c r="H530" s="17">
        <f t="shared" si="57"/>
        <v>-1.5537600994406464E-3</v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1</v>
      </c>
      <c r="E545" s="17" t="str">
        <f t="shared" si="55"/>
        <v/>
      </c>
      <c r="F545" s="17">
        <f t="shared" si="56"/>
        <v>4.1597337770382697E-4</v>
      </c>
      <c r="G545" s="17">
        <f t="shared" si="58"/>
        <v>1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33</v>
      </c>
      <c r="D548" s="16">
        <v>0</v>
      </c>
      <c r="E548" s="17">
        <f t="shared" ref="E548:E585" si="59">+IF(C548=0,"",C548/C$356)</f>
        <v>1.0254816656308266E-2</v>
      </c>
      <c r="F548" s="17" t="str">
        <f t="shared" ref="F548:F585" si="60">+IF(D548=0,"",D548/D$356)</f>
        <v/>
      </c>
      <c r="G548" s="17">
        <f t="shared" si="58"/>
        <v>-1</v>
      </c>
      <c r="H548" s="17">
        <f t="shared" ref="H548:H585" si="61">+IF(OR(AND(E548=""),(G548="")),"",E548*G548)</f>
        <v>-1.0254816656308266E-2</v>
      </c>
    </row>
    <row r="549" spans="1:8" x14ac:dyDescent="0.2">
      <c r="A549" s="14"/>
      <c r="B549" s="15" t="s">
        <v>525</v>
      </c>
      <c r="C549" s="16">
        <v>22</v>
      </c>
      <c r="D549" s="16">
        <v>68</v>
      </c>
      <c r="E549" s="17">
        <f t="shared" si="59"/>
        <v>6.8365444375388437E-3</v>
      </c>
      <c r="F549" s="17">
        <f t="shared" si="60"/>
        <v>2.8286189683860232E-2</v>
      </c>
      <c r="G549" s="17">
        <f t="shared" ref="G549:G585" si="62">+IF(AND(C549=0,D549=0)," ",IF(C549=0,1,IF(D549=0,-1,(D549-C549)/C549)))</f>
        <v>2.0909090909090908</v>
      </c>
      <c r="H549" s="17">
        <f t="shared" si="61"/>
        <v>1.4294592914853944E-2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16</v>
      </c>
      <c r="D558" s="16">
        <v>0</v>
      </c>
      <c r="E558" s="17">
        <f t="shared" si="59"/>
        <v>4.972032318210068E-3</v>
      </c>
      <c r="F558" s="17" t="str">
        <f t="shared" si="60"/>
        <v/>
      </c>
      <c r="G558" s="17">
        <f t="shared" si="62"/>
        <v>-1</v>
      </c>
      <c r="H558" s="17">
        <f t="shared" si="61"/>
        <v>-4.972032318210068E-3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128</v>
      </c>
      <c r="D569" s="16">
        <v>6</v>
      </c>
      <c r="E569" s="17">
        <f t="shared" si="59"/>
        <v>3.9776258545680544E-2</v>
      </c>
      <c r="F569" s="17">
        <f t="shared" si="60"/>
        <v>2.4958402662229617E-3</v>
      </c>
      <c r="G569" s="17">
        <f t="shared" si="62"/>
        <v>-0.953125</v>
      </c>
      <c r="H569" s="17">
        <f t="shared" si="61"/>
        <v>-3.791174642635177E-2</v>
      </c>
    </row>
    <row r="570" spans="1:8" ht="25.5" x14ac:dyDescent="0.2">
      <c r="A570" s="14"/>
      <c r="B570" s="15" t="s">
        <v>546</v>
      </c>
      <c r="C570" s="16">
        <v>4</v>
      </c>
      <c r="D570" s="16">
        <v>16</v>
      </c>
      <c r="E570" s="17">
        <f t="shared" si="59"/>
        <v>1.243008079552517E-3</v>
      </c>
      <c r="F570" s="17">
        <f t="shared" si="60"/>
        <v>6.6555740432612314E-3</v>
      </c>
      <c r="G570" s="17">
        <f t="shared" si="62"/>
        <v>3</v>
      </c>
      <c r="H570" s="17">
        <f t="shared" si="61"/>
        <v>3.7290242386575512E-3</v>
      </c>
    </row>
    <row r="571" spans="1:8" x14ac:dyDescent="0.2">
      <c r="A571" s="14"/>
      <c r="B571" s="15" t="s">
        <v>547</v>
      </c>
      <c r="C571" s="16">
        <v>18</v>
      </c>
      <c r="D571" s="16">
        <v>1</v>
      </c>
      <c r="E571" s="17">
        <f t="shared" si="59"/>
        <v>5.5935363579863269E-3</v>
      </c>
      <c r="F571" s="17">
        <f t="shared" si="60"/>
        <v>4.1597337770382697E-4</v>
      </c>
      <c r="G571" s="17">
        <f t="shared" si="62"/>
        <v>-0.94444444444444442</v>
      </c>
      <c r="H571" s="17">
        <f t="shared" si="61"/>
        <v>-5.2827843380981974E-3</v>
      </c>
    </row>
    <row r="572" spans="1:8" x14ac:dyDescent="0.2">
      <c r="A572" s="14"/>
      <c r="B572" s="15" t="s">
        <v>548</v>
      </c>
      <c r="C572" s="16">
        <v>2</v>
      </c>
      <c r="D572" s="16">
        <v>0</v>
      </c>
      <c r="E572" s="17">
        <f t="shared" si="59"/>
        <v>6.215040397762585E-4</v>
      </c>
      <c r="F572" s="17" t="str">
        <f t="shared" si="60"/>
        <v/>
      </c>
      <c r="G572" s="17">
        <f t="shared" si="62"/>
        <v>-1</v>
      </c>
      <c r="H572" s="17">
        <f t="shared" si="61"/>
        <v>-6.215040397762585E-4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2</v>
      </c>
      <c r="E578" s="17" t="str">
        <f t="shared" si="59"/>
        <v/>
      </c>
      <c r="F578" s="17">
        <f t="shared" si="60"/>
        <v>8.3194675540765393E-4</v>
      </c>
      <c r="G578" s="17">
        <f t="shared" si="62"/>
        <v>1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82</v>
      </c>
      <c r="D591" s="20">
        <f>SUM(D592:D618)</f>
        <v>473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4.7682926829268295</v>
      </c>
      <c r="H591" s="21">
        <f t="shared" ref="H591:H618" si="65">+IF(OR(AND(E591=""),(G591="")),"",E591*G591)</f>
        <v>4.7682926829268295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1</v>
      </c>
      <c r="E593" s="17" t="str">
        <f t="shared" si="63"/>
        <v/>
      </c>
      <c r="F593" s="17">
        <f t="shared" si="64"/>
        <v>2.1141649048625794E-3</v>
      </c>
      <c r="G593" s="17">
        <f t="shared" si="66"/>
        <v>1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16</v>
      </c>
      <c r="D594" s="16">
        <v>115</v>
      </c>
      <c r="E594" s="17">
        <f t="shared" si="63"/>
        <v>0.1951219512195122</v>
      </c>
      <c r="F594" s="17">
        <f t="shared" si="64"/>
        <v>0.24312896405919662</v>
      </c>
      <c r="G594" s="17">
        <f t="shared" si="66"/>
        <v>6.1875</v>
      </c>
      <c r="H594" s="17">
        <f t="shared" si="65"/>
        <v>1.2073170731707317</v>
      </c>
    </row>
    <row r="595" spans="1:8" x14ac:dyDescent="0.2">
      <c r="A595" s="14"/>
      <c r="B595" s="15" t="s">
        <v>565</v>
      </c>
      <c r="C595" s="16">
        <v>8</v>
      </c>
      <c r="D595" s="16">
        <v>5</v>
      </c>
      <c r="E595" s="17">
        <f t="shared" si="63"/>
        <v>9.7560975609756101E-2</v>
      </c>
      <c r="F595" s="17">
        <f t="shared" si="64"/>
        <v>1.0570824524312896E-2</v>
      </c>
      <c r="G595" s="17">
        <f t="shared" si="66"/>
        <v>-0.375</v>
      </c>
      <c r="H595" s="17">
        <f t="shared" si="65"/>
        <v>-3.6585365853658541E-2</v>
      </c>
    </row>
    <row r="596" spans="1:8" x14ac:dyDescent="0.2">
      <c r="A596" s="14"/>
      <c r="B596" s="15" t="s">
        <v>566</v>
      </c>
      <c r="C596" s="16">
        <v>1</v>
      </c>
      <c r="D596" s="16">
        <v>0</v>
      </c>
      <c r="E596" s="17">
        <f t="shared" si="63"/>
        <v>1.2195121951219513E-2</v>
      </c>
      <c r="F596" s="17" t="str">
        <f t="shared" si="64"/>
        <v/>
      </c>
      <c r="G596" s="17">
        <f t="shared" si="66"/>
        <v>-1</v>
      </c>
      <c r="H596" s="17">
        <f t="shared" si="65"/>
        <v>-1.2195121951219513E-2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2</v>
      </c>
      <c r="E607" s="17" t="str">
        <f t="shared" si="63"/>
        <v/>
      </c>
      <c r="F607" s="17">
        <f t="shared" si="64"/>
        <v>4.2283298097251587E-3</v>
      </c>
      <c r="G607" s="17">
        <f t="shared" si="66"/>
        <v>1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3</v>
      </c>
      <c r="D609" s="16">
        <v>11</v>
      </c>
      <c r="E609" s="17">
        <f t="shared" si="63"/>
        <v>3.6585365853658534E-2</v>
      </c>
      <c r="F609" s="17">
        <f t="shared" si="64"/>
        <v>2.3255813953488372E-2</v>
      </c>
      <c r="G609" s="17">
        <f t="shared" si="66"/>
        <v>2.6666666666666665</v>
      </c>
      <c r="H609" s="17">
        <f t="shared" si="65"/>
        <v>9.7560975609756087E-2</v>
      </c>
    </row>
    <row r="610" spans="1:8" x14ac:dyDescent="0.2">
      <c r="A610" s="14"/>
      <c r="B610" s="15" t="s">
        <v>580</v>
      </c>
      <c r="C610" s="16">
        <v>0</v>
      </c>
      <c r="D610" s="16">
        <v>11</v>
      </c>
      <c r="E610" s="17" t="str">
        <f t="shared" si="63"/>
        <v/>
      </c>
      <c r="F610" s="17">
        <f t="shared" si="64"/>
        <v>2.3255813953488372E-2</v>
      </c>
      <c r="G610" s="17">
        <f t="shared" si="66"/>
        <v>1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10</v>
      </c>
      <c r="E613" s="17" t="str">
        <f t="shared" si="63"/>
        <v/>
      </c>
      <c r="F613" s="17">
        <f t="shared" si="64"/>
        <v>2.1141649048625793E-2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11</v>
      </c>
      <c r="E614" s="17" t="str">
        <f t="shared" si="63"/>
        <v/>
      </c>
      <c r="F614" s="17">
        <f t="shared" si="64"/>
        <v>2.3255813953488372E-2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27</v>
      </c>
      <c r="E617" s="17" t="str">
        <f t="shared" si="63"/>
        <v/>
      </c>
      <c r="F617" s="17">
        <f t="shared" si="64"/>
        <v>5.7082452431289642E-2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54</v>
      </c>
      <c r="D618" s="16">
        <v>280</v>
      </c>
      <c r="E618" s="17">
        <f t="shared" si="63"/>
        <v>0.65853658536585369</v>
      </c>
      <c r="F618" s="17">
        <f t="shared" si="64"/>
        <v>0.59196617336152224</v>
      </c>
      <c r="G618" s="17">
        <f t="shared" si="66"/>
        <v>4.1851851851851851</v>
      </c>
      <c r="H618" s="17">
        <f t="shared" si="65"/>
        <v>2.75609756097561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641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642</v>
      </c>
      <c r="C8" s="12">
        <f>+C19+C76+C177+C356+C591</f>
        <v>544</v>
      </c>
      <c r="D8" s="13">
        <f>+D19+D76+D177+D356+D591</f>
        <v>552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1.4705882352941176E-2</v>
      </c>
      <c r="H8" s="10">
        <f t="shared" ref="H8:H13" si="1">+IF(OR(AND(E8=""),(G8="")),"",E8*G8)</f>
        <v>1.4705882352941176E-2</v>
      </c>
    </row>
    <row r="9" spans="1:8" x14ac:dyDescent="0.2">
      <c r="A9" s="14"/>
      <c r="B9" s="15" t="s">
        <v>6</v>
      </c>
      <c r="C9" s="16">
        <f>+C19</f>
        <v>7</v>
      </c>
      <c r="D9" s="16">
        <f>+D19</f>
        <v>65</v>
      </c>
      <c r="E9" s="17">
        <f t="shared" ref="E9:F13" si="2">+C9/C$8</f>
        <v>1.2867647058823529E-2</v>
      </c>
      <c r="F9" s="17">
        <f t="shared" si="2"/>
        <v>0.11775362318840579</v>
      </c>
      <c r="G9" s="17">
        <f t="shared" si="0"/>
        <v>8.2857142857142865</v>
      </c>
      <c r="H9" s="17">
        <f t="shared" si="1"/>
        <v>0.10661764705882354</v>
      </c>
    </row>
    <row r="10" spans="1:8" ht="25.5" x14ac:dyDescent="0.2">
      <c r="A10" s="14"/>
      <c r="B10" s="15" t="s">
        <v>7</v>
      </c>
      <c r="C10" s="16">
        <f>+C76</f>
        <v>206</v>
      </c>
      <c r="D10" s="16">
        <f>+D76</f>
        <v>98</v>
      </c>
      <c r="E10" s="17">
        <f t="shared" si="2"/>
        <v>0.37867647058823528</v>
      </c>
      <c r="F10" s="17">
        <f t="shared" si="2"/>
        <v>0.17753623188405798</v>
      </c>
      <c r="G10" s="17">
        <f t="shared" si="0"/>
        <v>-0.52427184466019416</v>
      </c>
      <c r="H10" s="17">
        <f t="shared" si="1"/>
        <v>-0.19852941176470587</v>
      </c>
    </row>
    <row r="11" spans="1:8" ht="25.5" x14ac:dyDescent="0.2">
      <c r="A11" s="14"/>
      <c r="B11" s="15" t="s">
        <v>8</v>
      </c>
      <c r="C11" s="16">
        <f>+C177</f>
        <v>127</v>
      </c>
      <c r="D11" s="16">
        <f>+D177</f>
        <v>65</v>
      </c>
      <c r="E11" s="17">
        <f t="shared" si="2"/>
        <v>0.23345588235294118</v>
      </c>
      <c r="F11" s="17">
        <f t="shared" si="2"/>
        <v>0.11775362318840579</v>
      </c>
      <c r="G11" s="17">
        <f t="shared" si="0"/>
        <v>-0.48818897637795278</v>
      </c>
      <c r="H11" s="17">
        <f t="shared" si="1"/>
        <v>-0.11397058823529413</v>
      </c>
    </row>
    <row r="12" spans="1:8" ht="25.5" x14ac:dyDescent="0.2">
      <c r="A12" s="14"/>
      <c r="B12" s="15" t="s">
        <v>9</v>
      </c>
      <c r="C12" s="16">
        <f>+C356</f>
        <v>190</v>
      </c>
      <c r="D12" s="16">
        <f>+D356</f>
        <v>211</v>
      </c>
      <c r="E12" s="17">
        <f t="shared" si="2"/>
        <v>0.34926470588235292</v>
      </c>
      <c r="F12" s="17">
        <f t="shared" si="2"/>
        <v>0.38224637681159418</v>
      </c>
      <c r="G12" s="17">
        <f t="shared" si="0"/>
        <v>0.11052631578947368</v>
      </c>
      <c r="H12" s="17">
        <f t="shared" si="1"/>
        <v>3.8602941176470583E-2</v>
      </c>
    </row>
    <row r="13" spans="1:8" ht="25.5" x14ac:dyDescent="0.2">
      <c r="A13" s="14"/>
      <c r="B13" s="15" t="s">
        <v>10</v>
      </c>
      <c r="C13" s="16">
        <f>+C591</f>
        <v>14</v>
      </c>
      <c r="D13" s="16">
        <f>+D591</f>
        <v>113</v>
      </c>
      <c r="E13" s="17">
        <f t="shared" si="2"/>
        <v>2.5735294117647058E-2</v>
      </c>
      <c r="F13" s="17">
        <f t="shared" si="2"/>
        <v>0.20471014492753623</v>
      </c>
      <c r="G13" s="17">
        <f t="shared" si="0"/>
        <v>7.0714285714285712</v>
      </c>
      <c r="H13" s="17">
        <f t="shared" si="1"/>
        <v>0.18198529411764705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7</v>
      </c>
      <c r="D19" s="20">
        <f>SUM(D20:D70)</f>
        <v>65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8.2857142857142865</v>
      </c>
      <c r="H19" s="21">
        <f t="shared" ref="H19:H50" si="5">+IF(OR(AND(E19=""),(G19="")),"",E19*G19)</f>
        <v>8.2857142857142865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1.5384615384615385E-2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1.5384615384615385E-2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</v>
      </c>
      <c r="D30" s="16">
        <v>46</v>
      </c>
      <c r="E30" s="17">
        <f t="shared" si="3"/>
        <v>0.14285714285714285</v>
      </c>
      <c r="F30" s="17">
        <f t="shared" si="4"/>
        <v>0.70769230769230773</v>
      </c>
      <c r="G30" s="17">
        <f t="shared" si="6"/>
        <v>45</v>
      </c>
      <c r="H30" s="17">
        <f t="shared" si="5"/>
        <v>6.4285714285714279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1.5384615384615385E-2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1.5384615384615385E-2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1</v>
      </c>
      <c r="E39" s="17" t="str">
        <f t="shared" si="3"/>
        <v/>
      </c>
      <c r="F39" s="17">
        <f t="shared" si="4"/>
        <v>1.5384615384615385E-2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1</v>
      </c>
      <c r="E49" s="17" t="str">
        <f t="shared" si="3"/>
        <v/>
      </c>
      <c r="F49" s="17">
        <f t="shared" si="4"/>
        <v>1.5384615384615385E-2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</v>
      </c>
      <c r="D50" s="16">
        <v>1</v>
      </c>
      <c r="E50" s="17">
        <f t="shared" si="3"/>
        <v>0.2857142857142857</v>
      </c>
      <c r="F50" s="17">
        <f t="shared" si="4"/>
        <v>1.5384615384615385E-2</v>
      </c>
      <c r="G50" s="17">
        <f t="shared" si="6"/>
        <v>-0.5</v>
      </c>
      <c r="H50" s="17">
        <f t="shared" si="5"/>
        <v>-0.14285714285714285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1.5384615384615385E-2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2</v>
      </c>
      <c r="E54" s="17">
        <f t="shared" si="7"/>
        <v>0.14285714285714285</v>
      </c>
      <c r="F54" s="17">
        <f t="shared" si="8"/>
        <v>3.0769230769230771E-2</v>
      </c>
      <c r="G54" s="17">
        <f t="shared" si="10"/>
        <v>1</v>
      </c>
      <c r="H54" s="17">
        <f t="shared" si="9"/>
        <v>0.14285714285714285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0</v>
      </c>
      <c r="E61" s="17">
        <f t="shared" si="7"/>
        <v>0.2857142857142857</v>
      </c>
      <c r="F61" s="17" t="str">
        <f t="shared" si="8"/>
        <v/>
      </c>
      <c r="G61" s="17">
        <f t="shared" si="10"/>
        <v>-1</v>
      </c>
      <c r="H61" s="17">
        <f t="shared" si="9"/>
        <v>-0.2857142857142857</v>
      </c>
    </row>
    <row r="62" spans="1:8" x14ac:dyDescent="0.2">
      <c r="A62" s="14"/>
      <c r="B62" s="15" t="s">
        <v>55</v>
      </c>
      <c r="C62" s="16">
        <v>1</v>
      </c>
      <c r="D62" s="16">
        <v>4</v>
      </c>
      <c r="E62" s="17">
        <f t="shared" si="7"/>
        <v>0.14285714285714285</v>
      </c>
      <c r="F62" s="17">
        <f t="shared" si="8"/>
        <v>6.1538461538461542E-2</v>
      </c>
      <c r="G62" s="17">
        <f t="shared" si="10"/>
        <v>3</v>
      </c>
      <c r="H62" s="17">
        <f t="shared" si="9"/>
        <v>0.42857142857142855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1</v>
      </c>
      <c r="E64" s="17" t="str">
        <f t="shared" si="7"/>
        <v/>
      </c>
      <c r="F64" s="17">
        <f t="shared" si="8"/>
        <v>1.5384615384615385E-2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3</v>
      </c>
      <c r="E68" s="17" t="str">
        <f t="shared" si="7"/>
        <v/>
      </c>
      <c r="F68" s="17">
        <f t="shared" si="8"/>
        <v>4.6153846153846156E-2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1</v>
      </c>
      <c r="E70" s="17" t="str">
        <f t="shared" si="7"/>
        <v/>
      </c>
      <c r="F70" s="17">
        <f t="shared" si="8"/>
        <v>1.5384615384615385E-2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206</v>
      </c>
      <c r="D76" s="20">
        <f>SUM(D77:D171)</f>
        <v>98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-0.52427184466019416</v>
      </c>
      <c r="H76" s="21">
        <f t="shared" ref="H76:H107" si="13">+IF(OR(AND(E76=""),(G76="")),"",E76*G76)</f>
        <v>-0.52427184466019416</v>
      </c>
    </row>
    <row r="77" spans="1:8" x14ac:dyDescent="0.2">
      <c r="A77" s="14"/>
      <c r="B77" s="15" t="s">
        <v>65</v>
      </c>
      <c r="C77" s="16">
        <v>0</v>
      </c>
      <c r="D77" s="16">
        <v>10</v>
      </c>
      <c r="E77" s="17" t="str">
        <f t="shared" si="11"/>
        <v/>
      </c>
      <c r="F77" s="17">
        <f t="shared" si="12"/>
        <v>0.10204081632653061</v>
      </c>
      <c r="G77" s="17">
        <f t="shared" ref="G77:G108" si="14">+IF(AND(C77=0,D77=0)," ",IF(C77=0,1,IF(D77=0,-1,(D77-C77)/C77)))</f>
        <v>1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0</v>
      </c>
      <c r="D80" s="16">
        <v>4</v>
      </c>
      <c r="E80" s="17" t="str">
        <f t="shared" si="11"/>
        <v/>
      </c>
      <c r="F80" s="17">
        <f t="shared" si="12"/>
        <v>4.0816326530612242E-2</v>
      </c>
      <c r="G80" s="17">
        <f t="shared" si="14"/>
        <v>1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21</v>
      </c>
      <c r="D81" s="16">
        <v>4</v>
      </c>
      <c r="E81" s="17">
        <f t="shared" si="11"/>
        <v>0.10194174757281553</v>
      </c>
      <c r="F81" s="17">
        <f t="shared" si="12"/>
        <v>4.0816326530612242E-2</v>
      </c>
      <c r="G81" s="17">
        <f t="shared" si="14"/>
        <v>-0.80952380952380953</v>
      </c>
      <c r="H81" s="17">
        <f t="shared" si="13"/>
        <v>-8.2524271844660199E-2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4</v>
      </c>
      <c r="D89" s="16">
        <v>4</v>
      </c>
      <c r="E89" s="17">
        <f t="shared" si="11"/>
        <v>1.9417475728155338E-2</v>
      </c>
      <c r="F89" s="17">
        <f t="shared" si="12"/>
        <v>4.0816326530612242E-2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1</v>
      </c>
      <c r="E91" s="17" t="str">
        <f t="shared" si="11"/>
        <v/>
      </c>
      <c r="F91" s="17">
        <f t="shared" si="12"/>
        <v>1.020408163265306E-2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</v>
      </c>
      <c r="D92" s="16">
        <v>3</v>
      </c>
      <c r="E92" s="17">
        <f t="shared" si="11"/>
        <v>4.8543689320388345E-3</v>
      </c>
      <c r="F92" s="17">
        <f t="shared" si="12"/>
        <v>3.0612244897959183E-2</v>
      </c>
      <c r="G92" s="17">
        <f t="shared" si="14"/>
        <v>2</v>
      </c>
      <c r="H92" s="17">
        <f t="shared" si="13"/>
        <v>9.7087378640776691E-3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14</v>
      </c>
      <c r="D94" s="16">
        <v>18</v>
      </c>
      <c r="E94" s="17">
        <f t="shared" si="11"/>
        <v>6.7961165048543687E-2</v>
      </c>
      <c r="F94" s="17">
        <f t="shared" si="12"/>
        <v>0.18367346938775511</v>
      </c>
      <c r="G94" s="17">
        <f t="shared" si="14"/>
        <v>0.2857142857142857</v>
      </c>
      <c r="H94" s="17">
        <f t="shared" si="13"/>
        <v>1.9417475728155338E-2</v>
      </c>
    </row>
    <row r="95" spans="1:8" x14ac:dyDescent="0.2">
      <c r="A95" s="14"/>
      <c r="B95" s="15" t="s">
        <v>83</v>
      </c>
      <c r="C95" s="16">
        <v>1</v>
      </c>
      <c r="D95" s="16">
        <v>3</v>
      </c>
      <c r="E95" s="17">
        <f t="shared" si="11"/>
        <v>4.8543689320388345E-3</v>
      </c>
      <c r="F95" s="17">
        <f t="shared" si="12"/>
        <v>3.0612244897959183E-2</v>
      </c>
      <c r="G95" s="17">
        <f t="shared" si="14"/>
        <v>2</v>
      </c>
      <c r="H95" s="17">
        <f t="shared" si="13"/>
        <v>9.7087378640776691E-3</v>
      </c>
    </row>
    <row r="96" spans="1:8" x14ac:dyDescent="0.2">
      <c r="A96" s="14"/>
      <c r="B96" s="15" t="s">
        <v>84</v>
      </c>
      <c r="C96" s="16">
        <v>0</v>
      </c>
      <c r="D96" s="16">
        <v>2</v>
      </c>
      <c r="E96" s="17" t="str">
        <f t="shared" si="11"/>
        <v/>
      </c>
      <c r="F96" s="17">
        <f t="shared" si="12"/>
        <v>2.0408163265306121E-2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2</v>
      </c>
      <c r="D97" s="16">
        <v>1</v>
      </c>
      <c r="E97" s="17">
        <f t="shared" si="11"/>
        <v>9.7087378640776691E-3</v>
      </c>
      <c r="F97" s="17">
        <f t="shared" si="12"/>
        <v>1.020408163265306E-2</v>
      </c>
      <c r="G97" s="17">
        <f t="shared" si="14"/>
        <v>-0.5</v>
      </c>
      <c r="H97" s="17">
        <f t="shared" si="13"/>
        <v>-4.8543689320388345E-3</v>
      </c>
    </row>
    <row r="98" spans="1:8" x14ac:dyDescent="0.2">
      <c r="A98" s="14"/>
      <c r="B98" s="15" t="s">
        <v>86</v>
      </c>
      <c r="C98" s="16">
        <v>1</v>
      </c>
      <c r="D98" s="16">
        <v>0</v>
      </c>
      <c r="E98" s="17">
        <f t="shared" si="11"/>
        <v>4.8543689320388345E-3</v>
      </c>
      <c r="F98" s="17" t="str">
        <f t="shared" si="12"/>
        <v/>
      </c>
      <c r="G98" s="17">
        <f t="shared" si="14"/>
        <v>-1</v>
      </c>
      <c r="H98" s="17">
        <f t="shared" si="13"/>
        <v>-4.8543689320388345E-3</v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1.020408163265306E-2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</v>
      </c>
      <c r="D102" s="16">
        <v>3</v>
      </c>
      <c r="E102" s="17">
        <f t="shared" si="11"/>
        <v>1.9417475728155338E-2</v>
      </c>
      <c r="F102" s="17">
        <f t="shared" si="12"/>
        <v>3.0612244897959183E-2</v>
      </c>
      <c r="G102" s="17">
        <f t="shared" si="14"/>
        <v>-0.25</v>
      </c>
      <c r="H102" s="17">
        <f t="shared" si="13"/>
        <v>-4.8543689320388345E-3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5</v>
      </c>
      <c r="D106" s="16">
        <v>0</v>
      </c>
      <c r="E106" s="17">
        <f t="shared" si="11"/>
        <v>2.4271844660194174E-2</v>
      </c>
      <c r="F106" s="17" t="str">
        <f t="shared" si="12"/>
        <v/>
      </c>
      <c r="G106" s="17">
        <f t="shared" si="14"/>
        <v>-1</v>
      </c>
      <c r="H106" s="17">
        <f t="shared" si="13"/>
        <v>-2.4271844660194174E-2</v>
      </c>
    </row>
    <row r="107" spans="1:8" x14ac:dyDescent="0.2">
      <c r="A107" s="14"/>
      <c r="B107" s="15" t="s">
        <v>95</v>
      </c>
      <c r="C107" s="16">
        <v>2</v>
      </c>
      <c r="D107" s="16">
        <v>2</v>
      </c>
      <c r="E107" s="17">
        <f t="shared" si="11"/>
        <v>9.7087378640776691E-3</v>
      </c>
      <c r="F107" s="17">
        <f t="shared" si="12"/>
        <v>2.0408163265306121E-2</v>
      </c>
      <c r="G107" s="17">
        <f t="shared" si="14"/>
        <v>0</v>
      </c>
      <c r="H107" s="17">
        <f t="shared" si="13"/>
        <v>0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7</v>
      </c>
      <c r="E109" s="17">
        <f t="shared" si="15"/>
        <v>4.8543689320388345E-3</v>
      </c>
      <c r="F109" s="17">
        <f t="shared" si="16"/>
        <v>7.1428571428571425E-2</v>
      </c>
      <c r="G109" s="17">
        <f t="shared" ref="G109:G140" si="18">+IF(AND(C109=0,D109=0)," ",IF(C109=0,1,IF(D109=0,-1,(D109-C109)/C109)))</f>
        <v>6</v>
      </c>
      <c r="H109" s="17">
        <f t="shared" si="17"/>
        <v>2.9126213592233007E-2</v>
      </c>
    </row>
    <row r="110" spans="1:8" x14ac:dyDescent="0.2">
      <c r="A110" s="14"/>
      <c r="B110" s="15" t="s">
        <v>98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1.020408163265306E-2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1</v>
      </c>
      <c r="D112" s="16">
        <v>1</v>
      </c>
      <c r="E112" s="17">
        <f t="shared" si="15"/>
        <v>4.8543689320388345E-3</v>
      </c>
      <c r="F112" s="17">
        <f t="shared" si="16"/>
        <v>1.020408163265306E-2</v>
      </c>
      <c r="G112" s="17">
        <f t="shared" si="18"/>
        <v>0</v>
      </c>
      <c r="H112" s="17">
        <f t="shared" si="17"/>
        <v>0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1.020408163265306E-2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17</v>
      </c>
      <c r="D118" s="16">
        <v>0</v>
      </c>
      <c r="E118" s="17">
        <f t="shared" si="15"/>
        <v>8.2524271844660199E-2</v>
      </c>
      <c r="F118" s="17" t="str">
        <f t="shared" si="16"/>
        <v/>
      </c>
      <c r="G118" s="17">
        <f t="shared" si="18"/>
        <v>-1</v>
      </c>
      <c r="H118" s="17">
        <f t="shared" si="17"/>
        <v>-8.2524271844660199E-2</v>
      </c>
    </row>
    <row r="119" spans="1:8" x14ac:dyDescent="0.2">
      <c r="A119" s="14"/>
      <c r="B119" s="15" t="s">
        <v>107</v>
      </c>
      <c r="C119" s="16">
        <v>2</v>
      </c>
      <c r="D119" s="16">
        <v>0</v>
      </c>
      <c r="E119" s="17">
        <f t="shared" si="15"/>
        <v>9.7087378640776691E-3</v>
      </c>
      <c r="F119" s="17" t="str">
        <f t="shared" si="16"/>
        <v/>
      </c>
      <c r="G119" s="17">
        <f t="shared" si="18"/>
        <v>-1</v>
      </c>
      <c r="H119" s="17">
        <f t="shared" si="17"/>
        <v>-9.7087378640776691E-3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4</v>
      </c>
      <c r="D124" s="16">
        <v>1</v>
      </c>
      <c r="E124" s="17">
        <f t="shared" si="15"/>
        <v>1.9417475728155338E-2</v>
      </c>
      <c r="F124" s="17">
        <f t="shared" si="16"/>
        <v>1.020408163265306E-2</v>
      </c>
      <c r="G124" s="17">
        <f t="shared" si="18"/>
        <v>-0.75</v>
      </c>
      <c r="H124" s="17">
        <f t="shared" si="17"/>
        <v>-1.4563106796116504E-2</v>
      </c>
    </row>
    <row r="125" spans="1:8" x14ac:dyDescent="0.2">
      <c r="A125" s="14"/>
      <c r="B125" s="15" t="s">
        <v>113</v>
      </c>
      <c r="C125" s="16">
        <v>2</v>
      </c>
      <c r="D125" s="16">
        <v>0</v>
      </c>
      <c r="E125" s="17">
        <f t="shared" si="15"/>
        <v>9.7087378640776691E-3</v>
      </c>
      <c r="F125" s="17" t="str">
        <f t="shared" si="16"/>
        <v/>
      </c>
      <c r="G125" s="17">
        <f t="shared" si="18"/>
        <v>-1</v>
      </c>
      <c r="H125" s="17">
        <f t="shared" si="17"/>
        <v>-9.7087378640776691E-3</v>
      </c>
    </row>
    <row r="126" spans="1:8" x14ac:dyDescent="0.2">
      <c r="A126" s="14"/>
      <c r="B126" s="15" t="s">
        <v>114</v>
      </c>
      <c r="C126" s="16">
        <v>9</v>
      </c>
      <c r="D126" s="16">
        <v>0</v>
      </c>
      <c r="E126" s="17">
        <f t="shared" si="15"/>
        <v>4.3689320388349516E-2</v>
      </c>
      <c r="F126" s="17" t="str">
        <f t="shared" si="16"/>
        <v/>
      </c>
      <c r="G126" s="17">
        <f t="shared" si="18"/>
        <v>-1</v>
      </c>
      <c r="H126" s="17">
        <f t="shared" si="17"/>
        <v>-4.3689320388349516E-2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31</v>
      </c>
      <c r="D128" s="16">
        <v>2</v>
      </c>
      <c r="E128" s="17">
        <f t="shared" si="15"/>
        <v>0.15048543689320387</v>
      </c>
      <c r="F128" s="17">
        <f t="shared" si="16"/>
        <v>2.0408163265306121E-2</v>
      </c>
      <c r="G128" s="17">
        <f t="shared" si="18"/>
        <v>-0.93548387096774188</v>
      </c>
      <c r="H128" s="17">
        <f t="shared" si="17"/>
        <v>-0.14077669902912621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14</v>
      </c>
      <c r="D130" s="16">
        <v>0</v>
      </c>
      <c r="E130" s="17">
        <f t="shared" si="15"/>
        <v>6.7961165048543687E-2</v>
      </c>
      <c r="F130" s="17" t="str">
        <f t="shared" si="16"/>
        <v/>
      </c>
      <c r="G130" s="17">
        <f t="shared" si="18"/>
        <v>-1</v>
      </c>
      <c r="H130" s="17">
        <f t="shared" si="17"/>
        <v>-6.7961165048543687E-2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27</v>
      </c>
      <c r="D132" s="16">
        <v>0</v>
      </c>
      <c r="E132" s="17">
        <f t="shared" si="15"/>
        <v>0.13106796116504854</v>
      </c>
      <c r="F132" s="17" t="str">
        <f t="shared" si="16"/>
        <v/>
      </c>
      <c r="G132" s="17">
        <f t="shared" si="18"/>
        <v>-1</v>
      </c>
      <c r="H132" s="17">
        <f t="shared" si="17"/>
        <v>-0.13106796116504854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9</v>
      </c>
      <c r="D135" s="16">
        <v>21</v>
      </c>
      <c r="E135" s="17">
        <f t="shared" si="15"/>
        <v>4.3689320388349516E-2</v>
      </c>
      <c r="F135" s="17">
        <f t="shared" si="16"/>
        <v>0.21428571428571427</v>
      </c>
      <c r="G135" s="17">
        <f t="shared" si="18"/>
        <v>1.3333333333333333</v>
      </c>
      <c r="H135" s="17">
        <f t="shared" si="17"/>
        <v>5.8252427184466021E-2</v>
      </c>
    </row>
    <row r="136" spans="1:8" ht="25.5" x14ac:dyDescent="0.2">
      <c r="A136" s="14"/>
      <c r="B136" s="15" t="s">
        <v>124</v>
      </c>
      <c r="C136" s="16">
        <v>25</v>
      </c>
      <c r="D136" s="16">
        <v>0</v>
      </c>
      <c r="E136" s="17">
        <f t="shared" si="15"/>
        <v>0.12135922330097088</v>
      </c>
      <c r="F136" s="17" t="str">
        <f t="shared" si="16"/>
        <v/>
      </c>
      <c r="G136" s="17">
        <f t="shared" si="18"/>
        <v>-1</v>
      </c>
      <c r="H136" s="17">
        <f t="shared" si="17"/>
        <v>-0.12135922330097088</v>
      </c>
    </row>
    <row r="137" spans="1:8" x14ac:dyDescent="0.2">
      <c r="A137" s="14"/>
      <c r="B137" s="15" t="s">
        <v>125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1.020408163265306E-2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1.020408163265306E-2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0</v>
      </c>
      <c r="E143" s="17">
        <f t="shared" si="19"/>
        <v>4.8543689320388345E-3</v>
      </c>
      <c r="F143" s="17" t="str">
        <f t="shared" si="20"/>
        <v/>
      </c>
      <c r="G143" s="17">
        <f t="shared" si="22"/>
        <v>-1</v>
      </c>
      <c r="H143" s="17">
        <f t="shared" si="21"/>
        <v>-4.8543689320388345E-3</v>
      </c>
    </row>
    <row r="144" spans="1:8" x14ac:dyDescent="0.2">
      <c r="A144" s="14"/>
      <c r="B144" s="15" t="s">
        <v>132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1.020408163265306E-2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3</v>
      </c>
      <c r="D145" s="16">
        <v>0</v>
      </c>
      <c r="E145" s="17">
        <f t="shared" si="19"/>
        <v>1.4563106796116505E-2</v>
      </c>
      <c r="F145" s="17" t="str">
        <f t="shared" si="20"/>
        <v/>
      </c>
      <c r="G145" s="17">
        <f t="shared" si="22"/>
        <v>-1</v>
      </c>
      <c r="H145" s="17">
        <f t="shared" si="21"/>
        <v>-1.4563106796116505E-2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1.020408163265306E-2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4.8543689320388345E-3</v>
      </c>
      <c r="F158" s="17" t="str">
        <f t="shared" si="20"/>
        <v/>
      </c>
      <c r="G158" s="17">
        <f t="shared" si="22"/>
        <v>-1</v>
      </c>
      <c r="H158" s="17">
        <f t="shared" si="21"/>
        <v>-4.8543689320388345E-3</v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2</v>
      </c>
      <c r="D160" s="16">
        <v>0</v>
      </c>
      <c r="E160" s="17">
        <f t="shared" si="19"/>
        <v>9.7087378640776691E-3</v>
      </c>
      <c r="F160" s="17" t="str">
        <f t="shared" si="20"/>
        <v/>
      </c>
      <c r="G160" s="17">
        <f t="shared" si="22"/>
        <v>-1</v>
      </c>
      <c r="H160" s="17">
        <f t="shared" si="21"/>
        <v>-9.7087378640776691E-3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4</v>
      </c>
      <c r="E162" s="17" t="str">
        <f t="shared" si="19"/>
        <v/>
      </c>
      <c r="F162" s="17">
        <f t="shared" si="20"/>
        <v>4.0816326530612242E-2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2</v>
      </c>
      <c r="D165" s="16">
        <v>0</v>
      </c>
      <c r="E165" s="17">
        <f t="shared" si="19"/>
        <v>9.7087378640776691E-3</v>
      </c>
      <c r="F165" s="17" t="str">
        <f t="shared" si="20"/>
        <v/>
      </c>
      <c r="G165" s="17">
        <f t="shared" si="22"/>
        <v>-1</v>
      </c>
      <c r="H165" s="17">
        <f t="shared" si="21"/>
        <v>-9.7087378640776691E-3</v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127</v>
      </c>
      <c r="D177" s="20">
        <f>SUM(D178:D350)</f>
        <v>65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-0.48818897637795278</v>
      </c>
      <c r="H177" s="21">
        <f t="shared" ref="H177:H208" si="25">+IF(OR(AND(E177=""),(G177="")),"",E177*G177)</f>
        <v>-0.48818897637795278</v>
      </c>
    </row>
    <row r="178" spans="1:8" x14ac:dyDescent="0.2">
      <c r="A178" s="14"/>
      <c r="B178" s="15" t="s">
        <v>160</v>
      </c>
      <c r="C178" s="16">
        <v>0</v>
      </c>
      <c r="D178" s="16">
        <v>1</v>
      </c>
      <c r="E178" s="17" t="str">
        <f t="shared" si="23"/>
        <v/>
      </c>
      <c r="F178" s="17">
        <f t="shared" si="24"/>
        <v>1.5384615384615385E-2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2</v>
      </c>
      <c r="E183" s="17" t="str">
        <f t="shared" si="23"/>
        <v/>
      </c>
      <c r="F183" s="17">
        <f t="shared" si="24"/>
        <v>3.0769230769230771E-2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</v>
      </c>
      <c r="D184" s="16">
        <v>3</v>
      </c>
      <c r="E184" s="17">
        <f t="shared" si="23"/>
        <v>7.874015748031496E-3</v>
      </c>
      <c r="F184" s="17">
        <f t="shared" si="24"/>
        <v>4.6153846153846156E-2</v>
      </c>
      <c r="G184" s="17">
        <f t="shared" si="26"/>
        <v>2</v>
      </c>
      <c r="H184" s="17">
        <f t="shared" si="25"/>
        <v>1.5748031496062992E-2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1</v>
      </c>
      <c r="E191" s="17">
        <f t="shared" si="23"/>
        <v>7.874015748031496E-3</v>
      </c>
      <c r="F191" s="17">
        <f t="shared" si="24"/>
        <v>1.5384615384615385E-2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174</v>
      </c>
      <c r="C192" s="16">
        <v>18</v>
      </c>
      <c r="D192" s="16">
        <v>0</v>
      </c>
      <c r="E192" s="17">
        <f t="shared" si="23"/>
        <v>0.14173228346456693</v>
      </c>
      <c r="F192" s="17" t="str">
        <f t="shared" si="24"/>
        <v/>
      </c>
      <c r="G192" s="17">
        <f t="shared" si="26"/>
        <v>-1</v>
      </c>
      <c r="H192" s="17">
        <f t="shared" si="25"/>
        <v>-0.14173228346456693</v>
      </c>
    </row>
    <row r="193" spans="1:8" ht="25.5" x14ac:dyDescent="0.2">
      <c r="A193" s="14"/>
      <c r="B193" s="15" t="s">
        <v>175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1.5384615384615385E-2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3</v>
      </c>
      <c r="D194" s="16">
        <v>0</v>
      </c>
      <c r="E194" s="17">
        <f t="shared" si="23"/>
        <v>2.3622047244094488E-2</v>
      </c>
      <c r="F194" s="17" t="str">
        <f t="shared" si="24"/>
        <v/>
      </c>
      <c r="G194" s="17">
        <f t="shared" si="26"/>
        <v>-1</v>
      </c>
      <c r="H194" s="17">
        <f t="shared" si="25"/>
        <v>-2.3622047244094488E-2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10</v>
      </c>
      <c r="D205" s="16">
        <v>0</v>
      </c>
      <c r="E205" s="17">
        <f t="shared" si="23"/>
        <v>7.874015748031496E-2</v>
      </c>
      <c r="F205" s="17" t="str">
        <f t="shared" si="24"/>
        <v/>
      </c>
      <c r="G205" s="17">
        <f t="shared" si="26"/>
        <v>-1</v>
      </c>
      <c r="H205" s="17">
        <f t="shared" si="25"/>
        <v>-7.874015748031496E-2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4</v>
      </c>
      <c r="E207" s="17" t="str">
        <f t="shared" si="23"/>
        <v/>
      </c>
      <c r="F207" s="17">
        <f t="shared" si="24"/>
        <v>6.1538461538461542E-2</v>
      </c>
      <c r="G207" s="17">
        <f t="shared" si="26"/>
        <v>1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3</v>
      </c>
      <c r="E208" s="17" t="str">
        <f t="shared" si="23"/>
        <v/>
      </c>
      <c r="F208" s="17">
        <f t="shared" si="24"/>
        <v>4.6153846153846156E-2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1</v>
      </c>
      <c r="D209" s="16">
        <v>0</v>
      </c>
      <c r="E209" s="17">
        <f t="shared" ref="E209:E240" si="27">+IF(C209=0,"",C209/C$177)</f>
        <v>7.874015748031496E-3</v>
      </c>
      <c r="F209" s="17" t="str">
        <f t="shared" ref="F209:F240" si="28">+IF(D209=0,"",D209/D$177)</f>
        <v/>
      </c>
      <c r="G209" s="17">
        <f t="shared" si="26"/>
        <v>-1</v>
      </c>
      <c r="H209" s="17">
        <f t="shared" ref="H209:H240" si="29">+IF(OR(AND(E209=""),(G209="")),"",E209*G209)</f>
        <v>-7.874015748031496E-3</v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7.874015748031496E-3</v>
      </c>
      <c r="F214" s="17" t="str">
        <f t="shared" si="28"/>
        <v/>
      </c>
      <c r="G214" s="17">
        <f t="shared" si="30"/>
        <v>-1</v>
      </c>
      <c r="H214" s="17">
        <f t="shared" si="29"/>
        <v>-7.874015748031496E-3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1</v>
      </c>
      <c r="D216" s="16">
        <v>4</v>
      </c>
      <c r="E216" s="17">
        <f t="shared" si="27"/>
        <v>7.874015748031496E-3</v>
      </c>
      <c r="F216" s="17">
        <f t="shared" si="28"/>
        <v>6.1538461538461542E-2</v>
      </c>
      <c r="G216" s="17">
        <f t="shared" si="30"/>
        <v>3</v>
      </c>
      <c r="H216" s="17">
        <f t="shared" si="29"/>
        <v>2.3622047244094488E-2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10</v>
      </c>
      <c r="D219" s="16">
        <v>3</v>
      </c>
      <c r="E219" s="17">
        <f t="shared" si="27"/>
        <v>7.874015748031496E-2</v>
      </c>
      <c r="F219" s="17">
        <f t="shared" si="28"/>
        <v>4.6153846153846156E-2</v>
      </c>
      <c r="G219" s="17">
        <f t="shared" si="30"/>
        <v>-0.7</v>
      </c>
      <c r="H219" s="17">
        <f t="shared" si="29"/>
        <v>-5.5118110236220465E-2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</v>
      </c>
      <c r="D224" s="16">
        <v>2</v>
      </c>
      <c r="E224" s="17">
        <f t="shared" si="27"/>
        <v>1.5748031496062992E-2</v>
      </c>
      <c r="F224" s="17">
        <f t="shared" si="28"/>
        <v>3.0769230769230771E-2</v>
      </c>
      <c r="G224" s="17">
        <f t="shared" si="30"/>
        <v>0</v>
      </c>
      <c r="H224" s="17">
        <f t="shared" si="29"/>
        <v>0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4</v>
      </c>
      <c r="E227" s="17" t="str">
        <f t="shared" si="27"/>
        <v/>
      </c>
      <c r="F227" s="17">
        <f t="shared" si="28"/>
        <v>6.1538461538461542E-2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5</v>
      </c>
      <c r="D228" s="16">
        <v>5</v>
      </c>
      <c r="E228" s="17">
        <f t="shared" si="27"/>
        <v>3.937007874015748E-2</v>
      </c>
      <c r="F228" s="17">
        <f t="shared" si="28"/>
        <v>7.6923076923076927E-2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1</v>
      </c>
      <c r="E231" s="17" t="str">
        <f t="shared" si="27"/>
        <v/>
      </c>
      <c r="F231" s="17">
        <f t="shared" si="28"/>
        <v>1.5384615384615385E-2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9</v>
      </c>
      <c r="D233" s="16">
        <v>0</v>
      </c>
      <c r="E233" s="17">
        <f t="shared" si="27"/>
        <v>7.0866141732283464E-2</v>
      </c>
      <c r="F233" s="17" t="str">
        <f t="shared" si="28"/>
        <v/>
      </c>
      <c r="G233" s="17">
        <f t="shared" si="30"/>
        <v>-1</v>
      </c>
      <c r="H233" s="17">
        <f t="shared" si="29"/>
        <v>-7.0866141732283464E-2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3.0769230769230771E-2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15</v>
      </c>
      <c r="D244" s="16">
        <v>2</v>
      </c>
      <c r="E244" s="17">
        <f t="shared" si="31"/>
        <v>0.11811023622047244</v>
      </c>
      <c r="F244" s="17">
        <f t="shared" si="32"/>
        <v>3.0769230769230771E-2</v>
      </c>
      <c r="G244" s="17">
        <f t="shared" si="34"/>
        <v>-0.8666666666666667</v>
      </c>
      <c r="H244" s="17">
        <f t="shared" si="33"/>
        <v>-0.10236220472440945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0</v>
      </c>
      <c r="E252" s="17">
        <f t="shared" si="31"/>
        <v>7.874015748031496E-3</v>
      </c>
      <c r="F252" s="17" t="str">
        <f t="shared" si="32"/>
        <v/>
      </c>
      <c r="G252" s="17">
        <f t="shared" si="34"/>
        <v>-1</v>
      </c>
      <c r="H252" s="17">
        <f t="shared" si="33"/>
        <v>-7.874015748031496E-3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1.5384615384615385E-2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1.5384615384615385E-2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3</v>
      </c>
      <c r="D282" s="16">
        <v>0</v>
      </c>
      <c r="E282" s="17">
        <f t="shared" si="35"/>
        <v>2.3622047244094488E-2</v>
      </c>
      <c r="F282" s="17" t="str">
        <f t="shared" si="36"/>
        <v/>
      </c>
      <c r="G282" s="17">
        <f t="shared" si="38"/>
        <v>-1</v>
      </c>
      <c r="H282" s="17">
        <f t="shared" si="37"/>
        <v>-2.3622047244094488E-2</v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1.5384615384615385E-2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3</v>
      </c>
      <c r="E286" s="17" t="str">
        <f t="shared" si="35"/>
        <v/>
      </c>
      <c r="F286" s="17">
        <f t="shared" si="36"/>
        <v>4.6153846153846156E-2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1.5384615384615385E-2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45</v>
      </c>
      <c r="D295" s="16">
        <v>0</v>
      </c>
      <c r="E295" s="17">
        <f t="shared" si="35"/>
        <v>0.3543307086614173</v>
      </c>
      <c r="F295" s="17" t="str">
        <f t="shared" si="36"/>
        <v/>
      </c>
      <c r="G295" s="17">
        <f t="shared" si="38"/>
        <v>-1</v>
      </c>
      <c r="H295" s="17">
        <f t="shared" si="37"/>
        <v>-0.3543307086614173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6</v>
      </c>
      <c r="E300" s="17" t="str">
        <f t="shared" si="35"/>
        <v/>
      </c>
      <c r="F300" s="17">
        <f t="shared" si="36"/>
        <v>9.2307692307692313E-2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3</v>
      </c>
      <c r="E320" s="17" t="str">
        <f t="shared" si="39"/>
        <v/>
      </c>
      <c r="F320" s="17">
        <f t="shared" si="40"/>
        <v>4.6153846153846156E-2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1</v>
      </c>
      <c r="D321" s="16">
        <v>0</v>
      </c>
      <c r="E321" s="17">
        <f t="shared" si="39"/>
        <v>7.874015748031496E-3</v>
      </c>
      <c r="F321" s="17" t="str">
        <f t="shared" si="40"/>
        <v/>
      </c>
      <c r="G321" s="17">
        <f t="shared" si="42"/>
        <v>-1</v>
      </c>
      <c r="H321" s="17">
        <f t="shared" si="41"/>
        <v>-7.874015748031496E-3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11</v>
      </c>
      <c r="E325" s="17" t="str">
        <f t="shared" si="39"/>
        <v/>
      </c>
      <c r="F325" s="17">
        <f t="shared" si="40"/>
        <v>0.16923076923076924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190</v>
      </c>
      <c r="D356" s="20">
        <f>SUM(D357:D585)</f>
        <v>211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0.11052631578947368</v>
      </c>
      <c r="H356" s="21">
        <f t="shared" ref="H356:H419" si="49">+IF(OR(AND(E356=""),(G356="")),"",E356*G356)</f>
        <v>0.11052631578947368</v>
      </c>
    </row>
    <row r="357" spans="1:8" x14ac:dyDescent="0.2">
      <c r="A357" s="14"/>
      <c r="B357" s="15" t="s">
        <v>333</v>
      </c>
      <c r="C357" s="16">
        <v>0</v>
      </c>
      <c r="D357" s="16">
        <v>8</v>
      </c>
      <c r="E357" s="17" t="str">
        <f t="shared" si="47"/>
        <v/>
      </c>
      <c r="F357" s="17">
        <f t="shared" si="48"/>
        <v>3.7914691943127965E-2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4.7393364928909956E-3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</v>
      </c>
      <c r="D362" s="16">
        <v>3</v>
      </c>
      <c r="E362" s="17">
        <f t="shared" si="47"/>
        <v>5.263157894736842E-3</v>
      </c>
      <c r="F362" s="17">
        <f t="shared" si="48"/>
        <v>1.4218009478672985E-2</v>
      </c>
      <c r="G362" s="17">
        <f t="shared" si="50"/>
        <v>2</v>
      </c>
      <c r="H362" s="17">
        <f t="shared" si="49"/>
        <v>1.0526315789473684E-2</v>
      </c>
    </row>
    <row r="363" spans="1:8" x14ac:dyDescent="0.2">
      <c r="A363" s="14"/>
      <c r="B363" s="15" t="s">
        <v>339</v>
      </c>
      <c r="C363" s="16">
        <v>0</v>
      </c>
      <c r="D363" s="16">
        <v>3</v>
      </c>
      <c r="E363" s="17" t="str">
        <f t="shared" si="47"/>
        <v/>
      </c>
      <c r="F363" s="17">
        <f t="shared" si="48"/>
        <v>1.4218009478672985E-2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</v>
      </c>
      <c r="D365" s="16">
        <v>0</v>
      </c>
      <c r="E365" s="17">
        <f t="shared" si="47"/>
        <v>5.263157894736842E-3</v>
      </c>
      <c r="F365" s="17" t="str">
        <f t="shared" si="48"/>
        <v/>
      </c>
      <c r="G365" s="17">
        <f t="shared" si="50"/>
        <v>-1</v>
      </c>
      <c r="H365" s="17">
        <f t="shared" si="49"/>
        <v>-5.263157894736842E-3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60</v>
      </c>
      <c r="D368" s="16">
        <v>11</v>
      </c>
      <c r="E368" s="17">
        <f t="shared" si="47"/>
        <v>0.31578947368421051</v>
      </c>
      <c r="F368" s="17">
        <f t="shared" si="48"/>
        <v>5.2132701421800945E-2</v>
      </c>
      <c r="G368" s="17">
        <f t="shared" si="50"/>
        <v>-0.81666666666666665</v>
      </c>
      <c r="H368" s="17">
        <f t="shared" si="49"/>
        <v>-0.25789473684210523</v>
      </c>
    </row>
    <row r="369" spans="1:8" x14ac:dyDescent="0.2">
      <c r="A369" s="14"/>
      <c r="B369" s="15" t="s">
        <v>345</v>
      </c>
      <c r="C369" s="16">
        <v>1</v>
      </c>
      <c r="D369" s="16">
        <v>0</v>
      </c>
      <c r="E369" s="17">
        <f t="shared" si="47"/>
        <v>5.263157894736842E-3</v>
      </c>
      <c r="F369" s="17" t="str">
        <f t="shared" si="48"/>
        <v/>
      </c>
      <c r="G369" s="17">
        <f t="shared" si="50"/>
        <v>-1</v>
      </c>
      <c r="H369" s="17">
        <f t="shared" si="49"/>
        <v>-5.263157894736842E-3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3</v>
      </c>
      <c r="D371" s="16">
        <v>2</v>
      </c>
      <c r="E371" s="17">
        <f t="shared" si="47"/>
        <v>1.5789473684210527E-2</v>
      </c>
      <c r="F371" s="17">
        <f t="shared" si="48"/>
        <v>9.4786729857819912E-3</v>
      </c>
      <c r="G371" s="17">
        <f t="shared" si="50"/>
        <v>-0.33333333333333331</v>
      </c>
      <c r="H371" s="17">
        <f t="shared" si="49"/>
        <v>-5.263157894736842E-3</v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</v>
      </c>
      <c r="D376" s="16">
        <v>31</v>
      </c>
      <c r="E376" s="17">
        <f t="shared" si="47"/>
        <v>5.263157894736842E-3</v>
      </c>
      <c r="F376" s="17">
        <f t="shared" si="48"/>
        <v>0.14691943127962084</v>
      </c>
      <c r="G376" s="17">
        <f t="shared" si="50"/>
        <v>30</v>
      </c>
      <c r="H376" s="17">
        <f t="shared" si="49"/>
        <v>0.15789473684210525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1</v>
      </c>
      <c r="E379" s="17">
        <f t="shared" si="47"/>
        <v>5.263157894736842E-3</v>
      </c>
      <c r="F379" s="17">
        <f t="shared" si="48"/>
        <v>4.7393364928909956E-3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356</v>
      </c>
      <c r="C380" s="16">
        <v>5</v>
      </c>
      <c r="D380" s="16">
        <v>9</v>
      </c>
      <c r="E380" s="17">
        <f t="shared" si="47"/>
        <v>2.6315789473684209E-2</v>
      </c>
      <c r="F380" s="17">
        <f t="shared" si="48"/>
        <v>4.2654028436018961E-2</v>
      </c>
      <c r="G380" s="17">
        <f t="shared" si="50"/>
        <v>0.8</v>
      </c>
      <c r="H380" s="17">
        <f t="shared" si="49"/>
        <v>2.1052631578947368E-2</v>
      </c>
    </row>
    <row r="381" spans="1:8" x14ac:dyDescent="0.2">
      <c r="A381" s="14"/>
      <c r="B381" s="15" t="s">
        <v>357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4.7393364928909956E-3</v>
      </c>
      <c r="G381" s="17">
        <f t="shared" si="50"/>
        <v>1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1</v>
      </c>
      <c r="E386" s="17" t="str">
        <f t="shared" si="47"/>
        <v/>
      </c>
      <c r="F386" s="17">
        <f t="shared" si="48"/>
        <v>4.7393364928909956E-3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2</v>
      </c>
      <c r="E387" s="17" t="str">
        <f t="shared" si="47"/>
        <v/>
      </c>
      <c r="F387" s="17">
        <f t="shared" si="48"/>
        <v>9.4786729857819912E-3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1</v>
      </c>
      <c r="E390" s="17" t="str">
        <f t="shared" si="47"/>
        <v/>
      </c>
      <c r="F390" s="17">
        <f t="shared" si="48"/>
        <v>4.7393364928909956E-3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25</v>
      </c>
      <c r="D391" s="16">
        <v>0</v>
      </c>
      <c r="E391" s="17">
        <f t="shared" si="47"/>
        <v>0.13157894736842105</v>
      </c>
      <c r="F391" s="17" t="str">
        <f t="shared" si="48"/>
        <v/>
      </c>
      <c r="G391" s="17">
        <f t="shared" si="50"/>
        <v>-1</v>
      </c>
      <c r="H391" s="17">
        <f t="shared" si="49"/>
        <v>-0.13157894736842105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4</v>
      </c>
      <c r="D393" s="16">
        <v>0</v>
      </c>
      <c r="E393" s="17">
        <f t="shared" si="47"/>
        <v>2.1052631578947368E-2</v>
      </c>
      <c r="F393" s="17" t="str">
        <f t="shared" si="48"/>
        <v/>
      </c>
      <c r="G393" s="17">
        <f t="shared" si="50"/>
        <v>-1</v>
      </c>
      <c r="H393" s="17">
        <f t="shared" si="49"/>
        <v>-2.1052631578947368E-2</v>
      </c>
    </row>
    <row r="394" spans="1:8" x14ac:dyDescent="0.2">
      <c r="A394" s="14"/>
      <c r="B394" s="15" t="s">
        <v>370</v>
      </c>
      <c r="C394" s="16">
        <v>0</v>
      </c>
      <c r="D394" s="16">
        <v>2</v>
      </c>
      <c r="E394" s="17" t="str">
        <f t="shared" si="47"/>
        <v/>
      </c>
      <c r="F394" s="17">
        <f t="shared" si="48"/>
        <v>9.4786729857819912E-3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</v>
      </c>
      <c r="D395" s="16">
        <v>0</v>
      </c>
      <c r="E395" s="17">
        <f t="shared" si="47"/>
        <v>5.263157894736842E-3</v>
      </c>
      <c r="F395" s="17" t="str">
        <f t="shared" si="48"/>
        <v/>
      </c>
      <c r="G395" s="17">
        <f t="shared" si="50"/>
        <v>-1</v>
      </c>
      <c r="H395" s="17">
        <f t="shared" si="49"/>
        <v>-5.263157894736842E-3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</v>
      </c>
      <c r="D402" s="16">
        <v>6</v>
      </c>
      <c r="E402" s="17">
        <f t="shared" si="47"/>
        <v>5.263157894736842E-3</v>
      </c>
      <c r="F402" s="17">
        <f t="shared" si="48"/>
        <v>2.843601895734597E-2</v>
      </c>
      <c r="G402" s="17">
        <f t="shared" si="50"/>
        <v>5</v>
      </c>
      <c r="H402" s="17">
        <f t="shared" si="49"/>
        <v>2.6315789473684209E-2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</v>
      </c>
      <c r="D405" s="16">
        <v>2</v>
      </c>
      <c r="E405" s="17">
        <f t="shared" si="47"/>
        <v>5.263157894736842E-3</v>
      </c>
      <c r="F405" s="17">
        <f t="shared" si="48"/>
        <v>9.4786729857819912E-3</v>
      </c>
      <c r="G405" s="17">
        <f t="shared" si="50"/>
        <v>1</v>
      </c>
      <c r="H405" s="17">
        <f t="shared" si="49"/>
        <v>5.263157894736842E-3</v>
      </c>
    </row>
    <row r="406" spans="1:8" x14ac:dyDescent="0.2">
      <c r="A406" s="14"/>
      <c r="B406" s="15" t="s">
        <v>382</v>
      </c>
      <c r="C406" s="16">
        <v>1</v>
      </c>
      <c r="D406" s="16">
        <v>2</v>
      </c>
      <c r="E406" s="17">
        <f t="shared" si="47"/>
        <v>5.263157894736842E-3</v>
      </c>
      <c r="F406" s="17">
        <f t="shared" si="48"/>
        <v>9.4786729857819912E-3</v>
      </c>
      <c r="G406" s="17">
        <f t="shared" si="50"/>
        <v>1</v>
      </c>
      <c r="H406" s="17">
        <f t="shared" si="49"/>
        <v>5.263157894736842E-3</v>
      </c>
    </row>
    <row r="407" spans="1:8" x14ac:dyDescent="0.2">
      <c r="A407" s="14"/>
      <c r="B407" s="15" t="s">
        <v>383</v>
      </c>
      <c r="C407" s="16">
        <v>2</v>
      </c>
      <c r="D407" s="16">
        <v>1</v>
      </c>
      <c r="E407" s="17">
        <f t="shared" si="47"/>
        <v>1.0526315789473684E-2</v>
      </c>
      <c r="F407" s="17">
        <f t="shared" si="48"/>
        <v>4.7393364928909956E-3</v>
      </c>
      <c r="G407" s="17">
        <f t="shared" si="50"/>
        <v>-0.5</v>
      </c>
      <c r="H407" s="17">
        <f t="shared" si="49"/>
        <v>-5.263157894736842E-3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18</v>
      </c>
      <c r="E411" s="17" t="str">
        <f t="shared" si="47"/>
        <v/>
      </c>
      <c r="F411" s="17">
        <f t="shared" si="48"/>
        <v>8.5308056872037921E-2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2</v>
      </c>
      <c r="E413" s="17" t="str">
        <f t="shared" si="47"/>
        <v/>
      </c>
      <c r="F413" s="17">
        <f t="shared" si="48"/>
        <v>9.4786729857819912E-3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0</v>
      </c>
      <c r="E416" s="17">
        <f t="shared" si="47"/>
        <v>5.263157894736842E-3</v>
      </c>
      <c r="F416" s="17" t="str">
        <f t="shared" si="48"/>
        <v/>
      </c>
      <c r="G416" s="17">
        <f t="shared" si="50"/>
        <v>-1</v>
      </c>
      <c r="H416" s="17">
        <f t="shared" si="49"/>
        <v>-5.263157894736842E-3</v>
      </c>
    </row>
    <row r="417" spans="1:8" x14ac:dyDescent="0.2">
      <c r="A417" s="14"/>
      <c r="B417" s="15" t="s">
        <v>393</v>
      </c>
      <c r="C417" s="16">
        <v>0</v>
      </c>
      <c r="D417" s="16">
        <v>2</v>
      </c>
      <c r="E417" s="17" t="str">
        <f t="shared" si="47"/>
        <v/>
      </c>
      <c r="F417" s="17">
        <f t="shared" si="48"/>
        <v>9.4786729857819912E-3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13</v>
      </c>
      <c r="E418" s="17" t="str">
        <f t="shared" si="47"/>
        <v/>
      </c>
      <c r="F418" s="17">
        <f t="shared" si="48"/>
        <v>6.1611374407582936E-2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6</v>
      </c>
      <c r="E419" s="17" t="str">
        <f t="shared" si="47"/>
        <v/>
      </c>
      <c r="F419" s="17">
        <f t="shared" si="48"/>
        <v>2.843601895734597E-2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2</v>
      </c>
      <c r="E420" s="17" t="str">
        <f t="shared" ref="E420:E483" si="51">+IF(C420=0,"",C420/C$356)</f>
        <v/>
      </c>
      <c r="F420" s="17">
        <f t="shared" ref="F420:F483" si="52">+IF(D420=0,"",D420/D$356)</f>
        <v>9.4786729857819912E-3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2</v>
      </c>
      <c r="D423" s="16">
        <v>0</v>
      </c>
      <c r="E423" s="17">
        <f t="shared" si="51"/>
        <v>1.0526315789473684E-2</v>
      </c>
      <c r="F423" s="17" t="str">
        <f t="shared" si="52"/>
        <v/>
      </c>
      <c r="G423" s="17">
        <f t="shared" si="54"/>
        <v>-1</v>
      </c>
      <c r="H423" s="17">
        <f t="shared" si="53"/>
        <v>-1.0526315789473684E-2</v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9</v>
      </c>
      <c r="D425" s="16">
        <v>0</v>
      </c>
      <c r="E425" s="17">
        <f t="shared" si="51"/>
        <v>4.736842105263158E-2</v>
      </c>
      <c r="F425" s="17" t="str">
        <f t="shared" si="52"/>
        <v/>
      </c>
      <c r="G425" s="17">
        <f t="shared" si="54"/>
        <v>-1</v>
      </c>
      <c r="H425" s="17">
        <f t="shared" si="53"/>
        <v>-4.736842105263158E-2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</v>
      </c>
      <c r="D428" s="16">
        <v>1</v>
      </c>
      <c r="E428" s="17">
        <f t="shared" si="51"/>
        <v>1.0526315789473684E-2</v>
      </c>
      <c r="F428" s="17">
        <f t="shared" si="52"/>
        <v>4.7393364928909956E-3</v>
      </c>
      <c r="G428" s="17">
        <f t="shared" si="54"/>
        <v>-0.5</v>
      </c>
      <c r="H428" s="17">
        <f t="shared" si="53"/>
        <v>-5.263157894736842E-3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1</v>
      </c>
      <c r="E442" s="17" t="str">
        <f t="shared" si="51"/>
        <v/>
      </c>
      <c r="F442" s="17">
        <f t="shared" si="52"/>
        <v>4.7393364928909956E-3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2</v>
      </c>
      <c r="E463" s="17" t="str">
        <f t="shared" si="51"/>
        <v/>
      </c>
      <c r="F463" s="17">
        <f t="shared" si="52"/>
        <v>9.4786729857819912E-3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2</v>
      </c>
      <c r="E472" s="17" t="str">
        <f t="shared" si="51"/>
        <v/>
      </c>
      <c r="F472" s="17">
        <f t="shared" si="52"/>
        <v>9.4786729857819912E-3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11</v>
      </c>
      <c r="D475" s="16">
        <v>2</v>
      </c>
      <c r="E475" s="17">
        <f t="shared" si="51"/>
        <v>5.7894736842105263E-2</v>
      </c>
      <c r="F475" s="17">
        <f t="shared" si="52"/>
        <v>9.4786729857819912E-3</v>
      </c>
      <c r="G475" s="17">
        <f t="shared" si="54"/>
        <v>-0.81818181818181823</v>
      </c>
      <c r="H475" s="17">
        <f t="shared" si="53"/>
        <v>-4.736842105263158E-2</v>
      </c>
    </row>
    <row r="476" spans="1:8" x14ac:dyDescent="0.2">
      <c r="A476" s="14"/>
      <c r="B476" s="15" t="s">
        <v>452</v>
      </c>
      <c r="C476" s="16">
        <v>10</v>
      </c>
      <c r="D476" s="16">
        <v>6</v>
      </c>
      <c r="E476" s="17">
        <f t="shared" si="51"/>
        <v>5.2631578947368418E-2</v>
      </c>
      <c r="F476" s="17">
        <f t="shared" si="52"/>
        <v>2.843601895734597E-2</v>
      </c>
      <c r="G476" s="17">
        <f t="shared" si="54"/>
        <v>-0.4</v>
      </c>
      <c r="H476" s="17">
        <f t="shared" si="53"/>
        <v>-2.1052631578947368E-2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3</v>
      </c>
      <c r="E481" s="17" t="str">
        <f t="shared" si="51"/>
        <v/>
      </c>
      <c r="F481" s="17">
        <f t="shared" si="52"/>
        <v>1.4218009478672985E-2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3</v>
      </c>
      <c r="E484" s="17" t="str">
        <f t="shared" ref="E484:E547" si="55">+IF(C484=0,"",C484/C$356)</f>
        <v/>
      </c>
      <c r="F484" s="17">
        <f t="shared" ref="F484:F547" si="56">+IF(D484=0,"",D484/D$356)</f>
        <v>1.4218009478672985E-2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2</v>
      </c>
      <c r="E489" s="17" t="str">
        <f t="shared" si="55"/>
        <v/>
      </c>
      <c r="F489" s="17">
        <f t="shared" si="56"/>
        <v>9.4786729857819912E-3</v>
      </c>
      <c r="G489" s="17">
        <f t="shared" si="58"/>
        <v>1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3</v>
      </c>
      <c r="E493" s="17" t="str">
        <f t="shared" si="55"/>
        <v/>
      </c>
      <c r="F493" s="17">
        <f t="shared" si="56"/>
        <v>1.4218009478672985E-2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4.7393364928909956E-3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4.7393364928909956E-3</v>
      </c>
      <c r="G499" s="17">
        <f t="shared" si="58"/>
        <v>1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3</v>
      </c>
      <c r="E505" s="17" t="str">
        <f t="shared" si="55"/>
        <v/>
      </c>
      <c r="F505" s="17">
        <f t="shared" si="56"/>
        <v>1.4218009478672985E-2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1</v>
      </c>
      <c r="E508" s="17" t="str">
        <f t="shared" si="55"/>
        <v/>
      </c>
      <c r="F508" s="17">
        <f t="shared" si="56"/>
        <v>4.7393364928909956E-3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4.7393364928909956E-3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2</v>
      </c>
      <c r="D525" s="16">
        <v>0</v>
      </c>
      <c r="E525" s="17">
        <f t="shared" si="55"/>
        <v>1.0526315789473684E-2</v>
      </c>
      <c r="F525" s="17" t="str">
        <f t="shared" si="56"/>
        <v/>
      </c>
      <c r="G525" s="17">
        <f t="shared" si="58"/>
        <v>-1</v>
      </c>
      <c r="H525" s="17">
        <f t="shared" si="57"/>
        <v>-1.0526315789473684E-2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1</v>
      </c>
      <c r="E542" s="17" t="str">
        <f t="shared" si="55"/>
        <v/>
      </c>
      <c r="F542" s="17">
        <f t="shared" si="56"/>
        <v>4.7393364928909956E-3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32</v>
      </c>
      <c r="D545" s="16">
        <v>14</v>
      </c>
      <c r="E545" s="17">
        <f t="shared" si="55"/>
        <v>0.16842105263157894</v>
      </c>
      <c r="F545" s="17">
        <f t="shared" si="56"/>
        <v>6.6350710900473939E-2</v>
      </c>
      <c r="G545" s="17">
        <f t="shared" si="58"/>
        <v>-0.5625</v>
      </c>
      <c r="H545" s="17">
        <f t="shared" si="57"/>
        <v>-9.4736842105263161E-2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1</v>
      </c>
      <c r="E548" s="17" t="str">
        <f t="shared" ref="E548:E585" si="59">+IF(C548=0,"",C548/C$356)</f>
        <v/>
      </c>
      <c r="F548" s="17">
        <f t="shared" ref="F548:F585" si="60">+IF(D548=0,"",D548/D$356)</f>
        <v>4.7393364928909956E-3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3</v>
      </c>
      <c r="E557" s="17" t="str">
        <f t="shared" si="59"/>
        <v/>
      </c>
      <c r="F557" s="17">
        <f t="shared" si="60"/>
        <v>1.4218009478672985E-2</v>
      </c>
      <c r="G557" s="17">
        <f t="shared" si="62"/>
        <v>1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3</v>
      </c>
      <c r="E558" s="17" t="str">
        <f t="shared" si="59"/>
        <v/>
      </c>
      <c r="F558" s="17">
        <f t="shared" si="60"/>
        <v>1.4218009478672985E-2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3</v>
      </c>
      <c r="D561" s="16">
        <v>3</v>
      </c>
      <c r="E561" s="17">
        <f t="shared" si="59"/>
        <v>1.5789473684210527E-2</v>
      </c>
      <c r="F561" s="17">
        <f t="shared" si="60"/>
        <v>1.4218009478672985E-2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</v>
      </c>
      <c r="D564" s="16">
        <v>7</v>
      </c>
      <c r="E564" s="17">
        <f t="shared" si="59"/>
        <v>1.0526315789473684E-2</v>
      </c>
      <c r="F564" s="17">
        <f t="shared" si="60"/>
        <v>3.3175355450236969E-2</v>
      </c>
      <c r="G564" s="17">
        <f t="shared" si="62"/>
        <v>2.5</v>
      </c>
      <c r="H564" s="17">
        <f t="shared" si="61"/>
        <v>2.6315789473684209E-2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</v>
      </c>
      <c r="D569" s="16">
        <v>6</v>
      </c>
      <c r="E569" s="17">
        <f t="shared" si="59"/>
        <v>5.263157894736842E-3</v>
      </c>
      <c r="F569" s="17">
        <f t="shared" si="60"/>
        <v>2.843601895734597E-2</v>
      </c>
      <c r="G569" s="17">
        <f t="shared" si="62"/>
        <v>5</v>
      </c>
      <c r="H569" s="17">
        <f t="shared" si="61"/>
        <v>2.6315789473684209E-2</v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1</v>
      </c>
      <c r="D571" s="16">
        <v>0</v>
      </c>
      <c r="E571" s="17">
        <f t="shared" si="59"/>
        <v>5.263157894736842E-3</v>
      </c>
      <c r="F571" s="17" t="str">
        <f t="shared" si="60"/>
        <v/>
      </c>
      <c r="G571" s="17">
        <f t="shared" si="62"/>
        <v>-1</v>
      </c>
      <c r="H571" s="17">
        <f t="shared" si="61"/>
        <v>-5.263157894736842E-3</v>
      </c>
    </row>
    <row r="572" spans="1:8" x14ac:dyDescent="0.2">
      <c r="A572" s="14"/>
      <c r="B572" s="15" t="s">
        <v>548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4.7393364928909956E-3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2</v>
      </c>
      <c r="D573" s="16">
        <v>3</v>
      </c>
      <c r="E573" s="17">
        <f t="shared" si="59"/>
        <v>1.0526315789473684E-2</v>
      </c>
      <c r="F573" s="17">
        <f t="shared" si="60"/>
        <v>1.4218009478672985E-2</v>
      </c>
      <c r="G573" s="17">
        <f t="shared" si="62"/>
        <v>0.5</v>
      </c>
      <c r="H573" s="17">
        <f t="shared" si="61"/>
        <v>5.263157894736842E-3</v>
      </c>
    </row>
    <row r="574" spans="1:8" x14ac:dyDescent="0.2">
      <c r="A574" s="14"/>
      <c r="B574" s="15" t="s">
        <v>550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4.7393364928909956E-3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2</v>
      </c>
      <c r="E576" s="17" t="str">
        <f t="shared" si="59"/>
        <v/>
      </c>
      <c r="F576" s="17">
        <f t="shared" si="60"/>
        <v>9.4786729857819912E-3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</v>
      </c>
      <c r="D578" s="16">
        <v>1</v>
      </c>
      <c r="E578" s="17">
        <f t="shared" si="59"/>
        <v>1.5789473684210527E-2</v>
      </c>
      <c r="F578" s="17">
        <f t="shared" si="60"/>
        <v>4.7393364928909956E-3</v>
      </c>
      <c r="G578" s="17">
        <f t="shared" si="62"/>
        <v>-0.66666666666666663</v>
      </c>
      <c r="H578" s="17">
        <f t="shared" si="61"/>
        <v>-1.0526315789473684E-2</v>
      </c>
    </row>
    <row r="579" spans="1:8" x14ac:dyDescent="0.2">
      <c r="A579" s="14"/>
      <c r="B579" s="15" t="s">
        <v>555</v>
      </c>
      <c r="C579" s="16">
        <v>1</v>
      </c>
      <c r="D579" s="16">
        <v>1</v>
      </c>
      <c r="E579" s="17">
        <f t="shared" si="59"/>
        <v>5.263157894736842E-3</v>
      </c>
      <c r="F579" s="17">
        <f t="shared" si="60"/>
        <v>4.7393364928909956E-3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2</v>
      </c>
      <c r="E585" s="17" t="str">
        <f t="shared" si="59"/>
        <v/>
      </c>
      <c r="F585" s="17">
        <f t="shared" si="60"/>
        <v>9.4786729857819912E-3</v>
      </c>
      <c r="G585" s="17">
        <f t="shared" si="62"/>
        <v>1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14</v>
      </c>
      <c r="D591" s="20">
        <f>SUM(D592:D618)</f>
        <v>113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7.0714285714285712</v>
      </c>
      <c r="H591" s="21">
        <f t="shared" ref="H591:H618" si="65">+IF(OR(AND(E591=""),(G591="")),"",E591*G591)</f>
        <v>7.0714285714285712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11</v>
      </c>
      <c r="E593" s="17" t="str">
        <f t="shared" si="63"/>
        <v/>
      </c>
      <c r="F593" s="17">
        <f t="shared" si="64"/>
        <v>9.7345132743362831E-2</v>
      </c>
      <c r="G593" s="17">
        <f t="shared" si="66"/>
        <v>1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1</v>
      </c>
      <c r="D594" s="16">
        <v>21</v>
      </c>
      <c r="E594" s="17">
        <f t="shared" si="63"/>
        <v>7.1428571428571425E-2</v>
      </c>
      <c r="F594" s="17">
        <f t="shared" si="64"/>
        <v>0.18584070796460178</v>
      </c>
      <c r="G594" s="17">
        <f t="shared" si="66"/>
        <v>20</v>
      </c>
      <c r="H594" s="17">
        <f t="shared" si="65"/>
        <v>1.4285714285714284</v>
      </c>
    </row>
    <row r="595" spans="1:8" x14ac:dyDescent="0.2">
      <c r="A595" s="14"/>
      <c r="B595" s="15" t="s">
        <v>565</v>
      </c>
      <c r="C595" s="16">
        <v>2</v>
      </c>
      <c r="D595" s="16">
        <v>10</v>
      </c>
      <c r="E595" s="17">
        <f t="shared" si="63"/>
        <v>0.14285714285714285</v>
      </c>
      <c r="F595" s="17">
        <f t="shared" si="64"/>
        <v>8.8495575221238937E-2</v>
      </c>
      <c r="G595" s="17">
        <f t="shared" si="66"/>
        <v>4</v>
      </c>
      <c r="H595" s="17">
        <f t="shared" si="65"/>
        <v>0.5714285714285714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3</v>
      </c>
      <c r="E601" s="17" t="str">
        <f t="shared" si="63"/>
        <v/>
      </c>
      <c r="F601" s="17">
        <f t="shared" si="64"/>
        <v>2.6548672566371681E-2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</v>
      </c>
      <c r="D602" s="16">
        <v>17</v>
      </c>
      <c r="E602" s="17">
        <f t="shared" si="63"/>
        <v>7.1428571428571425E-2</v>
      </c>
      <c r="F602" s="17">
        <f t="shared" si="64"/>
        <v>0.15044247787610621</v>
      </c>
      <c r="G602" s="17">
        <f t="shared" si="66"/>
        <v>16</v>
      </c>
      <c r="H602" s="17">
        <f t="shared" si="65"/>
        <v>1.1428571428571428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10</v>
      </c>
      <c r="D609" s="16">
        <v>41</v>
      </c>
      <c r="E609" s="17">
        <f t="shared" si="63"/>
        <v>0.7142857142857143</v>
      </c>
      <c r="F609" s="17">
        <f t="shared" si="64"/>
        <v>0.36283185840707965</v>
      </c>
      <c r="G609" s="17">
        <f t="shared" si="66"/>
        <v>3.1</v>
      </c>
      <c r="H609" s="17">
        <f t="shared" si="65"/>
        <v>2.2142857142857144</v>
      </c>
    </row>
    <row r="610" spans="1:8" x14ac:dyDescent="0.2">
      <c r="A610" s="14"/>
      <c r="B610" s="15" t="s">
        <v>580</v>
      </c>
      <c r="C610" s="16">
        <v>0</v>
      </c>
      <c r="D610" s="16">
        <v>2</v>
      </c>
      <c r="E610" s="17" t="str">
        <f t="shared" si="63"/>
        <v/>
      </c>
      <c r="F610" s="17">
        <f t="shared" si="64"/>
        <v>1.7699115044247787E-2</v>
      </c>
      <c r="G610" s="17">
        <f t="shared" si="66"/>
        <v>1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7</v>
      </c>
      <c r="E612" s="17" t="str">
        <f t="shared" si="63"/>
        <v/>
      </c>
      <c r="F612" s="17">
        <f t="shared" si="64"/>
        <v>6.1946902654867256E-2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1</v>
      </c>
      <c r="E617" s="17" t="str">
        <f t="shared" si="63"/>
        <v/>
      </c>
      <c r="F617" s="17">
        <f t="shared" si="64"/>
        <v>8.8495575221238937E-3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643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644</v>
      </c>
      <c r="C8" s="12">
        <f>+C19+C76+C177+C356+C591</f>
        <v>13061</v>
      </c>
      <c r="D8" s="13">
        <f>+D19+D76+D177+D356+D591</f>
        <v>7181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-0.45019523773064851</v>
      </c>
      <c r="H8" s="10">
        <f t="shared" ref="H8:H13" si="1">+IF(OR(AND(E8=""),(G8="")),"",E8*G8)</f>
        <v>-0.45019523773064851</v>
      </c>
    </row>
    <row r="9" spans="1:8" x14ac:dyDescent="0.2">
      <c r="A9" s="14"/>
      <c r="B9" s="15" t="s">
        <v>6</v>
      </c>
      <c r="C9" s="16">
        <f>+C19</f>
        <v>121</v>
      </c>
      <c r="D9" s="16">
        <f>+D19</f>
        <v>41</v>
      </c>
      <c r="E9" s="17">
        <f t="shared" ref="E9:F13" si="2">+C9/C$8</f>
        <v>9.2642217288109643E-3</v>
      </c>
      <c r="F9" s="17">
        <f t="shared" si="2"/>
        <v>5.7095112101378642E-3</v>
      </c>
      <c r="G9" s="17">
        <f t="shared" si="0"/>
        <v>-0.66115702479338845</v>
      </c>
      <c r="H9" s="17">
        <f t="shared" si="1"/>
        <v>-6.1251052752469186E-3</v>
      </c>
    </row>
    <row r="10" spans="1:8" ht="25.5" x14ac:dyDescent="0.2">
      <c r="A10" s="14"/>
      <c r="B10" s="15" t="s">
        <v>7</v>
      </c>
      <c r="C10" s="16">
        <f>+C76</f>
        <v>842</v>
      </c>
      <c r="D10" s="16">
        <f>+D76</f>
        <v>484</v>
      </c>
      <c r="E10" s="17">
        <f t="shared" si="2"/>
        <v>6.446673302197381E-2</v>
      </c>
      <c r="F10" s="17">
        <f t="shared" si="2"/>
        <v>6.7400083553822585E-2</v>
      </c>
      <c r="G10" s="17">
        <f t="shared" si="0"/>
        <v>-0.42517814726840852</v>
      </c>
      <c r="H10" s="17">
        <f t="shared" si="1"/>
        <v>-2.7409846106729956E-2</v>
      </c>
    </row>
    <row r="11" spans="1:8" ht="25.5" x14ac:dyDescent="0.2">
      <c r="A11" s="14"/>
      <c r="B11" s="15" t="s">
        <v>8</v>
      </c>
      <c r="C11" s="16">
        <f>+C177</f>
        <v>1365</v>
      </c>
      <c r="D11" s="16">
        <f>+D177</f>
        <v>632</v>
      </c>
      <c r="E11" s="17">
        <f t="shared" si="2"/>
        <v>0.10450960875890054</v>
      </c>
      <c r="F11" s="17">
        <f t="shared" si="2"/>
        <v>8.8010026458710491E-2</v>
      </c>
      <c r="G11" s="17">
        <f t="shared" si="0"/>
        <v>-0.53699633699633698</v>
      </c>
      <c r="H11" s="17">
        <f t="shared" si="1"/>
        <v>-5.6121277084449889E-2</v>
      </c>
    </row>
    <row r="12" spans="1:8" ht="25.5" x14ac:dyDescent="0.2">
      <c r="A12" s="14"/>
      <c r="B12" s="15" t="s">
        <v>9</v>
      </c>
      <c r="C12" s="16">
        <f>+C356</f>
        <v>8856</v>
      </c>
      <c r="D12" s="16">
        <f>+D356</f>
        <v>4541</v>
      </c>
      <c r="E12" s="17">
        <f t="shared" si="2"/>
        <v>0.6780491539698339</v>
      </c>
      <c r="F12" s="17">
        <f t="shared" si="2"/>
        <v>0.63236318061551311</v>
      </c>
      <c r="G12" s="17">
        <f t="shared" si="0"/>
        <v>-0.48724028906955735</v>
      </c>
      <c r="H12" s="17">
        <f t="shared" si="1"/>
        <v>-0.33037286578363068</v>
      </c>
    </row>
    <row r="13" spans="1:8" ht="25.5" x14ac:dyDescent="0.2">
      <c r="A13" s="14"/>
      <c r="B13" s="15" t="s">
        <v>10</v>
      </c>
      <c r="C13" s="16">
        <f>+C591</f>
        <v>1877</v>
      </c>
      <c r="D13" s="16">
        <f>+D591</f>
        <v>1483</v>
      </c>
      <c r="E13" s="17">
        <f t="shared" si="2"/>
        <v>0.14371028252048082</v>
      </c>
      <c r="F13" s="17">
        <f t="shared" si="2"/>
        <v>0.20651719816181591</v>
      </c>
      <c r="G13" s="17">
        <f t="shared" si="0"/>
        <v>-0.20990942994139583</v>
      </c>
      <c r="H13" s="17">
        <f t="shared" si="1"/>
        <v>-3.016614348059107E-2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121</v>
      </c>
      <c r="D19" s="20">
        <f>SUM(D20:D70)</f>
        <v>41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-0.66115702479338845</v>
      </c>
      <c r="H19" s="21">
        <f t="shared" ref="H19:H50" si="5">+IF(OR(AND(E19=""),(G19="")),"",E19*G19)</f>
        <v>-0.66115702479338845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2</v>
      </c>
      <c r="D21" s="16">
        <v>0</v>
      </c>
      <c r="E21" s="17">
        <f t="shared" si="3"/>
        <v>1.6528925619834711E-2</v>
      </c>
      <c r="F21" s="17" t="str">
        <f t="shared" si="4"/>
        <v/>
      </c>
      <c r="G21" s="17">
        <f t="shared" si="6"/>
        <v>-1</v>
      </c>
      <c r="H21" s="17">
        <f t="shared" si="5"/>
        <v>-1.6528925619834711E-2</v>
      </c>
    </row>
    <row r="22" spans="1:8" ht="38.25" x14ac:dyDescent="0.2">
      <c r="A22" s="14"/>
      <c r="B22" s="15" t="s">
        <v>15</v>
      </c>
      <c r="C22" s="16">
        <v>0</v>
      </c>
      <c r="D22" s="16">
        <v>1</v>
      </c>
      <c r="E22" s="17" t="str">
        <f t="shared" si="3"/>
        <v/>
      </c>
      <c r="F22" s="17">
        <f t="shared" si="4"/>
        <v>2.4390243902439025E-2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1</v>
      </c>
      <c r="E23" s="17">
        <f t="shared" si="3"/>
        <v>8.2644628099173556E-3</v>
      </c>
      <c r="F23" s="17">
        <f t="shared" si="4"/>
        <v>2.4390243902439025E-2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17</v>
      </c>
      <c r="C24" s="16">
        <v>0</v>
      </c>
      <c r="D24" s="16">
        <v>2</v>
      </c>
      <c r="E24" s="17" t="str">
        <f t="shared" si="3"/>
        <v/>
      </c>
      <c r="F24" s="17">
        <f t="shared" si="4"/>
        <v>4.878048780487805E-2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1</v>
      </c>
      <c r="E25" s="17">
        <f t="shared" si="3"/>
        <v>8.2644628099173556E-3</v>
      </c>
      <c r="F25" s="17">
        <f t="shared" si="4"/>
        <v>2.4390243902439025E-2</v>
      </c>
      <c r="G25" s="17">
        <f t="shared" si="6"/>
        <v>0</v>
      </c>
      <c r="H25" s="17">
        <f t="shared" si="5"/>
        <v>0</v>
      </c>
    </row>
    <row r="26" spans="1:8" ht="25.5" x14ac:dyDescent="0.2">
      <c r="A26" s="14"/>
      <c r="B26" s="15" t="s">
        <v>19</v>
      </c>
      <c r="C26" s="16">
        <v>8</v>
      </c>
      <c r="D26" s="16">
        <v>0</v>
      </c>
      <c r="E26" s="17">
        <f t="shared" si="3"/>
        <v>6.6115702479338845E-2</v>
      </c>
      <c r="F26" s="17" t="str">
        <f t="shared" si="4"/>
        <v/>
      </c>
      <c r="G26" s="17">
        <f t="shared" si="6"/>
        <v>-1</v>
      </c>
      <c r="H26" s="17">
        <f t="shared" si="5"/>
        <v>-6.6115702479338845E-2</v>
      </c>
    </row>
    <row r="27" spans="1:8" x14ac:dyDescent="0.2">
      <c r="A27" s="14"/>
      <c r="B27" s="15" t="s">
        <v>20</v>
      </c>
      <c r="C27" s="16">
        <v>2</v>
      </c>
      <c r="D27" s="16">
        <v>2</v>
      </c>
      <c r="E27" s="17">
        <f t="shared" si="3"/>
        <v>1.6528925619834711E-2</v>
      </c>
      <c r="F27" s="17">
        <f t="shared" si="4"/>
        <v>4.878048780487805E-2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8.2644628099173556E-3</v>
      </c>
      <c r="F28" s="17" t="str">
        <f t="shared" si="4"/>
        <v/>
      </c>
      <c r="G28" s="17">
        <f t="shared" si="6"/>
        <v>-1</v>
      </c>
      <c r="H28" s="17">
        <f t="shared" si="5"/>
        <v>-8.2644628099173556E-3</v>
      </c>
    </row>
    <row r="29" spans="1:8" x14ac:dyDescent="0.2">
      <c r="A29" s="14"/>
      <c r="B29" s="15" t="s">
        <v>22</v>
      </c>
      <c r="C29" s="16">
        <v>2</v>
      </c>
      <c r="D29" s="16">
        <v>0</v>
      </c>
      <c r="E29" s="17">
        <f t="shared" si="3"/>
        <v>1.6528925619834711E-2</v>
      </c>
      <c r="F29" s="17" t="str">
        <f t="shared" si="4"/>
        <v/>
      </c>
      <c r="G29" s="17">
        <f t="shared" si="6"/>
        <v>-1</v>
      </c>
      <c r="H29" s="17">
        <f t="shared" si="5"/>
        <v>-1.6528925619834711E-2</v>
      </c>
    </row>
    <row r="30" spans="1:8" x14ac:dyDescent="0.2">
      <c r="A30" s="14"/>
      <c r="B30" s="15" t="s">
        <v>23</v>
      </c>
      <c r="C30" s="16">
        <v>13</v>
      </c>
      <c r="D30" s="16">
        <v>7</v>
      </c>
      <c r="E30" s="17">
        <f t="shared" si="3"/>
        <v>0.10743801652892562</v>
      </c>
      <c r="F30" s="17">
        <f t="shared" si="4"/>
        <v>0.17073170731707318</v>
      </c>
      <c r="G30" s="17">
        <f t="shared" si="6"/>
        <v>-0.46153846153846156</v>
      </c>
      <c r="H30" s="17">
        <f t="shared" si="5"/>
        <v>-4.9586776859504134E-2</v>
      </c>
    </row>
    <row r="31" spans="1:8" ht="25.5" x14ac:dyDescent="0.2">
      <c r="A31" s="14"/>
      <c r="B31" s="15" t="s">
        <v>24</v>
      </c>
      <c r="C31" s="16">
        <v>0</v>
      </c>
      <c r="D31" s="16">
        <v>1</v>
      </c>
      <c r="E31" s="17" t="str">
        <f t="shared" si="3"/>
        <v/>
      </c>
      <c r="F31" s="17">
        <f t="shared" si="4"/>
        <v>2.4390243902439025E-2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0</v>
      </c>
      <c r="E36" s="17">
        <f t="shared" si="3"/>
        <v>8.2644628099173556E-3</v>
      </c>
      <c r="F36" s="17" t="str">
        <f t="shared" si="4"/>
        <v/>
      </c>
      <c r="G36" s="17">
        <f t="shared" si="6"/>
        <v>-1</v>
      </c>
      <c r="H36" s="17">
        <f t="shared" si="5"/>
        <v>-8.2644628099173556E-3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9</v>
      </c>
      <c r="E38" s="17" t="str">
        <f t="shared" si="3"/>
        <v/>
      </c>
      <c r="F38" s="17">
        <f t="shared" si="4"/>
        <v>0.21951219512195122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16</v>
      </c>
      <c r="D39" s="16">
        <v>4</v>
      </c>
      <c r="E39" s="17">
        <f t="shared" si="3"/>
        <v>0.13223140495867769</v>
      </c>
      <c r="F39" s="17">
        <f t="shared" si="4"/>
        <v>9.7560975609756101E-2</v>
      </c>
      <c r="G39" s="17">
        <f t="shared" si="6"/>
        <v>-0.75</v>
      </c>
      <c r="H39" s="17">
        <f t="shared" si="5"/>
        <v>-9.9173553719008267E-2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59</v>
      </c>
      <c r="D44" s="16">
        <v>0</v>
      </c>
      <c r="E44" s="17">
        <f t="shared" si="3"/>
        <v>0.48760330578512395</v>
      </c>
      <c r="F44" s="17" t="str">
        <f t="shared" si="4"/>
        <v/>
      </c>
      <c r="G44" s="17">
        <f t="shared" si="6"/>
        <v>-1</v>
      </c>
      <c r="H44" s="17">
        <f t="shared" si="5"/>
        <v>-0.48760330578512395</v>
      </c>
    </row>
    <row r="45" spans="1:8" ht="25.5" x14ac:dyDescent="0.2">
      <c r="A45" s="14"/>
      <c r="B45" s="15" t="s">
        <v>38</v>
      </c>
      <c r="C45" s="16">
        <v>1</v>
      </c>
      <c r="D45" s="16">
        <v>1</v>
      </c>
      <c r="E45" s="17">
        <f t="shared" si="3"/>
        <v>8.2644628099173556E-3</v>
      </c>
      <c r="F45" s="17">
        <f t="shared" si="4"/>
        <v>2.4390243902439025E-2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1</v>
      </c>
      <c r="E47" s="17" t="str">
        <f t="shared" si="3"/>
        <v/>
      </c>
      <c r="F47" s="17">
        <f t="shared" si="4"/>
        <v>2.4390243902439025E-2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4</v>
      </c>
      <c r="D50" s="16">
        <v>4</v>
      </c>
      <c r="E50" s="17">
        <f t="shared" si="3"/>
        <v>3.3057851239669422E-2</v>
      </c>
      <c r="F50" s="17">
        <f t="shared" si="4"/>
        <v>9.7560975609756101E-2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2.4390243902439025E-2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0</v>
      </c>
      <c r="E54" s="17">
        <f t="shared" si="7"/>
        <v>8.2644628099173556E-3</v>
      </c>
      <c r="F54" s="17" t="str">
        <f t="shared" si="8"/>
        <v/>
      </c>
      <c r="G54" s="17">
        <f t="shared" si="10"/>
        <v>-1</v>
      </c>
      <c r="H54" s="17">
        <f t="shared" si="9"/>
        <v>-8.2644628099173556E-3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7</v>
      </c>
      <c r="D62" s="16">
        <v>1</v>
      </c>
      <c r="E62" s="17">
        <f t="shared" si="7"/>
        <v>5.7851239669421489E-2</v>
      </c>
      <c r="F62" s="17">
        <f t="shared" si="8"/>
        <v>2.4390243902439025E-2</v>
      </c>
      <c r="G62" s="17">
        <f t="shared" si="10"/>
        <v>-0.8571428571428571</v>
      </c>
      <c r="H62" s="17">
        <f t="shared" si="9"/>
        <v>-4.9586776859504134E-2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3</v>
      </c>
      <c r="E64" s="17">
        <f t="shared" si="7"/>
        <v>8.2644628099173556E-3</v>
      </c>
      <c r="F64" s="17">
        <f t="shared" si="8"/>
        <v>7.3170731707317069E-2</v>
      </c>
      <c r="G64" s="17">
        <f t="shared" si="10"/>
        <v>2</v>
      </c>
      <c r="H64" s="17">
        <f t="shared" si="9"/>
        <v>1.6528925619834711E-2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1</v>
      </c>
      <c r="E68" s="17" t="str">
        <f t="shared" si="7"/>
        <v/>
      </c>
      <c r="F68" s="17">
        <f t="shared" si="8"/>
        <v>2.4390243902439025E-2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1</v>
      </c>
      <c r="D69" s="16">
        <v>1</v>
      </c>
      <c r="E69" s="17">
        <f t="shared" si="7"/>
        <v>8.2644628099173556E-3</v>
      </c>
      <c r="F69" s="17">
        <f t="shared" si="8"/>
        <v>2.4390243902439025E-2</v>
      </c>
      <c r="G69" s="17">
        <f t="shared" si="10"/>
        <v>0</v>
      </c>
      <c r="H69" s="17">
        <f t="shared" si="9"/>
        <v>0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842</v>
      </c>
      <c r="D76" s="20">
        <f>SUM(D77:D171)</f>
        <v>484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-0.42517814726840852</v>
      </c>
      <c r="H76" s="21">
        <f t="shared" ref="H76:H107" si="13">+IF(OR(AND(E76=""),(G76="")),"",E76*G76)</f>
        <v>-0.42517814726840852</v>
      </c>
    </row>
    <row r="77" spans="1:8" x14ac:dyDescent="0.2">
      <c r="A77" s="14"/>
      <c r="B77" s="15" t="s">
        <v>65</v>
      </c>
      <c r="C77" s="16">
        <v>19</v>
      </c>
      <c r="D77" s="16">
        <v>19</v>
      </c>
      <c r="E77" s="17">
        <f t="shared" si="11"/>
        <v>2.2565320665083134E-2</v>
      </c>
      <c r="F77" s="17">
        <f t="shared" si="12"/>
        <v>3.9256198347107439E-2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8</v>
      </c>
      <c r="D78" s="16">
        <v>0</v>
      </c>
      <c r="E78" s="17">
        <f t="shared" si="11"/>
        <v>9.5011876484560574E-3</v>
      </c>
      <c r="F78" s="17" t="str">
        <f t="shared" si="12"/>
        <v/>
      </c>
      <c r="G78" s="17">
        <f t="shared" si="14"/>
        <v>-1</v>
      </c>
      <c r="H78" s="17">
        <f t="shared" si="13"/>
        <v>-9.5011876484560574E-3</v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37</v>
      </c>
      <c r="D80" s="16">
        <v>10</v>
      </c>
      <c r="E80" s="17">
        <f t="shared" si="11"/>
        <v>4.3942992874109264E-2</v>
      </c>
      <c r="F80" s="17">
        <f t="shared" si="12"/>
        <v>2.0661157024793389E-2</v>
      </c>
      <c r="G80" s="17">
        <f t="shared" si="14"/>
        <v>-0.72972972972972971</v>
      </c>
      <c r="H80" s="17">
        <f t="shared" si="13"/>
        <v>-3.2066508313539195E-2</v>
      </c>
    </row>
    <row r="81" spans="1:8" ht="25.5" x14ac:dyDescent="0.2">
      <c r="A81" s="14"/>
      <c r="B81" s="15" t="s">
        <v>69</v>
      </c>
      <c r="C81" s="16">
        <v>46</v>
      </c>
      <c r="D81" s="16">
        <v>27</v>
      </c>
      <c r="E81" s="17">
        <f t="shared" si="11"/>
        <v>5.4631828978622329E-2</v>
      </c>
      <c r="F81" s="17">
        <f t="shared" si="12"/>
        <v>5.578512396694215E-2</v>
      </c>
      <c r="G81" s="17">
        <f t="shared" si="14"/>
        <v>-0.41304347826086957</v>
      </c>
      <c r="H81" s="17">
        <f t="shared" si="13"/>
        <v>-2.2565320665083138E-2</v>
      </c>
    </row>
    <row r="82" spans="1:8" x14ac:dyDescent="0.2">
      <c r="A82" s="14"/>
      <c r="B82" s="15" t="s">
        <v>70</v>
      </c>
      <c r="C82" s="16">
        <v>9</v>
      </c>
      <c r="D82" s="16">
        <v>11</v>
      </c>
      <c r="E82" s="17">
        <f t="shared" si="11"/>
        <v>1.0688836104513063E-2</v>
      </c>
      <c r="F82" s="17">
        <f t="shared" si="12"/>
        <v>2.2727272727272728E-2</v>
      </c>
      <c r="G82" s="17">
        <f t="shared" si="14"/>
        <v>0.22222222222222221</v>
      </c>
      <c r="H82" s="17">
        <f t="shared" si="13"/>
        <v>2.3752969121140139E-3</v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2</v>
      </c>
      <c r="D86" s="16">
        <v>1</v>
      </c>
      <c r="E86" s="17">
        <f t="shared" si="11"/>
        <v>2.3752969121140144E-3</v>
      </c>
      <c r="F86" s="17">
        <f t="shared" si="12"/>
        <v>2.0661157024793389E-3</v>
      </c>
      <c r="G86" s="17">
        <f t="shared" si="14"/>
        <v>-0.5</v>
      </c>
      <c r="H86" s="17">
        <f t="shared" si="13"/>
        <v>-1.1876484560570072E-3</v>
      </c>
    </row>
    <row r="87" spans="1:8" x14ac:dyDescent="0.2">
      <c r="A87" s="14"/>
      <c r="B87" s="15" t="s">
        <v>75</v>
      </c>
      <c r="C87" s="16">
        <v>3</v>
      </c>
      <c r="D87" s="16">
        <v>1</v>
      </c>
      <c r="E87" s="17">
        <f t="shared" si="11"/>
        <v>3.5629453681710215E-3</v>
      </c>
      <c r="F87" s="17">
        <f t="shared" si="12"/>
        <v>2.0661157024793389E-3</v>
      </c>
      <c r="G87" s="17">
        <f t="shared" si="14"/>
        <v>-0.66666666666666663</v>
      </c>
      <c r="H87" s="17">
        <f t="shared" si="13"/>
        <v>-2.3752969121140144E-3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10</v>
      </c>
      <c r="D89" s="16">
        <v>6</v>
      </c>
      <c r="E89" s="17">
        <f t="shared" si="11"/>
        <v>1.1876484560570071E-2</v>
      </c>
      <c r="F89" s="17">
        <f t="shared" si="12"/>
        <v>1.2396694214876033E-2</v>
      </c>
      <c r="G89" s="17">
        <f t="shared" si="14"/>
        <v>-0.4</v>
      </c>
      <c r="H89" s="17">
        <f t="shared" si="13"/>
        <v>-4.7505938242280287E-3</v>
      </c>
    </row>
    <row r="90" spans="1:8" x14ac:dyDescent="0.2">
      <c r="A90" s="14"/>
      <c r="B90" s="15" t="s">
        <v>78</v>
      </c>
      <c r="C90" s="16">
        <v>1</v>
      </c>
      <c r="D90" s="16">
        <v>1</v>
      </c>
      <c r="E90" s="17">
        <f t="shared" si="11"/>
        <v>1.1876484560570072E-3</v>
      </c>
      <c r="F90" s="17">
        <f t="shared" si="12"/>
        <v>2.0661157024793389E-3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79</v>
      </c>
      <c r="C91" s="16">
        <v>5</v>
      </c>
      <c r="D91" s="16">
        <v>10</v>
      </c>
      <c r="E91" s="17">
        <f t="shared" si="11"/>
        <v>5.9382422802850355E-3</v>
      </c>
      <c r="F91" s="17">
        <f t="shared" si="12"/>
        <v>2.0661157024793389E-2</v>
      </c>
      <c r="G91" s="17">
        <f t="shared" si="14"/>
        <v>1</v>
      </c>
      <c r="H91" s="17">
        <f t="shared" si="13"/>
        <v>5.9382422802850355E-3</v>
      </c>
    </row>
    <row r="92" spans="1:8" x14ac:dyDescent="0.2">
      <c r="A92" s="14"/>
      <c r="B92" s="15" t="s">
        <v>80</v>
      </c>
      <c r="C92" s="16">
        <v>4</v>
      </c>
      <c r="D92" s="16">
        <v>4</v>
      </c>
      <c r="E92" s="17">
        <f t="shared" si="11"/>
        <v>4.7505938242280287E-3</v>
      </c>
      <c r="F92" s="17">
        <f t="shared" si="12"/>
        <v>8.2644628099173556E-3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2.0661157024793389E-3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75</v>
      </c>
      <c r="D94" s="16">
        <v>30</v>
      </c>
      <c r="E94" s="17">
        <f t="shared" si="11"/>
        <v>8.907363420427554E-2</v>
      </c>
      <c r="F94" s="17">
        <f t="shared" si="12"/>
        <v>6.1983471074380167E-2</v>
      </c>
      <c r="G94" s="17">
        <f t="shared" si="14"/>
        <v>-0.6</v>
      </c>
      <c r="H94" s="17">
        <f t="shared" si="13"/>
        <v>-5.3444180522565325E-2</v>
      </c>
    </row>
    <row r="95" spans="1:8" x14ac:dyDescent="0.2">
      <c r="A95" s="14"/>
      <c r="B95" s="15" t="s">
        <v>83</v>
      </c>
      <c r="C95" s="16">
        <v>8</v>
      </c>
      <c r="D95" s="16">
        <v>8</v>
      </c>
      <c r="E95" s="17">
        <f t="shared" si="11"/>
        <v>9.5011876484560574E-3</v>
      </c>
      <c r="F95" s="17">
        <f t="shared" si="12"/>
        <v>1.6528925619834711E-2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84</v>
      </c>
      <c r="C96" s="16">
        <v>14</v>
      </c>
      <c r="D96" s="16">
        <v>4</v>
      </c>
      <c r="E96" s="17">
        <f t="shared" si="11"/>
        <v>1.66270783847981E-2</v>
      </c>
      <c r="F96" s="17">
        <f t="shared" si="12"/>
        <v>8.2644628099173556E-3</v>
      </c>
      <c r="G96" s="17">
        <f t="shared" si="14"/>
        <v>-0.7142857142857143</v>
      </c>
      <c r="H96" s="17">
        <f t="shared" si="13"/>
        <v>-1.1876484560570071E-2</v>
      </c>
    </row>
    <row r="97" spans="1:8" x14ac:dyDescent="0.2">
      <c r="A97" s="14"/>
      <c r="B97" s="15" t="s">
        <v>85</v>
      </c>
      <c r="C97" s="16">
        <v>3</v>
      </c>
      <c r="D97" s="16">
        <v>5</v>
      </c>
      <c r="E97" s="17">
        <f t="shared" si="11"/>
        <v>3.5629453681710215E-3</v>
      </c>
      <c r="F97" s="17">
        <f t="shared" si="12"/>
        <v>1.0330578512396695E-2</v>
      </c>
      <c r="G97" s="17">
        <f t="shared" si="14"/>
        <v>0.66666666666666663</v>
      </c>
      <c r="H97" s="17">
        <f t="shared" si="13"/>
        <v>2.3752969121140144E-3</v>
      </c>
    </row>
    <row r="98" spans="1:8" x14ac:dyDescent="0.2">
      <c r="A98" s="14"/>
      <c r="B98" s="15" t="s">
        <v>86</v>
      </c>
      <c r="C98" s="16">
        <v>2</v>
      </c>
      <c r="D98" s="16">
        <v>6</v>
      </c>
      <c r="E98" s="17">
        <f t="shared" si="11"/>
        <v>2.3752969121140144E-3</v>
      </c>
      <c r="F98" s="17">
        <f t="shared" si="12"/>
        <v>1.2396694214876033E-2</v>
      </c>
      <c r="G98" s="17">
        <f t="shared" si="14"/>
        <v>2</v>
      </c>
      <c r="H98" s="17">
        <f t="shared" si="13"/>
        <v>4.7505938242280287E-3</v>
      </c>
    </row>
    <row r="99" spans="1:8" x14ac:dyDescent="0.2">
      <c r="A99" s="14"/>
      <c r="B99" s="15" t="s">
        <v>87</v>
      </c>
      <c r="C99" s="16">
        <v>1</v>
      </c>
      <c r="D99" s="16">
        <v>2</v>
      </c>
      <c r="E99" s="17">
        <f t="shared" si="11"/>
        <v>1.1876484560570072E-3</v>
      </c>
      <c r="F99" s="17">
        <f t="shared" si="12"/>
        <v>4.1322314049586778E-3</v>
      </c>
      <c r="G99" s="17">
        <f t="shared" si="14"/>
        <v>1</v>
      </c>
      <c r="H99" s="17">
        <f t="shared" si="13"/>
        <v>1.1876484560570072E-3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28</v>
      </c>
      <c r="D102" s="16">
        <v>10</v>
      </c>
      <c r="E102" s="17">
        <f t="shared" si="11"/>
        <v>3.3254156769596199E-2</v>
      </c>
      <c r="F102" s="17">
        <f t="shared" si="12"/>
        <v>2.0661157024793389E-2</v>
      </c>
      <c r="G102" s="17">
        <f t="shared" si="14"/>
        <v>-0.6428571428571429</v>
      </c>
      <c r="H102" s="17">
        <f t="shared" si="13"/>
        <v>-2.137767220902613E-2</v>
      </c>
    </row>
    <row r="103" spans="1:8" x14ac:dyDescent="0.2">
      <c r="A103" s="14"/>
      <c r="B103" s="15" t="s">
        <v>91</v>
      </c>
      <c r="C103" s="16">
        <v>7</v>
      </c>
      <c r="D103" s="16">
        <v>10</v>
      </c>
      <c r="E103" s="17">
        <f t="shared" si="11"/>
        <v>8.3135391923990498E-3</v>
      </c>
      <c r="F103" s="17">
        <f t="shared" si="12"/>
        <v>2.0661157024793389E-2</v>
      </c>
      <c r="G103" s="17">
        <f t="shared" si="14"/>
        <v>0.42857142857142855</v>
      </c>
      <c r="H103" s="17">
        <f t="shared" si="13"/>
        <v>3.5629453681710211E-3</v>
      </c>
    </row>
    <row r="104" spans="1:8" x14ac:dyDescent="0.2">
      <c r="A104" s="14"/>
      <c r="B104" s="15" t="s">
        <v>92</v>
      </c>
      <c r="C104" s="16">
        <v>1</v>
      </c>
      <c r="D104" s="16">
        <v>0</v>
      </c>
      <c r="E104" s="17">
        <f t="shared" si="11"/>
        <v>1.1876484560570072E-3</v>
      </c>
      <c r="F104" s="17" t="str">
        <f t="shared" si="12"/>
        <v/>
      </c>
      <c r="G104" s="17">
        <f t="shared" si="14"/>
        <v>-1</v>
      </c>
      <c r="H104" s="17">
        <f t="shared" si="13"/>
        <v>-1.1876484560570072E-3</v>
      </c>
    </row>
    <row r="105" spans="1:8" x14ac:dyDescent="0.2">
      <c r="A105" s="14"/>
      <c r="B105" s="15" t="s">
        <v>93</v>
      </c>
      <c r="C105" s="16">
        <v>2</v>
      </c>
      <c r="D105" s="16">
        <v>4</v>
      </c>
      <c r="E105" s="17">
        <f t="shared" si="11"/>
        <v>2.3752969121140144E-3</v>
      </c>
      <c r="F105" s="17">
        <f t="shared" si="12"/>
        <v>8.2644628099173556E-3</v>
      </c>
      <c r="G105" s="17">
        <f t="shared" si="14"/>
        <v>1</v>
      </c>
      <c r="H105" s="17">
        <f t="shared" si="13"/>
        <v>2.3752969121140144E-3</v>
      </c>
    </row>
    <row r="106" spans="1:8" x14ac:dyDescent="0.2">
      <c r="A106" s="14"/>
      <c r="B106" s="15" t="s">
        <v>94</v>
      </c>
      <c r="C106" s="16">
        <v>22</v>
      </c>
      <c r="D106" s="16">
        <v>11</v>
      </c>
      <c r="E106" s="17">
        <f t="shared" si="11"/>
        <v>2.6128266033254157E-2</v>
      </c>
      <c r="F106" s="17">
        <f t="shared" si="12"/>
        <v>2.2727272727272728E-2</v>
      </c>
      <c r="G106" s="17">
        <f t="shared" si="14"/>
        <v>-0.5</v>
      </c>
      <c r="H106" s="17">
        <f t="shared" si="13"/>
        <v>-1.3064133016627079E-2</v>
      </c>
    </row>
    <row r="107" spans="1:8" x14ac:dyDescent="0.2">
      <c r="A107" s="14"/>
      <c r="B107" s="15" t="s">
        <v>95</v>
      </c>
      <c r="C107" s="16">
        <v>3</v>
      </c>
      <c r="D107" s="16">
        <v>8</v>
      </c>
      <c r="E107" s="17">
        <f t="shared" si="11"/>
        <v>3.5629453681710215E-3</v>
      </c>
      <c r="F107" s="17">
        <f t="shared" si="12"/>
        <v>1.6528925619834711E-2</v>
      </c>
      <c r="G107" s="17">
        <f t="shared" si="14"/>
        <v>1.6666666666666667</v>
      </c>
      <c r="H107" s="17">
        <f t="shared" si="13"/>
        <v>5.9382422802850363E-3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3</v>
      </c>
      <c r="D109" s="16">
        <v>0</v>
      </c>
      <c r="E109" s="17">
        <f t="shared" si="15"/>
        <v>3.5629453681710215E-3</v>
      </c>
      <c r="F109" s="17" t="str">
        <f t="shared" si="16"/>
        <v/>
      </c>
      <c r="G109" s="17">
        <f t="shared" ref="G109:G140" si="18">+IF(AND(C109=0,D109=0)," ",IF(C109=0,1,IF(D109=0,-1,(D109-C109)/C109)))</f>
        <v>-1</v>
      </c>
      <c r="H109" s="17">
        <f t="shared" si="17"/>
        <v>-3.5629453681710215E-3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9</v>
      </c>
      <c r="D111" s="16">
        <v>1</v>
      </c>
      <c r="E111" s="17">
        <f t="shared" si="15"/>
        <v>1.0688836104513063E-2</v>
      </c>
      <c r="F111" s="17">
        <f t="shared" si="16"/>
        <v>2.0661157024793389E-3</v>
      </c>
      <c r="G111" s="17">
        <f t="shared" si="18"/>
        <v>-0.88888888888888884</v>
      </c>
      <c r="H111" s="17">
        <f t="shared" si="17"/>
        <v>-9.5011876484560557E-3</v>
      </c>
    </row>
    <row r="112" spans="1:8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1.1876484560570072E-3</v>
      </c>
      <c r="F112" s="17" t="str">
        <f t="shared" si="16"/>
        <v/>
      </c>
      <c r="G112" s="17">
        <f t="shared" si="18"/>
        <v>-1</v>
      </c>
      <c r="H112" s="17">
        <f t="shared" si="17"/>
        <v>-1.1876484560570072E-3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3</v>
      </c>
      <c r="D114" s="16">
        <v>6</v>
      </c>
      <c r="E114" s="17">
        <f t="shared" si="15"/>
        <v>3.5629453681710215E-3</v>
      </c>
      <c r="F114" s="17">
        <f t="shared" si="16"/>
        <v>1.2396694214876033E-2</v>
      </c>
      <c r="G114" s="17">
        <f t="shared" si="18"/>
        <v>1</v>
      </c>
      <c r="H114" s="17">
        <f t="shared" si="17"/>
        <v>3.5629453681710215E-3</v>
      </c>
    </row>
    <row r="115" spans="1:8" ht="25.5" x14ac:dyDescent="0.2">
      <c r="A115" s="14"/>
      <c r="B115" s="15" t="s">
        <v>103</v>
      </c>
      <c r="C115" s="16">
        <v>3</v>
      </c>
      <c r="D115" s="16">
        <v>10</v>
      </c>
      <c r="E115" s="17">
        <f t="shared" si="15"/>
        <v>3.5629453681710215E-3</v>
      </c>
      <c r="F115" s="17">
        <f t="shared" si="16"/>
        <v>2.0661157024793389E-2</v>
      </c>
      <c r="G115" s="17">
        <f t="shared" si="18"/>
        <v>2.3333333333333335</v>
      </c>
      <c r="H115" s="17">
        <f t="shared" si="17"/>
        <v>8.3135391923990516E-3</v>
      </c>
    </row>
    <row r="116" spans="1:8" ht="25.5" x14ac:dyDescent="0.2">
      <c r="A116" s="14"/>
      <c r="B116" s="15" t="s">
        <v>104</v>
      </c>
      <c r="C116" s="16">
        <v>8</v>
      </c>
      <c r="D116" s="16">
        <v>6</v>
      </c>
      <c r="E116" s="17">
        <f t="shared" si="15"/>
        <v>9.5011876484560574E-3</v>
      </c>
      <c r="F116" s="17">
        <f t="shared" si="16"/>
        <v>1.2396694214876033E-2</v>
      </c>
      <c r="G116" s="17">
        <f t="shared" si="18"/>
        <v>-0.25</v>
      </c>
      <c r="H116" s="17">
        <f t="shared" si="17"/>
        <v>-2.3752969121140144E-3</v>
      </c>
    </row>
    <row r="117" spans="1:8" x14ac:dyDescent="0.2">
      <c r="A117" s="14"/>
      <c r="B117" s="15" t="s">
        <v>105</v>
      </c>
      <c r="C117" s="16">
        <v>16</v>
      </c>
      <c r="D117" s="16">
        <v>10</v>
      </c>
      <c r="E117" s="17">
        <f t="shared" si="15"/>
        <v>1.9002375296912115E-2</v>
      </c>
      <c r="F117" s="17">
        <f t="shared" si="16"/>
        <v>2.0661157024793389E-2</v>
      </c>
      <c r="G117" s="17">
        <f t="shared" si="18"/>
        <v>-0.375</v>
      </c>
      <c r="H117" s="17">
        <f t="shared" si="17"/>
        <v>-7.1258907363420431E-3</v>
      </c>
    </row>
    <row r="118" spans="1:8" x14ac:dyDescent="0.2">
      <c r="A118" s="14"/>
      <c r="B118" s="15" t="s">
        <v>106</v>
      </c>
      <c r="C118" s="16">
        <v>74</v>
      </c>
      <c r="D118" s="16">
        <v>45</v>
      </c>
      <c r="E118" s="17">
        <f t="shared" si="15"/>
        <v>8.7885985748218529E-2</v>
      </c>
      <c r="F118" s="17">
        <f t="shared" si="16"/>
        <v>9.2975206611570244E-2</v>
      </c>
      <c r="G118" s="17">
        <f t="shared" si="18"/>
        <v>-0.39189189189189189</v>
      </c>
      <c r="H118" s="17">
        <f t="shared" si="17"/>
        <v>-3.4441805225653203E-2</v>
      </c>
    </row>
    <row r="119" spans="1:8" x14ac:dyDescent="0.2">
      <c r="A119" s="14"/>
      <c r="B119" s="15" t="s">
        <v>107</v>
      </c>
      <c r="C119" s="16">
        <v>0</v>
      </c>
      <c r="D119" s="16">
        <v>3</v>
      </c>
      <c r="E119" s="17" t="str">
        <f t="shared" si="15"/>
        <v/>
      </c>
      <c r="F119" s="17">
        <f t="shared" si="16"/>
        <v>6.1983471074380167E-3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5</v>
      </c>
      <c r="D120" s="16">
        <v>2</v>
      </c>
      <c r="E120" s="17">
        <f t="shared" si="15"/>
        <v>5.9382422802850355E-3</v>
      </c>
      <c r="F120" s="17">
        <f t="shared" si="16"/>
        <v>4.1322314049586778E-3</v>
      </c>
      <c r="G120" s="17">
        <f t="shared" si="18"/>
        <v>-0.6</v>
      </c>
      <c r="H120" s="17">
        <f t="shared" si="17"/>
        <v>-3.5629453681710211E-3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18</v>
      </c>
      <c r="D123" s="16">
        <v>1</v>
      </c>
      <c r="E123" s="17">
        <f t="shared" si="15"/>
        <v>2.1377672209026127E-2</v>
      </c>
      <c r="F123" s="17">
        <f t="shared" si="16"/>
        <v>2.0661157024793389E-3</v>
      </c>
      <c r="G123" s="17">
        <f t="shared" si="18"/>
        <v>-0.94444444444444442</v>
      </c>
      <c r="H123" s="17">
        <f t="shared" si="17"/>
        <v>-2.0190023752969119E-2</v>
      </c>
    </row>
    <row r="124" spans="1:8" x14ac:dyDescent="0.2">
      <c r="A124" s="14"/>
      <c r="B124" s="15" t="s">
        <v>112</v>
      </c>
      <c r="C124" s="16">
        <v>7</v>
      </c>
      <c r="D124" s="16">
        <v>8</v>
      </c>
      <c r="E124" s="17">
        <f t="shared" si="15"/>
        <v>8.3135391923990498E-3</v>
      </c>
      <c r="F124" s="17">
        <f t="shared" si="16"/>
        <v>1.6528925619834711E-2</v>
      </c>
      <c r="G124" s="17">
        <f t="shared" si="18"/>
        <v>0.14285714285714285</v>
      </c>
      <c r="H124" s="17">
        <f t="shared" si="17"/>
        <v>1.187648456057007E-3</v>
      </c>
    </row>
    <row r="125" spans="1:8" x14ac:dyDescent="0.2">
      <c r="A125" s="14"/>
      <c r="B125" s="15" t="s">
        <v>113</v>
      </c>
      <c r="C125" s="16">
        <v>1</v>
      </c>
      <c r="D125" s="16">
        <v>1</v>
      </c>
      <c r="E125" s="17">
        <f t="shared" si="15"/>
        <v>1.1876484560570072E-3</v>
      </c>
      <c r="F125" s="17">
        <f t="shared" si="16"/>
        <v>2.0661157024793389E-3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114</v>
      </c>
      <c r="C126" s="16">
        <v>2</v>
      </c>
      <c r="D126" s="16">
        <v>6</v>
      </c>
      <c r="E126" s="17">
        <f t="shared" si="15"/>
        <v>2.3752969121140144E-3</v>
      </c>
      <c r="F126" s="17">
        <f t="shared" si="16"/>
        <v>1.2396694214876033E-2</v>
      </c>
      <c r="G126" s="17">
        <f t="shared" si="18"/>
        <v>2</v>
      </c>
      <c r="H126" s="17">
        <f t="shared" si="17"/>
        <v>4.7505938242280287E-3</v>
      </c>
    </row>
    <row r="127" spans="1:8" x14ac:dyDescent="0.2">
      <c r="A127" s="14"/>
      <c r="B127" s="15" t="s">
        <v>115</v>
      </c>
      <c r="C127" s="16">
        <v>0</v>
      </c>
      <c r="D127" s="16">
        <v>8</v>
      </c>
      <c r="E127" s="17" t="str">
        <f t="shared" si="15"/>
        <v/>
      </c>
      <c r="F127" s="17">
        <f t="shared" si="16"/>
        <v>1.6528925619834711E-2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79</v>
      </c>
      <c r="D128" s="16">
        <v>38</v>
      </c>
      <c r="E128" s="17">
        <f t="shared" si="15"/>
        <v>9.3824228028503556E-2</v>
      </c>
      <c r="F128" s="17">
        <f t="shared" si="16"/>
        <v>7.8512396694214878E-2</v>
      </c>
      <c r="G128" s="17">
        <f t="shared" si="18"/>
        <v>-0.51898734177215189</v>
      </c>
      <c r="H128" s="17">
        <f t="shared" si="17"/>
        <v>-4.8693586698337288E-2</v>
      </c>
    </row>
    <row r="129" spans="1:8" x14ac:dyDescent="0.2">
      <c r="A129" s="14" t="s">
        <v>59</v>
      </c>
      <c r="B129" s="15" t="s">
        <v>117</v>
      </c>
      <c r="C129" s="16">
        <v>2</v>
      </c>
      <c r="D129" s="16">
        <v>1</v>
      </c>
      <c r="E129" s="17">
        <f t="shared" si="15"/>
        <v>2.3752969121140144E-3</v>
      </c>
      <c r="F129" s="17">
        <f t="shared" si="16"/>
        <v>2.0661157024793389E-3</v>
      </c>
      <c r="G129" s="17">
        <f t="shared" si="18"/>
        <v>-0.5</v>
      </c>
      <c r="H129" s="17">
        <f t="shared" si="17"/>
        <v>-1.1876484560570072E-3</v>
      </c>
    </row>
    <row r="130" spans="1:8" x14ac:dyDescent="0.2">
      <c r="A130" s="14"/>
      <c r="B130" s="15" t="s">
        <v>118</v>
      </c>
      <c r="C130" s="16">
        <v>2</v>
      </c>
      <c r="D130" s="16">
        <v>10</v>
      </c>
      <c r="E130" s="17">
        <f t="shared" si="15"/>
        <v>2.3752969121140144E-3</v>
      </c>
      <c r="F130" s="17">
        <f t="shared" si="16"/>
        <v>2.0661157024793389E-2</v>
      </c>
      <c r="G130" s="17">
        <f t="shared" si="18"/>
        <v>4</v>
      </c>
      <c r="H130" s="17">
        <f t="shared" si="17"/>
        <v>9.5011876484560574E-3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10</v>
      </c>
      <c r="D132" s="16">
        <v>10</v>
      </c>
      <c r="E132" s="17">
        <f t="shared" si="15"/>
        <v>1.1876484560570071E-2</v>
      </c>
      <c r="F132" s="17">
        <f t="shared" si="16"/>
        <v>2.0661157024793389E-2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22</v>
      </c>
      <c r="D133" s="16">
        <v>4</v>
      </c>
      <c r="E133" s="17">
        <f t="shared" si="15"/>
        <v>2.6128266033254157E-2</v>
      </c>
      <c r="F133" s="17">
        <f t="shared" si="16"/>
        <v>8.2644628099173556E-3</v>
      </c>
      <c r="G133" s="17">
        <f t="shared" si="18"/>
        <v>-0.81818181818181823</v>
      </c>
      <c r="H133" s="17">
        <f t="shared" si="17"/>
        <v>-2.137767220902613E-2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226</v>
      </c>
      <c r="D135" s="16">
        <v>110</v>
      </c>
      <c r="E135" s="17">
        <f t="shared" si="15"/>
        <v>0.26840855106888362</v>
      </c>
      <c r="F135" s="17">
        <f t="shared" si="16"/>
        <v>0.22727272727272727</v>
      </c>
      <c r="G135" s="17">
        <f t="shared" si="18"/>
        <v>-0.51327433628318586</v>
      </c>
      <c r="H135" s="17">
        <f t="shared" si="17"/>
        <v>-0.13776722090261284</v>
      </c>
    </row>
    <row r="136" spans="1:8" ht="25.5" x14ac:dyDescent="0.2">
      <c r="A136" s="14"/>
      <c r="B136" s="15" t="s">
        <v>124</v>
      </c>
      <c r="C136" s="16">
        <v>1</v>
      </c>
      <c r="D136" s="16">
        <v>0</v>
      </c>
      <c r="E136" s="17">
        <f t="shared" si="15"/>
        <v>1.1876484560570072E-3</v>
      </c>
      <c r="F136" s="17" t="str">
        <f t="shared" si="16"/>
        <v/>
      </c>
      <c r="G136" s="17">
        <f t="shared" si="18"/>
        <v>-1</v>
      </c>
      <c r="H136" s="17">
        <f t="shared" si="17"/>
        <v>-1.1876484560570072E-3</v>
      </c>
    </row>
    <row r="137" spans="1:8" x14ac:dyDescent="0.2">
      <c r="A137" s="14"/>
      <c r="B137" s="15" t="s">
        <v>125</v>
      </c>
      <c r="C137" s="16">
        <v>1</v>
      </c>
      <c r="D137" s="16">
        <v>0</v>
      </c>
      <c r="E137" s="17">
        <f t="shared" si="15"/>
        <v>1.1876484560570072E-3</v>
      </c>
      <c r="F137" s="17" t="str">
        <f t="shared" si="16"/>
        <v/>
      </c>
      <c r="G137" s="17">
        <f t="shared" si="18"/>
        <v>-1</v>
      </c>
      <c r="H137" s="17">
        <f t="shared" si="17"/>
        <v>-1.1876484560570072E-3</v>
      </c>
    </row>
    <row r="138" spans="1:8" x14ac:dyDescent="0.2">
      <c r="A138" s="14"/>
      <c r="B138" s="15" t="s">
        <v>126</v>
      </c>
      <c r="C138" s="16">
        <v>2</v>
      </c>
      <c r="D138" s="16">
        <v>0</v>
      </c>
      <c r="E138" s="17">
        <f t="shared" si="15"/>
        <v>2.3752969121140144E-3</v>
      </c>
      <c r="F138" s="17" t="str">
        <f t="shared" si="16"/>
        <v/>
      </c>
      <c r="G138" s="17">
        <f t="shared" si="18"/>
        <v>-1</v>
      </c>
      <c r="H138" s="17">
        <f t="shared" si="17"/>
        <v>-2.3752969121140144E-3</v>
      </c>
    </row>
    <row r="139" spans="1:8" x14ac:dyDescent="0.2">
      <c r="A139" s="14"/>
      <c r="B139" s="15" t="s">
        <v>127</v>
      </c>
      <c r="C139" s="16">
        <v>1</v>
      </c>
      <c r="D139" s="16">
        <v>0</v>
      </c>
      <c r="E139" s="17">
        <f t="shared" si="15"/>
        <v>1.1876484560570072E-3</v>
      </c>
      <c r="F139" s="17" t="str">
        <f t="shared" si="16"/>
        <v/>
      </c>
      <c r="G139" s="17">
        <f t="shared" si="18"/>
        <v>-1</v>
      </c>
      <c r="H139" s="17">
        <f t="shared" si="17"/>
        <v>-1.1876484560570072E-3</v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ref="E140:E171" si="19">+IF(C140=0,"",C140/C$76)</f>
        <v>1.1876484560570072E-3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-1.1876484560570072E-3</v>
      </c>
    </row>
    <row r="141" spans="1:8" x14ac:dyDescent="0.2">
      <c r="A141" s="14"/>
      <c r="B141" s="15" t="s">
        <v>129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2.0661157024793389E-3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1.1876484560570072E-3</v>
      </c>
      <c r="F142" s="17" t="str">
        <f t="shared" si="20"/>
        <v/>
      </c>
      <c r="G142" s="17">
        <f t="shared" si="22"/>
        <v>-1</v>
      </c>
      <c r="H142" s="17">
        <f t="shared" si="21"/>
        <v>-1.1876484560570072E-3</v>
      </c>
    </row>
    <row r="143" spans="1:8" x14ac:dyDescent="0.2">
      <c r="A143" s="14"/>
      <c r="B143" s="15" t="s">
        <v>131</v>
      </c>
      <c r="C143" s="16">
        <v>7</v>
      </c>
      <c r="D143" s="16">
        <v>0</v>
      </c>
      <c r="E143" s="17">
        <f t="shared" si="19"/>
        <v>8.3135391923990498E-3</v>
      </c>
      <c r="F143" s="17" t="str">
        <f t="shared" si="20"/>
        <v/>
      </c>
      <c r="G143" s="17">
        <f t="shared" si="22"/>
        <v>-1</v>
      </c>
      <c r="H143" s="17">
        <f t="shared" si="21"/>
        <v>-8.3135391923990498E-3</v>
      </c>
    </row>
    <row r="144" spans="1:8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1.1876484560570072E-3</v>
      </c>
      <c r="F144" s="17" t="str">
        <f t="shared" si="20"/>
        <v/>
      </c>
      <c r="G144" s="17">
        <f t="shared" si="22"/>
        <v>-1</v>
      </c>
      <c r="H144" s="17">
        <f t="shared" si="21"/>
        <v>-1.1876484560570072E-3</v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6</v>
      </c>
      <c r="D146" s="16">
        <v>1</v>
      </c>
      <c r="E146" s="17">
        <f t="shared" si="19"/>
        <v>7.1258907363420431E-3</v>
      </c>
      <c r="F146" s="17">
        <f t="shared" si="20"/>
        <v>2.0661157024793389E-3</v>
      </c>
      <c r="G146" s="17">
        <f t="shared" si="22"/>
        <v>-0.83333333333333337</v>
      </c>
      <c r="H146" s="17">
        <f t="shared" si="21"/>
        <v>-5.9382422802850363E-3</v>
      </c>
    </row>
    <row r="147" spans="1:8" ht="25.5" x14ac:dyDescent="0.2">
      <c r="A147" s="14"/>
      <c r="B147" s="15" t="s">
        <v>135</v>
      </c>
      <c r="C147" s="16">
        <v>1</v>
      </c>
      <c r="D147" s="16">
        <v>2</v>
      </c>
      <c r="E147" s="17">
        <f t="shared" si="19"/>
        <v>1.1876484560570072E-3</v>
      </c>
      <c r="F147" s="17">
        <f t="shared" si="20"/>
        <v>4.1322314049586778E-3</v>
      </c>
      <c r="G147" s="17">
        <f t="shared" si="22"/>
        <v>1</v>
      </c>
      <c r="H147" s="17">
        <f t="shared" si="21"/>
        <v>1.1876484560570072E-3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4</v>
      </c>
      <c r="D150" s="16">
        <v>3</v>
      </c>
      <c r="E150" s="17">
        <f t="shared" si="19"/>
        <v>4.7505938242280287E-3</v>
      </c>
      <c r="F150" s="17">
        <f t="shared" si="20"/>
        <v>6.1983471074380167E-3</v>
      </c>
      <c r="G150" s="17">
        <f t="shared" si="22"/>
        <v>-0.25</v>
      </c>
      <c r="H150" s="17">
        <f t="shared" si="21"/>
        <v>-1.1876484560570072E-3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</v>
      </c>
      <c r="D152" s="16">
        <v>0</v>
      </c>
      <c r="E152" s="17">
        <f t="shared" si="19"/>
        <v>2.3752969121140144E-3</v>
      </c>
      <c r="F152" s="17" t="str">
        <f t="shared" si="20"/>
        <v/>
      </c>
      <c r="G152" s="17">
        <f t="shared" si="22"/>
        <v>-1</v>
      </c>
      <c r="H152" s="17">
        <f t="shared" si="21"/>
        <v>-2.3752969121140144E-3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2.0661157024793389E-3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4</v>
      </c>
      <c r="D157" s="16">
        <v>1</v>
      </c>
      <c r="E157" s="17">
        <f t="shared" si="19"/>
        <v>4.7505938242280287E-3</v>
      </c>
      <c r="F157" s="17">
        <f t="shared" si="20"/>
        <v>2.0661157024793389E-3</v>
      </c>
      <c r="G157" s="17">
        <f t="shared" si="22"/>
        <v>-0.75</v>
      </c>
      <c r="H157" s="17">
        <f t="shared" si="21"/>
        <v>-3.5629453681710215E-3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2</v>
      </c>
      <c r="D159" s="16">
        <v>1</v>
      </c>
      <c r="E159" s="17">
        <f t="shared" si="19"/>
        <v>2.3752969121140144E-3</v>
      </c>
      <c r="F159" s="17">
        <f t="shared" si="20"/>
        <v>2.0661157024793389E-3</v>
      </c>
      <c r="G159" s="17">
        <f t="shared" si="22"/>
        <v>-0.5</v>
      </c>
      <c r="H159" s="17">
        <f t="shared" si="21"/>
        <v>-1.1876484560570072E-3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1.1876484560570072E-3</v>
      </c>
      <c r="F166" s="17" t="str">
        <f t="shared" si="20"/>
        <v/>
      </c>
      <c r="G166" s="17">
        <f t="shared" si="22"/>
        <v>-1</v>
      </c>
      <c r="H166" s="17">
        <f t="shared" si="21"/>
        <v>-1.1876484560570072E-3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3</v>
      </c>
      <c r="D168" s="16">
        <v>4</v>
      </c>
      <c r="E168" s="17">
        <f t="shared" si="19"/>
        <v>3.5629453681710215E-3</v>
      </c>
      <c r="F168" s="17">
        <f t="shared" si="20"/>
        <v>8.2644628099173556E-3</v>
      </c>
      <c r="G168" s="17">
        <f t="shared" si="22"/>
        <v>0.33333333333333331</v>
      </c>
      <c r="H168" s="17">
        <f t="shared" si="21"/>
        <v>1.1876484560570072E-3</v>
      </c>
    </row>
    <row r="169" spans="1:8" ht="25.5" x14ac:dyDescent="0.2">
      <c r="A169" s="14"/>
      <c r="B169" s="15" t="s">
        <v>157</v>
      </c>
      <c r="C169" s="16">
        <v>3</v>
      </c>
      <c r="D169" s="16">
        <v>0</v>
      </c>
      <c r="E169" s="17">
        <f t="shared" si="19"/>
        <v>3.5629453681710215E-3</v>
      </c>
      <c r="F169" s="17" t="str">
        <f t="shared" si="20"/>
        <v/>
      </c>
      <c r="G169" s="17">
        <f t="shared" si="22"/>
        <v>-1</v>
      </c>
      <c r="H169" s="17">
        <f t="shared" si="21"/>
        <v>-3.5629453681710215E-3</v>
      </c>
    </row>
    <row r="170" spans="1:8" ht="25.5" x14ac:dyDescent="0.2">
      <c r="A170" s="14"/>
      <c r="B170" s="15" t="s">
        <v>158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2.0661157024793389E-3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1365</v>
      </c>
      <c r="D177" s="20">
        <f>SUM(D178:D350)</f>
        <v>632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-0.53699633699633698</v>
      </c>
      <c r="H177" s="21">
        <f t="shared" ref="H177:H208" si="25">+IF(OR(AND(E177=""),(G177="")),"",E177*G177)</f>
        <v>-0.53699633699633698</v>
      </c>
    </row>
    <row r="178" spans="1:8" x14ac:dyDescent="0.2">
      <c r="A178" s="14"/>
      <c r="B178" s="15" t="s">
        <v>160</v>
      </c>
      <c r="C178" s="16">
        <v>135</v>
      </c>
      <c r="D178" s="16">
        <v>7</v>
      </c>
      <c r="E178" s="17">
        <f t="shared" si="23"/>
        <v>9.8901098901098897E-2</v>
      </c>
      <c r="F178" s="17">
        <f t="shared" si="24"/>
        <v>1.1075949367088608E-2</v>
      </c>
      <c r="G178" s="17">
        <f t="shared" ref="G178:G209" si="26">+IF(AND(C178=0,D178=0)," ",IF(C178=0,1,IF(D178=0,-1,(D178-C178)/C178)))</f>
        <v>-0.94814814814814818</v>
      </c>
      <c r="H178" s="17">
        <f t="shared" si="25"/>
        <v>-9.3772893772893773E-2</v>
      </c>
    </row>
    <row r="179" spans="1:8" x14ac:dyDescent="0.2">
      <c r="A179" s="14"/>
      <c r="B179" s="15" t="s">
        <v>161</v>
      </c>
      <c r="C179" s="16">
        <v>3</v>
      </c>
      <c r="D179" s="16">
        <v>2</v>
      </c>
      <c r="E179" s="17">
        <f t="shared" si="23"/>
        <v>2.1978021978021978E-3</v>
      </c>
      <c r="F179" s="17">
        <f t="shared" si="24"/>
        <v>3.1645569620253164E-3</v>
      </c>
      <c r="G179" s="17">
        <f t="shared" si="26"/>
        <v>-0.33333333333333331</v>
      </c>
      <c r="H179" s="17">
        <f t="shared" si="25"/>
        <v>-7.326007326007326E-4</v>
      </c>
    </row>
    <row r="180" spans="1:8" ht="38.25" x14ac:dyDescent="0.2">
      <c r="A180" s="14"/>
      <c r="B180" s="15" t="s">
        <v>162</v>
      </c>
      <c r="C180" s="16">
        <v>13</v>
      </c>
      <c r="D180" s="16">
        <v>4</v>
      </c>
      <c r="E180" s="17">
        <f t="shared" si="23"/>
        <v>9.5238095238095247E-3</v>
      </c>
      <c r="F180" s="17">
        <f t="shared" si="24"/>
        <v>6.3291139240506328E-3</v>
      </c>
      <c r="G180" s="17">
        <f t="shared" si="26"/>
        <v>-0.69230769230769229</v>
      </c>
      <c r="H180" s="17">
        <f t="shared" si="25"/>
        <v>-6.5934065934065943E-3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8</v>
      </c>
      <c r="D182" s="16">
        <v>6</v>
      </c>
      <c r="E182" s="17">
        <f t="shared" si="23"/>
        <v>5.8608058608058608E-3</v>
      </c>
      <c r="F182" s="17">
        <f t="shared" si="24"/>
        <v>9.4936708860759497E-3</v>
      </c>
      <c r="G182" s="17">
        <f t="shared" si="26"/>
        <v>-0.25</v>
      </c>
      <c r="H182" s="17">
        <f t="shared" si="25"/>
        <v>-1.4652014652014652E-3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105</v>
      </c>
      <c r="D184" s="16">
        <v>93</v>
      </c>
      <c r="E184" s="17">
        <f t="shared" si="23"/>
        <v>7.6923076923076927E-2</v>
      </c>
      <c r="F184" s="17">
        <f t="shared" si="24"/>
        <v>0.14715189873417722</v>
      </c>
      <c r="G184" s="17">
        <f t="shared" si="26"/>
        <v>-0.11428571428571428</v>
      </c>
      <c r="H184" s="17">
        <f t="shared" si="25"/>
        <v>-8.7912087912087912E-3</v>
      </c>
    </row>
    <row r="185" spans="1:8" x14ac:dyDescent="0.2">
      <c r="A185" s="14"/>
      <c r="B185" s="15" t="s">
        <v>167</v>
      </c>
      <c r="C185" s="16">
        <v>1</v>
      </c>
      <c r="D185" s="16">
        <v>0</v>
      </c>
      <c r="E185" s="17">
        <f t="shared" si="23"/>
        <v>7.326007326007326E-4</v>
      </c>
      <c r="F185" s="17" t="str">
        <f t="shared" si="24"/>
        <v/>
      </c>
      <c r="G185" s="17">
        <f t="shared" si="26"/>
        <v>-1</v>
      </c>
      <c r="H185" s="17">
        <f t="shared" si="25"/>
        <v>-7.326007326007326E-4</v>
      </c>
    </row>
    <row r="186" spans="1:8" x14ac:dyDescent="0.2">
      <c r="A186" s="14"/>
      <c r="B186" s="15" t="s">
        <v>168</v>
      </c>
      <c r="C186" s="16">
        <v>14</v>
      </c>
      <c r="D186" s="16">
        <v>5</v>
      </c>
      <c r="E186" s="17">
        <f t="shared" si="23"/>
        <v>1.0256410256410256E-2</v>
      </c>
      <c r="F186" s="17">
        <f t="shared" si="24"/>
        <v>7.9113924050632917E-3</v>
      </c>
      <c r="G186" s="17">
        <f t="shared" si="26"/>
        <v>-0.6428571428571429</v>
      </c>
      <c r="H186" s="17">
        <f t="shared" si="25"/>
        <v>-6.5934065934065943E-3</v>
      </c>
    </row>
    <row r="187" spans="1:8" x14ac:dyDescent="0.2">
      <c r="A187" s="14"/>
      <c r="B187" s="15" t="s">
        <v>169</v>
      </c>
      <c r="C187" s="16">
        <v>6</v>
      </c>
      <c r="D187" s="16">
        <v>1</v>
      </c>
      <c r="E187" s="17">
        <f t="shared" si="23"/>
        <v>4.3956043956043956E-3</v>
      </c>
      <c r="F187" s="17">
        <f t="shared" si="24"/>
        <v>1.5822784810126582E-3</v>
      </c>
      <c r="G187" s="17">
        <f t="shared" si="26"/>
        <v>-0.83333333333333337</v>
      </c>
      <c r="H187" s="17">
        <f t="shared" si="25"/>
        <v>-3.663003663003663E-3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15</v>
      </c>
      <c r="D191" s="16">
        <v>4</v>
      </c>
      <c r="E191" s="17">
        <f t="shared" si="23"/>
        <v>1.098901098901099E-2</v>
      </c>
      <c r="F191" s="17">
        <f t="shared" si="24"/>
        <v>6.3291139240506328E-3</v>
      </c>
      <c r="G191" s="17">
        <f t="shared" si="26"/>
        <v>-0.73333333333333328</v>
      </c>
      <c r="H191" s="17">
        <f t="shared" si="25"/>
        <v>-8.0586080586080595E-3</v>
      </c>
    </row>
    <row r="192" spans="1:8" x14ac:dyDescent="0.2">
      <c r="A192" s="14"/>
      <c r="B192" s="15" t="s">
        <v>174</v>
      </c>
      <c r="C192" s="16">
        <v>42</v>
      </c>
      <c r="D192" s="16">
        <v>24</v>
      </c>
      <c r="E192" s="17">
        <f t="shared" si="23"/>
        <v>3.0769230769230771E-2</v>
      </c>
      <c r="F192" s="17">
        <f t="shared" si="24"/>
        <v>3.7974683544303799E-2</v>
      </c>
      <c r="G192" s="17">
        <f t="shared" si="26"/>
        <v>-0.42857142857142855</v>
      </c>
      <c r="H192" s="17">
        <f t="shared" si="25"/>
        <v>-1.3186813186813187E-2</v>
      </c>
    </row>
    <row r="193" spans="1:8" ht="25.5" x14ac:dyDescent="0.2">
      <c r="A193" s="14"/>
      <c r="B193" s="15" t="s">
        <v>175</v>
      </c>
      <c r="C193" s="16">
        <v>218</v>
      </c>
      <c r="D193" s="16">
        <v>0</v>
      </c>
      <c r="E193" s="17">
        <f t="shared" si="23"/>
        <v>0.15970695970695969</v>
      </c>
      <c r="F193" s="17" t="str">
        <f t="shared" si="24"/>
        <v/>
      </c>
      <c r="G193" s="17">
        <f t="shared" si="26"/>
        <v>-1</v>
      </c>
      <c r="H193" s="17">
        <f t="shared" si="25"/>
        <v>-0.15970695970695969</v>
      </c>
    </row>
    <row r="194" spans="1:8" ht="25.5" x14ac:dyDescent="0.2">
      <c r="A194" s="14"/>
      <c r="B194" s="15" t="s">
        <v>176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1.5822784810126582E-3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4</v>
      </c>
      <c r="D198" s="16">
        <v>58</v>
      </c>
      <c r="E198" s="17">
        <f t="shared" si="23"/>
        <v>2.9304029304029304E-3</v>
      </c>
      <c r="F198" s="17">
        <f t="shared" si="24"/>
        <v>9.1772151898734181E-2</v>
      </c>
      <c r="G198" s="17">
        <f t="shared" si="26"/>
        <v>13.5</v>
      </c>
      <c r="H198" s="17">
        <f t="shared" si="25"/>
        <v>3.9560439560439559E-2</v>
      </c>
    </row>
    <row r="199" spans="1:8" x14ac:dyDescent="0.2">
      <c r="A199" s="14"/>
      <c r="B199" s="15" t="s">
        <v>181</v>
      </c>
      <c r="C199" s="16">
        <v>28</v>
      </c>
      <c r="D199" s="16">
        <v>4</v>
      </c>
      <c r="E199" s="17">
        <f t="shared" si="23"/>
        <v>2.0512820512820513E-2</v>
      </c>
      <c r="F199" s="17">
        <f t="shared" si="24"/>
        <v>6.3291139240506328E-3</v>
      </c>
      <c r="G199" s="17">
        <f t="shared" si="26"/>
        <v>-0.8571428571428571</v>
      </c>
      <c r="H199" s="17">
        <f t="shared" si="25"/>
        <v>-1.7582417582417582E-2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3</v>
      </c>
      <c r="D202" s="16">
        <v>5</v>
      </c>
      <c r="E202" s="17">
        <f t="shared" si="23"/>
        <v>2.1978021978021978E-3</v>
      </c>
      <c r="F202" s="17">
        <f t="shared" si="24"/>
        <v>7.9113924050632917E-3</v>
      </c>
      <c r="G202" s="17">
        <f t="shared" si="26"/>
        <v>0.66666666666666663</v>
      </c>
      <c r="H202" s="17">
        <f t="shared" si="25"/>
        <v>1.4652014652014652E-3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</v>
      </c>
      <c r="D204" s="16">
        <v>2</v>
      </c>
      <c r="E204" s="17">
        <f t="shared" si="23"/>
        <v>1.4652014652014652E-3</v>
      </c>
      <c r="F204" s="17">
        <f t="shared" si="24"/>
        <v>3.1645569620253164E-3</v>
      </c>
      <c r="G204" s="17">
        <f t="shared" si="26"/>
        <v>0</v>
      </c>
      <c r="H204" s="17">
        <f t="shared" si="25"/>
        <v>0</v>
      </c>
    </row>
    <row r="205" spans="1:8" ht="25.5" x14ac:dyDescent="0.2">
      <c r="A205" s="14"/>
      <c r="B205" s="15" t="s">
        <v>187</v>
      </c>
      <c r="C205" s="16">
        <v>27</v>
      </c>
      <c r="D205" s="16">
        <v>16</v>
      </c>
      <c r="E205" s="17">
        <f t="shared" si="23"/>
        <v>1.9780219780219779E-2</v>
      </c>
      <c r="F205" s="17">
        <f t="shared" si="24"/>
        <v>2.5316455696202531E-2</v>
      </c>
      <c r="G205" s="17">
        <f t="shared" si="26"/>
        <v>-0.40740740740740738</v>
      </c>
      <c r="H205" s="17">
        <f t="shared" si="25"/>
        <v>-8.0586080586080577E-3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27</v>
      </c>
      <c r="D207" s="16">
        <v>4</v>
      </c>
      <c r="E207" s="17">
        <f t="shared" si="23"/>
        <v>1.9780219780219779E-2</v>
      </c>
      <c r="F207" s="17">
        <f t="shared" si="24"/>
        <v>6.3291139240506328E-3</v>
      </c>
      <c r="G207" s="17">
        <f t="shared" si="26"/>
        <v>-0.85185185185185186</v>
      </c>
      <c r="H207" s="17">
        <f t="shared" si="25"/>
        <v>-1.6849816849816849E-2</v>
      </c>
    </row>
    <row r="208" spans="1:8" x14ac:dyDescent="0.2">
      <c r="A208" s="14"/>
      <c r="B208" s="15" t="s">
        <v>190</v>
      </c>
      <c r="C208" s="16">
        <v>51</v>
      </c>
      <c r="D208" s="16">
        <v>18</v>
      </c>
      <c r="E208" s="17">
        <f t="shared" si="23"/>
        <v>3.7362637362637362E-2</v>
      </c>
      <c r="F208" s="17">
        <f t="shared" si="24"/>
        <v>2.8481012658227847E-2</v>
      </c>
      <c r="G208" s="17">
        <f t="shared" si="26"/>
        <v>-0.6470588235294118</v>
      </c>
      <c r="H208" s="17">
        <f t="shared" si="25"/>
        <v>-2.4175824175824177E-2</v>
      </c>
    </row>
    <row r="209" spans="1:8" x14ac:dyDescent="0.2">
      <c r="A209" s="14"/>
      <c r="B209" s="15" t="s">
        <v>191</v>
      </c>
      <c r="C209" s="16">
        <v>71</v>
      </c>
      <c r="D209" s="16">
        <v>29</v>
      </c>
      <c r="E209" s="17">
        <f t="shared" ref="E209:E240" si="27">+IF(C209=0,"",C209/C$177)</f>
        <v>5.2014652014652017E-2</v>
      </c>
      <c r="F209" s="17">
        <f t="shared" ref="F209:F240" si="28">+IF(D209=0,"",D209/D$177)</f>
        <v>4.588607594936709E-2</v>
      </c>
      <c r="G209" s="17">
        <f t="shared" si="26"/>
        <v>-0.59154929577464788</v>
      </c>
      <c r="H209" s="17">
        <f t="shared" ref="H209:H240" si="29">+IF(OR(AND(E209=""),(G209="")),"",E209*G209)</f>
        <v>-3.0769230769230771E-2</v>
      </c>
    </row>
    <row r="210" spans="1:8" x14ac:dyDescent="0.2">
      <c r="A210" s="14"/>
      <c r="B210" s="15" t="s">
        <v>192</v>
      </c>
      <c r="C210" s="16">
        <v>25</v>
      </c>
      <c r="D210" s="16">
        <v>19</v>
      </c>
      <c r="E210" s="17">
        <f t="shared" si="27"/>
        <v>1.8315018315018316E-2</v>
      </c>
      <c r="F210" s="17">
        <f t="shared" si="28"/>
        <v>3.0063291139240507E-2</v>
      </c>
      <c r="G210" s="17">
        <f t="shared" ref="G210:G241" si="30">+IF(AND(C210=0,D210=0)," ",IF(C210=0,1,IF(D210=0,-1,(D210-C210)/C210)))</f>
        <v>-0.24</v>
      </c>
      <c r="H210" s="17">
        <f t="shared" si="29"/>
        <v>-4.3956043956043956E-3</v>
      </c>
    </row>
    <row r="211" spans="1:8" x14ac:dyDescent="0.2">
      <c r="A211" s="14"/>
      <c r="B211" s="15" t="s">
        <v>193</v>
      </c>
      <c r="C211" s="16">
        <v>12</v>
      </c>
      <c r="D211" s="16">
        <v>1</v>
      </c>
      <c r="E211" s="17">
        <f t="shared" si="27"/>
        <v>8.7912087912087912E-3</v>
      </c>
      <c r="F211" s="17">
        <f t="shared" si="28"/>
        <v>1.5822784810126582E-3</v>
      </c>
      <c r="G211" s="17">
        <f t="shared" si="30"/>
        <v>-0.91666666666666663</v>
      </c>
      <c r="H211" s="17">
        <f t="shared" si="29"/>
        <v>-8.0586080586080577E-3</v>
      </c>
    </row>
    <row r="212" spans="1:8" x14ac:dyDescent="0.2">
      <c r="A212" s="14"/>
      <c r="B212" s="15" t="s">
        <v>194</v>
      </c>
      <c r="C212" s="16">
        <v>14</v>
      </c>
      <c r="D212" s="16">
        <v>17</v>
      </c>
      <c r="E212" s="17">
        <f t="shared" si="27"/>
        <v>1.0256410256410256E-2</v>
      </c>
      <c r="F212" s="17">
        <f t="shared" si="28"/>
        <v>2.6898734177215191E-2</v>
      </c>
      <c r="G212" s="17">
        <f t="shared" si="30"/>
        <v>0.21428571428571427</v>
      </c>
      <c r="H212" s="17">
        <f t="shared" si="29"/>
        <v>2.1978021978021978E-3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4</v>
      </c>
      <c r="D214" s="16">
        <v>31</v>
      </c>
      <c r="E214" s="17">
        <f t="shared" si="27"/>
        <v>2.9304029304029304E-3</v>
      </c>
      <c r="F214" s="17">
        <f t="shared" si="28"/>
        <v>4.9050632911392403E-2</v>
      </c>
      <c r="G214" s="17">
        <f t="shared" si="30"/>
        <v>6.75</v>
      </c>
      <c r="H214" s="17">
        <f t="shared" si="29"/>
        <v>1.9780219780219779E-2</v>
      </c>
    </row>
    <row r="215" spans="1:8" x14ac:dyDescent="0.2">
      <c r="A215" s="14"/>
      <c r="B215" s="15" t="s">
        <v>197</v>
      </c>
      <c r="C215" s="16">
        <v>6</v>
      </c>
      <c r="D215" s="16">
        <v>5</v>
      </c>
      <c r="E215" s="17">
        <f t="shared" si="27"/>
        <v>4.3956043956043956E-3</v>
      </c>
      <c r="F215" s="17">
        <f t="shared" si="28"/>
        <v>7.9113924050632917E-3</v>
      </c>
      <c r="G215" s="17">
        <f t="shared" si="30"/>
        <v>-0.16666666666666666</v>
      </c>
      <c r="H215" s="17">
        <f t="shared" si="29"/>
        <v>-7.326007326007326E-4</v>
      </c>
    </row>
    <row r="216" spans="1:8" x14ac:dyDescent="0.2">
      <c r="A216" s="14"/>
      <c r="B216" s="15" t="s">
        <v>198</v>
      </c>
      <c r="C216" s="16">
        <v>21</v>
      </c>
      <c r="D216" s="16">
        <v>7</v>
      </c>
      <c r="E216" s="17">
        <f t="shared" si="27"/>
        <v>1.5384615384615385E-2</v>
      </c>
      <c r="F216" s="17">
        <f t="shared" si="28"/>
        <v>1.1075949367088608E-2</v>
      </c>
      <c r="G216" s="17">
        <f t="shared" si="30"/>
        <v>-0.66666666666666663</v>
      </c>
      <c r="H216" s="17">
        <f t="shared" si="29"/>
        <v>-1.0256410256410256E-2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1</v>
      </c>
      <c r="D218" s="16">
        <v>1</v>
      </c>
      <c r="E218" s="17">
        <f t="shared" si="27"/>
        <v>7.326007326007326E-4</v>
      </c>
      <c r="F218" s="17">
        <f t="shared" si="28"/>
        <v>1.5822784810126582E-3</v>
      </c>
      <c r="G218" s="17">
        <f t="shared" si="30"/>
        <v>0</v>
      </c>
      <c r="H218" s="17">
        <f t="shared" si="29"/>
        <v>0</v>
      </c>
    </row>
    <row r="219" spans="1:8" ht="25.5" x14ac:dyDescent="0.2">
      <c r="A219" s="14"/>
      <c r="B219" s="15" t="s">
        <v>201</v>
      </c>
      <c r="C219" s="16">
        <v>15</v>
      </c>
      <c r="D219" s="16">
        <v>14</v>
      </c>
      <c r="E219" s="17">
        <f t="shared" si="27"/>
        <v>1.098901098901099E-2</v>
      </c>
      <c r="F219" s="17">
        <f t="shared" si="28"/>
        <v>2.2151898734177215E-2</v>
      </c>
      <c r="G219" s="17">
        <f t="shared" si="30"/>
        <v>-6.6666666666666666E-2</v>
      </c>
      <c r="H219" s="17">
        <f t="shared" si="29"/>
        <v>-7.326007326007326E-4</v>
      </c>
    </row>
    <row r="220" spans="1:8" x14ac:dyDescent="0.2">
      <c r="A220" s="14"/>
      <c r="B220" s="15" t="s">
        <v>202</v>
      </c>
      <c r="C220" s="16">
        <v>38</v>
      </c>
      <c r="D220" s="16">
        <v>1</v>
      </c>
      <c r="E220" s="17">
        <f t="shared" si="27"/>
        <v>2.7838827838827841E-2</v>
      </c>
      <c r="F220" s="17">
        <f t="shared" si="28"/>
        <v>1.5822784810126582E-3</v>
      </c>
      <c r="G220" s="17">
        <f t="shared" si="30"/>
        <v>-0.97368421052631582</v>
      </c>
      <c r="H220" s="17">
        <f t="shared" si="29"/>
        <v>-2.7106227106227107E-2</v>
      </c>
    </row>
    <row r="221" spans="1:8" ht="25.5" x14ac:dyDescent="0.2">
      <c r="A221" s="14"/>
      <c r="B221" s="15" t="s">
        <v>203</v>
      </c>
      <c r="C221" s="16">
        <v>2</v>
      </c>
      <c r="D221" s="16">
        <v>0</v>
      </c>
      <c r="E221" s="17">
        <f t="shared" si="27"/>
        <v>1.4652014652014652E-3</v>
      </c>
      <c r="F221" s="17" t="str">
        <f t="shared" si="28"/>
        <v/>
      </c>
      <c r="G221" s="17">
        <f t="shared" si="30"/>
        <v>-1</v>
      </c>
      <c r="H221" s="17">
        <f t="shared" si="29"/>
        <v>-1.4652014652014652E-3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43</v>
      </c>
      <c r="D224" s="16">
        <v>11</v>
      </c>
      <c r="E224" s="17">
        <f t="shared" si="27"/>
        <v>3.1501831501831501E-2</v>
      </c>
      <c r="F224" s="17">
        <f t="shared" si="28"/>
        <v>1.740506329113924E-2</v>
      </c>
      <c r="G224" s="17">
        <f t="shared" si="30"/>
        <v>-0.7441860465116279</v>
      </c>
      <c r="H224" s="17">
        <f t="shared" si="29"/>
        <v>-2.3443223443223443E-2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2</v>
      </c>
      <c r="E227" s="17" t="str">
        <f t="shared" si="27"/>
        <v/>
      </c>
      <c r="F227" s="17">
        <f t="shared" si="28"/>
        <v>3.1645569620253164E-3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1</v>
      </c>
      <c r="E228" s="17">
        <f t="shared" si="27"/>
        <v>7.326007326007326E-4</v>
      </c>
      <c r="F228" s="17">
        <f t="shared" si="28"/>
        <v>1.5822784810126582E-3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39</v>
      </c>
      <c r="D231" s="16">
        <v>3</v>
      </c>
      <c r="E231" s="17">
        <f t="shared" si="27"/>
        <v>2.8571428571428571E-2</v>
      </c>
      <c r="F231" s="17">
        <f t="shared" si="28"/>
        <v>4.7468354430379748E-3</v>
      </c>
      <c r="G231" s="17">
        <f t="shared" si="30"/>
        <v>-0.92307692307692313</v>
      </c>
      <c r="H231" s="17">
        <f t="shared" si="29"/>
        <v>-2.6373626373626374E-2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0</v>
      </c>
      <c r="E234" s="17">
        <f t="shared" si="27"/>
        <v>7.326007326007326E-4</v>
      </c>
      <c r="F234" s="17" t="str">
        <f t="shared" si="28"/>
        <v/>
      </c>
      <c r="G234" s="17">
        <f t="shared" si="30"/>
        <v>-1</v>
      </c>
      <c r="H234" s="17">
        <f t="shared" si="29"/>
        <v>-7.326007326007326E-4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1.5822784810126582E-3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33</v>
      </c>
      <c r="D237" s="16">
        <v>7</v>
      </c>
      <c r="E237" s="17">
        <f t="shared" si="27"/>
        <v>2.4175824175824177E-2</v>
      </c>
      <c r="F237" s="17">
        <f t="shared" si="28"/>
        <v>1.1075949367088608E-2</v>
      </c>
      <c r="G237" s="17">
        <f t="shared" si="30"/>
        <v>-0.78787878787878785</v>
      </c>
      <c r="H237" s="17">
        <f t="shared" si="29"/>
        <v>-1.9047619047619046E-2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1</v>
      </c>
      <c r="E239" s="17" t="str">
        <f t="shared" si="27"/>
        <v/>
      </c>
      <c r="F239" s="17">
        <f t="shared" si="28"/>
        <v>1.5822784810126582E-3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11</v>
      </c>
      <c r="D241" s="16">
        <v>12</v>
      </c>
      <c r="E241" s="17">
        <f t="shared" ref="E241:E272" si="31">+IF(C241=0,"",C241/C$177)</f>
        <v>8.0586080586080595E-3</v>
      </c>
      <c r="F241" s="17">
        <f t="shared" ref="F241:F272" si="32">+IF(D241=0,"",D241/D$177)</f>
        <v>1.8987341772151899E-2</v>
      </c>
      <c r="G241" s="17">
        <f t="shared" si="30"/>
        <v>9.0909090909090912E-2</v>
      </c>
      <c r="H241" s="17">
        <f t="shared" ref="H241:H272" si="33">+IF(OR(AND(E241=""),(G241="")),"",E241*G241)</f>
        <v>7.3260073260073271E-4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3</v>
      </c>
      <c r="E243" s="17" t="str">
        <f t="shared" si="31"/>
        <v/>
      </c>
      <c r="F243" s="17">
        <f t="shared" si="32"/>
        <v>4.7468354430379748E-3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16</v>
      </c>
      <c r="D244" s="16">
        <v>5</v>
      </c>
      <c r="E244" s="17">
        <f t="shared" si="31"/>
        <v>1.1721611721611722E-2</v>
      </c>
      <c r="F244" s="17">
        <f t="shared" si="32"/>
        <v>7.9113924050632917E-3</v>
      </c>
      <c r="G244" s="17">
        <f t="shared" si="34"/>
        <v>-0.6875</v>
      </c>
      <c r="H244" s="17">
        <f t="shared" si="33"/>
        <v>-8.0586080586080577E-3</v>
      </c>
    </row>
    <row r="245" spans="1:8" x14ac:dyDescent="0.2">
      <c r="A245" s="14"/>
      <c r="B245" s="15" t="s">
        <v>227</v>
      </c>
      <c r="C245" s="16">
        <v>1</v>
      </c>
      <c r="D245" s="16">
        <v>4</v>
      </c>
      <c r="E245" s="17">
        <f t="shared" si="31"/>
        <v>7.326007326007326E-4</v>
      </c>
      <c r="F245" s="17">
        <f t="shared" si="32"/>
        <v>6.3291139240506328E-3</v>
      </c>
      <c r="G245" s="17">
        <f t="shared" si="34"/>
        <v>3</v>
      </c>
      <c r="H245" s="17">
        <f t="shared" si="33"/>
        <v>2.1978021978021978E-3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</v>
      </c>
      <c r="D247" s="16">
        <v>9</v>
      </c>
      <c r="E247" s="17">
        <f t="shared" si="31"/>
        <v>2.1978021978021978E-3</v>
      </c>
      <c r="F247" s="17">
        <f t="shared" si="32"/>
        <v>1.4240506329113924E-2</v>
      </c>
      <c r="G247" s="17">
        <f t="shared" si="34"/>
        <v>2</v>
      </c>
      <c r="H247" s="17">
        <f t="shared" si="33"/>
        <v>4.3956043956043956E-3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2</v>
      </c>
      <c r="D250" s="16">
        <v>0</v>
      </c>
      <c r="E250" s="17">
        <f t="shared" si="31"/>
        <v>1.4652014652014652E-3</v>
      </c>
      <c r="F250" s="17" t="str">
        <f t="shared" si="32"/>
        <v/>
      </c>
      <c r="G250" s="17">
        <f t="shared" si="34"/>
        <v>-1</v>
      </c>
      <c r="H250" s="17">
        <f t="shared" si="33"/>
        <v>-1.4652014652014652E-3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1.5822784810126582E-3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12</v>
      </c>
      <c r="D256" s="16">
        <v>0</v>
      </c>
      <c r="E256" s="17">
        <f t="shared" si="31"/>
        <v>8.7912087912087912E-3</v>
      </c>
      <c r="F256" s="17" t="str">
        <f t="shared" si="32"/>
        <v/>
      </c>
      <c r="G256" s="17">
        <f t="shared" si="34"/>
        <v>-1</v>
      </c>
      <c r="H256" s="17">
        <f t="shared" si="33"/>
        <v>-8.7912087912087912E-3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2</v>
      </c>
      <c r="E259" s="17" t="str">
        <f t="shared" si="31"/>
        <v/>
      </c>
      <c r="F259" s="17">
        <f t="shared" si="32"/>
        <v>3.1645569620253164E-3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0</v>
      </c>
      <c r="E264" s="17">
        <f t="shared" si="31"/>
        <v>7.326007326007326E-4</v>
      </c>
      <c r="F264" s="17" t="str">
        <f t="shared" si="32"/>
        <v/>
      </c>
      <c r="G264" s="17">
        <f t="shared" si="34"/>
        <v>-1</v>
      </c>
      <c r="H264" s="17">
        <f t="shared" si="33"/>
        <v>-7.326007326007326E-4</v>
      </c>
    </row>
    <row r="265" spans="1:8" ht="25.5" x14ac:dyDescent="0.2">
      <c r="A265" s="14"/>
      <c r="B265" s="15" t="s">
        <v>247</v>
      </c>
      <c r="C265" s="16">
        <v>0</v>
      </c>
      <c r="D265" s="16">
        <v>3</v>
      </c>
      <c r="E265" s="17" t="str">
        <f t="shared" si="31"/>
        <v/>
      </c>
      <c r="F265" s="17">
        <f t="shared" si="32"/>
        <v>4.7468354430379748E-3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1</v>
      </c>
      <c r="E266" s="17" t="str">
        <f t="shared" si="31"/>
        <v/>
      </c>
      <c r="F266" s="17">
        <f t="shared" si="32"/>
        <v>1.5822784810126582E-3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19</v>
      </c>
      <c r="D281" s="16">
        <v>2</v>
      </c>
      <c r="E281" s="17">
        <f t="shared" si="35"/>
        <v>1.391941391941392E-2</v>
      </c>
      <c r="F281" s="17">
        <f t="shared" si="36"/>
        <v>3.1645569620253164E-3</v>
      </c>
      <c r="G281" s="17">
        <f t="shared" si="38"/>
        <v>-0.89473684210526316</v>
      </c>
      <c r="H281" s="17">
        <f t="shared" si="37"/>
        <v>-1.2454212454212455E-2</v>
      </c>
    </row>
    <row r="282" spans="1:8" ht="25.5" x14ac:dyDescent="0.2">
      <c r="A282" s="14"/>
      <c r="B282" s="15" t="s">
        <v>264</v>
      </c>
      <c r="C282" s="16">
        <v>10</v>
      </c>
      <c r="D282" s="16">
        <v>6</v>
      </c>
      <c r="E282" s="17">
        <f t="shared" si="35"/>
        <v>7.326007326007326E-3</v>
      </c>
      <c r="F282" s="17">
        <f t="shared" si="36"/>
        <v>9.4936708860759497E-3</v>
      </c>
      <c r="G282" s="17">
        <f t="shared" si="38"/>
        <v>-0.4</v>
      </c>
      <c r="H282" s="17">
        <f t="shared" si="37"/>
        <v>-2.9304029304029304E-3</v>
      </c>
    </row>
    <row r="283" spans="1:8" x14ac:dyDescent="0.2">
      <c r="A283" s="14"/>
      <c r="B283" s="15" t="s">
        <v>265</v>
      </c>
      <c r="C283" s="16">
        <v>10</v>
      </c>
      <c r="D283" s="16">
        <v>0</v>
      </c>
      <c r="E283" s="17">
        <f t="shared" si="35"/>
        <v>7.326007326007326E-3</v>
      </c>
      <c r="F283" s="17" t="str">
        <f t="shared" si="36"/>
        <v/>
      </c>
      <c r="G283" s="17">
        <f t="shared" si="38"/>
        <v>-1</v>
      </c>
      <c r="H283" s="17">
        <f t="shared" si="37"/>
        <v>-7.326007326007326E-3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7</v>
      </c>
      <c r="D288" s="16">
        <v>1</v>
      </c>
      <c r="E288" s="17">
        <f t="shared" si="35"/>
        <v>5.1282051282051282E-3</v>
      </c>
      <c r="F288" s="17">
        <f t="shared" si="36"/>
        <v>1.5822784810126582E-3</v>
      </c>
      <c r="G288" s="17">
        <f t="shared" si="38"/>
        <v>-0.8571428571428571</v>
      </c>
      <c r="H288" s="17">
        <f t="shared" si="37"/>
        <v>-4.3956043956043956E-3</v>
      </c>
    </row>
    <row r="289" spans="1:8" x14ac:dyDescent="0.2">
      <c r="A289" s="14"/>
      <c r="B289" s="15" t="s">
        <v>271</v>
      </c>
      <c r="C289" s="16">
        <v>2</v>
      </c>
      <c r="D289" s="16">
        <v>0</v>
      </c>
      <c r="E289" s="17">
        <f t="shared" si="35"/>
        <v>1.4652014652014652E-3</v>
      </c>
      <c r="F289" s="17" t="str">
        <f t="shared" si="36"/>
        <v/>
      </c>
      <c r="G289" s="17">
        <f t="shared" si="38"/>
        <v>-1</v>
      </c>
      <c r="H289" s="17">
        <f t="shared" si="37"/>
        <v>-1.4652014652014652E-3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42</v>
      </c>
      <c r="E292" s="17" t="str">
        <f t="shared" si="35"/>
        <v/>
      </c>
      <c r="F292" s="17">
        <f t="shared" si="36"/>
        <v>6.6455696202531639E-2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1</v>
      </c>
      <c r="D293" s="16">
        <v>1</v>
      </c>
      <c r="E293" s="17">
        <f t="shared" si="35"/>
        <v>7.326007326007326E-4</v>
      </c>
      <c r="F293" s="17">
        <f t="shared" si="36"/>
        <v>1.5822784810126582E-3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276</v>
      </c>
      <c r="C294" s="16">
        <v>3</v>
      </c>
      <c r="D294" s="16">
        <v>25</v>
      </c>
      <c r="E294" s="17">
        <f t="shared" si="35"/>
        <v>2.1978021978021978E-3</v>
      </c>
      <c r="F294" s="17">
        <f t="shared" si="36"/>
        <v>3.9556962025316458E-2</v>
      </c>
      <c r="G294" s="17">
        <f t="shared" si="38"/>
        <v>7.333333333333333</v>
      </c>
      <c r="H294" s="17">
        <f t="shared" si="37"/>
        <v>1.6117216117216115E-2</v>
      </c>
    </row>
    <row r="295" spans="1:8" x14ac:dyDescent="0.2">
      <c r="A295" s="14"/>
      <c r="B295" s="15" t="s">
        <v>277</v>
      </c>
      <c r="C295" s="16">
        <v>3</v>
      </c>
      <c r="D295" s="16">
        <v>0</v>
      </c>
      <c r="E295" s="17">
        <f t="shared" si="35"/>
        <v>2.1978021978021978E-3</v>
      </c>
      <c r="F295" s="17" t="str">
        <f t="shared" si="36"/>
        <v/>
      </c>
      <c r="G295" s="17">
        <f t="shared" si="38"/>
        <v>-1</v>
      </c>
      <c r="H295" s="17">
        <f t="shared" si="37"/>
        <v>-2.1978021978021978E-3</v>
      </c>
    </row>
    <row r="296" spans="1:8" x14ac:dyDescent="0.2">
      <c r="A296" s="14"/>
      <c r="B296" s="15" t="s">
        <v>278</v>
      </c>
      <c r="C296" s="16">
        <v>7</v>
      </c>
      <c r="D296" s="16">
        <v>2</v>
      </c>
      <c r="E296" s="17">
        <f t="shared" si="35"/>
        <v>5.1282051282051282E-3</v>
      </c>
      <c r="F296" s="17">
        <f t="shared" si="36"/>
        <v>3.1645569620253164E-3</v>
      </c>
      <c r="G296" s="17">
        <f t="shared" si="38"/>
        <v>-0.7142857142857143</v>
      </c>
      <c r="H296" s="17">
        <f t="shared" si="37"/>
        <v>-3.663003663003663E-3</v>
      </c>
    </row>
    <row r="297" spans="1:8" x14ac:dyDescent="0.2">
      <c r="A297" s="14"/>
      <c r="B297" s="15" t="s">
        <v>279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1.5822784810126582E-3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5</v>
      </c>
      <c r="D300" s="16">
        <v>0</v>
      </c>
      <c r="E300" s="17">
        <f t="shared" si="35"/>
        <v>3.663003663003663E-3</v>
      </c>
      <c r="F300" s="17" t="str">
        <f t="shared" si="36"/>
        <v/>
      </c>
      <c r="G300" s="17">
        <f t="shared" si="38"/>
        <v>-1</v>
      </c>
      <c r="H300" s="17">
        <f t="shared" si="37"/>
        <v>-3.663003663003663E-3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1</v>
      </c>
      <c r="D304" s="16">
        <v>0</v>
      </c>
      <c r="E304" s="17">
        <f t="shared" si="35"/>
        <v>7.326007326007326E-4</v>
      </c>
      <c r="F304" s="17" t="str">
        <f t="shared" si="36"/>
        <v/>
      </c>
      <c r="G304" s="17">
        <f t="shared" si="38"/>
        <v>-1</v>
      </c>
      <c r="H304" s="17">
        <f t="shared" si="37"/>
        <v>-7.326007326007326E-4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</v>
      </c>
      <c r="D306" s="16">
        <v>0</v>
      </c>
      <c r="E306" s="17">
        <f t="shared" si="39"/>
        <v>7.326007326007326E-4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-7.326007326007326E-4</v>
      </c>
    </row>
    <row r="307" spans="1:8" x14ac:dyDescent="0.2">
      <c r="A307" s="14"/>
      <c r="B307" s="15" t="s">
        <v>289</v>
      </c>
      <c r="C307" s="16">
        <v>7</v>
      </c>
      <c r="D307" s="16">
        <v>0</v>
      </c>
      <c r="E307" s="17">
        <f t="shared" si="39"/>
        <v>5.1282051282051282E-3</v>
      </c>
      <c r="F307" s="17" t="str">
        <f t="shared" si="40"/>
        <v/>
      </c>
      <c r="G307" s="17">
        <f t="shared" si="42"/>
        <v>-1</v>
      </c>
      <c r="H307" s="17">
        <f t="shared" si="41"/>
        <v>-5.1282051282051282E-3</v>
      </c>
    </row>
    <row r="308" spans="1:8" ht="25.5" x14ac:dyDescent="0.2">
      <c r="A308" s="14"/>
      <c r="B308" s="15" t="s">
        <v>290</v>
      </c>
      <c r="C308" s="16">
        <v>26</v>
      </c>
      <c r="D308" s="16">
        <v>42</v>
      </c>
      <c r="E308" s="17">
        <f t="shared" si="39"/>
        <v>1.9047619047619049E-2</v>
      </c>
      <c r="F308" s="17">
        <f t="shared" si="40"/>
        <v>6.6455696202531639E-2</v>
      </c>
      <c r="G308" s="17">
        <f t="shared" si="42"/>
        <v>0.61538461538461542</v>
      </c>
      <c r="H308" s="17">
        <f t="shared" si="41"/>
        <v>1.1721611721611723E-2</v>
      </c>
    </row>
    <row r="309" spans="1:8" x14ac:dyDescent="0.2">
      <c r="A309" s="14"/>
      <c r="B309" s="15" t="s">
        <v>291</v>
      </c>
      <c r="C309" s="16">
        <v>3</v>
      </c>
      <c r="D309" s="16">
        <v>0</v>
      </c>
      <c r="E309" s="17">
        <f t="shared" si="39"/>
        <v>2.1978021978021978E-3</v>
      </c>
      <c r="F309" s="17" t="str">
        <f t="shared" si="40"/>
        <v/>
      </c>
      <c r="G309" s="17">
        <f t="shared" si="42"/>
        <v>-1</v>
      </c>
      <c r="H309" s="17">
        <f t="shared" si="41"/>
        <v>-2.1978021978021978E-3</v>
      </c>
    </row>
    <row r="310" spans="1:8" ht="25.5" x14ac:dyDescent="0.2">
      <c r="A310" s="14"/>
      <c r="B310" s="15" t="s">
        <v>292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1.5822784810126582E-3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6</v>
      </c>
      <c r="E311" s="17" t="str">
        <f t="shared" si="39"/>
        <v/>
      </c>
      <c r="F311" s="17">
        <f t="shared" si="40"/>
        <v>9.4936708860759497E-3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3</v>
      </c>
      <c r="E312" s="17" t="str">
        <f t="shared" si="39"/>
        <v/>
      </c>
      <c r="F312" s="17">
        <f t="shared" si="40"/>
        <v>4.7468354430379748E-3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25</v>
      </c>
      <c r="D314" s="16">
        <v>14</v>
      </c>
      <c r="E314" s="17">
        <f t="shared" si="39"/>
        <v>1.8315018315018316E-2</v>
      </c>
      <c r="F314" s="17">
        <f t="shared" si="40"/>
        <v>2.2151898734177215E-2</v>
      </c>
      <c r="G314" s="17">
        <f t="shared" si="42"/>
        <v>-0.44</v>
      </c>
      <c r="H314" s="17">
        <f t="shared" si="41"/>
        <v>-8.0586080586080595E-3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7.326007326007326E-4</v>
      </c>
      <c r="F318" s="17" t="str">
        <f t="shared" si="40"/>
        <v/>
      </c>
      <c r="G318" s="17">
        <f t="shared" si="42"/>
        <v>-1</v>
      </c>
      <c r="H318" s="17">
        <f t="shared" si="41"/>
        <v>-7.326007326007326E-4</v>
      </c>
    </row>
    <row r="319" spans="1:8" ht="25.5" x14ac:dyDescent="0.2">
      <c r="A319" s="14"/>
      <c r="B319" s="15" t="s">
        <v>301</v>
      </c>
      <c r="C319" s="16">
        <v>3</v>
      </c>
      <c r="D319" s="16">
        <v>6</v>
      </c>
      <c r="E319" s="17">
        <f t="shared" si="39"/>
        <v>2.1978021978021978E-3</v>
      </c>
      <c r="F319" s="17">
        <f t="shared" si="40"/>
        <v>9.4936708860759497E-3</v>
      </c>
      <c r="G319" s="17">
        <f t="shared" si="42"/>
        <v>1</v>
      </c>
      <c r="H319" s="17">
        <f t="shared" si="41"/>
        <v>2.1978021978021978E-3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2</v>
      </c>
      <c r="D321" s="16">
        <v>0</v>
      </c>
      <c r="E321" s="17">
        <f t="shared" si="39"/>
        <v>1.4652014652014652E-3</v>
      </c>
      <c r="F321" s="17" t="str">
        <f t="shared" si="40"/>
        <v/>
      </c>
      <c r="G321" s="17">
        <f t="shared" si="42"/>
        <v>-1</v>
      </c>
      <c r="H321" s="17">
        <f t="shared" si="41"/>
        <v>-1.4652014652014652E-3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25</v>
      </c>
      <c r="D323" s="16">
        <v>5</v>
      </c>
      <c r="E323" s="17">
        <f t="shared" si="39"/>
        <v>1.8315018315018316E-2</v>
      </c>
      <c r="F323" s="17">
        <f t="shared" si="40"/>
        <v>7.9113924050632917E-3</v>
      </c>
      <c r="G323" s="17">
        <f t="shared" si="42"/>
        <v>-0.8</v>
      </c>
      <c r="H323" s="17">
        <f t="shared" si="41"/>
        <v>-1.4652014652014654E-2</v>
      </c>
    </row>
    <row r="324" spans="1:8" ht="25.5" x14ac:dyDescent="0.2">
      <c r="A324" s="14"/>
      <c r="B324" s="15" t="s">
        <v>306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1.5822784810126582E-3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102</v>
      </c>
      <c r="D325" s="16">
        <v>17</v>
      </c>
      <c r="E325" s="17">
        <f t="shared" si="39"/>
        <v>7.4725274725274723E-2</v>
      </c>
      <c r="F325" s="17">
        <f t="shared" si="40"/>
        <v>2.6898734177215191E-2</v>
      </c>
      <c r="G325" s="17">
        <f t="shared" si="42"/>
        <v>-0.83333333333333337</v>
      </c>
      <c r="H325" s="17">
        <f t="shared" si="41"/>
        <v>-6.2271062271062272E-2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11</v>
      </c>
      <c r="D327" s="16">
        <v>3</v>
      </c>
      <c r="E327" s="17">
        <f t="shared" si="39"/>
        <v>8.0586080586080595E-3</v>
      </c>
      <c r="F327" s="17">
        <f t="shared" si="40"/>
        <v>4.7468354430379748E-3</v>
      </c>
      <c r="G327" s="17">
        <f t="shared" si="42"/>
        <v>-0.72727272727272729</v>
      </c>
      <c r="H327" s="17">
        <f t="shared" si="41"/>
        <v>-5.8608058608058617E-3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1.5822784810126582E-3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8</v>
      </c>
      <c r="D330" s="16">
        <v>0</v>
      </c>
      <c r="E330" s="17">
        <f t="shared" si="39"/>
        <v>5.8608058608058608E-3</v>
      </c>
      <c r="F330" s="17" t="str">
        <f t="shared" si="40"/>
        <v/>
      </c>
      <c r="G330" s="17">
        <f t="shared" si="42"/>
        <v>-1</v>
      </c>
      <c r="H330" s="17">
        <f t="shared" si="41"/>
        <v>-5.8608058608058608E-3</v>
      </c>
    </row>
    <row r="331" spans="1:8" ht="25.5" x14ac:dyDescent="0.2">
      <c r="A331" s="14"/>
      <c r="B331" s="15" t="s">
        <v>313</v>
      </c>
      <c r="C331" s="16">
        <v>2</v>
      </c>
      <c r="D331" s="16">
        <v>0</v>
      </c>
      <c r="E331" s="17">
        <f t="shared" si="39"/>
        <v>1.4652014652014652E-3</v>
      </c>
      <c r="F331" s="17" t="str">
        <f t="shared" si="40"/>
        <v/>
      </c>
      <c r="G331" s="17">
        <f t="shared" si="42"/>
        <v>-1</v>
      </c>
      <c r="H331" s="17">
        <f t="shared" si="41"/>
        <v>-1.4652014652014652E-3</v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3</v>
      </c>
      <c r="E333" s="17" t="str">
        <f t="shared" si="39"/>
        <v/>
      </c>
      <c r="F333" s="17">
        <f t="shared" si="40"/>
        <v>4.7468354430379748E-3</v>
      </c>
      <c r="G333" s="17">
        <f t="shared" si="42"/>
        <v>1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5</v>
      </c>
      <c r="D334" s="16">
        <v>0</v>
      </c>
      <c r="E334" s="17">
        <f t="shared" si="39"/>
        <v>3.663003663003663E-3</v>
      </c>
      <c r="F334" s="17" t="str">
        <f t="shared" si="40"/>
        <v/>
      </c>
      <c r="G334" s="17">
        <f t="shared" si="42"/>
        <v>-1</v>
      </c>
      <c r="H334" s="17">
        <f t="shared" si="41"/>
        <v>-3.663003663003663E-3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3</v>
      </c>
      <c r="E339" s="17">
        <f t="shared" si="43"/>
        <v>7.326007326007326E-4</v>
      </c>
      <c r="F339" s="17">
        <f t="shared" si="44"/>
        <v>4.7468354430379748E-3</v>
      </c>
      <c r="G339" s="17">
        <f t="shared" si="46"/>
        <v>2</v>
      </c>
      <c r="H339" s="17">
        <f t="shared" si="45"/>
        <v>1.4652014652014652E-3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2</v>
      </c>
      <c r="E346" s="17" t="str">
        <f t="shared" si="43"/>
        <v/>
      </c>
      <c r="F346" s="17">
        <f t="shared" si="44"/>
        <v>3.1645569620253164E-3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</v>
      </c>
      <c r="D348" s="16">
        <v>0</v>
      </c>
      <c r="E348" s="17">
        <f t="shared" si="43"/>
        <v>7.326007326007326E-4</v>
      </c>
      <c r="F348" s="17" t="str">
        <f t="shared" si="44"/>
        <v/>
      </c>
      <c r="G348" s="17">
        <f t="shared" si="46"/>
        <v>-1</v>
      </c>
      <c r="H348" s="17">
        <f t="shared" si="45"/>
        <v>-7.326007326007326E-4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8856</v>
      </c>
      <c r="D356" s="20">
        <f>SUM(D357:D585)</f>
        <v>4541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-0.48724028906955735</v>
      </c>
      <c r="H356" s="21">
        <f t="shared" ref="H356:H419" si="49">+IF(OR(AND(E356=""),(G356="")),"",E356*G356)</f>
        <v>-0.48724028906955735</v>
      </c>
    </row>
    <row r="357" spans="1:8" x14ac:dyDescent="0.2">
      <c r="A357" s="14"/>
      <c r="B357" s="15" t="s">
        <v>333</v>
      </c>
      <c r="C357" s="16">
        <v>28</v>
      </c>
      <c r="D357" s="16">
        <v>20</v>
      </c>
      <c r="E357" s="17">
        <f t="shared" si="47"/>
        <v>3.1616982836495033E-3</v>
      </c>
      <c r="F357" s="17">
        <f t="shared" si="48"/>
        <v>4.4043162299053076E-3</v>
      </c>
      <c r="G357" s="17">
        <f t="shared" ref="G357:G420" si="50">+IF(AND(C357=0,D357=0)," ",IF(C357=0,1,IF(D357=0,-1,(D357-C357)/C357)))</f>
        <v>-0.2857142857142857</v>
      </c>
      <c r="H357" s="17">
        <f t="shared" si="49"/>
        <v>-9.0334236675700087E-4</v>
      </c>
    </row>
    <row r="358" spans="1:8" x14ac:dyDescent="0.2">
      <c r="A358" s="14"/>
      <c r="B358" s="15" t="s">
        <v>334</v>
      </c>
      <c r="C358" s="16">
        <v>49</v>
      </c>
      <c r="D358" s="16">
        <v>1</v>
      </c>
      <c r="E358" s="17">
        <f t="shared" si="47"/>
        <v>5.5329719963866306E-3</v>
      </c>
      <c r="F358" s="17">
        <f t="shared" si="48"/>
        <v>2.2021581149526536E-4</v>
      </c>
      <c r="G358" s="17">
        <f t="shared" si="50"/>
        <v>-0.97959183673469385</v>
      </c>
      <c r="H358" s="17">
        <f t="shared" si="49"/>
        <v>-5.4200542005420054E-3</v>
      </c>
    </row>
    <row r="359" spans="1:8" x14ac:dyDescent="0.2">
      <c r="A359" s="14"/>
      <c r="B359" s="15" t="s">
        <v>335</v>
      </c>
      <c r="C359" s="16">
        <v>4</v>
      </c>
      <c r="D359" s="16">
        <v>8</v>
      </c>
      <c r="E359" s="17">
        <f t="shared" si="47"/>
        <v>4.5167118337850043E-4</v>
      </c>
      <c r="F359" s="17">
        <f t="shared" si="48"/>
        <v>1.7617264919621229E-3</v>
      </c>
      <c r="G359" s="17">
        <f t="shared" si="50"/>
        <v>1</v>
      </c>
      <c r="H359" s="17">
        <f t="shared" si="49"/>
        <v>4.5167118337850043E-4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229</v>
      </c>
      <c r="D362" s="16">
        <v>38</v>
      </c>
      <c r="E362" s="17">
        <f t="shared" si="47"/>
        <v>2.585817524841915E-2</v>
      </c>
      <c r="F362" s="17">
        <f t="shared" si="48"/>
        <v>8.368200836820083E-3</v>
      </c>
      <c r="G362" s="17">
        <f t="shared" si="50"/>
        <v>-0.83406113537117899</v>
      </c>
      <c r="H362" s="17">
        <f t="shared" si="49"/>
        <v>-2.1567299006323395E-2</v>
      </c>
    </row>
    <row r="363" spans="1:8" x14ac:dyDescent="0.2">
      <c r="A363" s="14"/>
      <c r="B363" s="15" t="s">
        <v>339</v>
      </c>
      <c r="C363" s="16">
        <v>4</v>
      </c>
      <c r="D363" s="16">
        <v>1</v>
      </c>
      <c r="E363" s="17">
        <f t="shared" si="47"/>
        <v>4.5167118337850043E-4</v>
      </c>
      <c r="F363" s="17">
        <f t="shared" si="48"/>
        <v>2.2021581149526536E-4</v>
      </c>
      <c r="G363" s="17">
        <f t="shared" si="50"/>
        <v>-0.75</v>
      </c>
      <c r="H363" s="17">
        <f t="shared" si="49"/>
        <v>-3.3875338753387534E-4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20</v>
      </c>
      <c r="D365" s="16">
        <v>8</v>
      </c>
      <c r="E365" s="17">
        <f t="shared" si="47"/>
        <v>2.2583559168925021E-3</v>
      </c>
      <c r="F365" s="17">
        <f t="shared" si="48"/>
        <v>1.7617264919621229E-3</v>
      </c>
      <c r="G365" s="17">
        <f t="shared" si="50"/>
        <v>-0.6</v>
      </c>
      <c r="H365" s="17">
        <f t="shared" si="49"/>
        <v>-1.3550135501355011E-3</v>
      </c>
    </row>
    <row r="366" spans="1:8" x14ac:dyDescent="0.2">
      <c r="A366" s="14"/>
      <c r="B366" s="15" t="s">
        <v>342</v>
      </c>
      <c r="C366" s="16">
        <v>4</v>
      </c>
      <c r="D366" s="16">
        <v>3</v>
      </c>
      <c r="E366" s="17">
        <f t="shared" si="47"/>
        <v>4.5167118337850043E-4</v>
      </c>
      <c r="F366" s="17">
        <f t="shared" si="48"/>
        <v>6.6064743448579607E-4</v>
      </c>
      <c r="G366" s="17">
        <f t="shared" si="50"/>
        <v>-0.25</v>
      </c>
      <c r="H366" s="17">
        <f t="shared" si="49"/>
        <v>-1.1291779584462511E-4</v>
      </c>
    </row>
    <row r="367" spans="1:8" x14ac:dyDescent="0.2">
      <c r="A367" s="14"/>
      <c r="B367" s="15" t="s">
        <v>343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2.2021581149526536E-4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953</v>
      </c>
      <c r="D368" s="16">
        <v>226</v>
      </c>
      <c r="E368" s="17">
        <f t="shared" si="47"/>
        <v>0.10761065943992773</v>
      </c>
      <c r="F368" s="17">
        <f t="shared" si="48"/>
        <v>4.9768773397929969E-2</v>
      </c>
      <c r="G368" s="17">
        <f t="shared" si="50"/>
        <v>-0.76285414480587621</v>
      </c>
      <c r="H368" s="17">
        <f t="shared" si="49"/>
        <v>-8.2091237579042464E-2</v>
      </c>
    </row>
    <row r="369" spans="1:8" x14ac:dyDescent="0.2">
      <c r="A369" s="14"/>
      <c r="B369" s="15" t="s">
        <v>345</v>
      </c>
      <c r="C369" s="16">
        <v>22</v>
      </c>
      <c r="D369" s="16">
        <v>22</v>
      </c>
      <c r="E369" s="17">
        <f t="shared" si="47"/>
        <v>2.4841915085817524E-3</v>
      </c>
      <c r="F369" s="17">
        <f t="shared" si="48"/>
        <v>4.8447478528958381E-3</v>
      </c>
      <c r="G369" s="17">
        <f t="shared" si="50"/>
        <v>0</v>
      </c>
      <c r="H369" s="17">
        <f t="shared" si="49"/>
        <v>0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44</v>
      </c>
      <c r="D371" s="16">
        <v>17</v>
      </c>
      <c r="E371" s="17">
        <f t="shared" si="47"/>
        <v>4.9683830171635048E-3</v>
      </c>
      <c r="F371" s="17">
        <f t="shared" si="48"/>
        <v>3.743668795419511E-3</v>
      </c>
      <c r="G371" s="17">
        <f t="shared" si="50"/>
        <v>-0.61363636363636365</v>
      </c>
      <c r="H371" s="17">
        <f t="shared" si="49"/>
        <v>-3.0487804878048782E-3</v>
      </c>
    </row>
    <row r="372" spans="1:8" x14ac:dyDescent="0.2">
      <c r="A372" s="14"/>
      <c r="B372" s="15" t="s">
        <v>348</v>
      </c>
      <c r="C372" s="16">
        <v>13</v>
      </c>
      <c r="D372" s="16">
        <v>3</v>
      </c>
      <c r="E372" s="17">
        <f t="shared" si="47"/>
        <v>1.4679313459801265E-3</v>
      </c>
      <c r="F372" s="17">
        <f t="shared" si="48"/>
        <v>6.6064743448579607E-4</v>
      </c>
      <c r="G372" s="17">
        <f t="shared" si="50"/>
        <v>-0.76923076923076927</v>
      </c>
      <c r="H372" s="17">
        <f t="shared" si="49"/>
        <v>-1.1291779584462513E-3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2557</v>
      </c>
      <c r="D376" s="16">
        <v>967</v>
      </c>
      <c r="E376" s="17">
        <f t="shared" si="47"/>
        <v>0.28873080397470641</v>
      </c>
      <c r="F376" s="17">
        <f t="shared" si="48"/>
        <v>0.2129486897159216</v>
      </c>
      <c r="G376" s="17">
        <f t="shared" si="50"/>
        <v>-0.62182244818146271</v>
      </c>
      <c r="H376" s="17">
        <f t="shared" si="49"/>
        <v>-0.17953929539295393</v>
      </c>
    </row>
    <row r="377" spans="1:8" x14ac:dyDescent="0.2">
      <c r="A377" s="14"/>
      <c r="B377" s="15" t="s">
        <v>353</v>
      </c>
      <c r="C377" s="16">
        <v>60</v>
      </c>
      <c r="D377" s="16">
        <v>8</v>
      </c>
      <c r="E377" s="17">
        <f t="shared" si="47"/>
        <v>6.7750677506775072E-3</v>
      </c>
      <c r="F377" s="17">
        <f t="shared" si="48"/>
        <v>1.7617264919621229E-3</v>
      </c>
      <c r="G377" s="17">
        <f t="shared" si="50"/>
        <v>-0.8666666666666667</v>
      </c>
      <c r="H377" s="17">
        <f t="shared" si="49"/>
        <v>-5.871725383920506E-3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8</v>
      </c>
      <c r="D379" s="16">
        <v>12</v>
      </c>
      <c r="E379" s="17">
        <f t="shared" si="47"/>
        <v>9.0334236675700087E-4</v>
      </c>
      <c r="F379" s="17">
        <f t="shared" si="48"/>
        <v>2.6425897379431843E-3</v>
      </c>
      <c r="G379" s="17">
        <f t="shared" si="50"/>
        <v>0.5</v>
      </c>
      <c r="H379" s="17">
        <f t="shared" si="49"/>
        <v>4.5167118337850043E-4</v>
      </c>
    </row>
    <row r="380" spans="1:8" x14ac:dyDescent="0.2">
      <c r="A380" s="14"/>
      <c r="B380" s="15" t="s">
        <v>356</v>
      </c>
      <c r="C380" s="16">
        <v>314</v>
      </c>
      <c r="D380" s="16">
        <v>58</v>
      </c>
      <c r="E380" s="17">
        <f t="shared" si="47"/>
        <v>3.5456187895212286E-2</v>
      </c>
      <c r="F380" s="17">
        <f t="shared" si="48"/>
        <v>1.2772517066725391E-2</v>
      </c>
      <c r="G380" s="17">
        <f t="shared" si="50"/>
        <v>-0.8152866242038217</v>
      </c>
      <c r="H380" s="17">
        <f t="shared" si="49"/>
        <v>-2.8906955736224031E-2</v>
      </c>
    </row>
    <row r="381" spans="1:8" x14ac:dyDescent="0.2">
      <c r="A381" s="14"/>
      <c r="B381" s="15" t="s">
        <v>357</v>
      </c>
      <c r="C381" s="16">
        <v>25</v>
      </c>
      <c r="D381" s="16">
        <v>6</v>
      </c>
      <c r="E381" s="17">
        <f t="shared" si="47"/>
        <v>2.8229448961156279E-3</v>
      </c>
      <c r="F381" s="17">
        <f t="shared" si="48"/>
        <v>1.3212948689715921E-3</v>
      </c>
      <c r="G381" s="17">
        <f t="shared" si="50"/>
        <v>-0.76</v>
      </c>
      <c r="H381" s="17">
        <f t="shared" si="49"/>
        <v>-2.1454381210478774E-3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7</v>
      </c>
      <c r="E383" s="17" t="str">
        <f t="shared" si="47"/>
        <v/>
      </c>
      <c r="F383" s="17">
        <f t="shared" si="48"/>
        <v>1.5415106804668576E-3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1.1291779584462511E-4</v>
      </c>
      <c r="F385" s="17" t="str">
        <f t="shared" si="48"/>
        <v/>
      </c>
      <c r="G385" s="17">
        <f t="shared" si="50"/>
        <v>-1</v>
      </c>
      <c r="H385" s="17">
        <f t="shared" si="49"/>
        <v>-1.1291779584462511E-4</v>
      </c>
    </row>
    <row r="386" spans="1:8" x14ac:dyDescent="0.2">
      <c r="A386" s="14"/>
      <c r="B386" s="15" t="s">
        <v>362</v>
      </c>
      <c r="C386" s="16">
        <v>20</v>
      </c>
      <c r="D386" s="16">
        <v>2</v>
      </c>
      <c r="E386" s="17">
        <f t="shared" si="47"/>
        <v>2.2583559168925021E-3</v>
      </c>
      <c r="F386" s="17">
        <f t="shared" si="48"/>
        <v>4.4043162299053072E-4</v>
      </c>
      <c r="G386" s="17">
        <f t="shared" si="50"/>
        <v>-0.9</v>
      </c>
      <c r="H386" s="17">
        <f t="shared" si="49"/>
        <v>-2.0325203252032518E-3</v>
      </c>
    </row>
    <row r="387" spans="1:8" x14ac:dyDescent="0.2">
      <c r="A387" s="14"/>
      <c r="B387" s="15" t="s">
        <v>363</v>
      </c>
      <c r="C387" s="16">
        <v>18</v>
      </c>
      <c r="D387" s="16">
        <v>1</v>
      </c>
      <c r="E387" s="17">
        <f t="shared" si="47"/>
        <v>2.0325203252032522E-3</v>
      </c>
      <c r="F387" s="17">
        <f t="shared" si="48"/>
        <v>2.2021581149526536E-4</v>
      </c>
      <c r="G387" s="17">
        <f t="shared" si="50"/>
        <v>-0.94444444444444442</v>
      </c>
      <c r="H387" s="17">
        <f t="shared" si="49"/>
        <v>-1.9196025293586271E-3</v>
      </c>
    </row>
    <row r="388" spans="1:8" x14ac:dyDescent="0.2">
      <c r="A388" s="14"/>
      <c r="B388" s="15" t="s">
        <v>364</v>
      </c>
      <c r="C388" s="16">
        <v>1</v>
      </c>
      <c r="D388" s="16">
        <v>0</v>
      </c>
      <c r="E388" s="17">
        <f t="shared" si="47"/>
        <v>1.1291779584462511E-4</v>
      </c>
      <c r="F388" s="17" t="str">
        <f t="shared" si="48"/>
        <v/>
      </c>
      <c r="G388" s="17">
        <f t="shared" si="50"/>
        <v>-1</v>
      </c>
      <c r="H388" s="17">
        <f t="shared" si="49"/>
        <v>-1.1291779584462511E-4</v>
      </c>
    </row>
    <row r="389" spans="1:8" ht="25.5" x14ac:dyDescent="0.2">
      <c r="A389" s="14"/>
      <c r="B389" s="15" t="s">
        <v>365</v>
      </c>
      <c r="C389" s="16">
        <v>5</v>
      </c>
      <c r="D389" s="16">
        <v>15</v>
      </c>
      <c r="E389" s="17">
        <f t="shared" si="47"/>
        <v>5.6458897922312553E-4</v>
      </c>
      <c r="F389" s="17">
        <f t="shared" si="48"/>
        <v>3.3032371724289805E-3</v>
      </c>
      <c r="G389" s="17">
        <f t="shared" si="50"/>
        <v>2</v>
      </c>
      <c r="H389" s="17">
        <f t="shared" si="49"/>
        <v>1.1291779584462511E-3</v>
      </c>
    </row>
    <row r="390" spans="1:8" ht="25.5" x14ac:dyDescent="0.2">
      <c r="A390" s="14"/>
      <c r="B390" s="15" t="s">
        <v>366</v>
      </c>
      <c r="C390" s="16">
        <v>27</v>
      </c>
      <c r="D390" s="16">
        <v>48</v>
      </c>
      <c r="E390" s="17">
        <f t="shared" si="47"/>
        <v>3.0487804878048782E-3</v>
      </c>
      <c r="F390" s="17">
        <f t="shared" si="48"/>
        <v>1.0570358951772737E-2</v>
      </c>
      <c r="G390" s="17">
        <f t="shared" si="50"/>
        <v>0.77777777777777779</v>
      </c>
      <c r="H390" s="17">
        <f t="shared" si="49"/>
        <v>2.3712737127371277E-3</v>
      </c>
    </row>
    <row r="391" spans="1:8" x14ac:dyDescent="0.2">
      <c r="A391" s="14"/>
      <c r="B391" s="15" t="s">
        <v>367</v>
      </c>
      <c r="C391" s="16">
        <v>152</v>
      </c>
      <c r="D391" s="16">
        <v>43</v>
      </c>
      <c r="E391" s="17">
        <f t="shared" si="47"/>
        <v>1.7163504968383016E-2</v>
      </c>
      <c r="F391" s="17">
        <f t="shared" si="48"/>
        <v>9.4692798942964101E-3</v>
      </c>
      <c r="G391" s="17">
        <f t="shared" si="50"/>
        <v>-0.71710526315789469</v>
      </c>
      <c r="H391" s="17">
        <f t="shared" si="49"/>
        <v>-1.2308039747064136E-2</v>
      </c>
    </row>
    <row r="392" spans="1:8" x14ac:dyDescent="0.2">
      <c r="A392" s="14"/>
      <c r="B392" s="15" t="s">
        <v>368</v>
      </c>
      <c r="C392" s="16">
        <v>1</v>
      </c>
      <c r="D392" s="16">
        <v>4</v>
      </c>
      <c r="E392" s="17">
        <f t="shared" si="47"/>
        <v>1.1291779584462511E-4</v>
      </c>
      <c r="F392" s="17">
        <f t="shared" si="48"/>
        <v>8.8086324598106143E-4</v>
      </c>
      <c r="G392" s="17">
        <f t="shared" si="50"/>
        <v>3</v>
      </c>
      <c r="H392" s="17">
        <f t="shared" si="49"/>
        <v>3.3875338753387534E-4</v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4</v>
      </c>
      <c r="D394" s="16">
        <v>0</v>
      </c>
      <c r="E394" s="17">
        <f t="shared" si="47"/>
        <v>4.5167118337850043E-4</v>
      </c>
      <c r="F394" s="17" t="str">
        <f t="shared" si="48"/>
        <v/>
      </c>
      <c r="G394" s="17">
        <f t="shared" si="50"/>
        <v>-1</v>
      </c>
      <c r="H394" s="17">
        <f t="shared" si="49"/>
        <v>-4.5167118337850043E-4</v>
      </c>
    </row>
    <row r="395" spans="1:8" x14ac:dyDescent="0.2">
      <c r="A395" s="14"/>
      <c r="B395" s="15" t="s">
        <v>371</v>
      </c>
      <c r="C395" s="16">
        <v>43</v>
      </c>
      <c r="D395" s="16">
        <v>24</v>
      </c>
      <c r="E395" s="17">
        <f t="shared" si="47"/>
        <v>4.8554652213188797E-3</v>
      </c>
      <c r="F395" s="17">
        <f t="shared" si="48"/>
        <v>5.2851794758863686E-3</v>
      </c>
      <c r="G395" s="17">
        <f t="shared" si="50"/>
        <v>-0.44186046511627908</v>
      </c>
      <c r="H395" s="17">
        <f t="shared" si="49"/>
        <v>-2.145438121047877E-3</v>
      </c>
    </row>
    <row r="396" spans="1:8" x14ac:dyDescent="0.2">
      <c r="A396" s="14"/>
      <c r="B396" s="15" t="s">
        <v>372</v>
      </c>
      <c r="C396" s="16">
        <v>10</v>
      </c>
      <c r="D396" s="16">
        <v>5</v>
      </c>
      <c r="E396" s="17">
        <f t="shared" si="47"/>
        <v>1.1291779584462511E-3</v>
      </c>
      <c r="F396" s="17">
        <f t="shared" si="48"/>
        <v>1.1010790574763269E-3</v>
      </c>
      <c r="G396" s="17">
        <f t="shared" si="50"/>
        <v>-0.5</v>
      </c>
      <c r="H396" s="17">
        <f t="shared" si="49"/>
        <v>-5.6458897922312553E-4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5</v>
      </c>
      <c r="E398" s="17" t="str">
        <f t="shared" si="47"/>
        <v/>
      </c>
      <c r="F398" s="17">
        <f t="shared" si="48"/>
        <v>1.1010790574763269E-3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3</v>
      </c>
      <c r="D399" s="16">
        <v>0</v>
      </c>
      <c r="E399" s="17">
        <f t="shared" si="47"/>
        <v>3.3875338753387534E-4</v>
      </c>
      <c r="F399" s="17" t="str">
        <f t="shared" si="48"/>
        <v/>
      </c>
      <c r="G399" s="17">
        <f t="shared" si="50"/>
        <v>-1</v>
      </c>
      <c r="H399" s="17">
        <f t="shared" si="49"/>
        <v>-3.3875338753387534E-4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0</v>
      </c>
      <c r="E401" s="17">
        <f t="shared" si="47"/>
        <v>1.1291779584462511E-4</v>
      </c>
      <c r="F401" s="17" t="str">
        <f t="shared" si="48"/>
        <v/>
      </c>
      <c r="G401" s="17">
        <f t="shared" si="50"/>
        <v>-1</v>
      </c>
      <c r="H401" s="17">
        <f t="shared" si="49"/>
        <v>-1.1291779584462511E-4</v>
      </c>
    </row>
    <row r="402" spans="1:8" x14ac:dyDescent="0.2">
      <c r="A402" s="14"/>
      <c r="B402" s="15" t="s">
        <v>378</v>
      </c>
      <c r="C402" s="16">
        <v>729</v>
      </c>
      <c r="D402" s="16">
        <v>111</v>
      </c>
      <c r="E402" s="17">
        <f t="shared" si="47"/>
        <v>8.2317073170731711E-2</v>
      </c>
      <c r="F402" s="17">
        <f t="shared" si="48"/>
        <v>2.4443955075974456E-2</v>
      </c>
      <c r="G402" s="17">
        <f t="shared" si="50"/>
        <v>-0.84773662551440332</v>
      </c>
      <c r="H402" s="17">
        <f t="shared" si="49"/>
        <v>-6.9783197831978325E-2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5</v>
      </c>
      <c r="D405" s="16">
        <v>48</v>
      </c>
      <c r="E405" s="17">
        <f t="shared" si="47"/>
        <v>5.6458897922312553E-4</v>
      </c>
      <c r="F405" s="17">
        <f t="shared" si="48"/>
        <v>1.0570358951772737E-2</v>
      </c>
      <c r="G405" s="17">
        <f t="shared" si="50"/>
        <v>8.6</v>
      </c>
      <c r="H405" s="17">
        <f t="shared" si="49"/>
        <v>4.8554652213188797E-3</v>
      </c>
    </row>
    <row r="406" spans="1:8" x14ac:dyDescent="0.2">
      <c r="A406" s="14"/>
      <c r="B406" s="15" t="s">
        <v>382</v>
      </c>
      <c r="C406" s="16">
        <v>532</v>
      </c>
      <c r="D406" s="16">
        <v>678</v>
      </c>
      <c r="E406" s="17">
        <f t="shared" si="47"/>
        <v>6.0072267389340558E-2</v>
      </c>
      <c r="F406" s="17">
        <f t="shared" si="48"/>
        <v>0.14930632019378992</v>
      </c>
      <c r="G406" s="17">
        <f t="shared" si="50"/>
        <v>0.27443609022556392</v>
      </c>
      <c r="H406" s="17">
        <f t="shared" si="49"/>
        <v>1.6485998193315268E-2</v>
      </c>
    </row>
    <row r="407" spans="1:8" x14ac:dyDescent="0.2">
      <c r="A407" s="14"/>
      <c r="B407" s="15" t="s">
        <v>383</v>
      </c>
      <c r="C407" s="16">
        <v>63</v>
      </c>
      <c r="D407" s="16">
        <v>17</v>
      </c>
      <c r="E407" s="17">
        <f t="shared" si="47"/>
        <v>7.1138211382113818E-3</v>
      </c>
      <c r="F407" s="17">
        <f t="shared" si="48"/>
        <v>3.743668795419511E-3</v>
      </c>
      <c r="G407" s="17">
        <f t="shared" si="50"/>
        <v>-0.73015873015873012</v>
      </c>
      <c r="H407" s="17">
        <f t="shared" si="49"/>
        <v>-5.1942186088527543E-3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2</v>
      </c>
      <c r="D409" s="16">
        <v>50</v>
      </c>
      <c r="E409" s="17">
        <f t="shared" si="47"/>
        <v>2.2583559168925022E-4</v>
      </c>
      <c r="F409" s="17">
        <f t="shared" si="48"/>
        <v>1.1010790574763268E-2</v>
      </c>
      <c r="G409" s="17">
        <f t="shared" si="50"/>
        <v>24</v>
      </c>
      <c r="H409" s="17">
        <f t="shared" si="49"/>
        <v>5.4200542005420054E-3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2</v>
      </c>
      <c r="D411" s="16">
        <v>1</v>
      </c>
      <c r="E411" s="17">
        <f t="shared" si="47"/>
        <v>2.2583559168925022E-4</v>
      </c>
      <c r="F411" s="17">
        <f t="shared" si="48"/>
        <v>2.2021581149526536E-4</v>
      </c>
      <c r="G411" s="17">
        <f t="shared" si="50"/>
        <v>-0.5</v>
      </c>
      <c r="H411" s="17">
        <f t="shared" si="49"/>
        <v>-1.1291779584462511E-4</v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2.2021581149526536E-4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17</v>
      </c>
      <c r="D416" s="16">
        <v>2</v>
      </c>
      <c r="E416" s="17">
        <f t="shared" si="47"/>
        <v>1.9196025293586269E-3</v>
      </c>
      <c r="F416" s="17">
        <f t="shared" si="48"/>
        <v>4.4043162299053072E-4</v>
      </c>
      <c r="G416" s="17">
        <f t="shared" si="50"/>
        <v>-0.88235294117647056</v>
      </c>
      <c r="H416" s="17">
        <f t="shared" si="49"/>
        <v>-1.6937669376693766E-3</v>
      </c>
    </row>
    <row r="417" spans="1:8" x14ac:dyDescent="0.2">
      <c r="A417" s="14"/>
      <c r="B417" s="15" t="s">
        <v>393</v>
      </c>
      <c r="C417" s="16">
        <v>29</v>
      </c>
      <c r="D417" s="16">
        <v>5</v>
      </c>
      <c r="E417" s="17">
        <f t="shared" si="47"/>
        <v>3.2746160794941285E-3</v>
      </c>
      <c r="F417" s="17">
        <f t="shared" si="48"/>
        <v>1.1010790574763269E-3</v>
      </c>
      <c r="G417" s="17">
        <f t="shared" si="50"/>
        <v>-0.82758620689655171</v>
      </c>
      <c r="H417" s="17">
        <f t="shared" si="49"/>
        <v>-2.7100271002710027E-3</v>
      </c>
    </row>
    <row r="418" spans="1:8" x14ac:dyDescent="0.2">
      <c r="A418" s="14"/>
      <c r="B418" s="15" t="s">
        <v>394</v>
      </c>
      <c r="C418" s="16">
        <v>4</v>
      </c>
      <c r="D418" s="16">
        <v>23</v>
      </c>
      <c r="E418" s="17">
        <f t="shared" si="47"/>
        <v>4.5167118337850043E-4</v>
      </c>
      <c r="F418" s="17">
        <f t="shared" si="48"/>
        <v>5.0649636643911033E-3</v>
      </c>
      <c r="G418" s="17">
        <f t="shared" si="50"/>
        <v>4.75</v>
      </c>
      <c r="H418" s="17">
        <f t="shared" si="49"/>
        <v>2.145438121047877E-3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19</v>
      </c>
      <c r="D420" s="16">
        <v>1</v>
      </c>
      <c r="E420" s="17">
        <f t="shared" ref="E420:E483" si="51">+IF(C420=0,"",C420/C$356)</f>
        <v>2.145438121047877E-3</v>
      </c>
      <c r="F420" s="17">
        <f t="shared" ref="F420:F483" si="52">+IF(D420=0,"",D420/D$356)</f>
        <v>2.2021581149526536E-4</v>
      </c>
      <c r="G420" s="17">
        <f t="shared" si="50"/>
        <v>-0.94736842105263153</v>
      </c>
      <c r="H420" s="17">
        <f t="shared" ref="H420:H483" si="53">+IF(OR(AND(E420=""),(G420="")),"",E420*G420)</f>
        <v>-2.0325203252032518E-3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2.2021581149526536E-4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1</v>
      </c>
      <c r="D425" s="16">
        <v>3</v>
      </c>
      <c r="E425" s="17">
        <f t="shared" si="51"/>
        <v>1.1291779584462511E-4</v>
      </c>
      <c r="F425" s="17">
        <f t="shared" si="52"/>
        <v>6.6064743448579607E-4</v>
      </c>
      <c r="G425" s="17">
        <f t="shared" si="54"/>
        <v>2</v>
      </c>
      <c r="H425" s="17">
        <f t="shared" si="53"/>
        <v>2.2583559168925022E-4</v>
      </c>
    </row>
    <row r="426" spans="1:8" x14ac:dyDescent="0.2">
      <c r="A426" s="14"/>
      <c r="B426" s="15" t="s">
        <v>402</v>
      </c>
      <c r="C426" s="16">
        <v>111</v>
      </c>
      <c r="D426" s="16">
        <v>0</v>
      </c>
      <c r="E426" s="17">
        <f t="shared" si="51"/>
        <v>1.2533875338753388E-2</v>
      </c>
      <c r="F426" s="17" t="str">
        <f t="shared" si="52"/>
        <v/>
      </c>
      <c r="G426" s="17">
        <f t="shared" si="54"/>
        <v>-1</v>
      </c>
      <c r="H426" s="17">
        <f t="shared" si="53"/>
        <v>-1.2533875338753388E-2</v>
      </c>
    </row>
    <row r="427" spans="1:8" x14ac:dyDescent="0.2">
      <c r="A427" s="14"/>
      <c r="B427" s="15" t="s">
        <v>403</v>
      </c>
      <c r="C427" s="16">
        <v>17</v>
      </c>
      <c r="D427" s="16">
        <v>0</v>
      </c>
      <c r="E427" s="17">
        <f t="shared" si="51"/>
        <v>1.9196025293586269E-3</v>
      </c>
      <c r="F427" s="17" t="str">
        <f t="shared" si="52"/>
        <v/>
      </c>
      <c r="G427" s="17">
        <f t="shared" si="54"/>
        <v>-1</v>
      </c>
      <c r="H427" s="17">
        <f t="shared" si="53"/>
        <v>-1.9196025293586269E-3</v>
      </c>
    </row>
    <row r="428" spans="1:8" x14ac:dyDescent="0.2">
      <c r="A428" s="14"/>
      <c r="B428" s="15" t="s">
        <v>404</v>
      </c>
      <c r="C428" s="16">
        <v>677</v>
      </c>
      <c r="D428" s="16">
        <v>203</v>
      </c>
      <c r="E428" s="17">
        <f t="shared" si="51"/>
        <v>7.6445347786811196E-2</v>
      </c>
      <c r="F428" s="17">
        <f t="shared" si="52"/>
        <v>4.4703809733538866E-2</v>
      </c>
      <c r="G428" s="17">
        <f t="shared" si="54"/>
        <v>-0.70014771048744462</v>
      </c>
      <c r="H428" s="17">
        <f t="shared" si="53"/>
        <v>-5.3523035230352303E-2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</v>
      </c>
      <c r="D432" s="16">
        <v>0</v>
      </c>
      <c r="E432" s="17">
        <f t="shared" si="51"/>
        <v>1.1291779584462511E-4</v>
      </c>
      <c r="F432" s="17" t="str">
        <f t="shared" si="52"/>
        <v/>
      </c>
      <c r="G432" s="17">
        <f t="shared" si="54"/>
        <v>-1</v>
      </c>
      <c r="H432" s="17">
        <f t="shared" si="53"/>
        <v>-1.1291779584462511E-4</v>
      </c>
    </row>
    <row r="433" spans="1:8" x14ac:dyDescent="0.2">
      <c r="A433" s="14"/>
      <c r="B433" s="15" t="s">
        <v>409</v>
      </c>
      <c r="C433" s="16">
        <v>1</v>
      </c>
      <c r="D433" s="16">
        <v>0</v>
      </c>
      <c r="E433" s="17">
        <f t="shared" si="51"/>
        <v>1.1291779584462511E-4</v>
      </c>
      <c r="F433" s="17" t="str">
        <f t="shared" si="52"/>
        <v/>
      </c>
      <c r="G433" s="17">
        <f t="shared" si="54"/>
        <v>-1</v>
      </c>
      <c r="H433" s="17">
        <f t="shared" si="53"/>
        <v>-1.1291779584462511E-4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0</v>
      </c>
      <c r="E436" s="17">
        <f t="shared" si="51"/>
        <v>1.1291779584462511E-4</v>
      </c>
      <c r="F436" s="17" t="str">
        <f t="shared" si="52"/>
        <v/>
      </c>
      <c r="G436" s="17">
        <f t="shared" si="54"/>
        <v>-1</v>
      </c>
      <c r="H436" s="17">
        <f t="shared" si="53"/>
        <v>-1.1291779584462511E-4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15</v>
      </c>
      <c r="D441" s="16">
        <v>0</v>
      </c>
      <c r="E441" s="17">
        <f t="shared" si="51"/>
        <v>1.6937669376693768E-3</v>
      </c>
      <c r="F441" s="17" t="str">
        <f t="shared" si="52"/>
        <v/>
      </c>
      <c r="G441" s="17">
        <f t="shared" si="54"/>
        <v>-1</v>
      </c>
      <c r="H441" s="17">
        <f t="shared" si="53"/>
        <v>-1.6937669376693768E-3</v>
      </c>
    </row>
    <row r="442" spans="1:8" ht="25.5" x14ac:dyDescent="0.2">
      <c r="A442" s="14"/>
      <c r="B442" s="15" t="s">
        <v>418</v>
      </c>
      <c r="C442" s="16">
        <v>82</v>
      </c>
      <c r="D442" s="16">
        <v>205</v>
      </c>
      <c r="E442" s="17">
        <f t="shared" si="51"/>
        <v>9.2592592592592587E-3</v>
      </c>
      <c r="F442" s="17">
        <f t="shared" si="52"/>
        <v>4.5144241356529398E-2</v>
      </c>
      <c r="G442" s="17">
        <f t="shared" si="54"/>
        <v>1.5</v>
      </c>
      <c r="H442" s="17">
        <f t="shared" si="53"/>
        <v>1.3888888888888888E-2</v>
      </c>
    </row>
    <row r="443" spans="1:8" x14ac:dyDescent="0.2">
      <c r="A443" s="14"/>
      <c r="B443" s="15" t="s">
        <v>419</v>
      </c>
      <c r="C443" s="16">
        <v>4</v>
      </c>
      <c r="D443" s="16">
        <v>2</v>
      </c>
      <c r="E443" s="17">
        <f t="shared" si="51"/>
        <v>4.5167118337850043E-4</v>
      </c>
      <c r="F443" s="17">
        <f t="shared" si="52"/>
        <v>4.4043162299053072E-4</v>
      </c>
      <c r="G443" s="17">
        <f t="shared" si="54"/>
        <v>-0.5</v>
      </c>
      <c r="H443" s="17">
        <f t="shared" si="53"/>
        <v>-2.2583559168925022E-4</v>
      </c>
    </row>
    <row r="444" spans="1:8" ht="25.5" x14ac:dyDescent="0.2">
      <c r="A444" s="14"/>
      <c r="B444" s="15" t="s">
        <v>420</v>
      </c>
      <c r="C444" s="16">
        <v>10</v>
      </c>
      <c r="D444" s="16">
        <v>13</v>
      </c>
      <c r="E444" s="17">
        <f t="shared" si="51"/>
        <v>1.1291779584462511E-3</v>
      </c>
      <c r="F444" s="17">
        <f t="shared" si="52"/>
        <v>2.8628055494384495E-3</v>
      </c>
      <c r="G444" s="17">
        <f t="shared" si="54"/>
        <v>0.3</v>
      </c>
      <c r="H444" s="17">
        <f t="shared" si="53"/>
        <v>3.3875338753387528E-4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3</v>
      </c>
      <c r="E447" s="17" t="str">
        <f t="shared" si="51"/>
        <v/>
      </c>
      <c r="F447" s="17">
        <f t="shared" si="52"/>
        <v>6.6064743448579607E-4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33</v>
      </c>
      <c r="E448" s="17" t="str">
        <f t="shared" si="51"/>
        <v/>
      </c>
      <c r="F448" s="17">
        <f t="shared" si="52"/>
        <v>7.2671217793437567E-3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16</v>
      </c>
      <c r="D449" s="16">
        <v>48</v>
      </c>
      <c r="E449" s="17">
        <f t="shared" si="51"/>
        <v>1.8066847335140017E-3</v>
      </c>
      <c r="F449" s="17">
        <f t="shared" si="52"/>
        <v>1.0570358951772737E-2</v>
      </c>
      <c r="G449" s="17">
        <f t="shared" si="54"/>
        <v>2</v>
      </c>
      <c r="H449" s="17">
        <f t="shared" si="53"/>
        <v>3.6133694670280035E-3</v>
      </c>
    </row>
    <row r="450" spans="1:8" x14ac:dyDescent="0.2">
      <c r="A450" s="14"/>
      <c r="B450" s="15" t="s">
        <v>426</v>
      </c>
      <c r="C450" s="16">
        <v>1</v>
      </c>
      <c r="D450" s="16">
        <v>0</v>
      </c>
      <c r="E450" s="17">
        <f t="shared" si="51"/>
        <v>1.1291779584462511E-4</v>
      </c>
      <c r="F450" s="17" t="str">
        <f t="shared" si="52"/>
        <v/>
      </c>
      <c r="G450" s="17">
        <f t="shared" si="54"/>
        <v>-1</v>
      </c>
      <c r="H450" s="17">
        <f t="shared" si="53"/>
        <v>-1.1291779584462511E-4</v>
      </c>
    </row>
    <row r="451" spans="1:8" x14ac:dyDescent="0.2">
      <c r="A451" s="14"/>
      <c r="B451" s="15" t="s">
        <v>427</v>
      </c>
      <c r="C451" s="16">
        <v>15</v>
      </c>
      <c r="D451" s="16">
        <v>10</v>
      </c>
      <c r="E451" s="17">
        <f t="shared" si="51"/>
        <v>1.6937669376693768E-3</v>
      </c>
      <c r="F451" s="17">
        <f t="shared" si="52"/>
        <v>2.2021581149526538E-3</v>
      </c>
      <c r="G451" s="17">
        <f t="shared" si="54"/>
        <v>-0.33333333333333331</v>
      </c>
      <c r="H451" s="17">
        <f t="shared" si="53"/>
        <v>-5.6458897922312553E-4</v>
      </c>
    </row>
    <row r="452" spans="1:8" x14ac:dyDescent="0.2">
      <c r="A452" s="14"/>
      <c r="B452" s="15" t="s">
        <v>428</v>
      </c>
      <c r="C452" s="16">
        <v>30</v>
      </c>
      <c r="D452" s="16">
        <v>81</v>
      </c>
      <c r="E452" s="17">
        <f t="shared" si="51"/>
        <v>3.3875338753387536E-3</v>
      </c>
      <c r="F452" s="17">
        <f t="shared" si="52"/>
        <v>1.7837480731116493E-2</v>
      </c>
      <c r="G452" s="17">
        <f t="shared" si="54"/>
        <v>1.7</v>
      </c>
      <c r="H452" s="17">
        <f t="shared" si="53"/>
        <v>5.7588075880758809E-3</v>
      </c>
    </row>
    <row r="453" spans="1:8" x14ac:dyDescent="0.2">
      <c r="A453" s="14"/>
      <c r="B453" s="15" t="s">
        <v>429</v>
      </c>
      <c r="C453" s="16">
        <v>100</v>
      </c>
      <c r="D453" s="16">
        <v>111</v>
      </c>
      <c r="E453" s="17">
        <f t="shared" si="51"/>
        <v>1.1291779584462511E-2</v>
      </c>
      <c r="F453" s="17">
        <f t="shared" si="52"/>
        <v>2.4443955075974456E-2</v>
      </c>
      <c r="G453" s="17">
        <f t="shared" si="54"/>
        <v>0.11</v>
      </c>
      <c r="H453" s="17">
        <f t="shared" si="53"/>
        <v>1.2420957542908762E-3</v>
      </c>
    </row>
    <row r="454" spans="1:8" x14ac:dyDescent="0.2">
      <c r="A454" s="14"/>
      <c r="B454" s="15" t="s">
        <v>430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2.2021581149526536E-4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112</v>
      </c>
      <c r="D455" s="16">
        <v>84</v>
      </c>
      <c r="E455" s="17">
        <f t="shared" si="51"/>
        <v>1.2646793134598013E-2</v>
      </c>
      <c r="F455" s="17">
        <f t="shared" si="52"/>
        <v>1.8498128165602291E-2</v>
      </c>
      <c r="G455" s="17">
        <f t="shared" si="54"/>
        <v>-0.25</v>
      </c>
      <c r="H455" s="17">
        <f t="shared" si="53"/>
        <v>-3.1616982836495033E-3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50</v>
      </c>
      <c r="E458" s="17" t="str">
        <f t="shared" si="51"/>
        <v/>
      </c>
      <c r="F458" s="17">
        <f t="shared" si="52"/>
        <v>1.1010790574763268E-2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3</v>
      </c>
      <c r="E460" s="17" t="str">
        <f t="shared" si="51"/>
        <v/>
      </c>
      <c r="F460" s="17">
        <f t="shared" si="52"/>
        <v>6.6064743448579607E-4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37</v>
      </c>
      <c r="D463" s="16">
        <v>6</v>
      </c>
      <c r="E463" s="17">
        <f t="shared" si="51"/>
        <v>4.1779584462511288E-3</v>
      </c>
      <c r="F463" s="17">
        <f t="shared" si="52"/>
        <v>1.3212948689715921E-3</v>
      </c>
      <c r="G463" s="17">
        <f t="shared" si="54"/>
        <v>-0.83783783783783783</v>
      </c>
      <c r="H463" s="17">
        <f t="shared" si="53"/>
        <v>-3.5004516711833783E-3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8</v>
      </c>
      <c r="D465" s="16">
        <v>15</v>
      </c>
      <c r="E465" s="17">
        <f t="shared" si="51"/>
        <v>9.0334236675700087E-4</v>
      </c>
      <c r="F465" s="17">
        <f t="shared" si="52"/>
        <v>3.3032371724289805E-3</v>
      </c>
      <c r="G465" s="17">
        <f t="shared" si="54"/>
        <v>0.875</v>
      </c>
      <c r="H465" s="17">
        <f t="shared" si="53"/>
        <v>7.9042457091237572E-4</v>
      </c>
    </row>
    <row r="466" spans="1:8" x14ac:dyDescent="0.2">
      <c r="A466" s="14"/>
      <c r="B466" s="15" t="s">
        <v>442</v>
      </c>
      <c r="C466" s="16">
        <v>15</v>
      </c>
      <c r="D466" s="16">
        <v>13</v>
      </c>
      <c r="E466" s="17">
        <f t="shared" si="51"/>
        <v>1.6937669376693768E-3</v>
      </c>
      <c r="F466" s="17">
        <f t="shared" si="52"/>
        <v>2.8628055494384495E-3</v>
      </c>
      <c r="G466" s="17">
        <f t="shared" si="54"/>
        <v>-0.13333333333333333</v>
      </c>
      <c r="H466" s="17">
        <f t="shared" si="53"/>
        <v>-2.2583559168925024E-4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2</v>
      </c>
      <c r="D469" s="16">
        <v>0</v>
      </c>
      <c r="E469" s="17">
        <f t="shared" si="51"/>
        <v>2.2583559168925022E-4</v>
      </c>
      <c r="F469" s="17" t="str">
        <f t="shared" si="52"/>
        <v/>
      </c>
      <c r="G469" s="17">
        <f t="shared" si="54"/>
        <v>-1</v>
      </c>
      <c r="H469" s="17">
        <f t="shared" si="53"/>
        <v>-2.2583559168925022E-4</v>
      </c>
    </row>
    <row r="470" spans="1:8" ht="25.5" x14ac:dyDescent="0.2">
      <c r="A470" s="14"/>
      <c r="B470" s="15" t="s">
        <v>446</v>
      </c>
      <c r="C470" s="16">
        <v>0</v>
      </c>
      <c r="D470" s="16">
        <v>2</v>
      </c>
      <c r="E470" s="17" t="str">
        <f t="shared" si="51"/>
        <v/>
      </c>
      <c r="F470" s="17">
        <f t="shared" si="52"/>
        <v>4.4043162299053072E-4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3</v>
      </c>
      <c r="E471" s="17">
        <f t="shared" si="51"/>
        <v>1.1291779584462511E-4</v>
      </c>
      <c r="F471" s="17">
        <f t="shared" si="52"/>
        <v>6.6064743448579607E-4</v>
      </c>
      <c r="G471" s="17">
        <f t="shared" si="54"/>
        <v>2</v>
      </c>
      <c r="H471" s="17">
        <f t="shared" si="53"/>
        <v>2.2583559168925022E-4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5</v>
      </c>
      <c r="D473" s="16">
        <v>2</v>
      </c>
      <c r="E473" s="17">
        <f t="shared" si="51"/>
        <v>5.6458897922312553E-4</v>
      </c>
      <c r="F473" s="17">
        <f t="shared" si="52"/>
        <v>4.4043162299053072E-4</v>
      </c>
      <c r="G473" s="17">
        <f t="shared" si="54"/>
        <v>-0.6</v>
      </c>
      <c r="H473" s="17">
        <f t="shared" si="53"/>
        <v>-3.3875338753387528E-4</v>
      </c>
    </row>
    <row r="474" spans="1:8" x14ac:dyDescent="0.2">
      <c r="A474" s="14"/>
      <c r="B474" s="15" t="s">
        <v>450</v>
      </c>
      <c r="C474" s="16">
        <v>48</v>
      </c>
      <c r="D474" s="16">
        <v>8</v>
      </c>
      <c r="E474" s="17">
        <f t="shared" si="51"/>
        <v>5.4200542005420054E-3</v>
      </c>
      <c r="F474" s="17">
        <f t="shared" si="52"/>
        <v>1.7617264919621229E-3</v>
      </c>
      <c r="G474" s="17">
        <f t="shared" si="54"/>
        <v>-0.83333333333333337</v>
      </c>
      <c r="H474" s="17">
        <f t="shared" si="53"/>
        <v>-4.5167118337850051E-3</v>
      </c>
    </row>
    <row r="475" spans="1:8" x14ac:dyDescent="0.2">
      <c r="A475" s="14"/>
      <c r="B475" s="15" t="s">
        <v>451</v>
      </c>
      <c r="C475" s="16">
        <v>61</v>
      </c>
      <c r="D475" s="16">
        <v>43</v>
      </c>
      <c r="E475" s="17">
        <f t="shared" si="51"/>
        <v>6.8879855465221315E-3</v>
      </c>
      <c r="F475" s="17">
        <f t="shared" si="52"/>
        <v>9.4692798942964101E-3</v>
      </c>
      <c r="G475" s="17">
        <f t="shared" si="54"/>
        <v>-0.29508196721311475</v>
      </c>
      <c r="H475" s="17">
        <f t="shared" si="53"/>
        <v>-2.0325203252032518E-3</v>
      </c>
    </row>
    <row r="476" spans="1:8" x14ac:dyDescent="0.2">
      <c r="A476" s="14"/>
      <c r="B476" s="15" t="s">
        <v>452</v>
      </c>
      <c r="C476" s="16">
        <v>28</v>
      </c>
      <c r="D476" s="16">
        <v>150</v>
      </c>
      <c r="E476" s="17">
        <f t="shared" si="51"/>
        <v>3.1616982836495033E-3</v>
      </c>
      <c r="F476" s="17">
        <f t="shared" si="52"/>
        <v>3.3032371724289807E-2</v>
      </c>
      <c r="G476" s="17">
        <f t="shared" si="54"/>
        <v>4.3571428571428568</v>
      </c>
      <c r="H476" s="17">
        <f t="shared" si="53"/>
        <v>1.3775971093044263E-2</v>
      </c>
    </row>
    <row r="477" spans="1:8" x14ac:dyDescent="0.2">
      <c r="A477" s="14"/>
      <c r="B477" s="15" t="s">
        <v>453</v>
      </c>
      <c r="C477" s="16">
        <v>20</v>
      </c>
      <c r="D477" s="16">
        <v>0</v>
      </c>
      <c r="E477" s="17">
        <f t="shared" si="51"/>
        <v>2.2583559168925021E-3</v>
      </c>
      <c r="F477" s="17" t="str">
        <f t="shared" si="52"/>
        <v/>
      </c>
      <c r="G477" s="17">
        <f t="shared" si="54"/>
        <v>-1</v>
      </c>
      <c r="H477" s="17">
        <f t="shared" si="53"/>
        <v>-2.2583559168925021E-3</v>
      </c>
    </row>
    <row r="478" spans="1:8" x14ac:dyDescent="0.2">
      <c r="A478" s="14"/>
      <c r="B478" s="15" t="s">
        <v>454</v>
      </c>
      <c r="C478" s="16">
        <v>29</v>
      </c>
      <c r="D478" s="16">
        <v>21</v>
      </c>
      <c r="E478" s="17">
        <f t="shared" si="51"/>
        <v>3.2746160794941285E-3</v>
      </c>
      <c r="F478" s="17">
        <f t="shared" si="52"/>
        <v>4.6245320414005728E-3</v>
      </c>
      <c r="G478" s="17">
        <f t="shared" si="54"/>
        <v>-0.27586206896551724</v>
      </c>
      <c r="H478" s="17">
        <f t="shared" si="53"/>
        <v>-9.0334236675700097E-4</v>
      </c>
    </row>
    <row r="479" spans="1:8" x14ac:dyDescent="0.2">
      <c r="A479" s="14"/>
      <c r="B479" s="15" t="s">
        <v>455</v>
      </c>
      <c r="C479" s="16">
        <v>3</v>
      </c>
      <c r="D479" s="16">
        <v>1</v>
      </c>
      <c r="E479" s="17">
        <f t="shared" si="51"/>
        <v>3.3875338753387534E-4</v>
      </c>
      <c r="F479" s="17">
        <f t="shared" si="52"/>
        <v>2.2021581149526536E-4</v>
      </c>
      <c r="G479" s="17">
        <f t="shared" si="54"/>
        <v>-0.66666666666666663</v>
      </c>
      <c r="H479" s="17">
        <f t="shared" si="53"/>
        <v>-2.2583559168925022E-4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279</v>
      </c>
      <c r="D481" s="16">
        <v>219</v>
      </c>
      <c r="E481" s="17">
        <f t="shared" si="51"/>
        <v>3.1504065040650404E-2</v>
      </c>
      <c r="F481" s="17">
        <f t="shared" si="52"/>
        <v>4.8227262717463117E-2</v>
      </c>
      <c r="G481" s="17">
        <f t="shared" si="54"/>
        <v>-0.21505376344086022</v>
      </c>
      <c r="H481" s="17">
        <f t="shared" si="53"/>
        <v>-6.7750677506775063E-3</v>
      </c>
    </row>
    <row r="482" spans="1:8" x14ac:dyDescent="0.2">
      <c r="A482" s="14"/>
      <c r="B482" s="15" t="s">
        <v>458</v>
      </c>
      <c r="C482" s="16">
        <v>1</v>
      </c>
      <c r="D482" s="16">
        <v>1</v>
      </c>
      <c r="E482" s="17">
        <f t="shared" si="51"/>
        <v>1.1291779584462511E-4</v>
      </c>
      <c r="F482" s="17">
        <f t="shared" si="52"/>
        <v>2.2021581149526536E-4</v>
      </c>
      <c r="G482" s="17">
        <f t="shared" si="54"/>
        <v>0</v>
      </c>
      <c r="H482" s="17">
        <f t="shared" si="53"/>
        <v>0</v>
      </c>
    </row>
    <row r="483" spans="1:8" x14ac:dyDescent="0.2">
      <c r="A483" s="14"/>
      <c r="B483" s="15" t="s">
        <v>459</v>
      </c>
      <c r="C483" s="16">
        <v>2</v>
      </c>
      <c r="D483" s="16">
        <v>0</v>
      </c>
      <c r="E483" s="17">
        <f t="shared" si="51"/>
        <v>2.2583559168925022E-4</v>
      </c>
      <c r="F483" s="17" t="str">
        <f t="shared" si="52"/>
        <v/>
      </c>
      <c r="G483" s="17">
        <f t="shared" si="54"/>
        <v>-1</v>
      </c>
      <c r="H483" s="17">
        <f t="shared" si="53"/>
        <v>-2.2583559168925022E-4</v>
      </c>
    </row>
    <row r="484" spans="1:8" x14ac:dyDescent="0.2">
      <c r="A484" s="14"/>
      <c r="B484" s="15" t="s">
        <v>460</v>
      </c>
      <c r="C484" s="16">
        <v>2</v>
      </c>
      <c r="D484" s="16">
        <v>0</v>
      </c>
      <c r="E484" s="17">
        <f t="shared" ref="E484:E547" si="55">+IF(C484=0,"",C484/C$356)</f>
        <v>2.2583559168925022E-4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-2.2583559168925022E-4</v>
      </c>
    </row>
    <row r="485" spans="1:8" x14ac:dyDescent="0.2">
      <c r="A485" s="14"/>
      <c r="B485" s="15" t="s">
        <v>461</v>
      </c>
      <c r="C485" s="16">
        <v>0</v>
      </c>
      <c r="D485" s="16">
        <v>4</v>
      </c>
      <c r="E485" s="17" t="str">
        <f t="shared" si="55"/>
        <v/>
      </c>
      <c r="F485" s="17">
        <f t="shared" si="56"/>
        <v>8.8086324598106143E-4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35</v>
      </c>
      <c r="D489" s="16">
        <v>19</v>
      </c>
      <c r="E489" s="17">
        <f t="shared" si="55"/>
        <v>3.9521228545618793E-3</v>
      </c>
      <c r="F489" s="17">
        <f t="shared" si="56"/>
        <v>4.1841004184100415E-3</v>
      </c>
      <c r="G489" s="17">
        <f t="shared" si="58"/>
        <v>-0.45714285714285713</v>
      </c>
      <c r="H489" s="17">
        <f t="shared" si="57"/>
        <v>-1.8066847335140019E-3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6</v>
      </c>
      <c r="D491" s="16">
        <v>0</v>
      </c>
      <c r="E491" s="17">
        <f t="shared" si="55"/>
        <v>6.7750677506775068E-4</v>
      </c>
      <c r="F491" s="17" t="str">
        <f t="shared" si="56"/>
        <v/>
      </c>
      <c r="G491" s="17">
        <f t="shared" si="58"/>
        <v>-1</v>
      </c>
      <c r="H491" s="17">
        <f t="shared" si="57"/>
        <v>-6.7750677506775068E-4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</v>
      </c>
      <c r="D493" s="16">
        <v>1</v>
      </c>
      <c r="E493" s="17">
        <f t="shared" si="55"/>
        <v>1.1291779584462511E-4</v>
      </c>
      <c r="F493" s="17">
        <f t="shared" si="56"/>
        <v>2.2021581149526536E-4</v>
      </c>
      <c r="G493" s="17">
        <f t="shared" si="58"/>
        <v>0</v>
      </c>
      <c r="H493" s="17">
        <f t="shared" si="57"/>
        <v>0</v>
      </c>
    </row>
    <row r="494" spans="1:8" x14ac:dyDescent="0.2">
      <c r="A494" s="14"/>
      <c r="B494" s="15" t="s">
        <v>470</v>
      </c>
      <c r="C494" s="16">
        <v>21</v>
      </c>
      <c r="D494" s="16">
        <v>3</v>
      </c>
      <c r="E494" s="17">
        <f t="shared" si="55"/>
        <v>2.3712737127371273E-3</v>
      </c>
      <c r="F494" s="17">
        <f t="shared" si="56"/>
        <v>6.6064743448579607E-4</v>
      </c>
      <c r="G494" s="17">
        <f t="shared" si="58"/>
        <v>-0.8571428571428571</v>
      </c>
      <c r="H494" s="17">
        <f t="shared" si="57"/>
        <v>-2.0325203252032518E-3</v>
      </c>
    </row>
    <row r="495" spans="1:8" x14ac:dyDescent="0.2">
      <c r="A495" s="14"/>
      <c r="B495" s="15" t="s">
        <v>471</v>
      </c>
      <c r="C495" s="16">
        <v>2</v>
      </c>
      <c r="D495" s="16">
        <v>0</v>
      </c>
      <c r="E495" s="17">
        <f t="shared" si="55"/>
        <v>2.2583559168925022E-4</v>
      </c>
      <c r="F495" s="17" t="str">
        <f t="shared" si="56"/>
        <v/>
      </c>
      <c r="G495" s="17">
        <f t="shared" si="58"/>
        <v>-1</v>
      </c>
      <c r="H495" s="17">
        <f t="shared" si="57"/>
        <v>-2.2583559168925022E-4</v>
      </c>
    </row>
    <row r="496" spans="1:8" x14ac:dyDescent="0.2">
      <c r="A496" s="14"/>
      <c r="B496" s="15" t="s">
        <v>472</v>
      </c>
      <c r="C496" s="16">
        <v>3</v>
      </c>
      <c r="D496" s="16">
        <v>1</v>
      </c>
      <c r="E496" s="17">
        <f t="shared" si="55"/>
        <v>3.3875338753387534E-4</v>
      </c>
      <c r="F496" s="17">
        <f t="shared" si="56"/>
        <v>2.2021581149526536E-4</v>
      </c>
      <c r="G496" s="17">
        <f t="shared" si="58"/>
        <v>-0.66666666666666663</v>
      </c>
      <c r="H496" s="17">
        <f t="shared" si="57"/>
        <v>-2.2583559168925022E-4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11</v>
      </c>
      <c r="D499" s="16">
        <v>7</v>
      </c>
      <c r="E499" s="17">
        <f t="shared" si="55"/>
        <v>1.2420957542908762E-3</v>
      </c>
      <c r="F499" s="17">
        <f t="shared" si="56"/>
        <v>1.5415106804668576E-3</v>
      </c>
      <c r="G499" s="17">
        <f t="shared" si="58"/>
        <v>-0.36363636363636365</v>
      </c>
      <c r="H499" s="17">
        <f t="shared" si="57"/>
        <v>-4.5167118337850043E-4</v>
      </c>
    </row>
    <row r="500" spans="1:8" x14ac:dyDescent="0.2">
      <c r="A500" s="14"/>
      <c r="B500" s="15" t="s">
        <v>476</v>
      </c>
      <c r="C500" s="16">
        <v>19</v>
      </c>
      <c r="D500" s="16">
        <v>5</v>
      </c>
      <c r="E500" s="17">
        <f t="shared" si="55"/>
        <v>2.145438121047877E-3</v>
      </c>
      <c r="F500" s="17">
        <f t="shared" si="56"/>
        <v>1.1010790574763269E-3</v>
      </c>
      <c r="G500" s="17">
        <f t="shared" si="58"/>
        <v>-0.73684210526315785</v>
      </c>
      <c r="H500" s="17">
        <f t="shared" si="57"/>
        <v>-1.5808491418247514E-3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1</v>
      </c>
      <c r="E502" s="17">
        <f t="shared" si="55"/>
        <v>1.1291779584462511E-4</v>
      </c>
      <c r="F502" s="17">
        <f t="shared" si="56"/>
        <v>2.2021581149526536E-4</v>
      </c>
      <c r="G502" s="17">
        <f t="shared" si="58"/>
        <v>0</v>
      </c>
      <c r="H502" s="17">
        <f t="shared" si="57"/>
        <v>0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31</v>
      </c>
      <c r="D505" s="16">
        <v>0</v>
      </c>
      <c r="E505" s="17">
        <f t="shared" si="55"/>
        <v>3.5004516711833783E-3</v>
      </c>
      <c r="F505" s="17" t="str">
        <f t="shared" si="56"/>
        <v/>
      </c>
      <c r="G505" s="17">
        <f t="shared" si="58"/>
        <v>-1</v>
      </c>
      <c r="H505" s="17">
        <f t="shared" si="57"/>
        <v>-3.5004516711833783E-3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5</v>
      </c>
      <c r="D507" s="16">
        <v>7</v>
      </c>
      <c r="E507" s="17">
        <f t="shared" si="55"/>
        <v>5.6458897922312553E-4</v>
      </c>
      <c r="F507" s="17">
        <f t="shared" si="56"/>
        <v>1.5415106804668576E-3</v>
      </c>
      <c r="G507" s="17">
        <f t="shared" si="58"/>
        <v>0.4</v>
      </c>
      <c r="H507" s="17">
        <f t="shared" si="57"/>
        <v>2.2583559168925022E-4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1</v>
      </c>
      <c r="D509" s="16">
        <v>0</v>
      </c>
      <c r="E509" s="17">
        <f t="shared" si="55"/>
        <v>1.1291779584462511E-4</v>
      </c>
      <c r="F509" s="17" t="str">
        <f t="shared" si="56"/>
        <v/>
      </c>
      <c r="G509" s="17">
        <f t="shared" si="58"/>
        <v>-1</v>
      </c>
      <c r="H509" s="17">
        <f t="shared" si="57"/>
        <v>-1.1291779584462511E-4</v>
      </c>
    </row>
    <row r="510" spans="1:8" ht="25.5" x14ac:dyDescent="0.2">
      <c r="A510" s="14"/>
      <c r="B510" s="15" t="s">
        <v>486</v>
      </c>
      <c r="C510" s="16">
        <v>9</v>
      </c>
      <c r="D510" s="16">
        <v>1</v>
      </c>
      <c r="E510" s="17">
        <f t="shared" si="55"/>
        <v>1.0162601626016261E-3</v>
      </c>
      <c r="F510" s="17">
        <f t="shared" si="56"/>
        <v>2.2021581149526536E-4</v>
      </c>
      <c r="G510" s="17">
        <f t="shared" si="58"/>
        <v>-0.88888888888888884</v>
      </c>
      <c r="H510" s="17">
        <f t="shared" si="57"/>
        <v>-9.0334236675700097E-4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20</v>
      </c>
      <c r="E517" s="17" t="str">
        <f t="shared" si="55"/>
        <v/>
      </c>
      <c r="F517" s="17">
        <f t="shared" si="56"/>
        <v>4.4043162299053076E-3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1</v>
      </c>
      <c r="D518" s="16">
        <v>0</v>
      </c>
      <c r="E518" s="17">
        <f t="shared" si="55"/>
        <v>1.1291779584462511E-4</v>
      </c>
      <c r="F518" s="17" t="str">
        <f t="shared" si="56"/>
        <v/>
      </c>
      <c r="G518" s="17">
        <f t="shared" si="58"/>
        <v>-1</v>
      </c>
      <c r="H518" s="17">
        <f t="shared" si="57"/>
        <v>-1.1291779584462511E-4</v>
      </c>
    </row>
    <row r="519" spans="1:8" x14ac:dyDescent="0.2">
      <c r="A519" s="14"/>
      <c r="B519" s="15" t="s">
        <v>495</v>
      </c>
      <c r="C519" s="16">
        <v>7</v>
      </c>
      <c r="D519" s="16">
        <v>0</v>
      </c>
      <c r="E519" s="17">
        <f t="shared" si="55"/>
        <v>7.9042457091237583E-4</v>
      </c>
      <c r="F519" s="17" t="str">
        <f t="shared" si="56"/>
        <v/>
      </c>
      <c r="G519" s="17">
        <f t="shared" si="58"/>
        <v>-1</v>
      </c>
      <c r="H519" s="17">
        <f t="shared" si="57"/>
        <v>-7.9042457091237583E-4</v>
      </c>
    </row>
    <row r="520" spans="1:8" x14ac:dyDescent="0.2">
      <c r="A520" s="14"/>
      <c r="B520" s="15" t="s">
        <v>496</v>
      </c>
      <c r="C520" s="16">
        <v>16</v>
      </c>
      <c r="D520" s="16">
        <v>70</v>
      </c>
      <c r="E520" s="17">
        <f t="shared" si="55"/>
        <v>1.8066847335140017E-3</v>
      </c>
      <c r="F520" s="17">
        <f t="shared" si="56"/>
        <v>1.5415106804668574E-2</v>
      </c>
      <c r="G520" s="17">
        <f t="shared" si="58"/>
        <v>3.375</v>
      </c>
      <c r="H520" s="17">
        <f t="shared" si="57"/>
        <v>6.0975609756097554E-3</v>
      </c>
    </row>
    <row r="521" spans="1:8" x14ac:dyDescent="0.2">
      <c r="A521" s="14"/>
      <c r="B521" s="15" t="s">
        <v>497</v>
      </c>
      <c r="C521" s="16">
        <v>1</v>
      </c>
      <c r="D521" s="16">
        <v>26</v>
      </c>
      <c r="E521" s="17">
        <f t="shared" si="55"/>
        <v>1.1291779584462511E-4</v>
      </c>
      <c r="F521" s="17">
        <f t="shared" si="56"/>
        <v>5.7256110988768991E-3</v>
      </c>
      <c r="G521" s="17">
        <f t="shared" si="58"/>
        <v>25</v>
      </c>
      <c r="H521" s="17">
        <f t="shared" si="57"/>
        <v>2.8229448961156279E-3</v>
      </c>
    </row>
    <row r="522" spans="1:8" ht="38.25" x14ac:dyDescent="0.2">
      <c r="A522" s="14"/>
      <c r="B522" s="15" t="s">
        <v>498</v>
      </c>
      <c r="C522" s="16">
        <v>9</v>
      </c>
      <c r="D522" s="16">
        <v>0</v>
      </c>
      <c r="E522" s="17">
        <f t="shared" si="55"/>
        <v>1.0162601626016261E-3</v>
      </c>
      <c r="F522" s="17" t="str">
        <f t="shared" si="56"/>
        <v/>
      </c>
      <c r="G522" s="17">
        <f t="shared" si="58"/>
        <v>-1</v>
      </c>
      <c r="H522" s="17">
        <f t="shared" si="57"/>
        <v>-1.0162601626016261E-3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0</v>
      </c>
      <c r="E524" s="17">
        <f t="shared" si="55"/>
        <v>1.1291779584462511E-4</v>
      </c>
      <c r="F524" s="17" t="str">
        <f t="shared" si="56"/>
        <v/>
      </c>
      <c r="G524" s="17">
        <f t="shared" si="58"/>
        <v>-1</v>
      </c>
      <c r="H524" s="17">
        <f t="shared" si="57"/>
        <v>-1.1291779584462511E-4</v>
      </c>
    </row>
    <row r="525" spans="1:8" ht="25.5" x14ac:dyDescent="0.2">
      <c r="A525" s="14"/>
      <c r="B525" s="15" t="s">
        <v>501</v>
      </c>
      <c r="C525" s="16">
        <v>6</v>
      </c>
      <c r="D525" s="16">
        <v>0</v>
      </c>
      <c r="E525" s="17">
        <f t="shared" si="55"/>
        <v>6.7750677506775068E-4</v>
      </c>
      <c r="F525" s="17" t="str">
        <f t="shared" si="56"/>
        <v/>
      </c>
      <c r="G525" s="17">
        <f t="shared" si="58"/>
        <v>-1</v>
      </c>
      <c r="H525" s="17">
        <f t="shared" si="57"/>
        <v>-6.7750677506775068E-4</v>
      </c>
    </row>
    <row r="526" spans="1:8" x14ac:dyDescent="0.2">
      <c r="A526" s="14"/>
      <c r="B526" s="15" t="s">
        <v>502</v>
      </c>
      <c r="C526" s="16">
        <v>87</v>
      </c>
      <c r="D526" s="16">
        <v>84</v>
      </c>
      <c r="E526" s="17">
        <f t="shared" si="55"/>
        <v>9.8238482384823845E-3</v>
      </c>
      <c r="F526" s="17">
        <f t="shared" si="56"/>
        <v>1.8498128165602291E-2</v>
      </c>
      <c r="G526" s="17">
        <f t="shared" si="58"/>
        <v>-3.4482758620689655E-2</v>
      </c>
      <c r="H526" s="17">
        <f t="shared" si="57"/>
        <v>-3.3875338753387534E-4</v>
      </c>
    </row>
    <row r="527" spans="1:8" ht="25.5" x14ac:dyDescent="0.2">
      <c r="A527" s="14"/>
      <c r="B527" s="15" t="s">
        <v>503</v>
      </c>
      <c r="C527" s="16">
        <v>5</v>
      </c>
      <c r="D527" s="16">
        <v>0</v>
      </c>
      <c r="E527" s="17">
        <f t="shared" si="55"/>
        <v>5.6458897922312553E-4</v>
      </c>
      <c r="F527" s="17" t="str">
        <f t="shared" si="56"/>
        <v/>
      </c>
      <c r="G527" s="17">
        <f t="shared" si="58"/>
        <v>-1</v>
      </c>
      <c r="H527" s="17">
        <f t="shared" si="57"/>
        <v>-5.6458897922312553E-4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2.2021581149526536E-4</v>
      </c>
      <c r="G534" s="17">
        <f t="shared" si="58"/>
        <v>1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9</v>
      </c>
      <c r="D542" s="16">
        <v>31</v>
      </c>
      <c r="E542" s="17">
        <f t="shared" si="55"/>
        <v>1.0162601626016261E-3</v>
      </c>
      <c r="F542" s="17">
        <f t="shared" si="56"/>
        <v>6.8266901563532262E-3</v>
      </c>
      <c r="G542" s="17">
        <f t="shared" si="58"/>
        <v>2.4444444444444446</v>
      </c>
      <c r="H542" s="17">
        <f t="shared" si="57"/>
        <v>2.4841915085817528E-3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5</v>
      </c>
      <c r="D544" s="16">
        <v>4</v>
      </c>
      <c r="E544" s="17">
        <f t="shared" si="55"/>
        <v>5.6458897922312553E-4</v>
      </c>
      <c r="F544" s="17">
        <f t="shared" si="56"/>
        <v>8.8086324598106143E-4</v>
      </c>
      <c r="G544" s="17">
        <f t="shared" si="58"/>
        <v>-0.2</v>
      </c>
      <c r="H544" s="17">
        <f t="shared" si="57"/>
        <v>-1.1291779584462511E-4</v>
      </c>
    </row>
    <row r="545" spans="1:8" x14ac:dyDescent="0.2">
      <c r="A545" s="14"/>
      <c r="B545" s="15" t="s">
        <v>521</v>
      </c>
      <c r="C545" s="16">
        <v>68</v>
      </c>
      <c r="D545" s="16">
        <v>63</v>
      </c>
      <c r="E545" s="17">
        <f t="shared" si="55"/>
        <v>7.6784101174345075E-3</v>
      </c>
      <c r="F545" s="17">
        <f t="shared" si="56"/>
        <v>1.3873596124201719E-2</v>
      </c>
      <c r="G545" s="17">
        <f t="shared" si="58"/>
        <v>-7.3529411764705885E-2</v>
      </c>
      <c r="H545" s="17">
        <f t="shared" si="57"/>
        <v>-5.6458897922312553E-4</v>
      </c>
    </row>
    <row r="546" spans="1:8" ht="25.5" x14ac:dyDescent="0.2">
      <c r="A546" s="14"/>
      <c r="B546" s="15" t="s">
        <v>522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2.2021581149526536E-4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32</v>
      </c>
      <c r="D548" s="16">
        <v>22</v>
      </c>
      <c r="E548" s="17">
        <f t="shared" ref="E548:E585" si="59">+IF(C548=0,"",C548/C$356)</f>
        <v>3.6133694670280035E-3</v>
      </c>
      <c r="F548" s="17">
        <f t="shared" ref="F548:F585" si="60">+IF(D548=0,"",D548/D$356)</f>
        <v>4.8447478528958381E-3</v>
      </c>
      <c r="G548" s="17">
        <f t="shared" si="58"/>
        <v>-0.3125</v>
      </c>
      <c r="H548" s="17">
        <f t="shared" ref="H548:H585" si="61">+IF(OR(AND(E548=""),(G548="")),"",E548*G548)</f>
        <v>-1.1291779584462511E-3</v>
      </c>
    </row>
    <row r="549" spans="1:8" x14ac:dyDescent="0.2">
      <c r="A549" s="14"/>
      <c r="B549" s="15" t="s">
        <v>525</v>
      </c>
      <c r="C549" s="16">
        <v>12</v>
      </c>
      <c r="D549" s="16">
        <v>11</v>
      </c>
      <c r="E549" s="17">
        <f t="shared" si="59"/>
        <v>1.3550135501355014E-3</v>
      </c>
      <c r="F549" s="17">
        <f t="shared" si="60"/>
        <v>2.422373926447919E-3</v>
      </c>
      <c r="G549" s="17">
        <f t="shared" ref="G549:G585" si="62">+IF(AND(C549=0,D549=0)," ",IF(C549=0,1,IF(D549=0,-1,(D549-C549)/C549)))</f>
        <v>-8.3333333333333329E-2</v>
      </c>
      <c r="H549" s="17">
        <f t="shared" si="61"/>
        <v>-1.1291779584462511E-4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2.2021581149526536E-4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3</v>
      </c>
      <c r="D558" s="16">
        <v>2</v>
      </c>
      <c r="E558" s="17">
        <f t="shared" si="59"/>
        <v>3.3875338753387534E-4</v>
      </c>
      <c r="F558" s="17">
        <f t="shared" si="60"/>
        <v>4.4043162299053072E-4</v>
      </c>
      <c r="G558" s="17">
        <f t="shared" si="62"/>
        <v>-0.33333333333333331</v>
      </c>
      <c r="H558" s="17">
        <f t="shared" si="61"/>
        <v>-1.1291779584462511E-4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31</v>
      </c>
      <c r="D561" s="16">
        <v>19</v>
      </c>
      <c r="E561" s="17">
        <f t="shared" si="59"/>
        <v>3.5004516711833783E-3</v>
      </c>
      <c r="F561" s="17">
        <f t="shared" si="60"/>
        <v>4.1841004184100415E-3</v>
      </c>
      <c r="G561" s="17">
        <f t="shared" si="62"/>
        <v>-0.38709677419354838</v>
      </c>
      <c r="H561" s="17">
        <f t="shared" si="61"/>
        <v>-1.3550135501355014E-3</v>
      </c>
    </row>
    <row r="562" spans="1:8" ht="25.5" x14ac:dyDescent="0.2">
      <c r="A562" s="14"/>
      <c r="B562" s="15" t="s">
        <v>538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2.2021581149526536E-4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106</v>
      </c>
      <c r="D564" s="16">
        <v>50</v>
      </c>
      <c r="E564" s="17">
        <f t="shared" si="59"/>
        <v>1.1969286359530262E-2</v>
      </c>
      <c r="F564" s="17">
        <f t="shared" si="60"/>
        <v>1.1010790574763268E-2</v>
      </c>
      <c r="G564" s="17">
        <f t="shared" si="62"/>
        <v>-0.52830188679245282</v>
      </c>
      <c r="H564" s="17">
        <f t="shared" si="61"/>
        <v>-6.3233965672990066E-3</v>
      </c>
    </row>
    <row r="565" spans="1:8" ht="25.5" x14ac:dyDescent="0.2">
      <c r="A565" s="14"/>
      <c r="B565" s="15" t="s">
        <v>541</v>
      </c>
      <c r="C565" s="16">
        <v>2</v>
      </c>
      <c r="D565" s="16">
        <v>0</v>
      </c>
      <c r="E565" s="17">
        <f t="shared" si="59"/>
        <v>2.2583559168925022E-4</v>
      </c>
      <c r="F565" s="17" t="str">
        <f t="shared" si="60"/>
        <v/>
      </c>
      <c r="G565" s="17">
        <f t="shared" si="62"/>
        <v>-1</v>
      </c>
      <c r="H565" s="17">
        <f t="shared" si="61"/>
        <v>-2.2583559168925022E-4</v>
      </c>
    </row>
    <row r="566" spans="1:8" x14ac:dyDescent="0.2">
      <c r="A566" s="14"/>
      <c r="B566" s="15" t="s">
        <v>542</v>
      </c>
      <c r="C566" s="16">
        <v>2</v>
      </c>
      <c r="D566" s="16">
        <v>2</v>
      </c>
      <c r="E566" s="17">
        <f t="shared" si="59"/>
        <v>2.2583559168925022E-4</v>
      </c>
      <c r="F566" s="17">
        <f t="shared" si="60"/>
        <v>4.4043162299053072E-4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210</v>
      </c>
      <c r="D569" s="16">
        <v>87</v>
      </c>
      <c r="E569" s="17">
        <f t="shared" si="59"/>
        <v>2.3712737127371274E-2</v>
      </c>
      <c r="F569" s="17">
        <f t="shared" si="60"/>
        <v>1.9158775600088086E-2</v>
      </c>
      <c r="G569" s="17">
        <f t="shared" si="62"/>
        <v>-0.58571428571428574</v>
      </c>
      <c r="H569" s="17">
        <f t="shared" si="61"/>
        <v>-1.388888888888889E-2</v>
      </c>
    </row>
    <row r="570" spans="1:8" ht="25.5" x14ac:dyDescent="0.2">
      <c r="A570" s="14"/>
      <c r="B570" s="15" t="s">
        <v>546</v>
      </c>
      <c r="C570" s="16">
        <v>130</v>
      </c>
      <c r="D570" s="16">
        <v>14</v>
      </c>
      <c r="E570" s="17">
        <f t="shared" si="59"/>
        <v>1.4679313459801264E-2</v>
      </c>
      <c r="F570" s="17">
        <f t="shared" si="60"/>
        <v>3.0830213609337152E-3</v>
      </c>
      <c r="G570" s="17">
        <f t="shared" si="62"/>
        <v>-0.89230769230769236</v>
      </c>
      <c r="H570" s="17">
        <f t="shared" si="61"/>
        <v>-1.3098464317976514E-2</v>
      </c>
    </row>
    <row r="571" spans="1:8" x14ac:dyDescent="0.2">
      <c r="A571" s="14"/>
      <c r="B571" s="15" t="s">
        <v>547</v>
      </c>
      <c r="C571" s="16">
        <v>101</v>
      </c>
      <c r="D571" s="16">
        <v>15</v>
      </c>
      <c r="E571" s="17">
        <f t="shared" si="59"/>
        <v>1.1404697380307137E-2</v>
      </c>
      <c r="F571" s="17">
        <f t="shared" si="60"/>
        <v>3.3032371724289805E-3</v>
      </c>
      <c r="G571" s="17">
        <f t="shared" si="62"/>
        <v>-0.85148514851485146</v>
      </c>
      <c r="H571" s="17">
        <f t="shared" si="61"/>
        <v>-9.7109304426377593E-3</v>
      </c>
    </row>
    <row r="572" spans="1:8" x14ac:dyDescent="0.2">
      <c r="A572" s="14"/>
      <c r="B572" s="15" t="s">
        <v>548</v>
      </c>
      <c r="C572" s="16">
        <v>19</v>
      </c>
      <c r="D572" s="16">
        <v>76</v>
      </c>
      <c r="E572" s="17">
        <f t="shared" si="59"/>
        <v>2.145438121047877E-3</v>
      </c>
      <c r="F572" s="17">
        <f t="shared" si="60"/>
        <v>1.6736401673640166E-2</v>
      </c>
      <c r="G572" s="17">
        <f t="shared" si="62"/>
        <v>3</v>
      </c>
      <c r="H572" s="17">
        <f t="shared" si="61"/>
        <v>6.4363143631436309E-3</v>
      </c>
    </row>
    <row r="573" spans="1:8" x14ac:dyDescent="0.2">
      <c r="A573" s="14"/>
      <c r="B573" s="15" t="s">
        <v>549</v>
      </c>
      <c r="C573" s="16">
        <v>1</v>
      </c>
      <c r="D573" s="16">
        <v>4</v>
      </c>
      <c r="E573" s="17">
        <f t="shared" si="59"/>
        <v>1.1291779584462511E-4</v>
      </c>
      <c r="F573" s="17">
        <f t="shared" si="60"/>
        <v>8.8086324598106143E-4</v>
      </c>
      <c r="G573" s="17">
        <f t="shared" si="62"/>
        <v>3</v>
      </c>
      <c r="H573" s="17">
        <f t="shared" si="61"/>
        <v>3.3875338753387534E-4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20</v>
      </c>
      <c r="D575" s="16">
        <v>4</v>
      </c>
      <c r="E575" s="17">
        <f t="shared" si="59"/>
        <v>2.2583559168925021E-3</v>
      </c>
      <c r="F575" s="17">
        <f t="shared" si="60"/>
        <v>8.8086324598106143E-4</v>
      </c>
      <c r="G575" s="17">
        <f t="shared" si="62"/>
        <v>-0.8</v>
      </c>
      <c r="H575" s="17">
        <f t="shared" si="61"/>
        <v>-1.8066847335140017E-3</v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1</v>
      </c>
      <c r="D577" s="16">
        <v>0</v>
      </c>
      <c r="E577" s="17">
        <f t="shared" si="59"/>
        <v>1.1291779584462511E-4</v>
      </c>
      <c r="F577" s="17" t="str">
        <f t="shared" si="60"/>
        <v/>
      </c>
      <c r="G577" s="17">
        <f t="shared" si="62"/>
        <v>-1</v>
      </c>
      <c r="H577" s="17">
        <f t="shared" si="61"/>
        <v>-1.1291779584462511E-4</v>
      </c>
    </row>
    <row r="578" spans="1:8" x14ac:dyDescent="0.2">
      <c r="A578" s="14"/>
      <c r="B578" s="15" t="s">
        <v>554</v>
      </c>
      <c r="C578" s="16">
        <v>40</v>
      </c>
      <c r="D578" s="16">
        <v>44</v>
      </c>
      <c r="E578" s="17">
        <f t="shared" si="59"/>
        <v>4.5167118337850042E-3</v>
      </c>
      <c r="F578" s="17">
        <f t="shared" si="60"/>
        <v>9.6894957057916762E-3</v>
      </c>
      <c r="G578" s="17">
        <f t="shared" si="62"/>
        <v>0.1</v>
      </c>
      <c r="H578" s="17">
        <f t="shared" si="61"/>
        <v>4.5167118337850043E-4</v>
      </c>
    </row>
    <row r="579" spans="1:8" x14ac:dyDescent="0.2">
      <c r="A579" s="14"/>
      <c r="B579" s="15" t="s">
        <v>555</v>
      </c>
      <c r="C579" s="16">
        <v>28</v>
      </c>
      <c r="D579" s="16">
        <v>15</v>
      </c>
      <c r="E579" s="17">
        <f t="shared" si="59"/>
        <v>3.1616982836495033E-3</v>
      </c>
      <c r="F579" s="17">
        <f t="shared" si="60"/>
        <v>3.3032371724289805E-3</v>
      </c>
      <c r="G579" s="17">
        <f t="shared" si="62"/>
        <v>-0.4642857142857143</v>
      </c>
      <c r="H579" s="17">
        <f t="shared" si="61"/>
        <v>-1.4679313459801265E-3</v>
      </c>
    </row>
    <row r="580" spans="1:8" ht="25.5" x14ac:dyDescent="0.2">
      <c r="A580" s="14"/>
      <c r="B580" s="15" t="s">
        <v>556</v>
      </c>
      <c r="C580" s="16">
        <v>1</v>
      </c>
      <c r="D580" s="16">
        <v>0</v>
      </c>
      <c r="E580" s="17">
        <f t="shared" si="59"/>
        <v>1.1291779584462511E-4</v>
      </c>
      <c r="F580" s="17" t="str">
        <f t="shared" si="60"/>
        <v/>
      </c>
      <c r="G580" s="17">
        <f t="shared" si="62"/>
        <v>-1</v>
      </c>
      <c r="H580" s="17">
        <f t="shared" si="61"/>
        <v>-1.1291779584462511E-4</v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1877</v>
      </c>
      <c r="D591" s="20">
        <f>SUM(D592:D618)</f>
        <v>1483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-0.20990942994139583</v>
      </c>
      <c r="H591" s="21">
        <f t="shared" ref="H591:H618" si="65">+IF(OR(AND(E591=""),(G591="")),"",E591*G591)</f>
        <v>-0.20990942994139583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16</v>
      </c>
      <c r="D593" s="16">
        <v>37</v>
      </c>
      <c r="E593" s="17">
        <f t="shared" si="63"/>
        <v>8.5242408098028764E-3</v>
      </c>
      <c r="F593" s="17">
        <f t="shared" si="64"/>
        <v>2.4949426837491573E-2</v>
      </c>
      <c r="G593" s="17">
        <f t="shared" si="66"/>
        <v>1.3125</v>
      </c>
      <c r="H593" s="17">
        <f t="shared" si="65"/>
        <v>1.1188066062866275E-2</v>
      </c>
    </row>
    <row r="594" spans="1:8" ht="25.5" x14ac:dyDescent="0.2">
      <c r="A594" s="14"/>
      <c r="B594" s="15" t="s">
        <v>564</v>
      </c>
      <c r="C594" s="16">
        <v>41</v>
      </c>
      <c r="D594" s="16">
        <v>28</v>
      </c>
      <c r="E594" s="17">
        <f t="shared" si="63"/>
        <v>2.1843367075119871E-2</v>
      </c>
      <c r="F594" s="17">
        <f t="shared" si="64"/>
        <v>1.8880647336480108E-2</v>
      </c>
      <c r="G594" s="17">
        <f t="shared" si="66"/>
        <v>-0.31707317073170732</v>
      </c>
      <c r="H594" s="17">
        <f t="shared" si="65"/>
        <v>-6.9259456579648373E-3</v>
      </c>
    </row>
    <row r="595" spans="1:8" x14ac:dyDescent="0.2">
      <c r="A595" s="14"/>
      <c r="B595" s="15" t="s">
        <v>565</v>
      </c>
      <c r="C595" s="16">
        <v>370</v>
      </c>
      <c r="D595" s="16">
        <v>81</v>
      </c>
      <c r="E595" s="17">
        <f t="shared" si="63"/>
        <v>0.19712306872669152</v>
      </c>
      <c r="F595" s="17">
        <f t="shared" si="64"/>
        <v>5.4619015509103169E-2</v>
      </c>
      <c r="G595" s="17">
        <f t="shared" si="66"/>
        <v>-0.7810810810810811</v>
      </c>
      <c r="H595" s="17">
        <f t="shared" si="65"/>
        <v>-0.15396909962706445</v>
      </c>
    </row>
    <row r="596" spans="1:8" x14ac:dyDescent="0.2">
      <c r="A596" s="14"/>
      <c r="B596" s="15" t="s">
        <v>566</v>
      </c>
      <c r="C596" s="16">
        <v>2</v>
      </c>
      <c r="D596" s="16">
        <v>30</v>
      </c>
      <c r="E596" s="17">
        <f t="shared" si="63"/>
        <v>1.0655301012253596E-3</v>
      </c>
      <c r="F596" s="17">
        <f t="shared" si="64"/>
        <v>2.0229265003371546E-2</v>
      </c>
      <c r="G596" s="17">
        <f t="shared" si="66"/>
        <v>14</v>
      </c>
      <c r="H596" s="17">
        <f t="shared" si="65"/>
        <v>1.4917421417155033E-2</v>
      </c>
    </row>
    <row r="597" spans="1:8" x14ac:dyDescent="0.2">
      <c r="A597" s="14"/>
      <c r="B597" s="15" t="s">
        <v>567</v>
      </c>
      <c r="C597" s="16">
        <v>0</v>
      </c>
      <c r="D597" s="16">
        <v>3</v>
      </c>
      <c r="E597" s="17" t="str">
        <f t="shared" si="63"/>
        <v/>
      </c>
      <c r="F597" s="17">
        <f t="shared" si="64"/>
        <v>2.0229265003371545E-3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6.7430883344571813E-4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2</v>
      </c>
      <c r="D599" s="16">
        <v>0</v>
      </c>
      <c r="E599" s="17">
        <f t="shared" si="63"/>
        <v>1.0655301012253596E-3</v>
      </c>
      <c r="F599" s="17" t="str">
        <f t="shared" si="64"/>
        <v/>
      </c>
      <c r="G599" s="17">
        <f t="shared" si="66"/>
        <v>-1</v>
      </c>
      <c r="H599" s="17">
        <f t="shared" si="65"/>
        <v>-1.0655301012253596E-3</v>
      </c>
    </row>
    <row r="600" spans="1:8" x14ac:dyDescent="0.2">
      <c r="A600" s="14"/>
      <c r="B600" s="15" t="s">
        <v>570</v>
      </c>
      <c r="C600" s="16">
        <v>2</v>
      </c>
      <c r="D600" s="16">
        <v>3</v>
      </c>
      <c r="E600" s="17">
        <f t="shared" si="63"/>
        <v>1.0655301012253596E-3</v>
      </c>
      <c r="F600" s="17">
        <f t="shared" si="64"/>
        <v>2.0229265003371545E-3</v>
      </c>
      <c r="G600" s="17">
        <f t="shared" si="66"/>
        <v>0.5</v>
      </c>
      <c r="H600" s="17">
        <f t="shared" si="65"/>
        <v>5.3276505061267978E-4</v>
      </c>
    </row>
    <row r="601" spans="1:8" ht="25.5" x14ac:dyDescent="0.2">
      <c r="A601" s="14"/>
      <c r="B601" s="15" t="s">
        <v>571</v>
      </c>
      <c r="C601" s="16">
        <v>1</v>
      </c>
      <c r="D601" s="16">
        <v>2</v>
      </c>
      <c r="E601" s="17">
        <f t="shared" si="63"/>
        <v>5.3276505061267978E-4</v>
      </c>
      <c r="F601" s="17">
        <f t="shared" si="64"/>
        <v>1.3486176668914363E-3</v>
      </c>
      <c r="G601" s="17">
        <f t="shared" si="66"/>
        <v>1</v>
      </c>
      <c r="H601" s="17">
        <f t="shared" si="65"/>
        <v>5.3276505061267978E-4</v>
      </c>
    </row>
    <row r="602" spans="1:8" x14ac:dyDescent="0.2">
      <c r="A602" s="14"/>
      <c r="B602" s="15" t="s">
        <v>572</v>
      </c>
      <c r="C602" s="16">
        <v>3</v>
      </c>
      <c r="D602" s="16">
        <v>1</v>
      </c>
      <c r="E602" s="17">
        <f t="shared" si="63"/>
        <v>1.5982951518380393E-3</v>
      </c>
      <c r="F602" s="17">
        <f t="shared" si="64"/>
        <v>6.7430883344571813E-4</v>
      </c>
      <c r="G602" s="17">
        <f t="shared" si="66"/>
        <v>-0.66666666666666663</v>
      </c>
      <c r="H602" s="17">
        <f t="shared" si="65"/>
        <v>-1.0655301012253596E-3</v>
      </c>
    </row>
    <row r="603" spans="1:8" x14ac:dyDescent="0.2">
      <c r="A603" s="14"/>
      <c r="B603" s="15" t="s">
        <v>573</v>
      </c>
      <c r="C603" s="16">
        <v>0</v>
      </c>
      <c r="D603" s="16">
        <v>12</v>
      </c>
      <c r="E603" s="17" t="str">
        <f t="shared" si="63"/>
        <v/>
      </c>
      <c r="F603" s="17">
        <f t="shared" si="64"/>
        <v>8.091706001348618E-3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5</v>
      </c>
      <c r="E604" s="17" t="str">
        <f t="shared" si="63"/>
        <v/>
      </c>
      <c r="F604" s="17">
        <f t="shared" si="64"/>
        <v>3.3715441672285905E-3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10</v>
      </c>
      <c r="E605" s="17" t="str">
        <f t="shared" si="63"/>
        <v/>
      </c>
      <c r="F605" s="17">
        <f t="shared" si="64"/>
        <v>6.7430883344571811E-3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365</v>
      </c>
      <c r="D606" s="16">
        <v>406</v>
      </c>
      <c r="E606" s="17">
        <f t="shared" si="63"/>
        <v>0.19445924347362814</v>
      </c>
      <c r="F606" s="17">
        <f t="shared" si="64"/>
        <v>0.27376938637896159</v>
      </c>
      <c r="G606" s="17">
        <f t="shared" si="66"/>
        <v>0.11232876712328767</v>
      </c>
      <c r="H606" s="17">
        <f t="shared" si="65"/>
        <v>2.1843367075119871E-2</v>
      </c>
    </row>
    <row r="607" spans="1:8" x14ac:dyDescent="0.2">
      <c r="A607" s="14"/>
      <c r="B607" s="15" t="s">
        <v>577</v>
      </c>
      <c r="C607" s="16">
        <v>24</v>
      </c>
      <c r="D607" s="16">
        <v>30</v>
      </c>
      <c r="E607" s="17">
        <f t="shared" si="63"/>
        <v>1.2786361214704315E-2</v>
      </c>
      <c r="F607" s="17">
        <f t="shared" si="64"/>
        <v>2.0229265003371546E-2</v>
      </c>
      <c r="G607" s="17">
        <f t="shared" si="66"/>
        <v>0.25</v>
      </c>
      <c r="H607" s="17">
        <f t="shared" si="65"/>
        <v>3.1965903036760787E-3</v>
      </c>
    </row>
    <row r="608" spans="1:8" x14ac:dyDescent="0.2">
      <c r="A608" s="14"/>
      <c r="B608" s="15" t="s">
        <v>578</v>
      </c>
      <c r="C608" s="16">
        <v>1</v>
      </c>
      <c r="D608" s="16">
        <v>20</v>
      </c>
      <c r="E608" s="17">
        <f t="shared" si="63"/>
        <v>5.3276505061267978E-4</v>
      </c>
      <c r="F608" s="17">
        <f t="shared" si="64"/>
        <v>1.3486176668914362E-2</v>
      </c>
      <c r="G608" s="17">
        <f t="shared" si="66"/>
        <v>19</v>
      </c>
      <c r="H608" s="17">
        <f t="shared" si="65"/>
        <v>1.0122535961640916E-2</v>
      </c>
    </row>
    <row r="609" spans="1:8" x14ac:dyDescent="0.2">
      <c r="A609" s="14"/>
      <c r="B609" s="15" t="s">
        <v>579</v>
      </c>
      <c r="C609" s="16">
        <v>775</v>
      </c>
      <c r="D609" s="16">
        <v>535</v>
      </c>
      <c r="E609" s="17">
        <f t="shared" si="63"/>
        <v>0.41289291422482688</v>
      </c>
      <c r="F609" s="17">
        <f t="shared" si="64"/>
        <v>0.36075522589345921</v>
      </c>
      <c r="G609" s="17">
        <f t="shared" si="66"/>
        <v>-0.30967741935483872</v>
      </c>
      <c r="H609" s="17">
        <f t="shared" si="65"/>
        <v>-0.12786361214704317</v>
      </c>
    </row>
    <row r="610" spans="1:8" x14ac:dyDescent="0.2">
      <c r="A610" s="14"/>
      <c r="B610" s="15" t="s">
        <v>580</v>
      </c>
      <c r="C610" s="16">
        <v>137</v>
      </c>
      <c r="D610" s="16">
        <v>23</v>
      </c>
      <c r="E610" s="17">
        <f t="shared" si="63"/>
        <v>7.2988811933937137E-2</v>
      </c>
      <c r="F610" s="17">
        <f t="shared" si="64"/>
        <v>1.5509103169251517E-2</v>
      </c>
      <c r="G610" s="17">
        <f t="shared" si="66"/>
        <v>-0.83211678832116787</v>
      </c>
      <c r="H610" s="17">
        <f t="shared" si="65"/>
        <v>-6.0735215769845502E-2</v>
      </c>
    </row>
    <row r="611" spans="1:8" x14ac:dyDescent="0.2">
      <c r="A611" s="14"/>
      <c r="B611" s="15" t="s">
        <v>581</v>
      </c>
      <c r="C611" s="16">
        <v>45</v>
      </c>
      <c r="D611" s="16">
        <v>0</v>
      </c>
      <c r="E611" s="17">
        <f t="shared" si="63"/>
        <v>2.3974427277570591E-2</v>
      </c>
      <c r="F611" s="17" t="str">
        <f t="shared" si="64"/>
        <v/>
      </c>
      <c r="G611" s="17">
        <f t="shared" si="66"/>
        <v>-1</v>
      </c>
      <c r="H611" s="17">
        <f t="shared" si="65"/>
        <v>-2.3974427277570591E-2</v>
      </c>
    </row>
    <row r="612" spans="1:8" x14ac:dyDescent="0.2">
      <c r="A612" s="14"/>
      <c r="B612" s="15" t="s">
        <v>582</v>
      </c>
      <c r="C612" s="16">
        <v>2</v>
      </c>
      <c r="D612" s="16">
        <v>1</v>
      </c>
      <c r="E612" s="17">
        <f t="shared" si="63"/>
        <v>1.0655301012253596E-3</v>
      </c>
      <c r="F612" s="17">
        <f t="shared" si="64"/>
        <v>6.7430883344571813E-4</v>
      </c>
      <c r="G612" s="17">
        <f t="shared" si="66"/>
        <v>-0.5</v>
      </c>
      <c r="H612" s="17">
        <f t="shared" si="65"/>
        <v>-5.3276505061267978E-4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33</v>
      </c>
      <c r="D614" s="16">
        <v>17</v>
      </c>
      <c r="E614" s="17">
        <f t="shared" si="63"/>
        <v>1.7581246670218435E-2</v>
      </c>
      <c r="F614" s="17">
        <f t="shared" si="64"/>
        <v>1.1463250168577209E-2</v>
      </c>
      <c r="G614" s="17">
        <f t="shared" si="66"/>
        <v>-0.48484848484848486</v>
      </c>
      <c r="H614" s="17">
        <f t="shared" si="65"/>
        <v>-8.5242408098028782E-3</v>
      </c>
    </row>
    <row r="615" spans="1:8" x14ac:dyDescent="0.2">
      <c r="A615" s="14"/>
      <c r="B615" s="15" t="s">
        <v>585</v>
      </c>
      <c r="C615" s="16">
        <v>1</v>
      </c>
      <c r="D615" s="16">
        <v>0</v>
      </c>
      <c r="E615" s="17">
        <f t="shared" si="63"/>
        <v>5.3276505061267978E-4</v>
      </c>
      <c r="F615" s="17" t="str">
        <f t="shared" si="64"/>
        <v/>
      </c>
      <c r="G615" s="17">
        <f t="shared" si="66"/>
        <v>-1</v>
      </c>
      <c r="H615" s="17">
        <f t="shared" si="65"/>
        <v>-5.3276505061267978E-4</v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15</v>
      </c>
      <c r="D617" s="16">
        <v>39</v>
      </c>
      <c r="E617" s="17">
        <f t="shared" si="63"/>
        <v>7.9914757591901964E-3</v>
      </c>
      <c r="F617" s="17">
        <f t="shared" si="64"/>
        <v>2.6298044504383007E-2</v>
      </c>
      <c r="G617" s="17">
        <f t="shared" si="66"/>
        <v>1.6</v>
      </c>
      <c r="H617" s="17">
        <f t="shared" si="65"/>
        <v>1.2786361214704315E-2</v>
      </c>
    </row>
    <row r="618" spans="1:8" ht="25.5" x14ac:dyDescent="0.2">
      <c r="A618" s="14"/>
      <c r="B618" s="15" t="s">
        <v>588</v>
      </c>
      <c r="C618" s="16">
        <v>42</v>
      </c>
      <c r="D618" s="16">
        <v>199</v>
      </c>
      <c r="E618" s="17">
        <f t="shared" si="63"/>
        <v>2.2376132125732553E-2</v>
      </c>
      <c r="F618" s="17">
        <f t="shared" si="64"/>
        <v>0.13418745785569791</v>
      </c>
      <c r="G618" s="17">
        <f t="shared" si="66"/>
        <v>3.7380952380952381</v>
      </c>
      <c r="H618" s="17">
        <f t="shared" si="65"/>
        <v>8.364411294619073E-2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592</v>
      </c>
      <c r="C8" s="12">
        <f>+C19+C76+C177+C356+C591</f>
        <v>16742</v>
      </c>
      <c r="D8" s="13">
        <f>+D19+D76+D177+D356+D591</f>
        <v>15982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-4.5394815434237248E-2</v>
      </c>
      <c r="H8" s="10">
        <f t="shared" ref="H8:H13" si="1">+IF(OR(AND(E8=""),(G8="")),"",E8*G8)</f>
        <v>-4.5394815434237241E-2</v>
      </c>
    </row>
    <row r="9" spans="1:8" x14ac:dyDescent="0.2">
      <c r="A9" s="14"/>
      <c r="B9" s="15" t="s">
        <v>6</v>
      </c>
      <c r="C9" s="16">
        <f>+C19</f>
        <v>136</v>
      </c>
      <c r="D9" s="16">
        <f>+D19</f>
        <v>185</v>
      </c>
      <c r="E9" s="17">
        <f t="shared" ref="E9:F13" si="2">+C9/C$8</f>
        <v>8.1232827619161386E-3</v>
      </c>
      <c r="F9" s="17">
        <f t="shared" si="2"/>
        <v>1.1575522462770617E-2</v>
      </c>
      <c r="G9" s="17">
        <f t="shared" si="0"/>
        <v>0.36029411764705882</v>
      </c>
      <c r="H9" s="17">
        <f t="shared" si="1"/>
        <v>2.9267709951021383E-3</v>
      </c>
    </row>
    <row r="10" spans="1:8" ht="25.5" x14ac:dyDescent="0.2">
      <c r="A10" s="14"/>
      <c r="B10" s="15" t="s">
        <v>7</v>
      </c>
      <c r="C10" s="16">
        <f>+C76</f>
        <v>2375</v>
      </c>
      <c r="D10" s="16">
        <f>+D76</f>
        <v>1490</v>
      </c>
      <c r="E10" s="17">
        <f t="shared" si="2"/>
        <v>0.14185879823199141</v>
      </c>
      <c r="F10" s="17">
        <f t="shared" si="2"/>
        <v>9.322988361907146E-2</v>
      </c>
      <c r="G10" s="17">
        <f t="shared" si="0"/>
        <v>-0.37263157894736842</v>
      </c>
      <c r="H10" s="17">
        <f t="shared" si="1"/>
        <v>-5.2861067972763111E-2</v>
      </c>
    </row>
    <row r="11" spans="1:8" ht="25.5" x14ac:dyDescent="0.2">
      <c r="A11" s="14"/>
      <c r="B11" s="15" t="s">
        <v>8</v>
      </c>
      <c r="C11" s="16">
        <f>+C177</f>
        <v>1847</v>
      </c>
      <c r="D11" s="16">
        <f>+D177</f>
        <v>2200</v>
      </c>
      <c r="E11" s="17">
        <f t="shared" si="2"/>
        <v>0.11032134750925815</v>
      </c>
      <c r="F11" s="17">
        <f t="shared" si="2"/>
        <v>0.13765486171943436</v>
      </c>
      <c r="G11" s="17">
        <f t="shared" si="0"/>
        <v>0.19112073632918244</v>
      </c>
      <c r="H11" s="17">
        <f t="shared" si="1"/>
        <v>2.1084697168797035E-2</v>
      </c>
    </row>
    <row r="12" spans="1:8" ht="25.5" x14ac:dyDescent="0.2">
      <c r="A12" s="14"/>
      <c r="B12" s="15" t="s">
        <v>9</v>
      </c>
      <c r="C12" s="16">
        <f>+C356</f>
        <v>10684</v>
      </c>
      <c r="D12" s="16">
        <f>+D356</f>
        <v>9110</v>
      </c>
      <c r="E12" s="17">
        <f t="shared" si="2"/>
        <v>0.63815553697288252</v>
      </c>
      <c r="F12" s="17">
        <f t="shared" si="2"/>
        <v>0.5700162683018396</v>
      </c>
      <c r="G12" s="17">
        <f t="shared" si="0"/>
        <v>-0.14732309996256085</v>
      </c>
      <c r="H12" s="17">
        <f t="shared" si="1"/>
        <v>-9.4015051965117669E-2</v>
      </c>
    </row>
    <row r="13" spans="1:8" ht="25.5" x14ac:dyDescent="0.2">
      <c r="A13" s="14"/>
      <c r="B13" s="15" t="s">
        <v>10</v>
      </c>
      <c r="C13" s="16">
        <f>+C591</f>
        <v>1700</v>
      </c>
      <c r="D13" s="16">
        <f>+D591</f>
        <v>2997</v>
      </c>
      <c r="E13" s="17">
        <f t="shared" si="2"/>
        <v>0.10154103452395173</v>
      </c>
      <c r="F13" s="17">
        <f t="shared" si="2"/>
        <v>0.18752346389688399</v>
      </c>
      <c r="G13" s="17">
        <f t="shared" si="0"/>
        <v>0.76294117647058823</v>
      </c>
      <c r="H13" s="17">
        <f t="shared" si="1"/>
        <v>7.7469836339744344E-2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136</v>
      </c>
      <c r="D19" s="20">
        <f>SUM(D20:D70)</f>
        <v>185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0.36029411764705882</v>
      </c>
      <c r="H19" s="21">
        <f t="shared" ref="H19:H50" si="5">+IF(OR(AND(E19=""),(G19="")),"",E19*G19)</f>
        <v>0.36029411764705882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14</v>
      </c>
      <c r="D21" s="16">
        <v>0</v>
      </c>
      <c r="E21" s="17">
        <f t="shared" si="3"/>
        <v>0.10294117647058823</v>
      </c>
      <c r="F21" s="17" t="str">
        <f t="shared" si="4"/>
        <v/>
      </c>
      <c r="G21" s="17">
        <f t="shared" si="6"/>
        <v>-1</v>
      </c>
      <c r="H21" s="17">
        <f t="shared" si="5"/>
        <v>-0.10294117647058823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1</v>
      </c>
      <c r="E23" s="17" t="str">
        <f t="shared" si="3"/>
        <v/>
      </c>
      <c r="F23" s="17">
        <f t="shared" si="4"/>
        <v>5.4054054054054057E-3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2</v>
      </c>
      <c r="D24" s="16">
        <v>2</v>
      </c>
      <c r="E24" s="17">
        <f t="shared" si="3"/>
        <v>1.4705882352941176E-2</v>
      </c>
      <c r="F24" s="17">
        <f t="shared" si="4"/>
        <v>1.0810810810810811E-2</v>
      </c>
      <c r="G24" s="17">
        <f t="shared" si="6"/>
        <v>0</v>
      </c>
      <c r="H24" s="17">
        <f t="shared" si="5"/>
        <v>0</v>
      </c>
    </row>
    <row r="25" spans="1:8" ht="38.25" x14ac:dyDescent="0.2">
      <c r="A25" s="14"/>
      <c r="B25" s="15" t="s">
        <v>18</v>
      </c>
      <c r="C25" s="16">
        <v>0</v>
      </c>
      <c r="D25" s="16">
        <v>2</v>
      </c>
      <c r="E25" s="17" t="str">
        <f t="shared" si="3"/>
        <v/>
      </c>
      <c r="F25" s="17">
        <f t="shared" si="4"/>
        <v>1.0810810810810811E-2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2</v>
      </c>
      <c r="E26" s="17" t="str">
        <f t="shared" si="3"/>
        <v/>
      </c>
      <c r="F26" s="17">
        <f t="shared" si="4"/>
        <v>1.0810810810810811E-2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6</v>
      </c>
      <c r="D27" s="16">
        <v>13</v>
      </c>
      <c r="E27" s="17">
        <f t="shared" si="3"/>
        <v>4.4117647058823532E-2</v>
      </c>
      <c r="F27" s="17">
        <f t="shared" si="4"/>
        <v>7.0270270270270274E-2</v>
      </c>
      <c r="G27" s="17">
        <f t="shared" si="6"/>
        <v>1.1666666666666667</v>
      </c>
      <c r="H27" s="17">
        <f t="shared" si="5"/>
        <v>5.1470588235294122E-2</v>
      </c>
    </row>
    <row r="28" spans="1:8" x14ac:dyDescent="0.2">
      <c r="A28" s="14"/>
      <c r="B28" s="15" t="s">
        <v>21</v>
      </c>
      <c r="C28" s="16">
        <v>0</v>
      </c>
      <c r="D28" s="16">
        <v>5</v>
      </c>
      <c r="E28" s="17" t="str">
        <f t="shared" si="3"/>
        <v/>
      </c>
      <c r="F28" s="17">
        <f t="shared" si="4"/>
        <v>2.7027027027027029E-2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5</v>
      </c>
      <c r="D29" s="16">
        <v>11</v>
      </c>
      <c r="E29" s="17">
        <f t="shared" si="3"/>
        <v>3.6764705882352942E-2</v>
      </c>
      <c r="F29" s="17">
        <f t="shared" si="4"/>
        <v>5.9459459459459463E-2</v>
      </c>
      <c r="G29" s="17">
        <f t="shared" si="6"/>
        <v>1.2</v>
      </c>
      <c r="H29" s="17">
        <f t="shared" si="5"/>
        <v>4.4117647058823532E-2</v>
      </c>
    </row>
    <row r="30" spans="1:8" x14ac:dyDescent="0.2">
      <c r="A30" s="14"/>
      <c r="B30" s="15" t="s">
        <v>23</v>
      </c>
      <c r="C30" s="16">
        <v>11</v>
      </c>
      <c r="D30" s="16">
        <v>30</v>
      </c>
      <c r="E30" s="17">
        <f t="shared" si="3"/>
        <v>8.0882352941176475E-2</v>
      </c>
      <c r="F30" s="17">
        <f t="shared" si="4"/>
        <v>0.16216216216216217</v>
      </c>
      <c r="G30" s="17">
        <f t="shared" si="6"/>
        <v>1.7272727272727273</v>
      </c>
      <c r="H30" s="17">
        <f t="shared" si="5"/>
        <v>0.13970588235294118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7.3529411764705881E-3</v>
      </c>
      <c r="F32" s="17" t="str">
        <f t="shared" si="4"/>
        <v/>
      </c>
      <c r="G32" s="17">
        <f t="shared" si="6"/>
        <v>-1</v>
      </c>
      <c r="H32" s="17">
        <f t="shared" si="5"/>
        <v>-7.3529411764705881E-3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1</v>
      </c>
      <c r="D35" s="16">
        <v>0</v>
      </c>
      <c r="E35" s="17">
        <f t="shared" si="3"/>
        <v>7.3529411764705881E-3</v>
      </c>
      <c r="F35" s="17" t="str">
        <f t="shared" si="4"/>
        <v/>
      </c>
      <c r="G35" s="17">
        <f t="shared" si="6"/>
        <v>-1</v>
      </c>
      <c r="H35" s="17">
        <f t="shared" si="5"/>
        <v>-7.3529411764705881E-3</v>
      </c>
    </row>
    <row r="36" spans="1:8" x14ac:dyDescent="0.2">
      <c r="A36" s="14"/>
      <c r="B36" s="15" t="s">
        <v>29</v>
      </c>
      <c r="C36" s="16">
        <v>22</v>
      </c>
      <c r="D36" s="16">
        <v>11</v>
      </c>
      <c r="E36" s="17">
        <f t="shared" si="3"/>
        <v>0.16176470588235295</v>
      </c>
      <c r="F36" s="17">
        <f t="shared" si="4"/>
        <v>5.9459459459459463E-2</v>
      </c>
      <c r="G36" s="17">
        <f t="shared" si="6"/>
        <v>-0.5</v>
      </c>
      <c r="H36" s="17">
        <f t="shared" si="5"/>
        <v>-8.0882352941176475E-2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7.3529411764705881E-3</v>
      </c>
      <c r="F37" s="17" t="str">
        <f t="shared" si="4"/>
        <v/>
      </c>
      <c r="G37" s="17">
        <f t="shared" si="6"/>
        <v>-1</v>
      </c>
      <c r="H37" s="17">
        <f t="shared" si="5"/>
        <v>-7.3529411764705881E-3</v>
      </c>
    </row>
    <row r="38" spans="1:8" ht="25.5" x14ac:dyDescent="0.2">
      <c r="A38" s="14"/>
      <c r="B38" s="15" t="s">
        <v>31</v>
      </c>
      <c r="C38" s="16">
        <v>4</v>
      </c>
      <c r="D38" s="16">
        <v>1</v>
      </c>
      <c r="E38" s="17">
        <f t="shared" si="3"/>
        <v>2.9411764705882353E-2</v>
      </c>
      <c r="F38" s="17">
        <f t="shared" si="4"/>
        <v>5.4054054054054057E-3</v>
      </c>
      <c r="G38" s="17">
        <f t="shared" si="6"/>
        <v>-0.75</v>
      </c>
      <c r="H38" s="17">
        <f t="shared" si="5"/>
        <v>-2.2058823529411763E-2</v>
      </c>
    </row>
    <row r="39" spans="1:8" x14ac:dyDescent="0.2">
      <c r="A39" s="14"/>
      <c r="B39" s="15" t="s">
        <v>32</v>
      </c>
      <c r="C39" s="16">
        <v>1</v>
      </c>
      <c r="D39" s="16">
        <v>1</v>
      </c>
      <c r="E39" s="17">
        <f t="shared" si="3"/>
        <v>7.3529411764705881E-3</v>
      </c>
      <c r="F39" s="17">
        <f t="shared" si="4"/>
        <v>5.4054054054054057E-3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1</v>
      </c>
      <c r="D40" s="16">
        <v>0</v>
      </c>
      <c r="E40" s="17">
        <f t="shared" si="3"/>
        <v>7.3529411764705881E-3</v>
      </c>
      <c r="F40" s="17" t="str">
        <f t="shared" si="4"/>
        <v/>
      </c>
      <c r="G40" s="17">
        <f t="shared" si="6"/>
        <v>-1</v>
      </c>
      <c r="H40" s="17">
        <f t="shared" si="5"/>
        <v>-7.3529411764705881E-3</v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1</v>
      </c>
      <c r="D43" s="16">
        <v>0</v>
      </c>
      <c r="E43" s="17">
        <f t="shared" si="3"/>
        <v>7.3529411764705881E-3</v>
      </c>
      <c r="F43" s="17" t="str">
        <f t="shared" si="4"/>
        <v/>
      </c>
      <c r="G43" s="17">
        <f t="shared" si="6"/>
        <v>-1</v>
      </c>
      <c r="H43" s="17">
        <f t="shared" si="5"/>
        <v>-7.3529411764705881E-3</v>
      </c>
    </row>
    <row r="44" spans="1:8" ht="25.5" x14ac:dyDescent="0.2">
      <c r="A44" s="14"/>
      <c r="B44" s="15" t="s">
        <v>37</v>
      </c>
      <c r="C44" s="16">
        <v>2</v>
      </c>
      <c r="D44" s="16">
        <v>4</v>
      </c>
      <c r="E44" s="17">
        <f t="shared" si="3"/>
        <v>1.4705882352941176E-2</v>
      </c>
      <c r="F44" s="17">
        <f t="shared" si="4"/>
        <v>2.1621621621621623E-2</v>
      </c>
      <c r="G44" s="17">
        <f t="shared" si="6"/>
        <v>1</v>
      </c>
      <c r="H44" s="17">
        <f t="shared" si="5"/>
        <v>1.4705882352941176E-2</v>
      </c>
    </row>
    <row r="45" spans="1:8" ht="25.5" x14ac:dyDescent="0.2">
      <c r="A45" s="14"/>
      <c r="B45" s="15" t="s">
        <v>38</v>
      </c>
      <c r="C45" s="16">
        <v>0</v>
      </c>
      <c r="D45" s="16">
        <v>1</v>
      </c>
      <c r="E45" s="17" t="str">
        <f t="shared" si="3"/>
        <v/>
      </c>
      <c r="F45" s="17">
        <f t="shared" si="4"/>
        <v>5.4054054054054057E-3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2</v>
      </c>
      <c r="D47" s="16">
        <v>0</v>
      </c>
      <c r="E47" s="17">
        <f t="shared" si="3"/>
        <v>1.4705882352941176E-2</v>
      </c>
      <c r="F47" s="17" t="str">
        <f t="shared" si="4"/>
        <v/>
      </c>
      <c r="G47" s="17">
        <f t="shared" si="6"/>
        <v>-1</v>
      </c>
      <c r="H47" s="17">
        <f t="shared" si="5"/>
        <v>-1.4705882352941176E-2</v>
      </c>
    </row>
    <row r="48" spans="1:8" ht="25.5" x14ac:dyDescent="0.2">
      <c r="A48" s="14"/>
      <c r="B48" s="15" t="s">
        <v>41</v>
      </c>
      <c r="C48" s="16">
        <v>2</v>
      </c>
      <c r="D48" s="16">
        <v>0</v>
      </c>
      <c r="E48" s="17">
        <f t="shared" si="3"/>
        <v>1.4705882352941176E-2</v>
      </c>
      <c r="F48" s="17" t="str">
        <f t="shared" si="4"/>
        <v/>
      </c>
      <c r="G48" s="17">
        <f t="shared" si="6"/>
        <v>-1</v>
      </c>
      <c r="H48" s="17">
        <f t="shared" si="5"/>
        <v>-1.4705882352941176E-2</v>
      </c>
    </row>
    <row r="49" spans="1:8" ht="25.5" x14ac:dyDescent="0.2">
      <c r="A49" s="14"/>
      <c r="B49" s="15" t="s">
        <v>42</v>
      </c>
      <c r="C49" s="16">
        <v>3</v>
      </c>
      <c r="D49" s="16">
        <v>1</v>
      </c>
      <c r="E49" s="17">
        <f t="shared" si="3"/>
        <v>2.2058823529411766E-2</v>
      </c>
      <c r="F49" s="17">
        <f t="shared" si="4"/>
        <v>5.4054054054054057E-3</v>
      </c>
      <c r="G49" s="17">
        <f t="shared" si="6"/>
        <v>-0.66666666666666663</v>
      </c>
      <c r="H49" s="17">
        <f t="shared" si="5"/>
        <v>-1.4705882352941176E-2</v>
      </c>
    </row>
    <row r="50" spans="1:8" x14ac:dyDescent="0.2">
      <c r="A50" s="14"/>
      <c r="B50" s="15" t="s">
        <v>43</v>
      </c>
      <c r="C50" s="16">
        <v>9</v>
      </c>
      <c r="D50" s="16">
        <v>34</v>
      </c>
      <c r="E50" s="17">
        <f t="shared" si="3"/>
        <v>6.6176470588235295E-2</v>
      </c>
      <c r="F50" s="17">
        <f t="shared" si="4"/>
        <v>0.18378378378378379</v>
      </c>
      <c r="G50" s="17">
        <f t="shared" si="6"/>
        <v>2.7777777777777777</v>
      </c>
      <c r="H50" s="17">
        <f t="shared" si="5"/>
        <v>0.18382352941176469</v>
      </c>
    </row>
    <row r="51" spans="1:8" x14ac:dyDescent="0.2">
      <c r="A51" s="14"/>
      <c r="B51" s="15" t="s">
        <v>44</v>
      </c>
      <c r="C51" s="16">
        <v>1</v>
      </c>
      <c r="D51" s="16">
        <v>6</v>
      </c>
      <c r="E51" s="17">
        <f t="shared" ref="E51:E70" si="7">+IF(C51=0,"",C51/C$19)</f>
        <v>7.3529411764705881E-3</v>
      </c>
      <c r="F51" s="17">
        <f t="shared" ref="F51:F70" si="8">+IF(D51=0,"",D51/D$19)</f>
        <v>3.2432432432432434E-2</v>
      </c>
      <c r="G51" s="17">
        <f t="shared" si="6"/>
        <v>5</v>
      </c>
      <c r="H51" s="17">
        <f t="shared" ref="H51:H70" si="9">+IF(OR(AND(E51=""),(G51="")),"",E51*G51)</f>
        <v>3.6764705882352942E-2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5</v>
      </c>
      <c r="E54" s="17" t="str">
        <f t="shared" si="7"/>
        <v/>
      </c>
      <c r="F54" s="17">
        <f t="shared" si="8"/>
        <v>2.7027027027027029E-2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1</v>
      </c>
      <c r="E59" s="17" t="str">
        <f t="shared" si="7"/>
        <v/>
      </c>
      <c r="F59" s="17">
        <f t="shared" si="8"/>
        <v>5.4054054054054057E-3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2</v>
      </c>
      <c r="E61" s="17">
        <f t="shared" si="7"/>
        <v>7.3529411764705881E-3</v>
      </c>
      <c r="F61" s="17">
        <f t="shared" si="8"/>
        <v>1.0810810810810811E-2</v>
      </c>
      <c r="G61" s="17">
        <f t="shared" si="10"/>
        <v>1</v>
      </c>
      <c r="H61" s="17">
        <f t="shared" si="9"/>
        <v>7.3529411764705881E-3</v>
      </c>
    </row>
    <row r="62" spans="1:8" x14ac:dyDescent="0.2">
      <c r="A62" s="14"/>
      <c r="B62" s="15" t="s">
        <v>55</v>
      </c>
      <c r="C62" s="16">
        <v>2</v>
      </c>
      <c r="D62" s="16">
        <v>2</v>
      </c>
      <c r="E62" s="17">
        <f t="shared" si="7"/>
        <v>1.4705882352941176E-2</v>
      </c>
      <c r="F62" s="17">
        <f t="shared" si="8"/>
        <v>1.0810810810810811E-2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56</v>
      </c>
      <c r="C63" s="16">
        <v>0</v>
      </c>
      <c r="D63" s="16">
        <v>1</v>
      </c>
      <c r="E63" s="17" t="str">
        <f t="shared" si="7"/>
        <v/>
      </c>
      <c r="F63" s="17">
        <f t="shared" si="8"/>
        <v>5.4054054054054057E-3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30</v>
      </c>
      <c r="D64" s="16">
        <v>33</v>
      </c>
      <c r="E64" s="17">
        <f t="shared" si="7"/>
        <v>0.22058823529411764</v>
      </c>
      <c r="F64" s="17">
        <f t="shared" si="8"/>
        <v>0.17837837837837839</v>
      </c>
      <c r="G64" s="17">
        <f t="shared" si="10"/>
        <v>0.1</v>
      </c>
      <c r="H64" s="17">
        <f t="shared" si="9"/>
        <v>2.2058823529411766E-2</v>
      </c>
    </row>
    <row r="65" spans="1:8" x14ac:dyDescent="0.2">
      <c r="A65" s="14"/>
      <c r="B65" s="15" t="s">
        <v>58</v>
      </c>
      <c r="C65" s="16">
        <v>2</v>
      </c>
      <c r="D65" s="16">
        <v>0</v>
      </c>
      <c r="E65" s="17">
        <f t="shared" si="7"/>
        <v>1.4705882352941176E-2</v>
      </c>
      <c r="F65" s="17" t="str">
        <f t="shared" si="8"/>
        <v/>
      </c>
      <c r="G65" s="17">
        <f t="shared" si="10"/>
        <v>-1</v>
      </c>
      <c r="H65" s="17">
        <f t="shared" si="9"/>
        <v>-1.4705882352941176E-2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0</v>
      </c>
      <c r="E67" s="17">
        <f t="shared" si="7"/>
        <v>7.3529411764705881E-3</v>
      </c>
      <c r="F67" s="17" t="str">
        <f t="shared" si="8"/>
        <v/>
      </c>
      <c r="G67" s="17">
        <f t="shared" si="10"/>
        <v>-1</v>
      </c>
      <c r="H67" s="17">
        <f t="shared" si="9"/>
        <v>-7.3529411764705881E-3</v>
      </c>
    </row>
    <row r="68" spans="1:8" x14ac:dyDescent="0.2">
      <c r="A68" s="14"/>
      <c r="B68" s="15" t="s">
        <v>62</v>
      </c>
      <c r="C68" s="16">
        <v>1</v>
      </c>
      <c r="D68" s="16">
        <v>9</v>
      </c>
      <c r="E68" s="17">
        <f t="shared" si="7"/>
        <v>7.3529411764705881E-3</v>
      </c>
      <c r="F68" s="17">
        <f t="shared" si="8"/>
        <v>4.8648648648648651E-2</v>
      </c>
      <c r="G68" s="17">
        <f t="shared" si="10"/>
        <v>8</v>
      </c>
      <c r="H68" s="17">
        <f t="shared" si="9"/>
        <v>5.8823529411764705E-2</v>
      </c>
    </row>
    <row r="69" spans="1:8" x14ac:dyDescent="0.2">
      <c r="A69" s="14"/>
      <c r="B69" s="15" t="s">
        <v>63</v>
      </c>
      <c r="C69" s="16">
        <v>10</v>
      </c>
      <c r="D69" s="16">
        <v>7</v>
      </c>
      <c r="E69" s="17">
        <f t="shared" si="7"/>
        <v>7.3529411764705885E-2</v>
      </c>
      <c r="F69" s="17">
        <f t="shared" si="8"/>
        <v>3.783783783783784E-2</v>
      </c>
      <c r="G69" s="17">
        <f t="shared" si="10"/>
        <v>-0.3</v>
      </c>
      <c r="H69" s="17">
        <f t="shared" si="9"/>
        <v>-2.2058823529411766E-2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2375</v>
      </c>
      <c r="D76" s="20">
        <f>SUM(D77:D171)</f>
        <v>1490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-0.37263157894736842</v>
      </c>
      <c r="H76" s="21">
        <f t="shared" ref="H76:H107" si="13">+IF(OR(AND(E76=""),(G76="")),"",E76*G76)</f>
        <v>-0.37263157894736842</v>
      </c>
    </row>
    <row r="77" spans="1:8" x14ac:dyDescent="0.2">
      <c r="A77" s="14"/>
      <c r="B77" s="15" t="s">
        <v>65</v>
      </c>
      <c r="C77" s="16">
        <v>14</v>
      </c>
      <c r="D77" s="16">
        <v>138</v>
      </c>
      <c r="E77" s="17">
        <f t="shared" si="11"/>
        <v>5.8947368421052634E-3</v>
      </c>
      <c r="F77" s="17">
        <f t="shared" si="12"/>
        <v>9.261744966442953E-2</v>
      </c>
      <c r="G77" s="17">
        <f t="shared" ref="G77:G108" si="14">+IF(AND(C77=0,D77=0)," ",IF(C77=0,1,IF(D77=0,-1,(D77-C77)/C77)))</f>
        <v>8.8571428571428577</v>
      </c>
      <c r="H77" s="17">
        <f t="shared" si="13"/>
        <v>5.2210526315789478E-2</v>
      </c>
    </row>
    <row r="78" spans="1:8" ht="25.5" x14ac:dyDescent="0.2">
      <c r="A78" s="14"/>
      <c r="B78" s="15" t="s">
        <v>66</v>
      </c>
      <c r="C78" s="16">
        <v>8</v>
      </c>
      <c r="D78" s="16">
        <v>19</v>
      </c>
      <c r="E78" s="17">
        <f t="shared" si="11"/>
        <v>3.3684210526315791E-3</v>
      </c>
      <c r="F78" s="17">
        <f t="shared" si="12"/>
        <v>1.2751677852348993E-2</v>
      </c>
      <c r="G78" s="17">
        <f t="shared" si="14"/>
        <v>1.375</v>
      </c>
      <c r="H78" s="17">
        <f t="shared" si="13"/>
        <v>4.6315789473684215E-3</v>
      </c>
    </row>
    <row r="79" spans="1:8" x14ac:dyDescent="0.2">
      <c r="A79" s="14"/>
      <c r="B79" s="15" t="s">
        <v>67</v>
      </c>
      <c r="C79" s="16">
        <v>5</v>
      </c>
      <c r="D79" s="16">
        <v>5</v>
      </c>
      <c r="E79" s="17">
        <f t="shared" si="11"/>
        <v>2.1052631578947368E-3</v>
      </c>
      <c r="F79" s="17">
        <f t="shared" si="12"/>
        <v>3.3557046979865771E-3</v>
      </c>
      <c r="G79" s="17">
        <f t="shared" si="14"/>
        <v>0</v>
      </c>
      <c r="H79" s="17">
        <f t="shared" si="13"/>
        <v>0</v>
      </c>
    </row>
    <row r="80" spans="1:8" x14ac:dyDescent="0.2">
      <c r="A80" s="14"/>
      <c r="B80" s="15" t="s">
        <v>68</v>
      </c>
      <c r="C80" s="16">
        <v>113</v>
      </c>
      <c r="D80" s="16">
        <v>140</v>
      </c>
      <c r="E80" s="17">
        <f t="shared" si="11"/>
        <v>4.7578947368421054E-2</v>
      </c>
      <c r="F80" s="17">
        <f t="shared" si="12"/>
        <v>9.3959731543624164E-2</v>
      </c>
      <c r="G80" s="17">
        <f t="shared" si="14"/>
        <v>0.23893805309734514</v>
      </c>
      <c r="H80" s="17">
        <f t="shared" si="13"/>
        <v>1.136842105263158E-2</v>
      </c>
    </row>
    <row r="81" spans="1:8" ht="25.5" x14ac:dyDescent="0.2">
      <c r="A81" s="14"/>
      <c r="B81" s="15" t="s">
        <v>69</v>
      </c>
      <c r="C81" s="16">
        <v>95</v>
      </c>
      <c r="D81" s="16">
        <v>94</v>
      </c>
      <c r="E81" s="17">
        <f t="shared" si="11"/>
        <v>0.04</v>
      </c>
      <c r="F81" s="17">
        <f t="shared" si="12"/>
        <v>6.3087248322147654E-2</v>
      </c>
      <c r="G81" s="17">
        <f t="shared" si="14"/>
        <v>-1.0526315789473684E-2</v>
      </c>
      <c r="H81" s="17">
        <f t="shared" si="13"/>
        <v>-4.2105263157894739E-4</v>
      </c>
    </row>
    <row r="82" spans="1:8" x14ac:dyDescent="0.2">
      <c r="A82" s="14"/>
      <c r="B82" s="15" t="s">
        <v>70</v>
      </c>
      <c r="C82" s="16">
        <v>32</v>
      </c>
      <c r="D82" s="16">
        <v>4</v>
      </c>
      <c r="E82" s="17">
        <f t="shared" si="11"/>
        <v>1.3473684210526317E-2</v>
      </c>
      <c r="F82" s="17">
        <f t="shared" si="12"/>
        <v>2.6845637583892616E-3</v>
      </c>
      <c r="G82" s="17">
        <f t="shared" si="14"/>
        <v>-0.875</v>
      </c>
      <c r="H82" s="17">
        <f t="shared" si="13"/>
        <v>-1.1789473684210527E-2</v>
      </c>
    </row>
    <row r="83" spans="1:8" x14ac:dyDescent="0.2">
      <c r="A83" s="14"/>
      <c r="B83" s="15" t="s">
        <v>71</v>
      </c>
      <c r="C83" s="16">
        <v>2</v>
      </c>
      <c r="D83" s="16">
        <v>7</v>
      </c>
      <c r="E83" s="17">
        <f t="shared" si="11"/>
        <v>8.4210526315789478E-4</v>
      </c>
      <c r="F83" s="17">
        <f t="shared" si="12"/>
        <v>4.6979865771812077E-3</v>
      </c>
      <c r="G83" s="17">
        <f t="shared" si="14"/>
        <v>2.5</v>
      </c>
      <c r="H83" s="17">
        <f t="shared" si="13"/>
        <v>2.1052631578947368E-3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1</v>
      </c>
      <c r="E86" s="17">
        <f t="shared" si="11"/>
        <v>4.2105263157894739E-4</v>
      </c>
      <c r="F86" s="17">
        <f t="shared" si="12"/>
        <v>6.711409395973154E-4</v>
      </c>
      <c r="G86" s="17">
        <f t="shared" si="14"/>
        <v>0</v>
      </c>
      <c r="H86" s="17">
        <f t="shared" si="13"/>
        <v>0</v>
      </c>
    </row>
    <row r="87" spans="1:8" x14ac:dyDescent="0.2">
      <c r="A87" s="14"/>
      <c r="B87" s="15" t="s">
        <v>75</v>
      </c>
      <c r="C87" s="16">
        <v>7</v>
      </c>
      <c r="D87" s="16">
        <v>1</v>
      </c>
      <c r="E87" s="17">
        <f t="shared" si="11"/>
        <v>2.9473684210526317E-3</v>
      </c>
      <c r="F87" s="17">
        <f t="shared" si="12"/>
        <v>6.711409395973154E-4</v>
      </c>
      <c r="G87" s="17">
        <f t="shared" si="14"/>
        <v>-0.8571428571428571</v>
      </c>
      <c r="H87" s="17">
        <f t="shared" si="13"/>
        <v>-2.5263157894736842E-3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7</v>
      </c>
      <c r="D89" s="16">
        <v>10</v>
      </c>
      <c r="E89" s="17">
        <f t="shared" si="11"/>
        <v>2.9473684210526317E-3</v>
      </c>
      <c r="F89" s="17">
        <f t="shared" si="12"/>
        <v>6.7114093959731542E-3</v>
      </c>
      <c r="G89" s="17">
        <f t="shared" si="14"/>
        <v>0.42857142857142855</v>
      </c>
      <c r="H89" s="17">
        <f t="shared" si="13"/>
        <v>1.2631578947368421E-3</v>
      </c>
    </row>
    <row r="90" spans="1:8" x14ac:dyDescent="0.2">
      <c r="A90" s="14"/>
      <c r="B90" s="15" t="s">
        <v>78</v>
      </c>
      <c r="C90" s="16">
        <v>2</v>
      </c>
      <c r="D90" s="16">
        <v>7</v>
      </c>
      <c r="E90" s="17">
        <f t="shared" si="11"/>
        <v>8.4210526315789478E-4</v>
      </c>
      <c r="F90" s="17">
        <f t="shared" si="12"/>
        <v>4.6979865771812077E-3</v>
      </c>
      <c r="G90" s="17">
        <f t="shared" si="14"/>
        <v>2.5</v>
      </c>
      <c r="H90" s="17">
        <f t="shared" si="13"/>
        <v>2.1052631578947368E-3</v>
      </c>
    </row>
    <row r="91" spans="1:8" x14ac:dyDescent="0.2">
      <c r="A91" s="14"/>
      <c r="B91" s="15" t="s">
        <v>79</v>
      </c>
      <c r="C91" s="16">
        <v>9</v>
      </c>
      <c r="D91" s="16">
        <v>27</v>
      </c>
      <c r="E91" s="17">
        <f t="shared" si="11"/>
        <v>3.7894736842105261E-3</v>
      </c>
      <c r="F91" s="17">
        <f t="shared" si="12"/>
        <v>1.8120805369127517E-2</v>
      </c>
      <c r="G91" s="17">
        <f t="shared" si="14"/>
        <v>2</v>
      </c>
      <c r="H91" s="17">
        <f t="shared" si="13"/>
        <v>7.5789473684210523E-3</v>
      </c>
    </row>
    <row r="92" spans="1:8" x14ac:dyDescent="0.2">
      <c r="A92" s="14"/>
      <c r="B92" s="15" t="s">
        <v>80</v>
      </c>
      <c r="C92" s="16">
        <v>23</v>
      </c>
      <c r="D92" s="16">
        <v>13</v>
      </c>
      <c r="E92" s="17">
        <f t="shared" si="11"/>
        <v>9.6842105263157899E-3</v>
      </c>
      <c r="F92" s="17">
        <f t="shared" si="12"/>
        <v>8.7248322147650999E-3</v>
      </c>
      <c r="G92" s="17">
        <f t="shared" si="14"/>
        <v>-0.43478260869565216</v>
      </c>
      <c r="H92" s="17">
        <f t="shared" si="13"/>
        <v>-4.2105263157894736E-3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2</v>
      </c>
      <c r="E93" s="17" t="str">
        <f t="shared" si="11"/>
        <v/>
      </c>
      <c r="F93" s="17">
        <f t="shared" si="12"/>
        <v>1.3422818791946308E-3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42</v>
      </c>
      <c r="D94" s="16">
        <v>52</v>
      </c>
      <c r="E94" s="17">
        <f t="shared" si="11"/>
        <v>1.7684210526315788E-2</v>
      </c>
      <c r="F94" s="17">
        <f t="shared" si="12"/>
        <v>3.4899328859060399E-2</v>
      </c>
      <c r="G94" s="17">
        <f t="shared" si="14"/>
        <v>0.23809523809523808</v>
      </c>
      <c r="H94" s="17">
        <f t="shared" si="13"/>
        <v>4.2105263157894736E-3</v>
      </c>
    </row>
    <row r="95" spans="1:8" x14ac:dyDescent="0.2">
      <c r="A95" s="14"/>
      <c r="B95" s="15" t="s">
        <v>83</v>
      </c>
      <c r="C95" s="16">
        <v>11</v>
      </c>
      <c r="D95" s="16">
        <v>13</v>
      </c>
      <c r="E95" s="17">
        <f t="shared" si="11"/>
        <v>4.6315789473684215E-3</v>
      </c>
      <c r="F95" s="17">
        <f t="shared" si="12"/>
        <v>8.7248322147650999E-3</v>
      </c>
      <c r="G95" s="17">
        <f t="shared" si="14"/>
        <v>0.18181818181818182</v>
      </c>
      <c r="H95" s="17">
        <f t="shared" si="13"/>
        <v>8.4210526315789478E-4</v>
      </c>
    </row>
    <row r="96" spans="1:8" x14ac:dyDescent="0.2">
      <c r="A96" s="14"/>
      <c r="B96" s="15" t="s">
        <v>84</v>
      </c>
      <c r="C96" s="16">
        <v>14</v>
      </c>
      <c r="D96" s="16">
        <v>37</v>
      </c>
      <c r="E96" s="17">
        <f t="shared" si="11"/>
        <v>5.8947368421052634E-3</v>
      </c>
      <c r="F96" s="17">
        <f t="shared" si="12"/>
        <v>2.4832214765100672E-2</v>
      </c>
      <c r="G96" s="17">
        <f t="shared" si="14"/>
        <v>1.6428571428571428</v>
      </c>
      <c r="H96" s="17">
        <f t="shared" si="13"/>
        <v>9.6842105263157899E-3</v>
      </c>
    </row>
    <row r="97" spans="1:8" x14ac:dyDescent="0.2">
      <c r="A97" s="14"/>
      <c r="B97" s="15" t="s">
        <v>85</v>
      </c>
      <c r="C97" s="16">
        <v>2</v>
      </c>
      <c r="D97" s="16">
        <v>16</v>
      </c>
      <c r="E97" s="17">
        <f t="shared" si="11"/>
        <v>8.4210526315789478E-4</v>
      </c>
      <c r="F97" s="17">
        <f t="shared" si="12"/>
        <v>1.0738255033557046E-2</v>
      </c>
      <c r="G97" s="17">
        <f t="shared" si="14"/>
        <v>7</v>
      </c>
      <c r="H97" s="17">
        <f t="shared" si="13"/>
        <v>5.8947368421052634E-3</v>
      </c>
    </row>
    <row r="98" spans="1:8" x14ac:dyDescent="0.2">
      <c r="A98" s="14"/>
      <c r="B98" s="15" t="s">
        <v>86</v>
      </c>
      <c r="C98" s="16">
        <v>3</v>
      </c>
      <c r="D98" s="16">
        <v>7</v>
      </c>
      <c r="E98" s="17">
        <f t="shared" si="11"/>
        <v>1.2631578947368421E-3</v>
      </c>
      <c r="F98" s="17">
        <f t="shared" si="12"/>
        <v>4.6979865771812077E-3</v>
      </c>
      <c r="G98" s="17">
        <f t="shared" si="14"/>
        <v>1.3333333333333333</v>
      </c>
      <c r="H98" s="17">
        <f t="shared" si="13"/>
        <v>1.6842105263157893E-3</v>
      </c>
    </row>
    <row r="99" spans="1:8" x14ac:dyDescent="0.2">
      <c r="A99" s="14"/>
      <c r="B99" s="15" t="s">
        <v>87</v>
      </c>
      <c r="C99" s="16">
        <v>1</v>
      </c>
      <c r="D99" s="16">
        <v>1</v>
      </c>
      <c r="E99" s="17">
        <f t="shared" si="11"/>
        <v>4.2105263157894739E-4</v>
      </c>
      <c r="F99" s="17">
        <f t="shared" si="12"/>
        <v>6.711409395973154E-4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88</v>
      </c>
      <c r="C100" s="16">
        <v>4</v>
      </c>
      <c r="D100" s="16">
        <v>10</v>
      </c>
      <c r="E100" s="17">
        <f t="shared" si="11"/>
        <v>1.6842105263157896E-3</v>
      </c>
      <c r="F100" s="17">
        <f t="shared" si="12"/>
        <v>6.7114093959731542E-3</v>
      </c>
      <c r="G100" s="17">
        <f t="shared" si="14"/>
        <v>1.5</v>
      </c>
      <c r="H100" s="17">
        <f t="shared" si="13"/>
        <v>2.5263157894736842E-3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30</v>
      </c>
      <c r="D102" s="16">
        <v>56</v>
      </c>
      <c r="E102" s="17">
        <f t="shared" si="11"/>
        <v>1.2631578947368421E-2</v>
      </c>
      <c r="F102" s="17">
        <f t="shared" si="12"/>
        <v>3.7583892617449662E-2</v>
      </c>
      <c r="G102" s="17">
        <f t="shared" si="14"/>
        <v>0.8666666666666667</v>
      </c>
      <c r="H102" s="17">
        <f t="shared" si="13"/>
        <v>1.0947368421052631E-2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6.711409395973154E-4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6.711409395973154E-4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24</v>
      </c>
      <c r="D106" s="16">
        <v>55</v>
      </c>
      <c r="E106" s="17">
        <f t="shared" si="11"/>
        <v>1.0105263157894737E-2</v>
      </c>
      <c r="F106" s="17">
        <f t="shared" si="12"/>
        <v>3.6912751677852351E-2</v>
      </c>
      <c r="G106" s="17">
        <f t="shared" si="14"/>
        <v>1.2916666666666667</v>
      </c>
      <c r="H106" s="17">
        <f t="shared" si="13"/>
        <v>1.305263157894737E-2</v>
      </c>
    </row>
    <row r="107" spans="1:8" x14ac:dyDescent="0.2">
      <c r="A107" s="14"/>
      <c r="B107" s="15" t="s">
        <v>95</v>
      </c>
      <c r="C107" s="16">
        <v>20</v>
      </c>
      <c r="D107" s="16">
        <v>13</v>
      </c>
      <c r="E107" s="17">
        <f t="shared" si="11"/>
        <v>8.4210526315789472E-3</v>
      </c>
      <c r="F107" s="17">
        <f t="shared" si="12"/>
        <v>8.7248322147650999E-3</v>
      </c>
      <c r="G107" s="17">
        <f t="shared" si="14"/>
        <v>-0.35</v>
      </c>
      <c r="H107" s="17">
        <f t="shared" si="13"/>
        <v>-2.9473684210526313E-3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2</v>
      </c>
      <c r="E109" s="17">
        <f t="shared" si="15"/>
        <v>4.2105263157894739E-4</v>
      </c>
      <c r="F109" s="17">
        <f t="shared" si="16"/>
        <v>1.3422818791946308E-3</v>
      </c>
      <c r="G109" s="17">
        <f t="shared" ref="G109:G140" si="18">+IF(AND(C109=0,D109=0)," ",IF(C109=0,1,IF(D109=0,-1,(D109-C109)/C109)))</f>
        <v>1</v>
      </c>
      <c r="H109" s="17">
        <f t="shared" si="17"/>
        <v>4.2105263157894739E-4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3</v>
      </c>
      <c r="D111" s="16">
        <v>5</v>
      </c>
      <c r="E111" s="17">
        <f t="shared" si="15"/>
        <v>1.2631578947368421E-3</v>
      </c>
      <c r="F111" s="17">
        <f t="shared" si="16"/>
        <v>3.3557046979865771E-3</v>
      </c>
      <c r="G111" s="17">
        <f t="shared" si="18"/>
        <v>0.66666666666666663</v>
      </c>
      <c r="H111" s="17">
        <f t="shared" si="17"/>
        <v>8.4210526315789467E-4</v>
      </c>
    </row>
    <row r="112" spans="1:8" x14ac:dyDescent="0.2">
      <c r="A112" s="14"/>
      <c r="B112" s="15" t="s">
        <v>100</v>
      </c>
      <c r="C112" s="16">
        <v>10</v>
      </c>
      <c r="D112" s="16">
        <v>16</v>
      </c>
      <c r="E112" s="17">
        <f t="shared" si="15"/>
        <v>4.2105263157894736E-3</v>
      </c>
      <c r="F112" s="17">
        <f t="shared" si="16"/>
        <v>1.0738255033557046E-2</v>
      </c>
      <c r="G112" s="17">
        <f t="shared" si="18"/>
        <v>0.6</v>
      </c>
      <c r="H112" s="17">
        <f t="shared" si="17"/>
        <v>2.5263157894736842E-3</v>
      </c>
    </row>
    <row r="113" spans="1:8" x14ac:dyDescent="0.2">
      <c r="A113" s="14"/>
      <c r="B113" s="15" t="s">
        <v>101</v>
      </c>
      <c r="C113" s="16">
        <v>1</v>
      </c>
      <c r="D113" s="16">
        <v>0</v>
      </c>
      <c r="E113" s="17">
        <f t="shared" si="15"/>
        <v>4.2105263157894739E-4</v>
      </c>
      <c r="F113" s="17" t="str">
        <f t="shared" si="16"/>
        <v/>
      </c>
      <c r="G113" s="17">
        <f t="shared" si="18"/>
        <v>-1</v>
      </c>
      <c r="H113" s="17">
        <f t="shared" si="17"/>
        <v>-4.2105263157894739E-4</v>
      </c>
    </row>
    <row r="114" spans="1:8" x14ac:dyDescent="0.2">
      <c r="A114" s="14"/>
      <c r="B114" s="15" t="s">
        <v>102</v>
      </c>
      <c r="C114" s="16">
        <v>61</v>
      </c>
      <c r="D114" s="16">
        <v>53</v>
      </c>
      <c r="E114" s="17">
        <f t="shared" si="15"/>
        <v>2.5684210526315789E-2</v>
      </c>
      <c r="F114" s="17">
        <f t="shared" si="16"/>
        <v>3.5570469798657717E-2</v>
      </c>
      <c r="G114" s="17">
        <f t="shared" si="18"/>
        <v>-0.13114754098360656</v>
      </c>
      <c r="H114" s="17">
        <f t="shared" si="17"/>
        <v>-3.3684210526315791E-3</v>
      </c>
    </row>
    <row r="115" spans="1:8" ht="25.5" x14ac:dyDescent="0.2">
      <c r="A115" s="14"/>
      <c r="B115" s="15" t="s">
        <v>103</v>
      </c>
      <c r="C115" s="16">
        <v>7</v>
      </c>
      <c r="D115" s="16">
        <v>5</v>
      </c>
      <c r="E115" s="17">
        <f t="shared" si="15"/>
        <v>2.9473684210526317E-3</v>
      </c>
      <c r="F115" s="17">
        <f t="shared" si="16"/>
        <v>3.3557046979865771E-3</v>
      </c>
      <c r="G115" s="17">
        <f t="shared" si="18"/>
        <v>-0.2857142857142857</v>
      </c>
      <c r="H115" s="17">
        <f t="shared" si="17"/>
        <v>-8.4210526315789467E-4</v>
      </c>
    </row>
    <row r="116" spans="1:8" ht="25.5" x14ac:dyDescent="0.2">
      <c r="A116" s="14"/>
      <c r="B116" s="15" t="s">
        <v>104</v>
      </c>
      <c r="C116" s="16">
        <v>33</v>
      </c>
      <c r="D116" s="16">
        <v>95</v>
      </c>
      <c r="E116" s="17">
        <f t="shared" si="15"/>
        <v>1.3894736842105264E-2</v>
      </c>
      <c r="F116" s="17">
        <f t="shared" si="16"/>
        <v>6.3758389261744972E-2</v>
      </c>
      <c r="G116" s="17">
        <f t="shared" si="18"/>
        <v>1.8787878787878789</v>
      </c>
      <c r="H116" s="17">
        <f t="shared" si="17"/>
        <v>2.6105263157894739E-2</v>
      </c>
    </row>
    <row r="117" spans="1:8" x14ac:dyDescent="0.2">
      <c r="A117" s="14"/>
      <c r="B117" s="15" t="s">
        <v>105</v>
      </c>
      <c r="C117" s="16">
        <v>1</v>
      </c>
      <c r="D117" s="16">
        <v>1</v>
      </c>
      <c r="E117" s="17">
        <f t="shared" si="15"/>
        <v>4.2105263157894739E-4</v>
      </c>
      <c r="F117" s="17">
        <f t="shared" si="16"/>
        <v>6.711409395973154E-4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106</v>
      </c>
      <c r="C118" s="16">
        <v>12</v>
      </c>
      <c r="D118" s="16">
        <v>6</v>
      </c>
      <c r="E118" s="17">
        <f t="shared" si="15"/>
        <v>5.0526315789473685E-3</v>
      </c>
      <c r="F118" s="17">
        <f t="shared" si="16"/>
        <v>4.0268456375838931E-3</v>
      </c>
      <c r="G118" s="17">
        <f t="shared" si="18"/>
        <v>-0.5</v>
      </c>
      <c r="H118" s="17">
        <f t="shared" si="17"/>
        <v>-2.5263157894736842E-3</v>
      </c>
    </row>
    <row r="119" spans="1:8" x14ac:dyDescent="0.2">
      <c r="A119" s="14"/>
      <c r="B119" s="15" t="s">
        <v>107</v>
      </c>
      <c r="C119" s="16">
        <v>2</v>
      </c>
      <c r="D119" s="16">
        <v>5</v>
      </c>
      <c r="E119" s="17">
        <f t="shared" si="15"/>
        <v>8.4210526315789478E-4</v>
      </c>
      <c r="F119" s="17">
        <f t="shared" si="16"/>
        <v>3.3557046979865771E-3</v>
      </c>
      <c r="G119" s="17">
        <f t="shared" si="18"/>
        <v>1.5</v>
      </c>
      <c r="H119" s="17">
        <f t="shared" si="17"/>
        <v>1.2631578947368421E-3</v>
      </c>
    </row>
    <row r="120" spans="1:8" x14ac:dyDescent="0.2">
      <c r="A120" s="14"/>
      <c r="B120" s="15" t="s">
        <v>108</v>
      </c>
      <c r="C120" s="16">
        <v>3</v>
      </c>
      <c r="D120" s="16">
        <v>3</v>
      </c>
      <c r="E120" s="17">
        <f t="shared" si="15"/>
        <v>1.2631578947368421E-3</v>
      </c>
      <c r="F120" s="17">
        <f t="shared" si="16"/>
        <v>2.0134228187919465E-3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11</v>
      </c>
      <c r="D123" s="16">
        <v>4</v>
      </c>
      <c r="E123" s="17">
        <f t="shared" si="15"/>
        <v>4.6315789473684215E-3</v>
      </c>
      <c r="F123" s="17">
        <f t="shared" si="16"/>
        <v>2.6845637583892616E-3</v>
      </c>
      <c r="G123" s="17">
        <f t="shared" si="18"/>
        <v>-0.63636363636363635</v>
      </c>
      <c r="H123" s="17">
        <f t="shared" si="17"/>
        <v>-2.9473684210526317E-3</v>
      </c>
    </row>
    <row r="124" spans="1:8" x14ac:dyDescent="0.2">
      <c r="A124" s="14"/>
      <c r="B124" s="15" t="s">
        <v>112</v>
      </c>
      <c r="C124" s="16">
        <v>4</v>
      </c>
      <c r="D124" s="16">
        <v>3</v>
      </c>
      <c r="E124" s="17">
        <f t="shared" si="15"/>
        <v>1.6842105263157896E-3</v>
      </c>
      <c r="F124" s="17">
        <f t="shared" si="16"/>
        <v>2.0134228187919465E-3</v>
      </c>
      <c r="G124" s="17">
        <f t="shared" si="18"/>
        <v>-0.25</v>
      </c>
      <c r="H124" s="17">
        <f t="shared" si="17"/>
        <v>-4.2105263157894739E-4</v>
      </c>
    </row>
    <row r="125" spans="1:8" x14ac:dyDescent="0.2">
      <c r="A125" s="14"/>
      <c r="B125" s="15" t="s">
        <v>113</v>
      </c>
      <c r="C125" s="16">
        <v>3</v>
      </c>
      <c r="D125" s="16">
        <v>0</v>
      </c>
      <c r="E125" s="17">
        <f t="shared" si="15"/>
        <v>1.2631578947368421E-3</v>
      </c>
      <c r="F125" s="17" t="str">
        <f t="shared" si="16"/>
        <v/>
      </c>
      <c r="G125" s="17">
        <f t="shared" si="18"/>
        <v>-1</v>
      </c>
      <c r="H125" s="17">
        <f t="shared" si="17"/>
        <v>-1.2631578947368421E-3</v>
      </c>
    </row>
    <row r="126" spans="1:8" x14ac:dyDescent="0.2">
      <c r="A126" s="14"/>
      <c r="B126" s="15" t="s">
        <v>114</v>
      </c>
      <c r="C126" s="16">
        <v>19</v>
      </c>
      <c r="D126" s="16">
        <v>0</v>
      </c>
      <c r="E126" s="17">
        <f t="shared" si="15"/>
        <v>8.0000000000000002E-3</v>
      </c>
      <c r="F126" s="17" t="str">
        <f t="shared" si="16"/>
        <v/>
      </c>
      <c r="G126" s="17">
        <f t="shared" si="18"/>
        <v>-1</v>
      </c>
      <c r="H126" s="17">
        <f t="shared" si="17"/>
        <v>-8.0000000000000002E-3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6.711409395973154E-4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19</v>
      </c>
      <c r="D128" s="16">
        <v>5</v>
      </c>
      <c r="E128" s="17">
        <f t="shared" si="15"/>
        <v>8.0000000000000002E-3</v>
      </c>
      <c r="F128" s="17">
        <f t="shared" si="16"/>
        <v>3.3557046979865771E-3</v>
      </c>
      <c r="G128" s="17">
        <f t="shared" si="18"/>
        <v>-0.73684210526315785</v>
      </c>
      <c r="H128" s="17">
        <f t="shared" si="17"/>
        <v>-5.8947368421052634E-3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6.711409395973154E-4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27</v>
      </c>
      <c r="D130" s="16">
        <v>14</v>
      </c>
      <c r="E130" s="17">
        <f t="shared" si="15"/>
        <v>1.136842105263158E-2</v>
      </c>
      <c r="F130" s="17">
        <f t="shared" si="16"/>
        <v>9.3959731543624154E-3</v>
      </c>
      <c r="G130" s="17">
        <f t="shared" si="18"/>
        <v>-0.48148148148148145</v>
      </c>
      <c r="H130" s="17">
        <f t="shared" si="17"/>
        <v>-5.4736842105263155E-3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33</v>
      </c>
      <c r="D132" s="16">
        <v>30</v>
      </c>
      <c r="E132" s="17">
        <f t="shared" si="15"/>
        <v>1.3894736842105264E-2</v>
      </c>
      <c r="F132" s="17">
        <f t="shared" si="16"/>
        <v>2.0134228187919462E-2</v>
      </c>
      <c r="G132" s="17">
        <f t="shared" si="18"/>
        <v>-9.0909090909090912E-2</v>
      </c>
      <c r="H132" s="17">
        <f t="shared" si="17"/>
        <v>-1.2631578947368421E-3</v>
      </c>
    </row>
    <row r="133" spans="1:8" x14ac:dyDescent="0.2">
      <c r="A133" s="14"/>
      <c r="B133" s="15" t="s">
        <v>121</v>
      </c>
      <c r="C133" s="16">
        <v>15</v>
      </c>
      <c r="D133" s="16">
        <v>34</v>
      </c>
      <c r="E133" s="17">
        <f t="shared" si="15"/>
        <v>6.3157894736842104E-3</v>
      </c>
      <c r="F133" s="17">
        <f t="shared" si="16"/>
        <v>2.2818791946308724E-2</v>
      </c>
      <c r="G133" s="17">
        <f t="shared" si="18"/>
        <v>1.2666666666666666</v>
      </c>
      <c r="H133" s="17">
        <f t="shared" si="17"/>
        <v>8.0000000000000002E-3</v>
      </c>
    </row>
    <row r="134" spans="1:8" x14ac:dyDescent="0.2">
      <c r="A134" s="14"/>
      <c r="B134" s="15" t="s">
        <v>122</v>
      </c>
      <c r="C134" s="16">
        <v>2</v>
      </c>
      <c r="D134" s="16">
        <v>0</v>
      </c>
      <c r="E134" s="17">
        <f t="shared" si="15"/>
        <v>8.4210526315789478E-4</v>
      </c>
      <c r="F134" s="17" t="str">
        <f t="shared" si="16"/>
        <v/>
      </c>
      <c r="G134" s="17">
        <f t="shared" si="18"/>
        <v>-1</v>
      </c>
      <c r="H134" s="17">
        <f t="shared" si="17"/>
        <v>-8.4210526315789478E-4</v>
      </c>
    </row>
    <row r="135" spans="1:8" ht="25.5" x14ac:dyDescent="0.2">
      <c r="A135" s="14"/>
      <c r="B135" s="15" t="s">
        <v>123</v>
      </c>
      <c r="C135" s="16">
        <v>1488</v>
      </c>
      <c r="D135" s="16">
        <v>257</v>
      </c>
      <c r="E135" s="17">
        <f t="shared" si="15"/>
        <v>0.62652631578947371</v>
      </c>
      <c r="F135" s="17">
        <f t="shared" si="16"/>
        <v>0.17248322147651007</v>
      </c>
      <c r="G135" s="17">
        <f t="shared" si="18"/>
        <v>-0.82728494623655913</v>
      </c>
      <c r="H135" s="17">
        <f t="shared" si="17"/>
        <v>-0.51831578947368417</v>
      </c>
    </row>
    <row r="136" spans="1:8" ht="25.5" x14ac:dyDescent="0.2">
      <c r="A136" s="14"/>
      <c r="B136" s="15" t="s">
        <v>124</v>
      </c>
      <c r="C136" s="16">
        <v>1</v>
      </c>
      <c r="D136" s="16">
        <v>4</v>
      </c>
      <c r="E136" s="17">
        <f t="shared" si="15"/>
        <v>4.2105263157894739E-4</v>
      </c>
      <c r="F136" s="17">
        <f t="shared" si="16"/>
        <v>2.6845637583892616E-3</v>
      </c>
      <c r="G136" s="17">
        <f t="shared" si="18"/>
        <v>3</v>
      </c>
      <c r="H136" s="17">
        <f t="shared" si="17"/>
        <v>1.2631578947368421E-3</v>
      </c>
    </row>
    <row r="137" spans="1:8" x14ac:dyDescent="0.2">
      <c r="A137" s="14"/>
      <c r="B137" s="15" t="s">
        <v>125</v>
      </c>
      <c r="C137" s="16">
        <v>4</v>
      </c>
      <c r="D137" s="16">
        <v>5</v>
      </c>
      <c r="E137" s="17">
        <f t="shared" si="15"/>
        <v>1.6842105263157896E-3</v>
      </c>
      <c r="F137" s="17">
        <f t="shared" si="16"/>
        <v>3.3557046979865771E-3</v>
      </c>
      <c r="G137" s="17">
        <f t="shared" si="18"/>
        <v>0.25</v>
      </c>
      <c r="H137" s="17">
        <f t="shared" si="17"/>
        <v>4.2105263157894739E-4</v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6.711409395973154E-4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19</v>
      </c>
      <c r="D139" s="16">
        <v>2</v>
      </c>
      <c r="E139" s="17">
        <f t="shared" si="15"/>
        <v>8.0000000000000002E-3</v>
      </c>
      <c r="F139" s="17">
        <f t="shared" si="16"/>
        <v>1.3422818791946308E-3</v>
      </c>
      <c r="G139" s="17">
        <f t="shared" si="18"/>
        <v>-0.89473684210526316</v>
      </c>
      <c r="H139" s="17">
        <f t="shared" si="17"/>
        <v>-7.1578947368421053E-3</v>
      </c>
    </row>
    <row r="140" spans="1:8" x14ac:dyDescent="0.2">
      <c r="A140" s="14"/>
      <c r="B140" s="15" t="s">
        <v>128</v>
      </c>
      <c r="C140" s="16">
        <v>10</v>
      </c>
      <c r="D140" s="16">
        <v>6</v>
      </c>
      <c r="E140" s="17">
        <f t="shared" ref="E140:E171" si="19">+IF(C140=0,"",C140/C$76)</f>
        <v>4.2105263157894736E-3</v>
      </c>
      <c r="F140" s="17">
        <f t="shared" ref="F140:F171" si="20">+IF(D140=0,"",D140/D$76)</f>
        <v>4.0268456375838931E-3</v>
      </c>
      <c r="G140" s="17">
        <f t="shared" si="18"/>
        <v>-0.4</v>
      </c>
      <c r="H140" s="17">
        <f t="shared" ref="H140:H171" si="21">+IF(OR(AND(E140=""),(G140="")),"",E140*G140)</f>
        <v>-1.6842105263157896E-3</v>
      </c>
    </row>
    <row r="141" spans="1:8" x14ac:dyDescent="0.2">
      <c r="A141" s="14"/>
      <c r="B141" s="15" t="s">
        <v>129</v>
      </c>
      <c r="C141" s="16">
        <v>8</v>
      </c>
      <c r="D141" s="16">
        <v>5</v>
      </c>
      <c r="E141" s="17">
        <f t="shared" si="19"/>
        <v>3.3684210526315791E-3</v>
      </c>
      <c r="F141" s="17">
        <f t="shared" si="20"/>
        <v>3.3557046979865771E-3</v>
      </c>
      <c r="G141" s="17">
        <f t="shared" ref="G141:G171" si="22">+IF(AND(C141=0,D141=0)," ",IF(C141=0,1,IF(D141=0,-1,(D141-C141)/C141)))</f>
        <v>-0.375</v>
      </c>
      <c r="H141" s="17">
        <f t="shared" si="21"/>
        <v>-1.2631578947368421E-3</v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4.2105263157894739E-4</v>
      </c>
      <c r="F142" s="17" t="str">
        <f t="shared" si="20"/>
        <v/>
      </c>
      <c r="G142" s="17">
        <f t="shared" si="22"/>
        <v>-1</v>
      </c>
      <c r="H142" s="17">
        <f t="shared" si="21"/>
        <v>-4.2105263157894739E-4</v>
      </c>
    </row>
    <row r="143" spans="1:8" x14ac:dyDescent="0.2">
      <c r="A143" s="14"/>
      <c r="B143" s="15" t="s">
        <v>131</v>
      </c>
      <c r="C143" s="16">
        <v>4</v>
      </c>
      <c r="D143" s="16">
        <v>13</v>
      </c>
      <c r="E143" s="17">
        <f t="shared" si="19"/>
        <v>1.6842105263157896E-3</v>
      </c>
      <c r="F143" s="17">
        <f t="shared" si="20"/>
        <v>8.7248322147650999E-3</v>
      </c>
      <c r="G143" s="17">
        <f t="shared" si="22"/>
        <v>2.25</v>
      </c>
      <c r="H143" s="17">
        <f t="shared" si="21"/>
        <v>3.7894736842105266E-3</v>
      </c>
    </row>
    <row r="144" spans="1:8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4.2105263157894739E-4</v>
      </c>
      <c r="F144" s="17" t="str">
        <f t="shared" si="20"/>
        <v/>
      </c>
      <c r="G144" s="17">
        <f t="shared" si="22"/>
        <v>-1</v>
      </c>
      <c r="H144" s="17">
        <f t="shared" si="21"/>
        <v>-4.2105263157894739E-4</v>
      </c>
    </row>
    <row r="145" spans="1:8" ht="25.5" x14ac:dyDescent="0.2">
      <c r="A145" s="14"/>
      <c r="B145" s="15" t="s">
        <v>133</v>
      </c>
      <c r="C145" s="16">
        <v>1</v>
      </c>
      <c r="D145" s="16">
        <v>5</v>
      </c>
      <c r="E145" s="17">
        <f t="shared" si="19"/>
        <v>4.2105263157894739E-4</v>
      </c>
      <c r="F145" s="17">
        <f t="shared" si="20"/>
        <v>3.3557046979865771E-3</v>
      </c>
      <c r="G145" s="17">
        <f t="shared" si="22"/>
        <v>4</v>
      </c>
      <c r="H145" s="17">
        <f t="shared" si="21"/>
        <v>1.6842105263157896E-3</v>
      </c>
    </row>
    <row r="146" spans="1:8" ht="25.5" x14ac:dyDescent="0.2">
      <c r="A146" s="14"/>
      <c r="B146" s="15" t="s">
        <v>134</v>
      </c>
      <c r="C146" s="16">
        <v>0</v>
      </c>
      <c r="D146" s="16">
        <v>9</v>
      </c>
      <c r="E146" s="17" t="str">
        <f t="shared" si="19"/>
        <v/>
      </c>
      <c r="F146" s="17">
        <f t="shared" si="20"/>
        <v>6.0402684563758387E-3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11</v>
      </c>
      <c r="D147" s="16">
        <v>4</v>
      </c>
      <c r="E147" s="17">
        <f t="shared" si="19"/>
        <v>4.6315789473684215E-3</v>
      </c>
      <c r="F147" s="17">
        <f t="shared" si="20"/>
        <v>2.6845637583892616E-3</v>
      </c>
      <c r="G147" s="17">
        <f t="shared" si="22"/>
        <v>-0.63636363636363635</v>
      </c>
      <c r="H147" s="17">
        <f t="shared" si="21"/>
        <v>-2.9473684210526317E-3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4.2105263157894739E-4</v>
      </c>
      <c r="F149" s="17" t="str">
        <f t="shared" si="20"/>
        <v/>
      </c>
      <c r="G149" s="17">
        <f t="shared" si="22"/>
        <v>-1</v>
      </c>
      <c r="H149" s="17">
        <f t="shared" si="21"/>
        <v>-4.2105263157894739E-4</v>
      </c>
    </row>
    <row r="150" spans="1:8" x14ac:dyDescent="0.2">
      <c r="A150" s="14"/>
      <c r="B150" s="15" t="s">
        <v>138</v>
      </c>
      <c r="C150" s="16">
        <v>0</v>
      </c>
      <c r="D150" s="16">
        <v>1</v>
      </c>
      <c r="E150" s="17" t="str">
        <f t="shared" si="19"/>
        <v/>
      </c>
      <c r="F150" s="17">
        <f t="shared" si="20"/>
        <v>6.711409395973154E-4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8</v>
      </c>
      <c r="D152" s="16">
        <v>1</v>
      </c>
      <c r="E152" s="17">
        <f t="shared" si="19"/>
        <v>3.3684210526315791E-3</v>
      </c>
      <c r="F152" s="17">
        <f t="shared" si="20"/>
        <v>6.711409395973154E-4</v>
      </c>
      <c r="G152" s="17">
        <f t="shared" si="22"/>
        <v>-0.875</v>
      </c>
      <c r="H152" s="17">
        <f t="shared" si="21"/>
        <v>-2.9473684210526317E-3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9</v>
      </c>
      <c r="D157" s="16">
        <v>6</v>
      </c>
      <c r="E157" s="17">
        <f t="shared" si="19"/>
        <v>3.7894736842105261E-3</v>
      </c>
      <c r="F157" s="17">
        <f t="shared" si="20"/>
        <v>4.0268456375838931E-3</v>
      </c>
      <c r="G157" s="17">
        <f t="shared" si="22"/>
        <v>-0.33333333333333331</v>
      </c>
      <c r="H157" s="17">
        <f t="shared" si="21"/>
        <v>-1.2631578947368419E-3</v>
      </c>
    </row>
    <row r="158" spans="1:8" x14ac:dyDescent="0.2">
      <c r="A158" s="14"/>
      <c r="B158" s="15" t="s">
        <v>146</v>
      </c>
      <c r="C158" s="16">
        <v>5</v>
      </c>
      <c r="D158" s="16">
        <v>104</v>
      </c>
      <c r="E158" s="17">
        <f t="shared" si="19"/>
        <v>2.1052631578947368E-3</v>
      </c>
      <c r="F158" s="17">
        <f t="shared" si="20"/>
        <v>6.9798657718120799E-2</v>
      </c>
      <c r="G158" s="17">
        <f t="shared" si="22"/>
        <v>19.8</v>
      </c>
      <c r="H158" s="17">
        <f t="shared" si="21"/>
        <v>4.1684210526315789E-2</v>
      </c>
    </row>
    <row r="159" spans="1:8" ht="25.5" x14ac:dyDescent="0.2">
      <c r="A159" s="14"/>
      <c r="B159" s="15" t="s">
        <v>147</v>
      </c>
      <c r="C159" s="16">
        <v>2</v>
      </c>
      <c r="D159" s="16">
        <v>1</v>
      </c>
      <c r="E159" s="17">
        <f t="shared" si="19"/>
        <v>8.4210526315789478E-4</v>
      </c>
      <c r="F159" s="17">
        <f t="shared" si="20"/>
        <v>6.711409395973154E-4</v>
      </c>
      <c r="G159" s="17">
        <f t="shared" si="22"/>
        <v>-0.5</v>
      </c>
      <c r="H159" s="17">
        <f t="shared" si="21"/>
        <v>-4.2105263157894739E-4</v>
      </c>
    </row>
    <row r="160" spans="1:8" x14ac:dyDescent="0.2">
      <c r="A160" s="14"/>
      <c r="B160" s="15" t="s">
        <v>148</v>
      </c>
      <c r="C160" s="16">
        <v>2</v>
      </c>
      <c r="D160" s="16">
        <v>0</v>
      </c>
      <c r="E160" s="17">
        <f t="shared" si="19"/>
        <v>8.4210526315789478E-4</v>
      </c>
      <c r="F160" s="17" t="str">
        <f t="shared" si="20"/>
        <v/>
      </c>
      <c r="G160" s="17">
        <f t="shared" si="22"/>
        <v>-1</v>
      </c>
      <c r="H160" s="17">
        <f t="shared" si="21"/>
        <v>-8.4210526315789478E-4</v>
      </c>
    </row>
    <row r="161" spans="1:8" ht="25.5" x14ac:dyDescent="0.2">
      <c r="A161" s="14"/>
      <c r="B161" s="15" t="s">
        <v>149</v>
      </c>
      <c r="C161" s="16">
        <v>5</v>
      </c>
      <c r="D161" s="16">
        <v>4</v>
      </c>
      <c r="E161" s="17">
        <f t="shared" si="19"/>
        <v>2.1052631578947368E-3</v>
      </c>
      <c r="F161" s="17">
        <f t="shared" si="20"/>
        <v>2.6845637583892616E-3</v>
      </c>
      <c r="G161" s="17">
        <f t="shared" si="22"/>
        <v>-0.2</v>
      </c>
      <c r="H161" s="17">
        <f t="shared" si="21"/>
        <v>-4.2105263157894739E-4</v>
      </c>
    </row>
    <row r="162" spans="1:8" x14ac:dyDescent="0.2">
      <c r="A162" s="14"/>
      <c r="B162" s="15" t="s">
        <v>150</v>
      </c>
      <c r="C162" s="16">
        <v>1</v>
      </c>
      <c r="D162" s="16">
        <v>0</v>
      </c>
      <c r="E162" s="17">
        <f t="shared" si="19"/>
        <v>4.2105263157894739E-4</v>
      </c>
      <c r="F162" s="17" t="str">
        <f t="shared" si="20"/>
        <v/>
      </c>
      <c r="G162" s="17">
        <f t="shared" si="22"/>
        <v>-1</v>
      </c>
      <c r="H162" s="17">
        <f t="shared" si="21"/>
        <v>-4.2105263157894739E-4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1</v>
      </c>
      <c r="D165" s="16">
        <v>0</v>
      </c>
      <c r="E165" s="17">
        <f t="shared" si="19"/>
        <v>4.2105263157894739E-4</v>
      </c>
      <c r="F165" s="17" t="str">
        <f t="shared" si="20"/>
        <v/>
      </c>
      <c r="G165" s="17">
        <f t="shared" si="22"/>
        <v>-1</v>
      </c>
      <c r="H165" s="17">
        <f t="shared" si="21"/>
        <v>-4.2105263157894739E-4</v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4.2105263157894739E-4</v>
      </c>
      <c r="F166" s="17" t="str">
        <f t="shared" si="20"/>
        <v/>
      </c>
      <c r="G166" s="17">
        <f t="shared" si="22"/>
        <v>-1</v>
      </c>
      <c r="H166" s="17">
        <f t="shared" si="21"/>
        <v>-4.2105263157894739E-4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55</v>
      </c>
      <c r="D168" s="16">
        <v>48</v>
      </c>
      <c r="E168" s="17">
        <f t="shared" si="19"/>
        <v>2.3157894736842106E-2</v>
      </c>
      <c r="F168" s="17">
        <f t="shared" si="20"/>
        <v>3.2214765100671144E-2</v>
      </c>
      <c r="G168" s="17">
        <f t="shared" si="22"/>
        <v>-0.12727272727272726</v>
      </c>
      <c r="H168" s="17">
        <f t="shared" si="21"/>
        <v>-2.9473684210526313E-3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1</v>
      </c>
      <c r="D170" s="16">
        <v>1</v>
      </c>
      <c r="E170" s="17">
        <f t="shared" si="19"/>
        <v>4.2105263157894739E-4</v>
      </c>
      <c r="F170" s="17">
        <f t="shared" si="20"/>
        <v>6.711409395973154E-4</v>
      </c>
      <c r="G170" s="17">
        <f t="shared" si="22"/>
        <v>0</v>
      </c>
      <c r="H170" s="17">
        <f t="shared" si="21"/>
        <v>0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1847</v>
      </c>
      <c r="D177" s="20">
        <f>SUM(D178:D350)</f>
        <v>2200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0.19112073632918244</v>
      </c>
      <c r="H177" s="21">
        <f t="shared" ref="H177:H208" si="25">+IF(OR(AND(E177=""),(G177="")),"",E177*G177)</f>
        <v>0.19112073632918244</v>
      </c>
    </row>
    <row r="178" spans="1:8" x14ac:dyDescent="0.2">
      <c r="A178" s="14"/>
      <c r="B178" s="15" t="s">
        <v>160</v>
      </c>
      <c r="C178" s="16">
        <v>48</v>
      </c>
      <c r="D178" s="16">
        <v>57</v>
      </c>
      <c r="E178" s="17">
        <f t="shared" si="23"/>
        <v>2.5988088792636709E-2</v>
      </c>
      <c r="F178" s="17">
        <f t="shared" si="24"/>
        <v>2.5909090909090909E-2</v>
      </c>
      <c r="G178" s="17">
        <f t="shared" ref="G178:G209" si="26">+IF(AND(C178=0,D178=0)," ",IF(C178=0,1,IF(D178=0,-1,(D178-C178)/C178)))</f>
        <v>0.1875</v>
      </c>
      <c r="H178" s="17">
        <f t="shared" si="25"/>
        <v>4.8727666486193828E-3</v>
      </c>
    </row>
    <row r="179" spans="1:8" x14ac:dyDescent="0.2">
      <c r="A179" s="14"/>
      <c r="B179" s="15" t="s">
        <v>161</v>
      </c>
      <c r="C179" s="16">
        <v>26</v>
      </c>
      <c r="D179" s="16">
        <v>7</v>
      </c>
      <c r="E179" s="17">
        <f t="shared" si="23"/>
        <v>1.4076881429344884E-2</v>
      </c>
      <c r="F179" s="17">
        <f t="shared" si="24"/>
        <v>3.1818181818181819E-3</v>
      </c>
      <c r="G179" s="17">
        <f t="shared" si="26"/>
        <v>-0.73076923076923073</v>
      </c>
      <c r="H179" s="17">
        <f t="shared" si="25"/>
        <v>-1.028695181375203E-2</v>
      </c>
    </row>
    <row r="180" spans="1:8" ht="38.25" x14ac:dyDescent="0.2">
      <c r="A180" s="14"/>
      <c r="B180" s="15" t="s">
        <v>162</v>
      </c>
      <c r="C180" s="16">
        <v>2</v>
      </c>
      <c r="D180" s="16">
        <v>36</v>
      </c>
      <c r="E180" s="17">
        <f t="shared" si="23"/>
        <v>1.0828370330265296E-3</v>
      </c>
      <c r="F180" s="17">
        <f t="shared" si="24"/>
        <v>1.6363636363636365E-2</v>
      </c>
      <c r="G180" s="17">
        <f t="shared" si="26"/>
        <v>17</v>
      </c>
      <c r="H180" s="17">
        <f t="shared" si="25"/>
        <v>1.8408229561451002E-2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25</v>
      </c>
      <c r="D182" s="16">
        <v>86</v>
      </c>
      <c r="E182" s="17">
        <f t="shared" si="23"/>
        <v>1.3535462912831619E-2</v>
      </c>
      <c r="F182" s="17">
        <f t="shared" si="24"/>
        <v>3.9090909090909093E-2</v>
      </c>
      <c r="G182" s="17">
        <f t="shared" si="26"/>
        <v>2.44</v>
      </c>
      <c r="H182" s="17">
        <f t="shared" si="25"/>
        <v>3.3026529507309152E-2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1</v>
      </c>
      <c r="E183" s="17" t="str">
        <f t="shared" si="23"/>
        <v/>
      </c>
      <c r="F183" s="17">
        <f t="shared" si="24"/>
        <v>4.5454545454545455E-4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322</v>
      </c>
      <c r="D184" s="16">
        <v>203</v>
      </c>
      <c r="E184" s="17">
        <f t="shared" si="23"/>
        <v>0.17433676231727124</v>
      </c>
      <c r="F184" s="17">
        <f t="shared" si="24"/>
        <v>9.227272727272727E-2</v>
      </c>
      <c r="G184" s="17">
        <f t="shared" si="26"/>
        <v>-0.36956521739130432</v>
      </c>
      <c r="H184" s="17">
        <f t="shared" si="25"/>
        <v>-6.4428803465078496E-2</v>
      </c>
    </row>
    <row r="185" spans="1:8" x14ac:dyDescent="0.2">
      <c r="A185" s="14"/>
      <c r="B185" s="15" t="s">
        <v>167</v>
      </c>
      <c r="C185" s="16">
        <v>3</v>
      </c>
      <c r="D185" s="16">
        <v>4</v>
      </c>
      <c r="E185" s="17">
        <f t="shared" si="23"/>
        <v>1.6242555495397943E-3</v>
      </c>
      <c r="F185" s="17">
        <f t="shared" si="24"/>
        <v>1.8181818181818182E-3</v>
      </c>
      <c r="G185" s="17">
        <f t="shared" si="26"/>
        <v>0.33333333333333331</v>
      </c>
      <c r="H185" s="17">
        <f t="shared" si="25"/>
        <v>5.4141851651326478E-4</v>
      </c>
    </row>
    <row r="186" spans="1:8" x14ac:dyDescent="0.2">
      <c r="A186" s="14"/>
      <c r="B186" s="15" t="s">
        <v>168</v>
      </c>
      <c r="C186" s="16">
        <v>32</v>
      </c>
      <c r="D186" s="16">
        <v>23</v>
      </c>
      <c r="E186" s="17">
        <f t="shared" si="23"/>
        <v>1.7325392528424473E-2</v>
      </c>
      <c r="F186" s="17">
        <f t="shared" si="24"/>
        <v>1.0454545454545454E-2</v>
      </c>
      <c r="G186" s="17">
        <f t="shared" si="26"/>
        <v>-0.28125</v>
      </c>
      <c r="H186" s="17">
        <f t="shared" si="25"/>
        <v>-4.8727666486193828E-3</v>
      </c>
    </row>
    <row r="187" spans="1:8" x14ac:dyDescent="0.2">
      <c r="A187" s="14"/>
      <c r="B187" s="15" t="s">
        <v>169</v>
      </c>
      <c r="C187" s="16">
        <v>12</v>
      </c>
      <c r="D187" s="16">
        <v>31</v>
      </c>
      <c r="E187" s="17">
        <f t="shared" si="23"/>
        <v>6.4970221981591773E-3</v>
      </c>
      <c r="F187" s="17">
        <f t="shared" si="24"/>
        <v>1.4090909090909091E-2</v>
      </c>
      <c r="G187" s="17">
        <f t="shared" si="26"/>
        <v>1.5833333333333333</v>
      </c>
      <c r="H187" s="17">
        <f t="shared" si="25"/>
        <v>1.028695181375203E-2</v>
      </c>
    </row>
    <row r="188" spans="1:8" x14ac:dyDescent="0.2">
      <c r="A188" s="14"/>
      <c r="B188" s="15" t="s">
        <v>170</v>
      </c>
      <c r="C188" s="16">
        <v>2</v>
      </c>
      <c r="D188" s="16">
        <v>0</v>
      </c>
      <c r="E188" s="17">
        <f t="shared" si="23"/>
        <v>1.0828370330265296E-3</v>
      </c>
      <c r="F188" s="17" t="str">
        <f t="shared" si="24"/>
        <v/>
      </c>
      <c r="G188" s="17">
        <f t="shared" si="26"/>
        <v>-1</v>
      </c>
      <c r="H188" s="17">
        <f t="shared" si="25"/>
        <v>-1.0828370330265296E-3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4</v>
      </c>
      <c r="D190" s="16">
        <v>19</v>
      </c>
      <c r="E190" s="17">
        <f t="shared" si="23"/>
        <v>2.1656740660530591E-3</v>
      </c>
      <c r="F190" s="17">
        <f t="shared" si="24"/>
        <v>8.6363636363636365E-3</v>
      </c>
      <c r="G190" s="17">
        <f t="shared" si="26"/>
        <v>3.75</v>
      </c>
      <c r="H190" s="17">
        <f t="shared" si="25"/>
        <v>8.1212777476989718E-3</v>
      </c>
    </row>
    <row r="191" spans="1:8" x14ac:dyDescent="0.2">
      <c r="A191" s="14"/>
      <c r="B191" s="15" t="s">
        <v>173</v>
      </c>
      <c r="C191" s="16">
        <v>10</v>
      </c>
      <c r="D191" s="16">
        <v>66</v>
      </c>
      <c r="E191" s="17">
        <f t="shared" si="23"/>
        <v>5.4141851651326473E-3</v>
      </c>
      <c r="F191" s="17">
        <f t="shared" si="24"/>
        <v>0.03</v>
      </c>
      <c r="G191" s="17">
        <f t="shared" si="26"/>
        <v>5.6</v>
      </c>
      <c r="H191" s="17">
        <f t="shared" si="25"/>
        <v>3.0319436924742822E-2</v>
      </c>
    </row>
    <row r="192" spans="1:8" x14ac:dyDescent="0.2">
      <c r="A192" s="14"/>
      <c r="B192" s="15" t="s">
        <v>174</v>
      </c>
      <c r="C192" s="16">
        <v>20</v>
      </c>
      <c r="D192" s="16">
        <v>51</v>
      </c>
      <c r="E192" s="17">
        <f t="shared" si="23"/>
        <v>1.0828370330265295E-2</v>
      </c>
      <c r="F192" s="17">
        <f t="shared" si="24"/>
        <v>2.3181818181818182E-2</v>
      </c>
      <c r="G192" s="17">
        <f t="shared" si="26"/>
        <v>1.55</v>
      </c>
      <c r="H192" s="17">
        <f t="shared" si="25"/>
        <v>1.6783974011911208E-2</v>
      </c>
    </row>
    <row r="193" spans="1:8" ht="25.5" x14ac:dyDescent="0.2">
      <c r="A193" s="14"/>
      <c r="B193" s="15" t="s">
        <v>175</v>
      </c>
      <c r="C193" s="16">
        <v>31</v>
      </c>
      <c r="D193" s="16">
        <v>39</v>
      </c>
      <c r="E193" s="17">
        <f t="shared" si="23"/>
        <v>1.6783974011911208E-2</v>
      </c>
      <c r="F193" s="17">
        <f t="shared" si="24"/>
        <v>1.7727272727272727E-2</v>
      </c>
      <c r="G193" s="17">
        <f t="shared" si="26"/>
        <v>0.25806451612903225</v>
      </c>
      <c r="H193" s="17">
        <f t="shared" si="25"/>
        <v>4.3313481321061182E-3</v>
      </c>
    </row>
    <row r="194" spans="1:8" ht="25.5" x14ac:dyDescent="0.2">
      <c r="A194" s="14"/>
      <c r="B194" s="15" t="s">
        <v>176</v>
      </c>
      <c r="C194" s="16">
        <v>5</v>
      </c>
      <c r="D194" s="16">
        <v>10</v>
      </c>
      <c r="E194" s="17">
        <f t="shared" si="23"/>
        <v>2.7070925825663237E-3</v>
      </c>
      <c r="F194" s="17">
        <f t="shared" si="24"/>
        <v>4.5454545454545452E-3</v>
      </c>
      <c r="G194" s="17">
        <f t="shared" si="26"/>
        <v>1</v>
      </c>
      <c r="H194" s="17">
        <f t="shared" si="25"/>
        <v>2.7070925825663237E-3</v>
      </c>
    </row>
    <row r="195" spans="1:8" x14ac:dyDescent="0.2">
      <c r="A195" s="14"/>
      <c r="B195" s="15" t="s">
        <v>177</v>
      </c>
      <c r="C195" s="16">
        <v>1</v>
      </c>
      <c r="D195" s="16">
        <v>5</v>
      </c>
      <c r="E195" s="17">
        <f t="shared" si="23"/>
        <v>5.4141851651326478E-4</v>
      </c>
      <c r="F195" s="17">
        <f t="shared" si="24"/>
        <v>2.2727272727272726E-3</v>
      </c>
      <c r="G195" s="17">
        <f t="shared" si="26"/>
        <v>4</v>
      </c>
      <c r="H195" s="17">
        <f t="shared" si="25"/>
        <v>2.1656740660530591E-3</v>
      </c>
    </row>
    <row r="196" spans="1:8" x14ac:dyDescent="0.2">
      <c r="A196" s="14"/>
      <c r="B196" s="15" t="s">
        <v>178</v>
      </c>
      <c r="C196" s="16">
        <v>3</v>
      </c>
      <c r="D196" s="16">
        <v>8</v>
      </c>
      <c r="E196" s="17">
        <f t="shared" si="23"/>
        <v>1.6242555495397943E-3</v>
      </c>
      <c r="F196" s="17">
        <f t="shared" si="24"/>
        <v>3.6363636363636364E-3</v>
      </c>
      <c r="G196" s="17">
        <f t="shared" si="26"/>
        <v>1.6666666666666667</v>
      </c>
      <c r="H196" s="17">
        <f t="shared" si="25"/>
        <v>2.7070925825663241E-3</v>
      </c>
    </row>
    <row r="197" spans="1:8" x14ac:dyDescent="0.2">
      <c r="A197" s="14"/>
      <c r="B197" s="15" t="s">
        <v>179</v>
      </c>
      <c r="C197" s="16">
        <v>3</v>
      </c>
      <c r="D197" s="16">
        <v>4</v>
      </c>
      <c r="E197" s="17">
        <f t="shared" si="23"/>
        <v>1.6242555495397943E-3</v>
      </c>
      <c r="F197" s="17">
        <f t="shared" si="24"/>
        <v>1.8181818181818182E-3</v>
      </c>
      <c r="G197" s="17">
        <f t="shared" si="26"/>
        <v>0.33333333333333331</v>
      </c>
      <c r="H197" s="17">
        <f t="shared" si="25"/>
        <v>5.4141851651326478E-4</v>
      </c>
    </row>
    <row r="198" spans="1:8" ht="25.5" x14ac:dyDescent="0.2">
      <c r="A198" s="14"/>
      <c r="B198" s="15" t="s">
        <v>180</v>
      </c>
      <c r="C198" s="16">
        <v>34</v>
      </c>
      <c r="D198" s="16">
        <v>22</v>
      </c>
      <c r="E198" s="17">
        <f t="shared" si="23"/>
        <v>1.8408229561451002E-2</v>
      </c>
      <c r="F198" s="17">
        <f t="shared" si="24"/>
        <v>0.01</v>
      </c>
      <c r="G198" s="17">
        <f t="shared" si="26"/>
        <v>-0.35294117647058826</v>
      </c>
      <c r="H198" s="17">
        <f t="shared" si="25"/>
        <v>-6.4970221981591773E-3</v>
      </c>
    </row>
    <row r="199" spans="1:8" x14ac:dyDescent="0.2">
      <c r="A199" s="14"/>
      <c r="B199" s="15" t="s">
        <v>181</v>
      </c>
      <c r="C199" s="16">
        <v>10</v>
      </c>
      <c r="D199" s="16">
        <v>24</v>
      </c>
      <c r="E199" s="17">
        <f t="shared" si="23"/>
        <v>5.4141851651326473E-3</v>
      </c>
      <c r="F199" s="17">
        <f t="shared" si="24"/>
        <v>1.090909090909091E-2</v>
      </c>
      <c r="G199" s="17">
        <f t="shared" si="26"/>
        <v>1.4</v>
      </c>
      <c r="H199" s="17">
        <f t="shared" si="25"/>
        <v>7.5798592311857056E-3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6</v>
      </c>
      <c r="E202" s="17">
        <f t="shared" si="23"/>
        <v>5.4141851651326478E-4</v>
      </c>
      <c r="F202" s="17">
        <f t="shared" si="24"/>
        <v>2.7272727272727275E-3</v>
      </c>
      <c r="G202" s="17">
        <f t="shared" si="26"/>
        <v>5</v>
      </c>
      <c r="H202" s="17">
        <f t="shared" si="25"/>
        <v>2.7070925825663237E-3</v>
      </c>
    </row>
    <row r="203" spans="1:8" x14ac:dyDescent="0.2">
      <c r="A203" s="14"/>
      <c r="B203" s="15" t="s">
        <v>185</v>
      </c>
      <c r="C203" s="16">
        <v>0</v>
      </c>
      <c r="D203" s="16">
        <v>2</v>
      </c>
      <c r="E203" s="17" t="str">
        <f t="shared" si="23"/>
        <v/>
      </c>
      <c r="F203" s="17">
        <f t="shared" si="24"/>
        <v>9.0909090909090909E-4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15</v>
      </c>
      <c r="D204" s="16">
        <v>64</v>
      </c>
      <c r="E204" s="17">
        <f t="shared" si="23"/>
        <v>8.1212777476989718E-3</v>
      </c>
      <c r="F204" s="17">
        <f t="shared" si="24"/>
        <v>2.9090909090909091E-2</v>
      </c>
      <c r="G204" s="17">
        <f t="shared" si="26"/>
        <v>3.2666666666666666</v>
      </c>
      <c r="H204" s="17">
        <f t="shared" si="25"/>
        <v>2.6529507309149974E-2</v>
      </c>
    </row>
    <row r="205" spans="1:8" ht="25.5" x14ac:dyDescent="0.2">
      <c r="A205" s="14"/>
      <c r="B205" s="15" t="s">
        <v>187</v>
      </c>
      <c r="C205" s="16">
        <v>21</v>
      </c>
      <c r="D205" s="16">
        <v>17</v>
      </c>
      <c r="E205" s="17">
        <f t="shared" si="23"/>
        <v>1.1369788846778559E-2</v>
      </c>
      <c r="F205" s="17">
        <f t="shared" si="24"/>
        <v>7.7272727272727276E-3</v>
      </c>
      <c r="G205" s="17">
        <f t="shared" si="26"/>
        <v>-0.19047619047619047</v>
      </c>
      <c r="H205" s="17">
        <f t="shared" si="25"/>
        <v>-2.1656740660530587E-3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37</v>
      </c>
      <c r="D207" s="16">
        <v>62</v>
      </c>
      <c r="E207" s="17">
        <f t="shared" si="23"/>
        <v>2.0032485110990796E-2</v>
      </c>
      <c r="F207" s="17">
        <f t="shared" si="24"/>
        <v>2.8181818181818183E-2</v>
      </c>
      <c r="G207" s="17">
        <f t="shared" si="26"/>
        <v>0.67567567567567566</v>
      </c>
      <c r="H207" s="17">
        <f t="shared" si="25"/>
        <v>1.3535462912831617E-2</v>
      </c>
    </row>
    <row r="208" spans="1:8" x14ac:dyDescent="0.2">
      <c r="A208" s="14"/>
      <c r="B208" s="15" t="s">
        <v>190</v>
      </c>
      <c r="C208" s="16">
        <v>14</v>
      </c>
      <c r="D208" s="16">
        <v>45</v>
      </c>
      <c r="E208" s="17">
        <f t="shared" si="23"/>
        <v>7.5798592311857064E-3</v>
      </c>
      <c r="F208" s="17">
        <f t="shared" si="24"/>
        <v>2.0454545454545454E-2</v>
      </c>
      <c r="G208" s="17">
        <f t="shared" si="26"/>
        <v>2.2142857142857144</v>
      </c>
      <c r="H208" s="17">
        <f t="shared" si="25"/>
        <v>1.6783974011911208E-2</v>
      </c>
    </row>
    <row r="209" spans="1:8" x14ac:dyDescent="0.2">
      <c r="A209" s="14"/>
      <c r="B209" s="15" t="s">
        <v>191</v>
      </c>
      <c r="C209" s="16">
        <v>70</v>
      </c>
      <c r="D209" s="16">
        <v>81</v>
      </c>
      <c r="E209" s="17">
        <f t="shared" ref="E209:E240" si="27">+IF(C209=0,"",C209/C$177)</f>
        <v>3.7899296155928533E-2</v>
      </c>
      <c r="F209" s="17">
        <f t="shared" ref="F209:F240" si="28">+IF(D209=0,"",D209/D$177)</f>
        <v>3.6818181818181819E-2</v>
      </c>
      <c r="G209" s="17">
        <f t="shared" si="26"/>
        <v>0.15714285714285714</v>
      </c>
      <c r="H209" s="17">
        <f t="shared" ref="H209:H240" si="29">+IF(OR(AND(E209=""),(G209="")),"",E209*G209)</f>
        <v>5.9556036816459119E-3</v>
      </c>
    </row>
    <row r="210" spans="1:8" x14ac:dyDescent="0.2">
      <c r="A210" s="14"/>
      <c r="B210" s="15" t="s">
        <v>192</v>
      </c>
      <c r="C210" s="16">
        <v>20</v>
      </c>
      <c r="D210" s="16">
        <v>94</v>
      </c>
      <c r="E210" s="17">
        <f t="shared" si="27"/>
        <v>1.0828370330265295E-2</v>
      </c>
      <c r="F210" s="17">
        <f t="shared" si="28"/>
        <v>4.2727272727272725E-2</v>
      </c>
      <c r="G210" s="17">
        <f t="shared" ref="G210:G241" si="30">+IF(AND(C210=0,D210=0)," ",IF(C210=0,1,IF(D210=0,-1,(D210-C210)/C210)))</f>
        <v>3.7</v>
      </c>
      <c r="H210" s="17">
        <f t="shared" si="29"/>
        <v>4.0064970221981591E-2</v>
      </c>
    </row>
    <row r="211" spans="1:8" x14ac:dyDescent="0.2">
      <c r="A211" s="14"/>
      <c r="B211" s="15" t="s">
        <v>193</v>
      </c>
      <c r="C211" s="16">
        <v>5</v>
      </c>
      <c r="D211" s="16">
        <v>13</v>
      </c>
      <c r="E211" s="17">
        <f t="shared" si="27"/>
        <v>2.7070925825663237E-3</v>
      </c>
      <c r="F211" s="17">
        <f t="shared" si="28"/>
        <v>5.909090909090909E-3</v>
      </c>
      <c r="G211" s="17">
        <f t="shared" si="30"/>
        <v>1.6</v>
      </c>
      <c r="H211" s="17">
        <f t="shared" si="29"/>
        <v>4.3313481321061182E-3</v>
      </c>
    </row>
    <row r="212" spans="1:8" x14ac:dyDescent="0.2">
      <c r="A212" s="14"/>
      <c r="B212" s="15" t="s">
        <v>194</v>
      </c>
      <c r="C212" s="16">
        <v>5</v>
      </c>
      <c r="D212" s="16">
        <v>10</v>
      </c>
      <c r="E212" s="17">
        <f t="shared" si="27"/>
        <v>2.7070925825663237E-3</v>
      </c>
      <c r="F212" s="17">
        <f t="shared" si="28"/>
        <v>4.5454545454545452E-3</v>
      </c>
      <c r="G212" s="17">
        <f t="shared" si="30"/>
        <v>1</v>
      </c>
      <c r="H212" s="17">
        <f t="shared" si="29"/>
        <v>2.7070925825663237E-3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56</v>
      </c>
      <c r="D214" s="16">
        <v>30</v>
      </c>
      <c r="E214" s="17">
        <f t="shared" si="27"/>
        <v>3.0319436924742826E-2</v>
      </c>
      <c r="F214" s="17">
        <f t="shared" si="28"/>
        <v>1.3636363636363636E-2</v>
      </c>
      <c r="G214" s="17">
        <f t="shared" si="30"/>
        <v>-0.4642857142857143</v>
      </c>
      <c r="H214" s="17">
        <f t="shared" si="29"/>
        <v>-1.4076881429344884E-2</v>
      </c>
    </row>
    <row r="215" spans="1:8" x14ac:dyDescent="0.2">
      <c r="A215" s="14"/>
      <c r="B215" s="15" t="s">
        <v>197</v>
      </c>
      <c r="C215" s="16">
        <v>14</v>
      </c>
      <c r="D215" s="16">
        <v>67</v>
      </c>
      <c r="E215" s="17">
        <f t="shared" si="27"/>
        <v>7.5798592311857064E-3</v>
      </c>
      <c r="F215" s="17">
        <f t="shared" si="28"/>
        <v>3.0454545454545453E-2</v>
      </c>
      <c r="G215" s="17">
        <f t="shared" si="30"/>
        <v>3.7857142857142856</v>
      </c>
      <c r="H215" s="17">
        <f t="shared" si="29"/>
        <v>2.8695181375203032E-2</v>
      </c>
    </row>
    <row r="216" spans="1:8" x14ac:dyDescent="0.2">
      <c r="A216" s="14"/>
      <c r="B216" s="15" t="s">
        <v>198</v>
      </c>
      <c r="C216" s="16">
        <v>13</v>
      </c>
      <c r="D216" s="16">
        <v>37</v>
      </c>
      <c r="E216" s="17">
        <f t="shared" si="27"/>
        <v>7.0384407146724419E-3</v>
      </c>
      <c r="F216" s="17">
        <f t="shared" si="28"/>
        <v>1.6818181818181819E-2</v>
      </c>
      <c r="G216" s="17">
        <f t="shared" si="30"/>
        <v>1.8461538461538463</v>
      </c>
      <c r="H216" s="17">
        <f t="shared" si="29"/>
        <v>1.2994044396318355E-2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2</v>
      </c>
      <c r="D218" s="16">
        <v>2</v>
      </c>
      <c r="E218" s="17">
        <f t="shared" si="27"/>
        <v>1.0828370330265296E-3</v>
      </c>
      <c r="F218" s="17">
        <f t="shared" si="28"/>
        <v>9.0909090909090909E-4</v>
      </c>
      <c r="G218" s="17">
        <f t="shared" si="30"/>
        <v>0</v>
      </c>
      <c r="H218" s="17">
        <f t="shared" si="29"/>
        <v>0</v>
      </c>
    </row>
    <row r="219" spans="1:8" ht="25.5" x14ac:dyDescent="0.2">
      <c r="A219" s="14"/>
      <c r="B219" s="15" t="s">
        <v>201</v>
      </c>
      <c r="C219" s="16">
        <v>71</v>
      </c>
      <c r="D219" s="16">
        <v>75</v>
      </c>
      <c r="E219" s="17">
        <f t="shared" si="27"/>
        <v>3.8440714672441798E-2</v>
      </c>
      <c r="F219" s="17">
        <f t="shared" si="28"/>
        <v>3.4090909090909088E-2</v>
      </c>
      <c r="G219" s="17">
        <f t="shared" si="30"/>
        <v>5.6338028169014086E-2</v>
      </c>
      <c r="H219" s="17">
        <f t="shared" si="29"/>
        <v>2.1656740660530591E-3</v>
      </c>
    </row>
    <row r="220" spans="1:8" x14ac:dyDescent="0.2">
      <c r="A220" s="14"/>
      <c r="B220" s="15" t="s">
        <v>202</v>
      </c>
      <c r="C220" s="16">
        <v>1</v>
      </c>
      <c r="D220" s="16">
        <v>26</v>
      </c>
      <c r="E220" s="17">
        <f t="shared" si="27"/>
        <v>5.4141851651326478E-4</v>
      </c>
      <c r="F220" s="17">
        <f t="shared" si="28"/>
        <v>1.1818181818181818E-2</v>
      </c>
      <c r="G220" s="17">
        <f t="shared" si="30"/>
        <v>25</v>
      </c>
      <c r="H220" s="17">
        <f t="shared" si="29"/>
        <v>1.3535462912831619E-2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4</v>
      </c>
      <c r="D222" s="16">
        <v>1</v>
      </c>
      <c r="E222" s="17">
        <f t="shared" si="27"/>
        <v>2.1656740660530591E-3</v>
      </c>
      <c r="F222" s="17">
        <f t="shared" si="28"/>
        <v>4.5454545454545455E-4</v>
      </c>
      <c r="G222" s="17">
        <f t="shared" si="30"/>
        <v>-0.75</v>
      </c>
      <c r="H222" s="17">
        <f t="shared" si="29"/>
        <v>-1.6242555495397943E-3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13</v>
      </c>
      <c r="D224" s="16">
        <v>18</v>
      </c>
      <c r="E224" s="17">
        <f t="shared" si="27"/>
        <v>7.0384407146724419E-3</v>
      </c>
      <c r="F224" s="17">
        <f t="shared" si="28"/>
        <v>8.1818181818181825E-3</v>
      </c>
      <c r="G224" s="17">
        <f t="shared" si="30"/>
        <v>0.38461538461538464</v>
      </c>
      <c r="H224" s="17">
        <f t="shared" si="29"/>
        <v>2.7070925825663241E-3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4.5454545454545455E-4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87</v>
      </c>
      <c r="D231" s="16">
        <v>64</v>
      </c>
      <c r="E231" s="17">
        <f t="shared" si="27"/>
        <v>4.710341093665403E-2</v>
      </c>
      <c r="F231" s="17">
        <f t="shared" si="28"/>
        <v>2.9090909090909091E-2</v>
      </c>
      <c r="G231" s="17">
        <f t="shared" si="30"/>
        <v>-0.26436781609195403</v>
      </c>
      <c r="H231" s="17">
        <f t="shared" si="29"/>
        <v>-1.2452625879805088E-2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4.5454545454545455E-4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6</v>
      </c>
      <c r="D234" s="16">
        <v>0</v>
      </c>
      <c r="E234" s="17">
        <f t="shared" si="27"/>
        <v>3.2485110990795887E-3</v>
      </c>
      <c r="F234" s="17" t="str">
        <f t="shared" si="28"/>
        <v/>
      </c>
      <c r="G234" s="17">
        <f t="shared" si="30"/>
        <v>-1</v>
      </c>
      <c r="H234" s="17">
        <f t="shared" si="29"/>
        <v>-3.2485110990795887E-3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24</v>
      </c>
      <c r="D237" s="16">
        <v>31</v>
      </c>
      <c r="E237" s="17">
        <f t="shared" si="27"/>
        <v>1.2994044396318355E-2</v>
      </c>
      <c r="F237" s="17">
        <f t="shared" si="28"/>
        <v>1.4090909090909091E-2</v>
      </c>
      <c r="G237" s="17">
        <f t="shared" si="30"/>
        <v>0.29166666666666669</v>
      </c>
      <c r="H237" s="17">
        <f t="shared" si="29"/>
        <v>3.7899296155928536E-3</v>
      </c>
    </row>
    <row r="238" spans="1:8" x14ac:dyDescent="0.2">
      <c r="A238" s="14"/>
      <c r="B238" s="15" t="s">
        <v>220</v>
      </c>
      <c r="C238" s="16">
        <v>0</v>
      </c>
      <c r="D238" s="16">
        <v>1</v>
      </c>
      <c r="E238" s="17" t="str">
        <f t="shared" si="27"/>
        <v/>
      </c>
      <c r="F238" s="17">
        <f t="shared" si="28"/>
        <v>4.5454545454545455E-4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6</v>
      </c>
      <c r="D241" s="16">
        <v>5</v>
      </c>
      <c r="E241" s="17">
        <f t="shared" ref="E241:E272" si="31">+IF(C241=0,"",C241/C$177)</f>
        <v>3.2485110990795887E-3</v>
      </c>
      <c r="F241" s="17">
        <f t="shared" ref="F241:F272" si="32">+IF(D241=0,"",D241/D$177)</f>
        <v>2.2727272727272726E-3</v>
      </c>
      <c r="G241" s="17">
        <f t="shared" si="30"/>
        <v>-0.16666666666666666</v>
      </c>
      <c r="H241" s="17">
        <f t="shared" ref="H241:H272" si="33">+IF(OR(AND(E241=""),(G241="")),"",E241*G241)</f>
        <v>-5.4141851651326478E-4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4.5454545454545455E-4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17</v>
      </c>
      <c r="D244" s="16">
        <v>18</v>
      </c>
      <c r="E244" s="17">
        <f t="shared" si="31"/>
        <v>9.204114780725501E-3</v>
      </c>
      <c r="F244" s="17">
        <f t="shared" si="32"/>
        <v>8.1818181818181825E-3</v>
      </c>
      <c r="G244" s="17">
        <f t="shared" si="34"/>
        <v>5.8823529411764705E-2</v>
      </c>
      <c r="H244" s="17">
        <f t="shared" si="33"/>
        <v>5.4141851651326478E-4</v>
      </c>
    </row>
    <row r="245" spans="1:8" x14ac:dyDescent="0.2">
      <c r="A245" s="14"/>
      <c r="B245" s="15" t="s">
        <v>227</v>
      </c>
      <c r="C245" s="16">
        <v>40</v>
      </c>
      <c r="D245" s="16">
        <v>50</v>
      </c>
      <c r="E245" s="17">
        <f t="shared" si="31"/>
        <v>2.1656740660530589E-2</v>
      </c>
      <c r="F245" s="17">
        <f t="shared" si="32"/>
        <v>2.2727272727272728E-2</v>
      </c>
      <c r="G245" s="17">
        <f t="shared" si="34"/>
        <v>0.25</v>
      </c>
      <c r="H245" s="17">
        <f t="shared" si="33"/>
        <v>5.4141851651326473E-3</v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5.4141851651326478E-4</v>
      </c>
      <c r="F246" s="17" t="str">
        <f t="shared" si="32"/>
        <v/>
      </c>
      <c r="G246" s="17">
        <f t="shared" si="34"/>
        <v>-1</v>
      </c>
      <c r="H246" s="17">
        <f t="shared" si="33"/>
        <v>-5.4141851651326478E-4</v>
      </c>
    </row>
    <row r="247" spans="1:8" x14ac:dyDescent="0.2">
      <c r="A247" s="14"/>
      <c r="B247" s="15" t="s">
        <v>229</v>
      </c>
      <c r="C247" s="16">
        <v>78</v>
      </c>
      <c r="D247" s="16">
        <v>5</v>
      </c>
      <c r="E247" s="17">
        <f t="shared" si="31"/>
        <v>4.2230644288034649E-2</v>
      </c>
      <c r="F247" s="17">
        <f t="shared" si="32"/>
        <v>2.2727272727272726E-3</v>
      </c>
      <c r="G247" s="17">
        <f t="shared" si="34"/>
        <v>-0.9358974358974359</v>
      </c>
      <c r="H247" s="17">
        <f t="shared" si="33"/>
        <v>-3.9523551705468327E-2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3</v>
      </c>
      <c r="E249" s="17" t="str">
        <f t="shared" si="31"/>
        <v/>
      </c>
      <c r="F249" s="17">
        <f t="shared" si="32"/>
        <v>1.3636363636363637E-3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3</v>
      </c>
      <c r="D250" s="16">
        <v>6</v>
      </c>
      <c r="E250" s="17">
        <f t="shared" si="31"/>
        <v>1.6242555495397943E-3</v>
      </c>
      <c r="F250" s="17">
        <f t="shared" si="32"/>
        <v>2.7272727272727275E-3</v>
      </c>
      <c r="G250" s="17">
        <f t="shared" si="34"/>
        <v>1</v>
      </c>
      <c r="H250" s="17">
        <f t="shared" si="33"/>
        <v>1.6242555495397943E-3</v>
      </c>
    </row>
    <row r="251" spans="1:8" ht="25.5" x14ac:dyDescent="0.2">
      <c r="A251" s="14"/>
      <c r="B251" s="15" t="s">
        <v>233</v>
      </c>
      <c r="C251" s="16">
        <v>1</v>
      </c>
      <c r="D251" s="16">
        <v>0</v>
      </c>
      <c r="E251" s="17">
        <f t="shared" si="31"/>
        <v>5.4141851651326478E-4</v>
      </c>
      <c r="F251" s="17" t="str">
        <f t="shared" si="32"/>
        <v/>
      </c>
      <c r="G251" s="17">
        <f t="shared" si="34"/>
        <v>-1</v>
      </c>
      <c r="H251" s="17">
        <f t="shared" si="33"/>
        <v>-5.4141851651326478E-4</v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3</v>
      </c>
      <c r="D254" s="16">
        <v>1</v>
      </c>
      <c r="E254" s="17">
        <f t="shared" si="31"/>
        <v>1.6242555495397943E-3</v>
      </c>
      <c r="F254" s="17">
        <f t="shared" si="32"/>
        <v>4.5454545454545455E-4</v>
      </c>
      <c r="G254" s="17">
        <f t="shared" si="34"/>
        <v>-0.66666666666666663</v>
      </c>
      <c r="H254" s="17">
        <f t="shared" si="33"/>
        <v>-1.0828370330265296E-3</v>
      </c>
    </row>
    <row r="255" spans="1:8" x14ac:dyDescent="0.2">
      <c r="A255" s="14"/>
      <c r="B255" s="15" t="s">
        <v>237</v>
      </c>
      <c r="C255" s="16">
        <v>2</v>
      </c>
      <c r="D255" s="16">
        <v>1</v>
      </c>
      <c r="E255" s="17">
        <f t="shared" si="31"/>
        <v>1.0828370330265296E-3</v>
      </c>
      <c r="F255" s="17">
        <f t="shared" si="32"/>
        <v>4.5454545454545455E-4</v>
      </c>
      <c r="G255" s="17">
        <f t="shared" si="34"/>
        <v>-0.5</v>
      </c>
      <c r="H255" s="17">
        <f t="shared" si="33"/>
        <v>-5.4141851651326478E-4</v>
      </c>
    </row>
    <row r="256" spans="1:8" x14ac:dyDescent="0.2">
      <c r="A256" s="14"/>
      <c r="B256" s="15" t="s">
        <v>238</v>
      </c>
      <c r="C256" s="16">
        <v>1</v>
      </c>
      <c r="D256" s="16">
        <v>2</v>
      </c>
      <c r="E256" s="17">
        <f t="shared" si="31"/>
        <v>5.4141851651326478E-4</v>
      </c>
      <c r="F256" s="17">
        <f t="shared" si="32"/>
        <v>9.0909090909090909E-4</v>
      </c>
      <c r="G256" s="17">
        <f t="shared" si="34"/>
        <v>1</v>
      </c>
      <c r="H256" s="17">
        <f t="shared" si="33"/>
        <v>5.4141851651326478E-4</v>
      </c>
    </row>
    <row r="257" spans="1:8" x14ac:dyDescent="0.2">
      <c r="A257" s="14"/>
      <c r="B257" s="15" t="s">
        <v>239</v>
      </c>
      <c r="C257" s="16">
        <v>2</v>
      </c>
      <c r="D257" s="16">
        <v>0</v>
      </c>
      <c r="E257" s="17">
        <f t="shared" si="31"/>
        <v>1.0828370330265296E-3</v>
      </c>
      <c r="F257" s="17" t="str">
        <f t="shared" si="32"/>
        <v/>
      </c>
      <c r="G257" s="17">
        <f t="shared" si="34"/>
        <v>-1</v>
      </c>
      <c r="H257" s="17">
        <f t="shared" si="33"/>
        <v>-1.0828370330265296E-3</v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15</v>
      </c>
      <c r="E259" s="17" t="str">
        <f t="shared" si="31"/>
        <v/>
      </c>
      <c r="F259" s="17">
        <f t="shared" si="32"/>
        <v>6.8181818181818179E-3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16</v>
      </c>
      <c r="E260" s="17" t="str">
        <f t="shared" si="31"/>
        <v/>
      </c>
      <c r="F260" s="17">
        <f t="shared" si="32"/>
        <v>7.2727272727272727E-3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1</v>
      </c>
      <c r="D262" s="16">
        <v>0</v>
      </c>
      <c r="E262" s="17">
        <f t="shared" si="31"/>
        <v>5.4141851651326478E-4</v>
      </c>
      <c r="F262" s="17" t="str">
        <f t="shared" si="32"/>
        <v/>
      </c>
      <c r="G262" s="17">
        <f t="shared" si="34"/>
        <v>-1</v>
      </c>
      <c r="H262" s="17">
        <f t="shared" si="33"/>
        <v>-5.4141851651326478E-4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3</v>
      </c>
      <c r="E264" s="17">
        <f t="shared" si="31"/>
        <v>5.4141851651326478E-4</v>
      </c>
      <c r="F264" s="17">
        <f t="shared" si="32"/>
        <v>1.3636363636363637E-3</v>
      </c>
      <c r="G264" s="17">
        <f t="shared" si="34"/>
        <v>2</v>
      </c>
      <c r="H264" s="17">
        <f t="shared" si="33"/>
        <v>1.0828370330265296E-3</v>
      </c>
    </row>
    <row r="265" spans="1:8" ht="25.5" x14ac:dyDescent="0.2">
      <c r="A265" s="14"/>
      <c r="B265" s="15" t="s">
        <v>247</v>
      </c>
      <c r="C265" s="16">
        <v>15</v>
      </c>
      <c r="D265" s="16">
        <v>13</v>
      </c>
      <c r="E265" s="17">
        <f t="shared" si="31"/>
        <v>8.1212777476989718E-3</v>
      </c>
      <c r="F265" s="17">
        <f t="shared" si="32"/>
        <v>5.909090909090909E-3</v>
      </c>
      <c r="G265" s="17">
        <f t="shared" si="34"/>
        <v>-0.13333333333333333</v>
      </c>
      <c r="H265" s="17">
        <f t="shared" si="33"/>
        <v>-1.0828370330265296E-3</v>
      </c>
    </row>
    <row r="266" spans="1:8" x14ac:dyDescent="0.2">
      <c r="A266" s="14"/>
      <c r="B266" s="15" t="s">
        <v>248</v>
      </c>
      <c r="C266" s="16">
        <v>6</v>
      </c>
      <c r="D266" s="16">
        <v>8</v>
      </c>
      <c r="E266" s="17">
        <f t="shared" si="31"/>
        <v>3.2485110990795887E-3</v>
      </c>
      <c r="F266" s="17">
        <f t="shared" si="32"/>
        <v>3.6363636363636364E-3</v>
      </c>
      <c r="G266" s="17">
        <f t="shared" si="34"/>
        <v>0.33333333333333331</v>
      </c>
      <c r="H266" s="17">
        <f t="shared" si="33"/>
        <v>1.0828370330265296E-3</v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4.5454545454545455E-4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2</v>
      </c>
      <c r="E268" s="17" t="str">
        <f t="shared" si="31"/>
        <v/>
      </c>
      <c r="F268" s="17">
        <f t="shared" si="32"/>
        <v>9.0909090909090909E-4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11</v>
      </c>
      <c r="D269" s="16">
        <v>0</v>
      </c>
      <c r="E269" s="17">
        <f t="shared" si="31"/>
        <v>5.9556036816459119E-3</v>
      </c>
      <c r="F269" s="17" t="str">
        <f t="shared" si="32"/>
        <v/>
      </c>
      <c r="G269" s="17">
        <f t="shared" si="34"/>
        <v>-1</v>
      </c>
      <c r="H269" s="17">
        <f t="shared" si="33"/>
        <v>-5.9556036816459119E-3</v>
      </c>
    </row>
    <row r="270" spans="1:8" x14ac:dyDescent="0.2">
      <c r="A270" s="14"/>
      <c r="B270" s="15" t="s">
        <v>252</v>
      </c>
      <c r="C270" s="16">
        <v>90</v>
      </c>
      <c r="D270" s="16">
        <v>10</v>
      </c>
      <c r="E270" s="17">
        <f t="shared" si="31"/>
        <v>4.8727666486193831E-2</v>
      </c>
      <c r="F270" s="17">
        <f t="shared" si="32"/>
        <v>4.5454545454545452E-3</v>
      </c>
      <c r="G270" s="17">
        <f t="shared" si="34"/>
        <v>-0.88888888888888884</v>
      </c>
      <c r="H270" s="17">
        <f t="shared" si="33"/>
        <v>-4.3313481321061179E-2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2</v>
      </c>
      <c r="D272" s="16">
        <v>1</v>
      </c>
      <c r="E272" s="17">
        <f t="shared" si="31"/>
        <v>1.0828370330265296E-3</v>
      </c>
      <c r="F272" s="17">
        <f t="shared" si="32"/>
        <v>4.5454545454545455E-4</v>
      </c>
      <c r="G272" s="17">
        <f t="shared" si="34"/>
        <v>-0.5</v>
      </c>
      <c r="H272" s="17">
        <f t="shared" si="33"/>
        <v>-5.4141851651326478E-4</v>
      </c>
    </row>
    <row r="273" spans="1:8" x14ac:dyDescent="0.2">
      <c r="A273" s="14"/>
      <c r="B273" s="15" t="s">
        <v>255</v>
      </c>
      <c r="C273" s="16">
        <v>3</v>
      </c>
      <c r="D273" s="16">
        <v>7</v>
      </c>
      <c r="E273" s="17">
        <f t="shared" ref="E273:E304" si="35">+IF(C273=0,"",C273/C$177)</f>
        <v>1.6242555495397943E-3</v>
      </c>
      <c r="F273" s="17">
        <f t="shared" ref="F273:F304" si="36">+IF(D273=0,"",D273/D$177)</f>
        <v>3.1818181818181819E-3</v>
      </c>
      <c r="G273" s="17">
        <f t="shared" si="34"/>
        <v>1.3333333333333333</v>
      </c>
      <c r="H273" s="17">
        <f t="shared" ref="H273:H304" si="37">+IF(OR(AND(E273=""),(G273="")),"",E273*G273)</f>
        <v>2.1656740660530591E-3</v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2</v>
      </c>
      <c r="E275" s="17" t="str">
        <f t="shared" si="35"/>
        <v/>
      </c>
      <c r="F275" s="17">
        <f t="shared" si="36"/>
        <v>9.0909090909090909E-4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4.5454545454545455E-4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29</v>
      </c>
      <c r="D281" s="16">
        <v>21</v>
      </c>
      <c r="E281" s="17">
        <f t="shared" si="35"/>
        <v>1.5701136978884679E-2</v>
      </c>
      <c r="F281" s="17">
        <f t="shared" si="36"/>
        <v>9.5454545454545462E-3</v>
      </c>
      <c r="G281" s="17">
        <f t="shared" si="38"/>
        <v>-0.27586206896551724</v>
      </c>
      <c r="H281" s="17">
        <f t="shared" si="37"/>
        <v>-4.3313481321061182E-3</v>
      </c>
    </row>
    <row r="282" spans="1:8" ht="25.5" x14ac:dyDescent="0.2">
      <c r="A282" s="14"/>
      <c r="B282" s="15" t="s">
        <v>264</v>
      </c>
      <c r="C282" s="16">
        <v>64</v>
      </c>
      <c r="D282" s="16">
        <v>89</v>
      </c>
      <c r="E282" s="17">
        <f t="shared" si="35"/>
        <v>3.4650785056848946E-2</v>
      </c>
      <c r="F282" s="17">
        <f t="shared" si="36"/>
        <v>4.0454545454545451E-2</v>
      </c>
      <c r="G282" s="17">
        <f t="shared" si="38"/>
        <v>0.390625</v>
      </c>
      <c r="H282" s="17">
        <f t="shared" si="37"/>
        <v>1.3535462912831619E-2</v>
      </c>
    </row>
    <row r="283" spans="1:8" x14ac:dyDescent="0.2">
      <c r="A283" s="14"/>
      <c r="B283" s="15" t="s">
        <v>265</v>
      </c>
      <c r="C283" s="16">
        <v>2</v>
      </c>
      <c r="D283" s="16">
        <v>7</v>
      </c>
      <c r="E283" s="17">
        <f t="shared" si="35"/>
        <v>1.0828370330265296E-3</v>
      </c>
      <c r="F283" s="17">
        <f t="shared" si="36"/>
        <v>3.1818181818181819E-3</v>
      </c>
      <c r="G283" s="17">
        <f t="shared" si="38"/>
        <v>2.5</v>
      </c>
      <c r="H283" s="17">
        <f t="shared" si="37"/>
        <v>2.7070925825663237E-3</v>
      </c>
    </row>
    <row r="284" spans="1:8" x14ac:dyDescent="0.2">
      <c r="A284" s="14"/>
      <c r="B284" s="15" t="s">
        <v>266</v>
      </c>
      <c r="C284" s="16">
        <v>0</v>
      </c>
      <c r="D284" s="16">
        <v>5</v>
      </c>
      <c r="E284" s="17" t="str">
        <f t="shared" si="35"/>
        <v/>
      </c>
      <c r="F284" s="17">
        <f t="shared" si="36"/>
        <v>2.2727272727272726E-3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4.5454545454545455E-4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56</v>
      </c>
      <c r="D288" s="16">
        <v>5</v>
      </c>
      <c r="E288" s="17">
        <f t="shared" si="35"/>
        <v>3.0319436924742826E-2</v>
      </c>
      <c r="F288" s="17">
        <f t="shared" si="36"/>
        <v>2.2727272727272726E-3</v>
      </c>
      <c r="G288" s="17">
        <f t="shared" si="38"/>
        <v>-0.9107142857142857</v>
      </c>
      <c r="H288" s="17">
        <f t="shared" si="37"/>
        <v>-2.7612344342176503E-2</v>
      </c>
    </row>
    <row r="289" spans="1:8" x14ac:dyDescent="0.2">
      <c r="A289" s="14"/>
      <c r="B289" s="15" t="s">
        <v>271</v>
      </c>
      <c r="C289" s="16">
        <v>3</v>
      </c>
      <c r="D289" s="16">
        <v>3</v>
      </c>
      <c r="E289" s="17">
        <f t="shared" si="35"/>
        <v>1.6242555495397943E-3</v>
      </c>
      <c r="F289" s="17">
        <f t="shared" si="36"/>
        <v>1.3636363636363637E-3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74</v>
      </c>
      <c r="D292" s="16">
        <v>84</v>
      </c>
      <c r="E292" s="17">
        <f t="shared" si="35"/>
        <v>4.0064970221981591E-2</v>
      </c>
      <c r="F292" s="17">
        <f t="shared" si="36"/>
        <v>3.8181818181818185E-2</v>
      </c>
      <c r="G292" s="17">
        <f t="shared" si="38"/>
        <v>0.13513513513513514</v>
      </c>
      <c r="H292" s="17">
        <f t="shared" si="37"/>
        <v>5.4141851651326482E-3</v>
      </c>
    </row>
    <row r="293" spans="1:8" x14ac:dyDescent="0.2">
      <c r="A293" s="14"/>
      <c r="B293" s="15" t="s">
        <v>275</v>
      </c>
      <c r="C293" s="16">
        <v>4</v>
      </c>
      <c r="D293" s="16">
        <v>4</v>
      </c>
      <c r="E293" s="17">
        <f t="shared" si="35"/>
        <v>2.1656740660530591E-3</v>
      </c>
      <c r="F293" s="17">
        <f t="shared" si="36"/>
        <v>1.8181818181818182E-3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276</v>
      </c>
      <c r="C294" s="16">
        <v>14</v>
      </c>
      <c r="D294" s="16">
        <v>60</v>
      </c>
      <c r="E294" s="17">
        <f t="shared" si="35"/>
        <v>7.5798592311857064E-3</v>
      </c>
      <c r="F294" s="17">
        <f t="shared" si="36"/>
        <v>2.7272727272727271E-2</v>
      </c>
      <c r="G294" s="17">
        <f t="shared" si="38"/>
        <v>3.2857142857142856</v>
      </c>
      <c r="H294" s="17">
        <f t="shared" si="37"/>
        <v>2.4905251759610177E-2</v>
      </c>
    </row>
    <row r="295" spans="1:8" x14ac:dyDescent="0.2">
      <c r="A295" s="14"/>
      <c r="B295" s="15" t="s">
        <v>277</v>
      </c>
      <c r="C295" s="16">
        <v>18</v>
      </c>
      <c r="D295" s="16">
        <v>21</v>
      </c>
      <c r="E295" s="17">
        <f t="shared" si="35"/>
        <v>9.7455332972387655E-3</v>
      </c>
      <c r="F295" s="17">
        <f t="shared" si="36"/>
        <v>9.5454545454545462E-3</v>
      </c>
      <c r="G295" s="17">
        <f t="shared" si="38"/>
        <v>0.16666666666666666</v>
      </c>
      <c r="H295" s="17">
        <f t="shared" si="37"/>
        <v>1.6242555495397941E-3</v>
      </c>
    </row>
    <row r="296" spans="1:8" x14ac:dyDescent="0.2">
      <c r="A296" s="14"/>
      <c r="B296" s="15" t="s">
        <v>278</v>
      </c>
      <c r="C296" s="16">
        <v>41</v>
      </c>
      <c r="D296" s="16">
        <v>8</v>
      </c>
      <c r="E296" s="17">
        <f t="shared" si="35"/>
        <v>2.2198159177043854E-2</v>
      </c>
      <c r="F296" s="17">
        <f t="shared" si="36"/>
        <v>3.6363636363636364E-3</v>
      </c>
      <c r="G296" s="17">
        <f t="shared" si="38"/>
        <v>-0.80487804878048785</v>
      </c>
      <c r="H296" s="17">
        <f t="shared" si="37"/>
        <v>-1.7866811044937737E-2</v>
      </c>
    </row>
    <row r="297" spans="1:8" x14ac:dyDescent="0.2">
      <c r="A297" s="14"/>
      <c r="B297" s="15" t="s">
        <v>279</v>
      </c>
      <c r="C297" s="16">
        <v>6</v>
      </c>
      <c r="D297" s="16">
        <v>35</v>
      </c>
      <c r="E297" s="17">
        <f t="shared" si="35"/>
        <v>3.2485110990795887E-3</v>
      </c>
      <c r="F297" s="17">
        <f t="shared" si="36"/>
        <v>1.5909090909090907E-2</v>
      </c>
      <c r="G297" s="17">
        <f t="shared" si="38"/>
        <v>4.833333333333333</v>
      </c>
      <c r="H297" s="17">
        <f t="shared" si="37"/>
        <v>1.5701136978884679E-2</v>
      </c>
    </row>
    <row r="298" spans="1:8" x14ac:dyDescent="0.2">
      <c r="A298" s="14"/>
      <c r="B298" s="15" t="s">
        <v>280</v>
      </c>
      <c r="C298" s="16">
        <v>9</v>
      </c>
      <c r="D298" s="16">
        <v>2</v>
      </c>
      <c r="E298" s="17">
        <f t="shared" si="35"/>
        <v>4.8727666486193828E-3</v>
      </c>
      <c r="F298" s="17">
        <f t="shared" si="36"/>
        <v>9.0909090909090909E-4</v>
      </c>
      <c r="G298" s="17">
        <f t="shared" si="38"/>
        <v>-0.77777777777777779</v>
      </c>
      <c r="H298" s="17">
        <f t="shared" si="37"/>
        <v>-3.7899296155928532E-3</v>
      </c>
    </row>
    <row r="299" spans="1:8" ht="25.5" x14ac:dyDescent="0.2">
      <c r="A299" s="14"/>
      <c r="B299" s="15" t="s">
        <v>281</v>
      </c>
      <c r="C299" s="16">
        <v>2</v>
      </c>
      <c r="D299" s="16">
        <v>3</v>
      </c>
      <c r="E299" s="17">
        <f t="shared" si="35"/>
        <v>1.0828370330265296E-3</v>
      </c>
      <c r="F299" s="17">
        <f t="shared" si="36"/>
        <v>1.3636363636363637E-3</v>
      </c>
      <c r="G299" s="17">
        <f t="shared" si="38"/>
        <v>0.5</v>
      </c>
      <c r="H299" s="17">
        <f t="shared" si="37"/>
        <v>5.4141851651326478E-4</v>
      </c>
    </row>
    <row r="300" spans="1:8" x14ac:dyDescent="0.2">
      <c r="A300" s="14"/>
      <c r="B300" s="15" t="s">
        <v>282</v>
      </c>
      <c r="C300" s="16">
        <v>4</v>
      </c>
      <c r="D300" s="16">
        <v>16</v>
      </c>
      <c r="E300" s="17">
        <f t="shared" si="35"/>
        <v>2.1656740660530591E-3</v>
      </c>
      <c r="F300" s="17">
        <f t="shared" si="36"/>
        <v>7.2727272727272727E-3</v>
      </c>
      <c r="G300" s="17">
        <f t="shared" si="38"/>
        <v>3</v>
      </c>
      <c r="H300" s="17">
        <f t="shared" si="37"/>
        <v>6.4970221981591773E-3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4</v>
      </c>
      <c r="D302" s="16">
        <v>2</v>
      </c>
      <c r="E302" s="17">
        <f t="shared" si="35"/>
        <v>2.1656740660530591E-3</v>
      </c>
      <c r="F302" s="17">
        <f t="shared" si="36"/>
        <v>9.0909090909090909E-4</v>
      </c>
      <c r="G302" s="17">
        <f t="shared" si="38"/>
        <v>-0.5</v>
      </c>
      <c r="H302" s="17">
        <f t="shared" si="37"/>
        <v>-1.0828370330265296E-3</v>
      </c>
    </row>
    <row r="303" spans="1:8" x14ac:dyDescent="0.2">
      <c r="A303" s="14"/>
      <c r="B303" s="15" t="s">
        <v>285</v>
      </c>
      <c r="C303" s="16">
        <v>1</v>
      </c>
      <c r="D303" s="16">
        <v>1</v>
      </c>
      <c r="E303" s="17">
        <f t="shared" si="35"/>
        <v>5.4141851651326478E-4</v>
      </c>
      <c r="F303" s="17">
        <f t="shared" si="36"/>
        <v>4.5454545454545455E-4</v>
      </c>
      <c r="G303" s="17">
        <f t="shared" si="38"/>
        <v>0</v>
      </c>
      <c r="H303" s="17">
        <f t="shared" si="37"/>
        <v>0</v>
      </c>
    </row>
    <row r="304" spans="1:8" ht="25.5" x14ac:dyDescent="0.2">
      <c r="A304" s="14"/>
      <c r="B304" s="15" t="s">
        <v>286</v>
      </c>
      <c r="C304" s="16">
        <v>3</v>
      </c>
      <c r="D304" s="16">
        <v>0</v>
      </c>
      <c r="E304" s="17">
        <f t="shared" si="35"/>
        <v>1.6242555495397943E-3</v>
      </c>
      <c r="F304" s="17" t="str">
        <f t="shared" si="36"/>
        <v/>
      </c>
      <c r="G304" s="17">
        <f t="shared" si="38"/>
        <v>-1</v>
      </c>
      <c r="H304" s="17">
        <f t="shared" si="37"/>
        <v>-1.6242555495397943E-3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3</v>
      </c>
      <c r="D306" s="16">
        <v>23</v>
      </c>
      <c r="E306" s="17">
        <f t="shared" si="39"/>
        <v>1.6242555495397943E-3</v>
      </c>
      <c r="F306" s="17">
        <f t="shared" si="40"/>
        <v>1.0454545454545454E-2</v>
      </c>
      <c r="G306" s="17">
        <f t="shared" ref="G306:G337" si="42">+IF(AND(C306=0,D306=0)," ",IF(C306=0,1,IF(D306=0,-1,(D306-C306)/C306)))</f>
        <v>6.666666666666667</v>
      </c>
      <c r="H306" s="17">
        <f t="shared" si="41"/>
        <v>1.0828370330265296E-2</v>
      </c>
    </row>
    <row r="307" spans="1:8" x14ac:dyDescent="0.2">
      <c r="A307" s="14"/>
      <c r="B307" s="15" t="s">
        <v>289</v>
      </c>
      <c r="C307" s="16">
        <v>0</v>
      </c>
      <c r="D307" s="16">
        <v>2</v>
      </c>
      <c r="E307" s="17" t="str">
        <f t="shared" si="39"/>
        <v/>
      </c>
      <c r="F307" s="17">
        <f t="shared" si="40"/>
        <v>9.0909090909090909E-4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1</v>
      </c>
      <c r="D308" s="16">
        <v>9</v>
      </c>
      <c r="E308" s="17">
        <f t="shared" si="39"/>
        <v>5.4141851651326478E-4</v>
      </c>
      <c r="F308" s="17">
        <f t="shared" si="40"/>
        <v>4.0909090909090912E-3</v>
      </c>
      <c r="G308" s="17">
        <f t="shared" si="42"/>
        <v>8</v>
      </c>
      <c r="H308" s="17">
        <f t="shared" si="41"/>
        <v>4.3313481321061182E-3</v>
      </c>
    </row>
    <row r="309" spans="1:8" x14ac:dyDescent="0.2">
      <c r="A309" s="14"/>
      <c r="B309" s="15" t="s">
        <v>291</v>
      </c>
      <c r="C309" s="16">
        <v>2</v>
      </c>
      <c r="D309" s="16">
        <v>0</v>
      </c>
      <c r="E309" s="17">
        <f t="shared" si="39"/>
        <v>1.0828370330265296E-3</v>
      </c>
      <c r="F309" s="17" t="str">
        <f t="shared" si="40"/>
        <v/>
      </c>
      <c r="G309" s="17">
        <f t="shared" si="42"/>
        <v>-1</v>
      </c>
      <c r="H309" s="17">
        <f t="shared" si="41"/>
        <v>-1.0828370330265296E-3</v>
      </c>
    </row>
    <row r="310" spans="1:8" ht="25.5" x14ac:dyDescent="0.2">
      <c r="A310" s="14"/>
      <c r="B310" s="15" t="s">
        <v>292</v>
      </c>
      <c r="C310" s="16">
        <v>1</v>
      </c>
      <c r="D310" s="16">
        <v>2</v>
      </c>
      <c r="E310" s="17">
        <f t="shared" si="39"/>
        <v>5.4141851651326478E-4</v>
      </c>
      <c r="F310" s="17">
        <f t="shared" si="40"/>
        <v>9.0909090909090909E-4</v>
      </c>
      <c r="G310" s="17">
        <f t="shared" si="42"/>
        <v>1</v>
      </c>
      <c r="H310" s="17">
        <f t="shared" si="41"/>
        <v>5.4141851651326478E-4</v>
      </c>
    </row>
    <row r="311" spans="1:8" x14ac:dyDescent="0.2">
      <c r="A311" s="14"/>
      <c r="B311" s="15" t="s">
        <v>293</v>
      </c>
      <c r="C311" s="16">
        <v>10</v>
      </c>
      <c r="D311" s="16">
        <v>23</v>
      </c>
      <c r="E311" s="17">
        <f t="shared" si="39"/>
        <v>5.4141851651326473E-3</v>
      </c>
      <c r="F311" s="17">
        <f t="shared" si="40"/>
        <v>1.0454545454545454E-2</v>
      </c>
      <c r="G311" s="17">
        <f t="shared" si="42"/>
        <v>1.3</v>
      </c>
      <c r="H311" s="17">
        <f t="shared" si="41"/>
        <v>7.0384407146724419E-3</v>
      </c>
    </row>
    <row r="312" spans="1:8" x14ac:dyDescent="0.2">
      <c r="A312" s="14"/>
      <c r="B312" s="15" t="s">
        <v>294</v>
      </c>
      <c r="C312" s="16">
        <v>2</v>
      </c>
      <c r="D312" s="16">
        <v>0</v>
      </c>
      <c r="E312" s="17">
        <f t="shared" si="39"/>
        <v>1.0828370330265296E-3</v>
      </c>
      <c r="F312" s="17" t="str">
        <f t="shared" si="40"/>
        <v/>
      </c>
      <c r="G312" s="17">
        <f t="shared" si="42"/>
        <v>-1</v>
      </c>
      <c r="H312" s="17">
        <f t="shared" si="41"/>
        <v>-1.0828370330265296E-3</v>
      </c>
    </row>
    <row r="313" spans="1:8" x14ac:dyDescent="0.2">
      <c r="A313" s="14"/>
      <c r="B313" s="15" t="s">
        <v>295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4.5454545454545455E-4</v>
      </c>
      <c r="G313" s="17">
        <f t="shared" si="42"/>
        <v>1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18</v>
      </c>
      <c r="D314" s="16">
        <v>32</v>
      </c>
      <c r="E314" s="17">
        <f t="shared" si="39"/>
        <v>9.7455332972387655E-3</v>
      </c>
      <c r="F314" s="17">
        <f t="shared" si="40"/>
        <v>1.4545454545454545E-2</v>
      </c>
      <c r="G314" s="17">
        <f t="shared" si="42"/>
        <v>0.77777777777777779</v>
      </c>
      <c r="H314" s="17">
        <f t="shared" si="41"/>
        <v>7.5798592311857064E-3</v>
      </c>
    </row>
    <row r="315" spans="1:8" x14ac:dyDescent="0.2">
      <c r="A315" s="14"/>
      <c r="B315" s="15" t="s">
        <v>297</v>
      </c>
      <c r="C315" s="16">
        <v>1</v>
      </c>
      <c r="D315" s="16">
        <v>0</v>
      </c>
      <c r="E315" s="17">
        <f t="shared" si="39"/>
        <v>5.4141851651326478E-4</v>
      </c>
      <c r="F315" s="17" t="str">
        <f t="shared" si="40"/>
        <v/>
      </c>
      <c r="G315" s="17">
        <f t="shared" si="42"/>
        <v>-1</v>
      </c>
      <c r="H315" s="17">
        <f t="shared" si="41"/>
        <v>-5.4141851651326478E-4</v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5.4141851651326478E-4</v>
      </c>
      <c r="F318" s="17" t="str">
        <f t="shared" si="40"/>
        <v/>
      </c>
      <c r="G318" s="17">
        <f t="shared" si="42"/>
        <v>-1</v>
      </c>
      <c r="H318" s="17">
        <f t="shared" si="41"/>
        <v>-5.4141851651326478E-4</v>
      </c>
    </row>
    <row r="319" spans="1:8" ht="25.5" x14ac:dyDescent="0.2">
      <c r="A319" s="14"/>
      <c r="B319" s="15" t="s">
        <v>301</v>
      </c>
      <c r="C319" s="16">
        <v>7</v>
      </c>
      <c r="D319" s="16">
        <v>2</v>
      </c>
      <c r="E319" s="17">
        <f t="shared" si="39"/>
        <v>3.7899296155928532E-3</v>
      </c>
      <c r="F319" s="17">
        <f t="shared" si="40"/>
        <v>9.0909090909090909E-4</v>
      </c>
      <c r="G319" s="17">
        <f t="shared" si="42"/>
        <v>-0.7142857142857143</v>
      </c>
      <c r="H319" s="17">
        <f t="shared" si="41"/>
        <v>-2.7070925825663237E-3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1</v>
      </c>
      <c r="D322" s="16">
        <v>0</v>
      </c>
      <c r="E322" s="17">
        <f t="shared" si="39"/>
        <v>5.4141851651326478E-4</v>
      </c>
      <c r="F322" s="17" t="str">
        <f t="shared" si="40"/>
        <v/>
      </c>
      <c r="G322" s="17">
        <f t="shared" si="42"/>
        <v>-1</v>
      </c>
      <c r="H322" s="17">
        <f t="shared" si="41"/>
        <v>-5.4141851651326478E-4</v>
      </c>
    </row>
    <row r="323" spans="1:8" x14ac:dyDescent="0.2">
      <c r="A323" s="14"/>
      <c r="B323" s="15" t="s">
        <v>305</v>
      </c>
      <c r="C323" s="16">
        <v>7</v>
      </c>
      <c r="D323" s="16">
        <v>14</v>
      </c>
      <c r="E323" s="17">
        <f t="shared" si="39"/>
        <v>3.7899296155928532E-3</v>
      </c>
      <c r="F323" s="17">
        <f t="shared" si="40"/>
        <v>6.3636363636363638E-3</v>
      </c>
      <c r="G323" s="17">
        <f t="shared" si="42"/>
        <v>1</v>
      </c>
      <c r="H323" s="17">
        <f t="shared" si="41"/>
        <v>3.7899296155928532E-3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34</v>
      </c>
      <c r="D325" s="16">
        <v>37</v>
      </c>
      <c r="E325" s="17">
        <f t="shared" si="39"/>
        <v>1.8408229561451002E-2</v>
      </c>
      <c r="F325" s="17">
        <f t="shared" si="40"/>
        <v>1.6818181818181819E-2</v>
      </c>
      <c r="G325" s="17">
        <f t="shared" si="42"/>
        <v>8.8235294117647065E-2</v>
      </c>
      <c r="H325" s="17">
        <f t="shared" si="41"/>
        <v>1.6242555495397943E-3</v>
      </c>
    </row>
    <row r="326" spans="1:8" x14ac:dyDescent="0.2">
      <c r="A326" s="14"/>
      <c r="B326" s="15" t="s">
        <v>308</v>
      </c>
      <c r="C326" s="16">
        <v>1</v>
      </c>
      <c r="D326" s="16">
        <v>0</v>
      </c>
      <c r="E326" s="17">
        <f t="shared" si="39"/>
        <v>5.4141851651326478E-4</v>
      </c>
      <c r="F326" s="17" t="str">
        <f t="shared" si="40"/>
        <v/>
      </c>
      <c r="G326" s="17">
        <f t="shared" si="42"/>
        <v>-1</v>
      </c>
      <c r="H326" s="17">
        <f t="shared" si="41"/>
        <v>-5.4141851651326478E-4</v>
      </c>
    </row>
    <row r="327" spans="1:8" ht="25.5" x14ac:dyDescent="0.2">
      <c r="A327" s="14"/>
      <c r="B327" s="15" t="s">
        <v>309</v>
      </c>
      <c r="C327" s="16">
        <v>8</v>
      </c>
      <c r="D327" s="16">
        <v>7</v>
      </c>
      <c r="E327" s="17">
        <f t="shared" si="39"/>
        <v>4.3313481321061182E-3</v>
      </c>
      <c r="F327" s="17">
        <f t="shared" si="40"/>
        <v>3.1818181818181819E-3</v>
      </c>
      <c r="G327" s="17">
        <f t="shared" si="42"/>
        <v>-0.125</v>
      </c>
      <c r="H327" s="17">
        <f t="shared" si="41"/>
        <v>-5.4141851651326478E-4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1</v>
      </c>
      <c r="D329" s="16">
        <v>4</v>
      </c>
      <c r="E329" s="17">
        <f t="shared" si="39"/>
        <v>5.4141851651326478E-4</v>
      </c>
      <c r="F329" s="17">
        <f t="shared" si="40"/>
        <v>1.8181818181818182E-3</v>
      </c>
      <c r="G329" s="17">
        <f t="shared" si="42"/>
        <v>3</v>
      </c>
      <c r="H329" s="17">
        <f t="shared" si="41"/>
        <v>1.6242555495397943E-3</v>
      </c>
    </row>
    <row r="330" spans="1:8" ht="25.5" x14ac:dyDescent="0.2">
      <c r="A330" s="14"/>
      <c r="B330" s="15" t="s">
        <v>312</v>
      </c>
      <c r="C330" s="16">
        <v>11</v>
      </c>
      <c r="D330" s="16">
        <v>2</v>
      </c>
      <c r="E330" s="17">
        <f t="shared" si="39"/>
        <v>5.9556036816459119E-3</v>
      </c>
      <c r="F330" s="17">
        <f t="shared" si="40"/>
        <v>9.0909090909090909E-4</v>
      </c>
      <c r="G330" s="17">
        <f t="shared" si="42"/>
        <v>-0.81818181818181823</v>
      </c>
      <c r="H330" s="17">
        <f t="shared" si="41"/>
        <v>-4.8727666486193828E-3</v>
      </c>
    </row>
    <row r="331" spans="1:8" ht="25.5" x14ac:dyDescent="0.2">
      <c r="A331" s="14"/>
      <c r="B331" s="15" t="s">
        <v>313</v>
      </c>
      <c r="C331" s="16">
        <v>1</v>
      </c>
      <c r="D331" s="16">
        <v>3</v>
      </c>
      <c r="E331" s="17">
        <f t="shared" si="39"/>
        <v>5.4141851651326478E-4</v>
      </c>
      <c r="F331" s="17">
        <f t="shared" si="40"/>
        <v>1.3636363636363637E-3</v>
      </c>
      <c r="G331" s="17">
        <f t="shared" si="42"/>
        <v>2</v>
      </c>
      <c r="H331" s="17">
        <f t="shared" si="41"/>
        <v>1.0828370330265296E-3</v>
      </c>
    </row>
    <row r="332" spans="1:8" ht="25.5" x14ac:dyDescent="0.2">
      <c r="A332" s="14"/>
      <c r="B332" s="15" t="s">
        <v>314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4.5454545454545455E-4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7</v>
      </c>
      <c r="D333" s="16">
        <v>7</v>
      </c>
      <c r="E333" s="17">
        <f t="shared" si="39"/>
        <v>3.7899296155928532E-3</v>
      </c>
      <c r="F333" s="17">
        <f t="shared" si="40"/>
        <v>3.1818181818181819E-3</v>
      </c>
      <c r="G333" s="17">
        <f t="shared" si="42"/>
        <v>0</v>
      </c>
      <c r="H333" s="17">
        <f t="shared" si="41"/>
        <v>0</v>
      </c>
    </row>
    <row r="334" spans="1:8" ht="25.5" x14ac:dyDescent="0.2">
      <c r="A334" s="14"/>
      <c r="B334" s="15" t="s">
        <v>316</v>
      </c>
      <c r="C334" s="16">
        <v>9</v>
      </c>
      <c r="D334" s="16">
        <v>19</v>
      </c>
      <c r="E334" s="17">
        <f t="shared" si="39"/>
        <v>4.8727666486193828E-3</v>
      </c>
      <c r="F334" s="17">
        <f t="shared" si="40"/>
        <v>8.6363636363636365E-3</v>
      </c>
      <c r="G334" s="17">
        <f t="shared" si="42"/>
        <v>1.1111111111111112</v>
      </c>
      <c r="H334" s="17">
        <f t="shared" si="41"/>
        <v>5.4141851651326473E-3</v>
      </c>
    </row>
    <row r="335" spans="1:8" x14ac:dyDescent="0.2">
      <c r="A335" s="14"/>
      <c r="B335" s="15" t="s">
        <v>317</v>
      </c>
      <c r="C335" s="16">
        <v>4</v>
      </c>
      <c r="D335" s="16">
        <v>0</v>
      </c>
      <c r="E335" s="17">
        <f t="shared" si="39"/>
        <v>2.1656740660530591E-3</v>
      </c>
      <c r="F335" s="17" t="str">
        <f t="shared" si="40"/>
        <v/>
      </c>
      <c r="G335" s="17">
        <f t="shared" si="42"/>
        <v>-1</v>
      </c>
      <c r="H335" s="17">
        <f t="shared" si="41"/>
        <v>-2.1656740660530591E-3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1</v>
      </c>
      <c r="E337" s="17" t="str">
        <f t="shared" ref="E337:E350" si="43">+IF(C337=0,"",C337/C$177)</f>
        <v/>
      </c>
      <c r="F337" s="17">
        <f t="shared" ref="F337:F350" si="44">+IF(D337=0,"",D337/D$177)</f>
        <v>4.5454545454545455E-4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1</v>
      </c>
      <c r="D338" s="16">
        <v>0</v>
      </c>
      <c r="E338" s="17">
        <f t="shared" si="43"/>
        <v>5.4141851651326478E-4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-5.4141851651326478E-4</v>
      </c>
    </row>
    <row r="339" spans="1:8" ht="25.5" x14ac:dyDescent="0.2">
      <c r="A339" s="14"/>
      <c r="B339" s="15" t="s">
        <v>321</v>
      </c>
      <c r="C339" s="16">
        <v>8</v>
      </c>
      <c r="D339" s="16">
        <v>10</v>
      </c>
      <c r="E339" s="17">
        <f t="shared" si="43"/>
        <v>4.3313481321061182E-3</v>
      </c>
      <c r="F339" s="17">
        <f t="shared" si="44"/>
        <v>4.5454545454545452E-3</v>
      </c>
      <c r="G339" s="17">
        <f t="shared" si="46"/>
        <v>0.25</v>
      </c>
      <c r="H339" s="17">
        <f t="shared" si="45"/>
        <v>1.0828370330265296E-3</v>
      </c>
    </row>
    <row r="340" spans="1:8" ht="25.5" x14ac:dyDescent="0.2">
      <c r="A340" s="14"/>
      <c r="B340" s="15" t="s">
        <v>322</v>
      </c>
      <c r="C340" s="16">
        <v>1</v>
      </c>
      <c r="D340" s="16">
        <v>1</v>
      </c>
      <c r="E340" s="17">
        <f t="shared" si="43"/>
        <v>5.4141851651326478E-4</v>
      </c>
      <c r="F340" s="17">
        <f t="shared" si="44"/>
        <v>4.5454545454545455E-4</v>
      </c>
      <c r="G340" s="17">
        <f t="shared" si="46"/>
        <v>0</v>
      </c>
      <c r="H340" s="17">
        <f t="shared" si="45"/>
        <v>0</v>
      </c>
    </row>
    <row r="341" spans="1:8" ht="25.5" x14ac:dyDescent="0.2">
      <c r="A341" s="14"/>
      <c r="B341" s="15" t="s">
        <v>323</v>
      </c>
      <c r="C341" s="16">
        <v>2</v>
      </c>
      <c r="D341" s="16">
        <v>1</v>
      </c>
      <c r="E341" s="17">
        <f t="shared" si="43"/>
        <v>1.0828370330265296E-3</v>
      </c>
      <c r="F341" s="17">
        <f t="shared" si="44"/>
        <v>4.5454545454545455E-4</v>
      </c>
      <c r="G341" s="17">
        <f t="shared" si="46"/>
        <v>-0.5</v>
      </c>
      <c r="H341" s="17">
        <f t="shared" si="45"/>
        <v>-5.4141851651326478E-4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2</v>
      </c>
      <c r="E346" s="17" t="str">
        <f t="shared" si="43"/>
        <v/>
      </c>
      <c r="F346" s="17">
        <f t="shared" si="44"/>
        <v>9.0909090909090909E-4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13</v>
      </c>
      <c r="D348" s="16">
        <v>11</v>
      </c>
      <c r="E348" s="17">
        <f t="shared" si="43"/>
        <v>7.0384407146724419E-3</v>
      </c>
      <c r="F348" s="17">
        <f t="shared" si="44"/>
        <v>5.0000000000000001E-3</v>
      </c>
      <c r="G348" s="17">
        <f t="shared" si="46"/>
        <v>-0.15384615384615385</v>
      </c>
      <c r="H348" s="17">
        <f t="shared" si="45"/>
        <v>-1.0828370330265296E-3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3</v>
      </c>
      <c r="D350" s="16">
        <v>4</v>
      </c>
      <c r="E350" s="17">
        <f t="shared" si="43"/>
        <v>1.6242555495397943E-3</v>
      </c>
      <c r="F350" s="17">
        <f t="shared" si="44"/>
        <v>1.8181818181818182E-3</v>
      </c>
      <c r="G350" s="17">
        <f t="shared" si="46"/>
        <v>0.33333333333333331</v>
      </c>
      <c r="H350" s="17">
        <f t="shared" si="45"/>
        <v>5.4141851651326478E-4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10684</v>
      </c>
      <c r="D356" s="20">
        <f>SUM(D357:D585)</f>
        <v>9110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-0.14732309996256085</v>
      </c>
      <c r="H356" s="21">
        <f t="shared" ref="H356:H419" si="49">+IF(OR(AND(E356=""),(G356="")),"",E356*G356)</f>
        <v>-0.14732309996256085</v>
      </c>
    </row>
    <row r="357" spans="1:8" x14ac:dyDescent="0.2">
      <c r="A357" s="14"/>
      <c r="B357" s="15" t="s">
        <v>333</v>
      </c>
      <c r="C357" s="16">
        <v>31</v>
      </c>
      <c r="D357" s="16">
        <v>51</v>
      </c>
      <c r="E357" s="17">
        <f t="shared" si="47"/>
        <v>2.9015350056158743E-3</v>
      </c>
      <c r="F357" s="17">
        <f t="shared" si="48"/>
        <v>5.5982436882546652E-3</v>
      </c>
      <c r="G357" s="17">
        <f t="shared" ref="G357:G420" si="50">+IF(AND(C357=0,D357=0)," ",IF(C357=0,1,IF(D357=0,-1,(D357-C357)/C357)))</f>
        <v>0.64516129032258063</v>
      </c>
      <c r="H357" s="17">
        <f t="shared" si="49"/>
        <v>1.8719580681392737E-3</v>
      </c>
    </row>
    <row r="358" spans="1:8" x14ac:dyDescent="0.2">
      <c r="A358" s="14"/>
      <c r="B358" s="15" t="s">
        <v>334</v>
      </c>
      <c r="C358" s="16">
        <v>47</v>
      </c>
      <c r="D358" s="16">
        <v>33</v>
      </c>
      <c r="E358" s="17">
        <f t="shared" si="47"/>
        <v>4.3991014601272929E-3</v>
      </c>
      <c r="F358" s="17">
        <f t="shared" si="48"/>
        <v>3.6223929747530186E-3</v>
      </c>
      <c r="G358" s="17">
        <f t="shared" si="50"/>
        <v>-0.2978723404255319</v>
      </c>
      <c r="H358" s="17">
        <f t="shared" si="49"/>
        <v>-1.3103706476974915E-3</v>
      </c>
    </row>
    <row r="359" spans="1:8" x14ac:dyDescent="0.2">
      <c r="A359" s="14"/>
      <c r="B359" s="15" t="s">
        <v>335</v>
      </c>
      <c r="C359" s="16">
        <v>7</v>
      </c>
      <c r="D359" s="16">
        <v>14</v>
      </c>
      <c r="E359" s="17">
        <f t="shared" si="47"/>
        <v>6.5518532384874575E-4</v>
      </c>
      <c r="F359" s="17">
        <f t="shared" si="48"/>
        <v>1.5367727771679472E-3</v>
      </c>
      <c r="G359" s="17">
        <f t="shared" si="50"/>
        <v>1</v>
      </c>
      <c r="H359" s="17">
        <f t="shared" si="49"/>
        <v>6.5518532384874575E-4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</v>
      </c>
      <c r="D361" s="16">
        <v>0</v>
      </c>
      <c r="E361" s="17">
        <f t="shared" si="47"/>
        <v>9.359790340696369E-5</v>
      </c>
      <c r="F361" s="17" t="str">
        <f t="shared" si="48"/>
        <v/>
      </c>
      <c r="G361" s="17">
        <f t="shared" si="50"/>
        <v>-1</v>
      </c>
      <c r="H361" s="17">
        <f t="shared" si="49"/>
        <v>-9.359790340696369E-5</v>
      </c>
    </row>
    <row r="362" spans="1:8" x14ac:dyDescent="0.2">
      <c r="A362" s="14"/>
      <c r="B362" s="15" t="s">
        <v>338</v>
      </c>
      <c r="C362" s="16">
        <v>177</v>
      </c>
      <c r="D362" s="16">
        <v>305</v>
      </c>
      <c r="E362" s="17">
        <f t="shared" si="47"/>
        <v>1.6566828903032571E-2</v>
      </c>
      <c r="F362" s="17">
        <f t="shared" si="48"/>
        <v>3.3479692645444564E-2</v>
      </c>
      <c r="G362" s="17">
        <f t="shared" si="50"/>
        <v>0.7231638418079096</v>
      </c>
      <c r="H362" s="17">
        <f t="shared" si="49"/>
        <v>1.1980531636091351E-2</v>
      </c>
    </row>
    <row r="363" spans="1:8" x14ac:dyDescent="0.2">
      <c r="A363" s="14"/>
      <c r="B363" s="15" t="s">
        <v>339</v>
      </c>
      <c r="C363" s="16">
        <v>96</v>
      </c>
      <c r="D363" s="16">
        <v>20</v>
      </c>
      <c r="E363" s="17">
        <f t="shared" si="47"/>
        <v>8.9853987270685134E-3</v>
      </c>
      <c r="F363" s="17">
        <f t="shared" si="48"/>
        <v>2.1953896816684962E-3</v>
      </c>
      <c r="G363" s="17">
        <f t="shared" si="50"/>
        <v>-0.79166666666666663</v>
      </c>
      <c r="H363" s="17">
        <f t="shared" si="49"/>
        <v>-7.1134406589292397E-3</v>
      </c>
    </row>
    <row r="364" spans="1:8" x14ac:dyDescent="0.2">
      <c r="A364" s="14"/>
      <c r="B364" s="15" t="s">
        <v>340</v>
      </c>
      <c r="C364" s="16">
        <v>18</v>
      </c>
      <c r="D364" s="16">
        <v>15</v>
      </c>
      <c r="E364" s="17">
        <f t="shared" si="47"/>
        <v>1.6847622613253464E-3</v>
      </c>
      <c r="F364" s="17">
        <f t="shared" si="48"/>
        <v>1.6465422612513721E-3</v>
      </c>
      <c r="G364" s="17">
        <f t="shared" si="50"/>
        <v>-0.16666666666666666</v>
      </c>
      <c r="H364" s="17">
        <f t="shared" si="49"/>
        <v>-2.8079371022089104E-4</v>
      </c>
    </row>
    <row r="365" spans="1:8" x14ac:dyDescent="0.2">
      <c r="A365" s="14"/>
      <c r="B365" s="15" t="s">
        <v>341</v>
      </c>
      <c r="C365" s="16">
        <v>46</v>
      </c>
      <c r="D365" s="16">
        <v>38</v>
      </c>
      <c r="E365" s="17">
        <f t="shared" si="47"/>
        <v>4.3055035567203291E-3</v>
      </c>
      <c r="F365" s="17">
        <f t="shared" si="48"/>
        <v>4.1712403951701428E-3</v>
      </c>
      <c r="G365" s="17">
        <f t="shared" si="50"/>
        <v>-0.17391304347826086</v>
      </c>
      <c r="H365" s="17">
        <f t="shared" si="49"/>
        <v>-7.4878322725570941E-4</v>
      </c>
    </row>
    <row r="366" spans="1:8" x14ac:dyDescent="0.2">
      <c r="A366" s="14"/>
      <c r="B366" s="15" t="s">
        <v>342</v>
      </c>
      <c r="C366" s="16">
        <v>21</v>
      </c>
      <c r="D366" s="16">
        <v>25</v>
      </c>
      <c r="E366" s="17">
        <f t="shared" si="47"/>
        <v>1.9655559715462375E-3</v>
      </c>
      <c r="F366" s="17">
        <f t="shared" si="48"/>
        <v>2.7442371020856204E-3</v>
      </c>
      <c r="G366" s="17">
        <f t="shared" si="50"/>
        <v>0.19047619047619047</v>
      </c>
      <c r="H366" s="17">
        <f t="shared" si="49"/>
        <v>3.7439161362785476E-4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649</v>
      </c>
      <c r="D368" s="16">
        <v>575</v>
      </c>
      <c r="E368" s="17">
        <f t="shared" si="47"/>
        <v>6.074503931111943E-2</v>
      </c>
      <c r="F368" s="17">
        <f t="shared" si="48"/>
        <v>6.3117453347969268E-2</v>
      </c>
      <c r="G368" s="17">
        <f t="shared" si="50"/>
        <v>-0.1140215716486903</v>
      </c>
      <c r="H368" s="17">
        <f t="shared" si="49"/>
        <v>-6.926244852115313E-3</v>
      </c>
    </row>
    <row r="369" spans="1:8" x14ac:dyDescent="0.2">
      <c r="A369" s="14"/>
      <c r="B369" s="15" t="s">
        <v>345</v>
      </c>
      <c r="C369" s="16">
        <v>130</v>
      </c>
      <c r="D369" s="16">
        <v>108</v>
      </c>
      <c r="E369" s="17">
        <f t="shared" si="47"/>
        <v>1.2167727442905278E-2</v>
      </c>
      <c r="F369" s="17">
        <f t="shared" si="48"/>
        <v>1.1855104281009879E-2</v>
      </c>
      <c r="G369" s="17">
        <f t="shared" si="50"/>
        <v>-0.16923076923076924</v>
      </c>
      <c r="H369" s="17">
        <f t="shared" si="49"/>
        <v>-2.0591538749532012E-3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19</v>
      </c>
      <c r="D371" s="16">
        <v>54</v>
      </c>
      <c r="E371" s="17">
        <f t="shared" si="47"/>
        <v>1.7783601647323099E-3</v>
      </c>
      <c r="F371" s="17">
        <f t="shared" si="48"/>
        <v>5.9275521405049393E-3</v>
      </c>
      <c r="G371" s="17">
        <f t="shared" si="50"/>
        <v>1.8421052631578947</v>
      </c>
      <c r="H371" s="17">
        <f t="shared" si="49"/>
        <v>3.2759266192437285E-3</v>
      </c>
    </row>
    <row r="372" spans="1:8" x14ac:dyDescent="0.2">
      <c r="A372" s="14"/>
      <c r="B372" s="15" t="s">
        <v>348</v>
      </c>
      <c r="C372" s="16">
        <v>126</v>
      </c>
      <c r="D372" s="16">
        <v>179</v>
      </c>
      <c r="E372" s="17">
        <f t="shared" si="47"/>
        <v>1.1793335829277425E-2</v>
      </c>
      <c r="F372" s="17">
        <f t="shared" si="48"/>
        <v>1.964873765093304E-2</v>
      </c>
      <c r="G372" s="17">
        <f t="shared" si="50"/>
        <v>0.42063492063492064</v>
      </c>
      <c r="H372" s="17">
        <f t="shared" si="49"/>
        <v>4.9606888805690755E-3</v>
      </c>
    </row>
    <row r="373" spans="1:8" x14ac:dyDescent="0.2">
      <c r="A373" s="14"/>
      <c r="B373" s="15" t="s">
        <v>349</v>
      </c>
      <c r="C373" s="16">
        <v>7</v>
      </c>
      <c r="D373" s="16">
        <v>19</v>
      </c>
      <c r="E373" s="17">
        <f t="shared" si="47"/>
        <v>6.5518532384874575E-4</v>
      </c>
      <c r="F373" s="17">
        <f t="shared" si="48"/>
        <v>2.0856201975850714E-3</v>
      </c>
      <c r="G373" s="17">
        <f t="shared" si="50"/>
        <v>1.7142857142857142</v>
      </c>
      <c r="H373" s="17">
        <f t="shared" si="49"/>
        <v>1.1231748408835642E-3</v>
      </c>
    </row>
    <row r="374" spans="1:8" x14ac:dyDescent="0.2">
      <c r="A374" s="14"/>
      <c r="B374" s="15" t="s">
        <v>350</v>
      </c>
      <c r="C374" s="16">
        <v>2</v>
      </c>
      <c r="D374" s="16">
        <v>2</v>
      </c>
      <c r="E374" s="17">
        <f t="shared" si="47"/>
        <v>1.8719580681392738E-4</v>
      </c>
      <c r="F374" s="17">
        <f t="shared" si="48"/>
        <v>2.1953896816684961E-4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351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1.0976948408342481E-4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2064</v>
      </c>
      <c r="D376" s="16">
        <v>1061</v>
      </c>
      <c r="E376" s="17">
        <f t="shared" si="47"/>
        <v>0.19318607263197304</v>
      </c>
      <c r="F376" s="17">
        <f t="shared" si="48"/>
        <v>0.11646542261251372</v>
      </c>
      <c r="G376" s="17">
        <f t="shared" si="50"/>
        <v>-0.48594961240310075</v>
      </c>
      <c r="H376" s="17">
        <f t="shared" si="49"/>
        <v>-9.3878697117184565E-2</v>
      </c>
    </row>
    <row r="377" spans="1:8" x14ac:dyDescent="0.2">
      <c r="A377" s="14"/>
      <c r="B377" s="15" t="s">
        <v>353</v>
      </c>
      <c r="C377" s="16">
        <v>348</v>
      </c>
      <c r="D377" s="16">
        <v>2</v>
      </c>
      <c r="E377" s="17">
        <f t="shared" si="47"/>
        <v>3.2572070385623361E-2</v>
      </c>
      <c r="F377" s="17">
        <f t="shared" si="48"/>
        <v>2.1953896816684961E-4</v>
      </c>
      <c r="G377" s="17">
        <f t="shared" si="50"/>
        <v>-0.99425287356321834</v>
      </c>
      <c r="H377" s="17">
        <f t="shared" si="49"/>
        <v>-3.2384874578809432E-2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26</v>
      </c>
      <c r="D379" s="16">
        <v>85</v>
      </c>
      <c r="E379" s="17">
        <f t="shared" si="47"/>
        <v>2.4335454885810559E-3</v>
      </c>
      <c r="F379" s="17">
        <f t="shared" si="48"/>
        <v>9.3304061470911078E-3</v>
      </c>
      <c r="G379" s="17">
        <f t="shared" si="50"/>
        <v>2.2692307692307692</v>
      </c>
      <c r="H379" s="17">
        <f t="shared" si="49"/>
        <v>5.5222763010108573E-3</v>
      </c>
    </row>
    <row r="380" spans="1:8" x14ac:dyDescent="0.2">
      <c r="A380" s="14"/>
      <c r="B380" s="15" t="s">
        <v>356</v>
      </c>
      <c r="C380" s="16">
        <v>699</v>
      </c>
      <c r="D380" s="16">
        <v>489</v>
      </c>
      <c r="E380" s="17">
        <f t="shared" si="47"/>
        <v>6.542493448146762E-2</v>
      </c>
      <c r="F380" s="17">
        <f t="shared" si="48"/>
        <v>5.367727771679473E-2</v>
      </c>
      <c r="G380" s="17">
        <f t="shared" si="50"/>
        <v>-0.30042918454935624</v>
      </c>
      <c r="H380" s="17">
        <f t="shared" si="49"/>
        <v>-1.9655559715462376E-2</v>
      </c>
    </row>
    <row r="381" spans="1:8" x14ac:dyDescent="0.2">
      <c r="A381" s="14"/>
      <c r="B381" s="15" t="s">
        <v>357</v>
      </c>
      <c r="C381" s="16">
        <v>37</v>
      </c>
      <c r="D381" s="16">
        <v>46</v>
      </c>
      <c r="E381" s="17">
        <f t="shared" si="47"/>
        <v>3.4631224260576565E-3</v>
      </c>
      <c r="F381" s="17">
        <f t="shared" si="48"/>
        <v>5.0493962678375415E-3</v>
      </c>
      <c r="G381" s="17">
        <f t="shared" si="50"/>
        <v>0.24324324324324326</v>
      </c>
      <c r="H381" s="17">
        <f t="shared" si="49"/>
        <v>8.4238113066267329E-4</v>
      </c>
    </row>
    <row r="382" spans="1:8" x14ac:dyDescent="0.2">
      <c r="A382" s="14"/>
      <c r="B382" s="15" t="s">
        <v>358</v>
      </c>
      <c r="C382" s="16">
        <v>1</v>
      </c>
      <c r="D382" s="16">
        <v>1</v>
      </c>
      <c r="E382" s="17">
        <f t="shared" si="47"/>
        <v>9.359790340696369E-5</v>
      </c>
      <c r="F382" s="17">
        <f t="shared" si="48"/>
        <v>1.0976948408342481E-4</v>
      </c>
      <c r="G382" s="17">
        <f t="shared" si="50"/>
        <v>0</v>
      </c>
      <c r="H382" s="17">
        <f t="shared" si="49"/>
        <v>0</v>
      </c>
    </row>
    <row r="383" spans="1:8" x14ac:dyDescent="0.2">
      <c r="A383" s="14"/>
      <c r="B383" s="15" t="s">
        <v>359</v>
      </c>
      <c r="C383" s="16">
        <v>6</v>
      </c>
      <c r="D383" s="16">
        <v>14</v>
      </c>
      <c r="E383" s="17">
        <f t="shared" si="47"/>
        <v>5.6158742044178209E-4</v>
      </c>
      <c r="F383" s="17">
        <f t="shared" si="48"/>
        <v>1.5367727771679472E-3</v>
      </c>
      <c r="G383" s="17">
        <f t="shared" si="50"/>
        <v>1.3333333333333333</v>
      </c>
      <c r="H383" s="17">
        <f t="shared" si="49"/>
        <v>7.4878322725570941E-4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1</v>
      </c>
      <c r="E385" s="17">
        <f t="shared" si="47"/>
        <v>9.359790340696369E-5</v>
      </c>
      <c r="F385" s="17">
        <f t="shared" si="48"/>
        <v>1.0976948408342481E-4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362</v>
      </c>
      <c r="C386" s="16">
        <v>19</v>
      </c>
      <c r="D386" s="16">
        <v>36</v>
      </c>
      <c r="E386" s="17">
        <f t="shared" si="47"/>
        <v>1.7783601647323099E-3</v>
      </c>
      <c r="F386" s="17">
        <f t="shared" si="48"/>
        <v>3.9517014270032931E-3</v>
      </c>
      <c r="G386" s="17">
        <f t="shared" si="50"/>
        <v>0.89473684210526316</v>
      </c>
      <c r="H386" s="17">
        <f t="shared" si="49"/>
        <v>1.5911643579183826E-3</v>
      </c>
    </row>
    <row r="387" spans="1:8" x14ac:dyDescent="0.2">
      <c r="A387" s="14"/>
      <c r="B387" s="15" t="s">
        <v>363</v>
      </c>
      <c r="C387" s="16">
        <v>72</v>
      </c>
      <c r="D387" s="16">
        <v>28</v>
      </c>
      <c r="E387" s="17">
        <f t="shared" si="47"/>
        <v>6.7390490453013855E-3</v>
      </c>
      <c r="F387" s="17">
        <f t="shared" si="48"/>
        <v>3.0735455543358945E-3</v>
      </c>
      <c r="G387" s="17">
        <f t="shared" si="50"/>
        <v>-0.61111111111111116</v>
      </c>
      <c r="H387" s="17">
        <f t="shared" si="49"/>
        <v>-4.1183077499064025E-3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6</v>
      </c>
      <c r="E389" s="17" t="str">
        <f t="shared" si="47"/>
        <v/>
      </c>
      <c r="F389" s="17">
        <f t="shared" si="48"/>
        <v>6.5861690450054889E-4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54</v>
      </c>
      <c r="D390" s="16">
        <v>61</v>
      </c>
      <c r="E390" s="17">
        <f t="shared" si="47"/>
        <v>5.0542867839760393E-3</v>
      </c>
      <c r="F390" s="17">
        <f t="shared" si="48"/>
        <v>6.6959385290889135E-3</v>
      </c>
      <c r="G390" s="17">
        <f t="shared" si="50"/>
        <v>0.12962962962962962</v>
      </c>
      <c r="H390" s="17">
        <f t="shared" si="49"/>
        <v>6.5518532384874575E-4</v>
      </c>
    </row>
    <row r="391" spans="1:8" x14ac:dyDescent="0.2">
      <c r="A391" s="14"/>
      <c r="B391" s="15" t="s">
        <v>367</v>
      </c>
      <c r="C391" s="16">
        <v>421</v>
      </c>
      <c r="D391" s="16">
        <v>156</v>
      </c>
      <c r="E391" s="17">
        <f t="shared" si="47"/>
        <v>3.9404717334331714E-2</v>
      </c>
      <c r="F391" s="17">
        <f t="shared" si="48"/>
        <v>1.7124039517014269E-2</v>
      </c>
      <c r="G391" s="17">
        <f t="shared" si="50"/>
        <v>-0.62945368171021376</v>
      </c>
      <c r="H391" s="17">
        <f t="shared" si="49"/>
        <v>-2.4803444402845376E-2</v>
      </c>
    </row>
    <row r="392" spans="1:8" x14ac:dyDescent="0.2">
      <c r="A392" s="14"/>
      <c r="B392" s="15" t="s">
        <v>368</v>
      </c>
      <c r="C392" s="16">
        <v>12</v>
      </c>
      <c r="D392" s="16">
        <v>21</v>
      </c>
      <c r="E392" s="17">
        <f t="shared" si="47"/>
        <v>1.1231748408835642E-3</v>
      </c>
      <c r="F392" s="17">
        <f t="shared" si="48"/>
        <v>2.3051591657519211E-3</v>
      </c>
      <c r="G392" s="17">
        <f t="shared" si="50"/>
        <v>0.75</v>
      </c>
      <c r="H392" s="17">
        <f t="shared" si="49"/>
        <v>8.4238113066267307E-4</v>
      </c>
    </row>
    <row r="393" spans="1:8" x14ac:dyDescent="0.2">
      <c r="A393" s="14"/>
      <c r="B393" s="15" t="s">
        <v>369</v>
      </c>
      <c r="C393" s="16">
        <v>80</v>
      </c>
      <c r="D393" s="16">
        <v>29</v>
      </c>
      <c r="E393" s="17">
        <f t="shared" si="47"/>
        <v>7.4878322725570948E-3</v>
      </c>
      <c r="F393" s="17">
        <f t="shared" si="48"/>
        <v>3.1833150384193193E-3</v>
      </c>
      <c r="G393" s="17">
        <f t="shared" si="50"/>
        <v>-0.63749999999999996</v>
      </c>
      <c r="H393" s="17">
        <f t="shared" si="49"/>
        <v>-4.773493073755148E-3</v>
      </c>
    </row>
    <row r="394" spans="1:8" x14ac:dyDescent="0.2">
      <c r="A394" s="14"/>
      <c r="B394" s="15" t="s">
        <v>370</v>
      </c>
      <c r="C394" s="16">
        <v>3</v>
      </c>
      <c r="D394" s="16">
        <v>3</v>
      </c>
      <c r="E394" s="17">
        <f t="shared" si="47"/>
        <v>2.8079371022089104E-4</v>
      </c>
      <c r="F394" s="17">
        <f t="shared" si="48"/>
        <v>3.2930845225027445E-4</v>
      </c>
      <c r="G394" s="17">
        <f t="shared" si="50"/>
        <v>0</v>
      </c>
      <c r="H394" s="17">
        <f t="shared" si="49"/>
        <v>0</v>
      </c>
    </row>
    <row r="395" spans="1:8" x14ac:dyDescent="0.2">
      <c r="A395" s="14"/>
      <c r="B395" s="15" t="s">
        <v>371</v>
      </c>
      <c r="C395" s="16">
        <v>197</v>
      </c>
      <c r="D395" s="16">
        <v>177</v>
      </c>
      <c r="E395" s="17">
        <f t="shared" si="47"/>
        <v>1.8438786971171846E-2</v>
      </c>
      <c r="F395" s="17">
        <f t="shared" si="48"/>
        <v>1.9429198682766192E-2</v>
      </c>
      <c r="G395" s="17">
        <f t="shared" si="50"/>
        <v>-0.10152284263959391</v>
      </c>
      <c r="H395" s="17">
        <f t="shared" si="49"/>
        <v>-1.8719580681392737E-3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1</v>
      </c>
      <c r="D397" s="16">
        <v>4</v>
      </c>
      <c r="E397" s="17">
        <f t="shared" si="47"/>
        <v>9.359790340696369E-5</v>
      </c>
      <c r="F397" s="17">
        <f t="shared" si="48"/>
        <v>4.3907793633369923E-4</v>
      </c>
      <c r="G397" s="17">
        <f t="shared" si="50"/>
        <v>3</v>
      </c>
      <c r="H397" s="17">
        <f t="shared" si="49"/>
        <v>2.807937102208911E-4</v>
      </c>
    </row>
    <row r="398" spans="1:8" x14ac:dyDescent="0.2">
      <c r="A398" s="14"/>
      <c r="B398" s="15" t="s">
        <v>374</v>
      </c>
      <c r="C398" s="16">
        <v>45</v>
      </c>
      <c r="D398" s="16">
        <v>95</v>
      </c>
      <c r="E398" s="17">
        <f t="shared" si="47"/>
        <v>4.2119056533133654E-3</v>
      </c>
      <c r="F398" s="17">
        <f t="shared" si="48"/>
        <v>1.0428100987925357E-2</v>
      </c>
      <c r="G398" s="17">
        <f t="shared" si="50"/>
        <v>1.1111111111111112</v>
      </c>
      <c r="H398" s="17">
        <f t="shared" si="49"/>
        <v>4.6798951703481842E-3</v>
      </c>
    </row>
    <row r="399" spans="1:8" x14ac:dyDescent="0.2">
      <c r="A399" s="14"/>
      <c r="B399" s="15" t="s">
        <v>375</v>
      </c>
      <c r="C399" s="16">
        <v>1</v>
      </c>
      <c r="D399" s="16">
        <v>0</v>
      </c>
      <c r="E399" s="17">
        <f t="shared" si="47"/>
        <v>9.359790340696369E-5</v>
      </c>
      <c r="F399" s="17" t="str">
        <f t="shared" si="48"/>
        <v/>
      </c>
      <c r="G399" s="17">
        <f t="shared" si="50"/>
        <v>-1</v>
      </c>
      <c r="H399" s="17">
        <f t="shared" si="49"/>
        <v>-9.359790340696369E-5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2</v>
      </c>
      <c r="E401" s="17" t="str">
        <f t="shared" si="47"/>
        <v/>
      </c>
      <c r="F401" s="17">
        <f t="shared" si="48"/>
        <v>2.1953896816684961E-4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1054</v>
      </c>
      <c r="D402" s="16">
        <v>955</v>
      </c>
      <c r="E402" s="17">
        <f t="shared" si="47"/>
        <v>9.8652190190939723E-2</v>
      </c>
      <c r="F402" s="17">
        <f t="shared" si="48"/>
        <v>0.10482985729967069</v>
      </c>
      <c r="G402" s="17">
        <f t="shared" si="50"/>
        <v>-9.3927893738140422E-2</v>
      </c>
      <c r="H402" s="17">
        <f t="shared" si="49"/>
        <v>-9.2661924372894056E-3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1.0976948408342481E-4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165</v>
      </c>
      <c r="D405" s="16">
        <v>120</v>
      </c>
      <c r="E405" s="17">
        <f t="shared" si="47"/>
        <v>1.5443654062149008E-2</v>
      </c>
      <c r="F405" s="17">
        <f t="shared" si="48"/>
        <v>1.3172338090010977E-2</v>
      </c>
      <c r="G405" s="17">
        <f t="shared" si="50"/>
        <v>-0.27272727272727271</v>
      </c>
      <c r="H405" s="17">
        <f t="shared" si="49"/>
        <v>-4.2119056533133654E-3</v>
      </c>
    </row>
    <row r="406" spans="1:8" x14ac:dyDescent="0.2">
      <c r="A406" s="14"/>
      <c r="B406" s="15" t="s">
        <v>382</v>
      </c>
      <c r="C406" s="16">
        <v>806</v>
      </c>
      <c r="D406" s="16">
        <v>377</v>
      </c>
      <c r="E406" s="17">
        <f t="shared" si="47"/>
        <v>7.5439910146012729E-2</v>
      </c>
      <c r="F406" s="17">
        <f t="shared" si="48"/>
        <v>4.1383095499451156E-2</v>
      </c>
      <c r="G406" s="17">
        <f t="shared" si="50"/>
        <v>-0.532258064516129</v>
      </c>
      <c r="H406" s="17">
        <f t="shared" si="49"/>
        <v>-4.0153500561587417E-2</v>
      </c>
    </row>
    <row r="407" spans="1:8" x14ac:dyDescent="0.2">
      <c r="A407" s="14"/>
      <c r="B407" s="15" t="s">
        <v>383</v>
      </c>
      <c r="C407" s="16">
        <v>201</v>
      </c>
      <c r="D407" s="16">
        <v>134</v>
      </c>
      <c r="E407" s="17">
        <f t="shared" si="47"/>
        <v>1.8813178584799702E-2</v>
      </c>
      <c r="F407" s="17">
        <f t="shared" si="48"/>
        <v>1.4709110867178925E-2</v>
      </c>
      <c r="G407" s="17">
        <f t="shared" si="50"/>
        <v>-0.33333333333333331</v>
      </c>
      <c r="H407" s="17">
        <f t="shared" si="49"/>
        <v>-6.2710595282665666E-3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2</v>
      </c>
      <c r="E409" s="17" t="str">
        <f t="shared" si="47"/>
        <v/>
      </c>
      <c r="F409" s="17">
        <f t="shared" si="48"/>
        <v>2.1953896816684961E-4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1</v>
      </c>
      <c r="D411" s="16">
        <v>15</v>
      </c>
      <c r="E411" s="17">
        <f t="shared" si="47"/>
        <v>9.359790340696369E-5</v>
      </c>
      <c r="F411" s="17">
        <f t="shared" si="48"/>
        <v>1.6465422612513721E-3</v>
      </c>
      <c r="G411" s="17">
        <f t="shared" si="50"/>
        <v>14</v>
      </c>
      <c r="H411" s="17">
        <f t="shared" si="49"/>
        <v>1.3103706476974917E-3</v>
      </c>
    </row>
    <row r="412" spans="1:8" x14ac:dyDescent="0.2">
      <c r="A412" s="14"/>
      <c r="B412" s="15" t="s">
        <v>388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2.1953896816684961E-4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1</v>
      </c>
      <c r="D413" s="16">
        <v>20</v>
      </c>
      <c r="E413" s="17">
        <f t="shared" si="47"/>
        <v>9.359790340696369E-5</v>
      </c>
      <c r="F413" s="17">
        <f t="shared" si="48"/>
        <v>2.1953896816684962E-3</v>
      </c>
      <c r="G413" s="17">
        <f t="shared" si="50"/>
        <v>19</v>
      </c>
      <c r="H413" s="17">
        <f t="shared" si="49"/>
        <v>1.7783601647323101E-3</v>
      </c>
    </row>
    <row r="414" spans="1:8" x14ac:dyDescent="0.2">
      <c r="A414" s="14"/>
      <c r="B414" s="15" t="s">
        <v>390</v>
      </c>
      <c r="C414" s="16">
        <v>84</v>
      </c>
      <c r="D414" s="16">
        <v>0</v>
      </c>
      <c r="E414" s="17">
        <f t="shared" si="47"/>
        <v>7.8622238861849499E-3</v>
      </c>
      <c r="F414" s="17" t="str">
        <f t="shared" si="48"/>
        <v/>
      </c>
      <c r="G414" s="17">
        <f t="shared" si="50"/>
        <v>-1</v>
      </c>
      <c r="H414" s="17">
        <f t="shared" si="49"/>
        <v>-7.8622238861849499E-3</v>
      </c>
    </row>
    <row r="415" spans="1:8" ht="25.5" x14ac:dyDescent="0.2">
      <c r="A415" s="14"/>
      <c r="B415" s="15" t="s">
        <v>391</v>
      </c>
      <c r="C415" s="16">
        <v>0</v>
      </c>
      <c r="D415" s="16">
        <v>1</v>
      </c>
      <c r="E415" s="17" t="str">
        <f t="shared" si="47"/>
        <v/>
      </c>
      <c r="F415" s="17">
        <f t="shared" si="48"/>
        <v>1.0976948408342481E-4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5</v>
      </c>
      <c r="D416" s="16">
        <v>16</v>
      </c>
      <c r="E416" s="17">
        <f t="shared" si="47"/>
        <v>4.6798951703481842E-4</v>
      </c>
      <c r="F416" s="17">
        <f t="shared" si="48"/>
        <v>1.7563117453347969E-3</v>
      </c>
      <c r="G416" s="17">
        <f t="shared" si="50"/>
        <v>2.2000000000000002</v>
      </c>
      <c r="H416" s="17">
        <f t="shared" si="49"/>
        <v>1.0295769374766006E-3</v>
      </c>
    </row>
    <row r="417" spans="1:8" x14ac:dyDescent="0.2">
      <c r="A417" s="14"/>
      <c r="B417" s="15" t="s">
        <v>393</v>
      </c>
      <c r="C417" s="16">
        <v>8</v>
      </c>
      <c r="D417" s="16">
        <v>7</v>
      </c>
      <c r="E417" s="17">
        <f t="shared" si="47"/>
        <v>7.4878322725570952E-4</v>
      </c>
      <c r="F417" s="17">
        <f t="shared" si="48"/>
        <v>7.6838638858397362E-4</v>
      </c>
      <c r="G417" s="17">
        <f t="shared" si="50"/>
        <v>-0.125</v>
      </c>
      <c r="H417" s="17">
        <f t="shared" si="49"/>
        <v>-9.359790340696369E-5</v>
      </c>
    </row>
    <row r="418" spans="1:8" x14ac:dyDescent="0.2">
      <c r="A418" s="14"/>
      <c r="B418" s="15" t="s">
        <v>394</v>
      </c>
      <c r="C418" s="16">
        <v>6</v>
      </c>
      <c r="D418" s="16">
        <v>46</v>
      </c>
      <c r="E418" s="17">
        <f t="shared" si="47"/>
        <v>5.6158742044178209E-4</v>
      </c>
      <c r="F418" s="17">
        <f t="shared" si="48"/>
        <v>5.0493962678375415E-3</v>
      </c>
      <c r="G418" s="17">
        <f t="shared" si="50"/>
        <v>6.666666666666667</v>
      </c>
      <c r="H418" s="17">
        <f t="shared" si="49"/>
        <v>3.7439161362785474E-3</v>
      </c>
    </row>
    <row r="419" spans="1:8" x14ac:dyDescent="0.2">
      <c r="A419" s="14"/>
      <c r="B419" s="15" t="s">
        <v>395</v>
      </c>
      <c r="C419" s="16">
        <v>2</v>
      </c>
      <c r="D419" s="16">
        <v>7</v>
      </c>
      <c r="E419" s="17">
        <f t="shared" si="47"/>
        <v>1.8719580681392738E-4</v>
      </c>
      <c r="F419" s="17">
        <f t="shared" si="48"/>
        <v>7.6838638858397362E-4</v>
      </c>
      <c r="G419" s="17">
        <f t="shared" si="50"/>
        <v>2.5</v>
      </c>
      <c r="H419" s="17">
        <f t="shared" si="49"/>
        <v>4.6798951703481842E-4</v>
      </c>
    </row>
    <row r="420" spans="1:8" x14ac:dyDescent="0.2">
      <c r="A420" s="14"/>
      <c r="B420" s="15" t="s">
        <v>396</v>
      </c>
      <c r="C420" s="16">
        <v>8</v>
      </c>
      <c r="D420" s="16">
        <v>18</v>
      </c>
      <c r="E420" s="17">
        <f t="shared" ref="E420:E483" si="51">+IF(C420=0,"",C420/C$356)</f>
        <v>7.4878322725570952E-4</v>
      </c>
      <c r="F420" s="17">
        <f t="shared" ref="F420:F483" si="52">+IF(D420=0,"",D420/D$356)</f>
        <v>1.9758507135016466E-3</v>
      </c>
      <c r="G420" s="17">
        <f t="shared" si="50"/>
        <v>1.25</v>
      </c>
      <c r="H420" s="17">
        <f t="shared" ref="H420:H483" si="53">+IF(OR(AND(E420=""),(G420="")),"",E420*G420)</f>
        <v>9.3597903406963685E-4</v>
      </c>
    </row>
    <row r="421" spans="1:8" x14ac:dyDescent="0.2">
      <c r="A421" s="14"/>
      <c r="B421" s="15" t="s">
        <v>397</v>
      </c>
      <c r="C421" s="16">
        <v>0</v>
      </c>
      <c r="D421" s="16">
        <v>5</v>
      </c>
      <c r="E421" s="17" t="str">
        <f t="shared" si="51"/>
        <v/>
      </c>
      <c r="F421" s="17">
        <f t="shared" si="52"/>
        <v>5.4884742041712406E-4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</v>
      </c>
      <c r="D423" s="16">
        <v>0</v>
      </c>
      <c r="E423" s="17">
        <f t="shared" si="51"/>
        <v>9.359790340696369E-5</v>
      </c>
      <c r="F423" s="17" t="str">
        <f t="shared" si="52"/>
        <v/>
      </c>
      <c r="G423" s="17">
        <f t="shared" si="54"/>
        <v>-1</v>
      </c>
      <c r="H423" s="17">
        <f t="shared" si="53"/>
        <v>-9.359790340696369E-5</v>
      </c>
    </row>
    <row r="424" spans="1:8" x14ac:dyDescent="0.2">
      <c r="A424" s="14"/>
      <c r="B424" s="15" t="s">
        <v>400</v>
      </c>
      <c r="C424" s="16">
        <v>1</v>
      </c>
      <c r="D424" s="16">
        <v>0</v>
      </c>
      <c r="E424" s="17">
        <f t="shared" si="51"/>
        <v>9.359790340696369E-5</v>
      </c>
      <c r="F424" s="17" t="str">
        <f t="shared" si="52"/>
        <v/>
      </c>
      <c r="G424" s="17">
        <f t="shared" si="54"/>
        <v>-1</v>
      </c>
      <c r="H424" s="17">
        <f t="shared" si="53"/>
        <v>-9.359790340696369E-5</v>
      </c>
    </row>
    <row r="425" spans="1:8" x14ac:dyDescent="0.2">
      <c r="A425" s="14"/>
      <c r="B425" s="15" t="s">
        <v>401</v>
      </c>
      <c r="C425" s="16">
        <v>79</v>
      </c>
      <c r="D425" s="16">
        <v>6</v>
      </c>
      <c r="E425" s="17">
        <f t="shared" si="51"/>
        <v>7.394234369150131E-3</v>
      </c>
      <c r="F425" s="17">
        <f t="shared" si="52"/>
        <v>6.5861690450054889E-4</v>
      </c>
      <c r="G425" s="17">
        <f t="shared" si="54"/>
        <v>-0.92405063291139244</v>
      </c>
      <c r="H425" s="17">
        <f t="shared" si="53"/>
        <v>-6.8326469487083492E-3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30</v>
      </c>
      <c r="D428" s="16">
        <v>123</v>
      </c>
      <c r="E428" s="17">
        <f t="shared" si="51"/>
        <v>2.8079371022089105E-3</v>
      </c>
      <c r="F428" s="17">
        <f t="shared" si="52"/>
        <v>1.3501646542261251E-2</v>
      </c>
      <c r="G428" s="17">
        <f t="shared" si="54"/>
        <v>3.1</v>
      </c>
      <c r="H428" s="17">
        <f t="shared" si="53"/>
        <v>8.7046050168476229E-3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28</v>
      </c>
      <c r="D430" s="16">
        <v>2</v>
      </c>
      <c r="E430" s="17">
        <f t="shared" si="51"/>
        <v>2.620741295394983E-3</v>
      </c>
      <c r="F430" s="17">
        <f t="shared" si="52"/>
        <v>2.1953896816684961E-4</v>
      </c>
      <c r="G430" s="17">
        <f t="shared" si="54"/>
        <v>-0.9285714285714286</v>
      </c>
      <c r="H430" s="17">
        <f t="shared" si="53"/>
        <v>-2.4335454885810559E-3</v>
      </c>
    </row>
    <row r="431" spans="1:8" x14ac:dyDescent="0.2">
      <c r="A431" s="14"/>
      <c r="B431" s="15" t="s">
        <v>407</v>
      </c>
      <c r="C431" s="16">
        <v>0</v>
      </c>
      <c r="D431" s="16">
        <v>1</v>
      </c>
      <c r="E431" s="17" t="str">
        <f t="shared" si="51"/>
        <v/>
      </c>
      <c r="F431" s="17">
        <f t="shared" si="52"/>
        <v>1.0976948408342481E-4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</v>
      </c>
      <c r="D432" s="16">
        <v>4</v>
      </c>
      <c r="E432" s="17">
        <f t="shared" si="51"/>
        <v>9.359790340696369E-5</v>
      </c>
      <c r="F432" s="17">
        <f t="shared" si="52"/>
        <v>4.3907793633369923E-4</v>
      </c>
      <c r="G432" s="17">
        <f t="shared" si="54"/>
        <v>3</v>
      </c>
      <c r="H432" s="17">
        <f t="shared" si="53"/>
        <v>2.807937102208911E-4</v>
      </c>
    </row>
    <row r="433" spans="1:8" x14ac:dyDescent="0.2">
      <c r="A433" s="14"/>
      <c r="B433" s="15" t="s">
        <v>409</v>
      </c>
      <c r="C433" s="16">
        <v>1</v>
      </c>
      <c r="D433" s="16">
        <v>1</v>
      </c>
      <c r="E433" s="17">
        <f t="shared" si="51"/>
        <v>9.359790340696369E-5</v>
      </c>
      <c r="F433" s="17">
        <f t="shared" si="52"/>
        <v>1.0976948408342481E-4</v>
      </c>
      <c r="G433" s="17">
        <f t="shared" si="54"/>
        <v>0</v>
      </c>
      <c r="H433" s="17">
        <f t="shared" si="53"/>
        <v>0</v>
      </c>
    </row>
    <row r="434" spans="1:8" x14ac:dyDescent="0.2">
      <c r="A434" s="14"/>
      <c r="B434" s="15" t="s">
        <v>410</v>
      </c>
      <c r="C434" s="16">
        <v>0</v>
      </c>
      <c r="D434" s="16">
        <v>1</v>
      </c>
      <c r="E434" s="17" t="str">
        <f t="shared" si="51"/>
        <v/>
      </c>
      <c r="F434" s="17">
        <f t="shared" si="52"/>
        <v>1.0976948408342481E-4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1.0976948408342481E-4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1</v>
      </c>
      <c r="D437" s="16">
        <v>14</v>
      </c>
      <c r="E437" s="17">
        <f t="shared" si="51"/>
        <v>9.359790340696369E-5</v>
      </c>
      <c r="F437" s="17">
        <f t="shared" si="52"/>
        <v>1.5367727771679472E-3</v>
      </c>
      <c r="G437" s="17">
        <f t="shared" si="54"/>
        <v>13</v>
      </c>
      <c r="H437" s="17">
        <f t="shared" si="53"/>
        <v>1.2167727442905279E-3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2</v>
      </c>
      <c r="E440" s="17" t="str">
        <f t="shared" si="51"/>
        <v/>
      </c>
      <c r="F440" s="17">
        <f t="shared" si="52"/>
        <v>2.1953896816684961E-4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0</v>
      </c>
      <c r="E441" s="17">
        <f t="shared" si="51"/>
        <v>9.359790340696369E-5</v>
      </c>
      <c r="F441" s="17" t="str">
        <f t="shared" si="52"/>
        <v/>
      </c>
      <c r="G441" s="17">
        <f t="shared" si="54"/>
        <v>-1</v>
      </c>
      <c r="H441" s="17">
        <f t="shared" si="53"/>
        <v>-9.359790340696369E-5</v>
      </c>
    </row>
    <row r="442" spans="1:8" ht="25.5" x14ac:dyDescent="0.2">
      <c r="A442" s="14"/>
      <c r="B442" s="15" t="s">
        <v>418</v>
      </c>
      <c r="C442" s="16">
        <v>44</v>
      </c>
      <c r="D442" s="16">
        <v>89</v>
      </c>
      <c r="E442" s="17">
        <f t="shared" si="51"/>
        <v>4.1183077499064025E-3</v>
      </c>
      <c r="F442" s="17">
        <f t="shared" si="52"/>
        <v>9.7694840834248071E-3</v>
      </c>
      <c r="G442" s="17">
        <f t="shared" si="54"/>
        <v>1.0227272727272727</v>
      </c>
      <c r="H442" s="17">
        <f t="shared" si="53"/>
        <v>4.2119056533133662E-3</v>
      </c>
    </row>
    <row r="443" spans="1:8" x14ac:dyDescent="0.2">
      <c r="A443" s="14"/>
      <c r="B443" s="15" t="s">
        <v>419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1.0976948408342481E-4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1.0976948408342481E-4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6</v>
      </c>
      <c r="D448" s="16">
        <v>10</v>
      </c>
      <c r="E448" s="17">
        <f t="shared" si="51"/>
        <v>5.6158742044178209E-4</v>
      </c>
      <c r="F448" s="17">
        <f t="shared" si="52"/>
        <v>1.0976948408342481E-3</v>
      </c>
      <c r="G448" s="17">
        <f t="shared" si="54"/>
        <v>0.66666666666666663</v>
      </c>
      <c r="H448" s="17">
        <f t="shared" si="53"/>
        <v>3.7439161362785471E-4</v>
      </c>
    </row>
    <row r="449" spans="1:8" x14ac:dyDescent="0.2">
      <c r="A449" s="14"/>
      <c r="B449" s="15" t="s">
        <v>425</v>
      </c>
      <c r="C449" s="16">
        <v>0</v>
      </c>
      <c r="D449" s="16">
        <v>10</v>
      </c>
      <c r="E449" s="17" t="str">
        <f t="shared" si="51"/>
        <v/>
      </c>
      <c r="F449" s="17">
        <f t="shared" si="52"/>
        <v>1.0976948408342481E-3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1</v>
      </c>
      <c r="E450" s="17" t="str">
        <f t="shared" si="51"/>
        <v/>
      </c>
      <c r="F450" s="17">
        <f t="shared" si="52"/>
        <v>1.0976948408342481E-4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29</v>
      </c>
      <c r="D451" s="16">
        <v>34</v>
      </c>
      <c r="E451" s="17">
        <f t="shared" si="51"/>
        <v>2.7143391988019468E-3</v>
      </c>
      <c r="F451" s="17">
        <f t="shared" si="52"/>
        <v>3.7321624588364435E-3</v>
      </c>
      <c r="G451" s="17">
        <f t="shared" si="54"/>
        <v>0.17241379310344829</v>
      </c>
      <c r="H451" s="17">
        <f t="shared" si="53"/>
        <v>4.6798951703481842E-4</v>
      </c>
    </row>
    <row r="452" spans="1:8" x14ac:dyDescent="0.2">
      <c r="A452" s="14"/>
      <c r="B452" s="15" t="s">
        <v>428</v>
      </c>
      <c r="C452" s="16">
        <v>556</v>
      </c>
      <c r="D452" s="16">
        <v>413</v>
      </c>
      <c r="E452" s="17">
        <f t="shared" si="51"/>
        <v>5.2040434294271812E-2</v>
      </c>
      <c r="F452" s="17">
        <f t="shared" si="52"/>
        <v>4.5334796926454445E-2</v>
      </c>
      <c r="G452" s="17">
        <f t="shared" si="54"/>
        <v>-0.25719424460431656</v>
      </c>
      <c r="H452" s="17">
        <f t="shared" si="53"/>
        <v>-1.3384500187195808E-2</v>
      </c>
    </row>
    <row r="453" spans="1:8" x14ac:dyDescent="0.2">
      <c r="A453" s="14"/>
      <c r="B453" s="15" t="s">
        <v>429</v>
      </c>
      <c r="C453" s="16">
        <v>38</v>
      </c>
      <c r="D453" s="16">
        <v>63</v>
      </c>
      <c r="E453" s="17">
        <f t="shared" si="51"/>
        <v>3.5567203294646198E-3</v>
      </c>
      <c r="F453" s="17">
        <f t="shared" si="52"/>
        <v>6.9154774972557632E-3</v>
      </c>
      <c r="G453" s="17">
        <f t="shared" si="54"/>
        <v>0.65789473684210531</v>
      </c>
      <c r="H453" s="17">
        <f t="shared" si="53"/>
        <v>2.3399475851740921E-3</v>
      </c>
    </row>
    <row r="454" spans="1:8" x14ac:dyDescent="0.2">
      <c r="A454" s="14"/>
      <c r="B454" s="15" t="s">
        <v>430</v>
      </c>
      <c r="C454" s="16">
        <v>18</v>
      </c>
      <c r="D454" s="16">
        <v>1</v>
      </c>
      <c r="E454" s="17">
        <f t="shared" si="51"/>
        <v>1.6847622613253464E-3</v>
      </c>
      <c r="F454" s="17">
        <f t="shared" si="52"/>
        <v>1.0976948408342481E-4</v>
      </c>
      <c r="G454" s="17">
        <f t="shared" si="54"/>
        <v>-0.94444444444444442</v>
      </c>
      <c r="H454" s="17">
        <f t="shared" si="53"/>
        <v>-1.5911643579183826E-3</v>
      </c>
    </row>
    <row r="455" spans="1:8" x14ac:dyDescent="0.2">
      <c r="A455" s="14"/>
      <c r="B455" s="15" t="s">
        <v>431</v>
      </c>
      <c r="C455" s="16">
        <v>56</v>
      </c>
      <c r="D455" s="16">
        <v>97</v>
      </c>
      <c r="E455" s="17">
        <f t="shared" si="51"/>
        <v>5.241482590789966E-3</v>
      </c>
      <c r="F455" s="17">
        <f t="shared" si="52"/>
        <v>1.0647639956092206E-2</v>
      </c>
      <c r="G455" s="17">
        <f t="shared" si="54"/>
        <v>0.7321428571428571</v>
      </c>
      <c r="H455" s="17">
        <f t="shared" si="53"/>
        <v>3.8375140396855107E-3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3</v>
      </c>
      <c r="E458" s="17" t="str">
        <f t="shared" si="51"/>
        <v/>
      </c>
      <c r="F458" s="17">
        <f t="shared" si="52"/>
        <v>3.2930845225027445E-4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62</v>
      </c>
      <c r="D460" s="16">
        <v>2</v>
      </c>
      <c r="E460" s="17">
        <f t="shared" si="51"/>
        <v>5.8030700112317486E-3</v>
      </c>
      <c r="F460" s="17">
        <f t="shared" si="52"/>
        <v>2.1953896816684961E-4</v>
      </c>
      <c r="G460" s="17">
        <f t="shared" si="54"/>
        <v>-0.967741935483871</v>
      </c>
      <c r="H460" s="17">
        <f t="shared" si="53"/>
        <v>-5.6158742044178211E-3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19</v>
      </c>
      <c r="D463" s="16">
        <v>30</v>
      </c>
      <c r="E463" s="17">
        <f t="shared" si="51"/>
        <v>1.7783601647323099E-3</v>
      </c>
      <c r="F463" s="17">
        <f t="shared" si="52"/>
        <v>3.2930845225027441E-3</v>
      </c>
      <c r="G463" s="17">
        <f t="shared" si="54"/>
        <v>0.57894736842105265</v>
      </c>
      <c r="H463" s="17">
        <f t="shared" si="53"/>
        <v>1.0295769374766006E-3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10</v>
      </c>
      <c r="D465" s="16">
        <v>14</v>
      </c>
      <c r="E465" s="17">
        <f t="shared" si="51"/>
        <v>9.3597903406963685E-4</v>
      </c>
      <c r="F465" s="17">
        <f t="shared" si="52"/>
        <v>1.5367727771679472E-3</v>
      </c>
      <c r="G465" s="17">
        <f t="shared" si="54"/>
        <v>0.4</v>
      </c>
      <c r="H465" s="17">
        <f t="shared" si="53"/>
        <v>3.7439161362785476E-4</v>
      </c>
    </row>
    <row r="466" spans="1:8" x14ac:dyDescent="0.2">
      <c r="A466" s="14"/>
      <c r="B466" s="15" t="s">
        <v>442</v>
      </c>
      <c r="C466" s="16">
        <v>21</v>
      </c>
      <c r="D466" s="16">
        <v>55</v>
      </c>
      <c r="E466" s="17">
        <f t="shared" si="51"/>
        <v>1.9655559715462375E-3</v>
      </c>
      <c r="F466" s="17">
        <f t="shared" si="52"/>
        <v>6.0373216245883645E-3</v>
      </c>
      <c r="G466" s="17">
        <f t="shared" si="54"/>
        <v>1.6190476190476191</v>
      </c>
      <c r="H466" s="17">
        <f t="shared" si="53"/>
        <v>3.1823287158367656E-3</v>
      </c>
    </row>
    <row r="467" spans="1:8" x14ac:dyDescent="0.2">
      <c r="A467" s="14"/>
      <c r="B467" s="15" t="s">
        <v>443</v>
      </c>
      <c r="C467" s="16">
        <v>6</v>
      </c>
      <c r="D467" s="16">
        <v>18</v>
      </c>
      <c r="E467" s="17">
        <f t="shared" si="51"/>
        <v>5.6158742044178209E-4</v>
      </c>
      <c r="F467" s="17">
        <f t="shared" si="52"/>
        <v>1.9758507135016466E-3</v>
      </c>
      <c r="G467" s="17">
        <f t="shared" si="54"/>
        <v>2</v>
      </c>
      <c r="H467" s="17">
        <f t="shared" si="53"/>
        <v>1.1231748408835642E-3</v>
      </c>
    </row>
    <row r="468" spans="1:8" ht="25.5" x14ac:dyDescent="0.2">
      <c r="A468" s="14"/>
      <c r="B468" s="15" t="s">
        <v>444</v>
      </c>
      <c r="C468" s="16">
        <v>7</v>
      </c>
      <c r="D468" s="16">
        <v>7</v>
      </c>
      <c r="E468" s="17">
        <f t="shared" si="51"/>
        <v>6.5518532384874575E-4</v>
      </c>
      <c r="F468" s="17">
        <f t="shared" si="52"/>
        <v>7.6838638858397362E-4</v>
      </c>
      <c r="G468" s="17">
        <f t="shared" si="54"/>
        <v>0</v>
      </c>
      <c r="H468" s="17">
        <f t="shared" si="53"/>
        <v>0</v>
      </c>
    </row>
    <row r="469" spans="1:8" ht="25.5" x14ac:dyDescent="0.2">
      <c r="A469" s="14"/>
      <c r="B469" s="15" t="s">
        <v>445</v>
      </c>
      <c r="C469" s="16">
        <v>43</v>
      </c>
      <c r="D469" s="16">
        <v>8</v>
      </c>
      <c r="E469" s="17">
        <f t="shared" si="51"/>
        <v>4.0247098464994387E-3</v>
      </c>
      <c r="F469" s="17">
        <f t="shared" si="52"/>
        <v>8.7815587266739845E-4</v>
      </c>
      <c r="G469" s="17">
        <f t="shared" si="54"/>
        <v>-0.81395348837209303</v>
      </c>
      <c r="H469" s="17">
        <f t="shared" si="53"/>
        <v>-3.2759266192437294E-3</v>
      </c>
    </row>
    <row r="470" spans="1:8" ht="25.5" x14ac:dyDescent="0.2">
      <c r="A470" s="14"/>
      <c r="B470" s="15" t="s">
        <v>446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1.0976948408342481E-4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9</v>
      </c>
      <c r="D471" s="16">
        <v>1</v>
      </c>
      <c r="E471" s="17">
        <f t="shared" si="51"/>
        <v>8.4238113066267318E-4</v>
      </c>
      <c r="F471" s="17">
        <f t="shared" si="52"/>
        <v>1.0976948408342481E-4</v>
      </c>
      <c r="G471" s="17">
        <f t="shared" si="54"/>
        <v>-0.88888888888888884</v>
      </c>
      <c r="H471" s="17">
        <f t="shared" si="53"/>
        <v>-7.4878322725570941E-4</v>
      </c>
    </row>
    <row r="472" spans="1:8" ht="25.5" x14ac:dyDescent="0.2">
      <c r="A472" s="14"/>
      <c r="B472" s="15" t="s">
        <v>448</v>
      </c>
      <c r="C472" s="16">
        <v>1</v>
      </c>
      <c r="D472" s="16">
        <v>2</v>
      </c>
      <c r="E472" s="17">
        <f t="shared" si="51"/>
        <v>9.359790340696369E-5</v>
      </c>
      <c r="F472" s="17">
        <f t="shared" si="52"/>
        <v>2.1953896816684961E-4</v>
      </c>
      <c r="G472" s="17">
        <f t="shared" si="54"/>
        <v>1</v>
      </c>
      <c r="H472" s="17">
        <f t="shared" si="53"/>
        <v>9.359790340696369E-5</v>
      </c>
    </row>
    <row r="473" spans="1:8" x14ac:dyDescent="0.2">
      <c r="A473" s="14"/>
      <c r="B473" s="15" t="s">
        <v>449</v>
      </c>
      <c r="C473" s="16">
        <v>2</v>
      </c>
      <c r="D473" s="16">
        <v>7</v>
      </c>
      <c r="E473" s="17">
        <f t="shared" si="51"/>
        <v>1.8719580681392738E-4</v>
      </c>
      <c r="F473" s="17">
        <f t="shared" si="52"/>
        <v>7.6838638858397362E-4</v>
      </c>
      <c r="G473" s="17">
        <f t="shared" si="54"/>
        <v>2.5</v>
      </c>
      <c r="H473" s="17">
        <f t="shared" si="53"/>
        <v>4.6798951703481842E-4</v>
      </c>
    </row>
    <row r="474" spans="1:8" x14ac:dyDescent="0.2">
      <c r="A474" s="14"/>
      <c r="B474" s="15" t="s">
        <v>450</v>
      </c>
      <c r="C474" s="16">
        <v>0</v>
      </c>
      <c r="D474" s="16">
        <v>2</v>
      </c>
      <c r="E474" s="17" t="str">
        <f t="shared" si="51"/>
        <v/>
      </c>
      <c r="F474" s="17">
        <f t="shared" si="52"/>
        <v>2.1953896816684961E-4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62</v>
      </c>
      <c r="D475" s="16">
        <v>106</v>
      </c>
      <c r="E475" s="17">
        <f t="shared" si="51"/>
        <v>5.8030700112317486E-3</v>
      </c>
      <c r="F475" s="17">
        <f t="shared" si="52"/>
        <v>1.163556531284303E-2</v>
      </c>
      <c r="G475" s="17">
        <f t="shared" si="54"/>
        <v>0.70967741935483875</v>
      </c>
      <c r="H475" s="17">
        <f t="shared" si="53"/>
        <v>4.1183077499064025E-3</v>
      </c>
    </row>
    <row r="476" spans="1:8" x14ac:dyDescent="0.2">
      <c r="A476" s="14"/>
      <c r="B476" s="15" t="s">
        <v>452</v>
      </c>
      <c r="C476" s="16">
        <v>21</v>
      </c>
      <c r="D476" s="16">
        <v>8</v>
      </c>
      <c r="E476" s="17">
        <f t="shared" si="51"/>
        <v>1.9655559715462375E-3</v>
      </c>
      <c r="F476" s="17">
        <f t="shared" si="52"/>
        <v>8.7815587266739845E-4</v>
      </c>
      <c r="G476" s="17">
        <f t="shared" si="54"/>
        <v>-0.61904761904761907</v>
      </c>
      <c r="H476" s="17">
        <f t="shared" si="53"/>
        <v>-1.2167727442905279E-3</v>
      </c>
    </row>
    <row r="477" spans="1:8" x14ac:dyDescent="0.2">
      <c r="A477" s="14"/>
      <c r="B477" s="15" t="s">
        <v>453</v>
      </c>
      <c r="C477" s="16">
        <v>0</v>
      </c>
      <c r="D477" s="16">
        <v>1</v>
      </c>
      <c r="E477" s="17" t="str">
        <f t="shared" si="51"/>
        <v/>
      </c>
      <c r="F477" s="17">
        <f t="shared" si="52"/>
        <v>1.0976948408342481E-4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2</v>
      </c>
      <c r="D478" s="16">
        <v>5</v>
      </c>
      <c r="E478" s="17">
        <f t="shared" si="51"/>
        <v>1.8719580681392738E-4</v>
      </c>
      <c r="F478" s="17">
        <f t="shared" si="52"/>
        <v>5.4884742041712406E-4</v>
      </c>
      <c r="G478" s="17">
        <f t="shared" si="54"/>
        <v>1.5</v>
      </c>
      <c r="H478" s="17">
        <f t="shared" si="53"/>
        <v>2.807937102208911E-4</v>
      </c>
    </row>
    <row r="479" spans="1:8" x14ac:dyDescent="0.2">
      <c r="A479" s="14"/>
      <c r="B479" s="15" t="s">
        <v>455</v>
      </c>
      <c r="C479" s="16">
        <v>12</v>
      </c>
      <c r="D479" s="16">
        <v>23</v>
      </c>
      <c r="E479" s="17">
        <f t="shared" si="51"/>
        <v>1.1231748408835642E-3</v>
      </c>
      <c r="F479" s="17">
        <f t="shared" si="52"/>
        <v>2.5246981339187707E-3</v>
      </c>
      <c r="G479" s="17">
        <f t="shared" si="54"/>
        <v>0.91666666666666663</v>
      </c>
      <c r="H479" s="17">
        <f t="shared" si="53"/>
        <v>1.0295769374766004E-3</v>
      </c>
    </row>
    <row r="480" spans="1:8" x14ac:dyDescent="0.2">
      <c r="A480" s="14"/>
      <c r="B480" s="15" t="s">
        <v>456</v>
      </c>
      <c r="C480" s="16">
        <v>4</v>
      </c>
      <c r="D480" s="16">
        <v>16</v>
      </c>
      <c r="E480" s="17">
        <f t="shared" si="51"/>
        <v>3.7439161362785476E-4</v>
      </c>
      <c r="F480" s="17">
        <f t="shared" si="52"/>
        <v>1.7563117453347969E-3</v>
      </c>
      <c r="G480" s="17">
        <f t="shared" si="54"/>
        <v>3</v>
      </c>
      <c r="H480" s="17">
        <f t="shared" si="53"/>
        <v>1.1231748408835644E-3</v>
      </c>
    </row>
    <row r="481" spans="1:8" x14ac:dyDescent="0.2">
      <c r="A481" s="14"/>
      <c r="B481" s="15" t="s">
        <v>457</v>
      </c>
      <c r="C481" s="16">
        <v>57</v>
      </c>
      <c r="D481" s="16">
        <v>274</v>
      </c>
      <c r="E481" s="17">
        <f t="shared" si="51"/>
        <v>5.3350804941969298E-3</v>
      </c>
      <c r="F481" s="17">
        <f t="shared" si="52"/>
        <v>3.0076838638858398E-2</v>
      </c>
      <c r="G481" s="17">
        <f t="shared" si="54"/>
        <v>3.807017543859649</v>
      </c>
      <c r="H481" s="17">
        <f t="shared" si="53"/>
        <v>2.0310745039311118E-2</v>
      </c>
    </row>
    <row r="482" spans="1:8" x14ac:dyDescent="0.2">
      <c r="A482" s="14"/>
      <c r="B482" s="15" t="s">
        <v>458</v>
      </c>
      <c r="C482" s="16">
        <v>0</v>
      </c>
      <c r="D482" s="16">
        <v>3</v>
      </c>
      <c r="E482" s="17" t="str">
        <f t="shared" si="51"/>
        <v/>
      </c>
      <c r="F482" s="17">
        <f t="shared" si="52"/>
        <v>3.2930845225027445E-4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5</v>
      </c>
      <c r="E483" s="17" t="str">
        <f t="shared" si="51"/>
        <v/>
      </c>
      <c r="F483" s="17">
        <f t="shared" si="52"/>
        <v>5.4884742041712406E-4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1</v>
      </c>
      <c r="D485" s="16">
        <v>0</v>
      </c>
      <c r="E485" s="17">
        <f t="shared" si="55"/>
        <v>9.359790340696369E-5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-9.359790340696369E-5</v>
      </c>
    </row>
    <row r="486" spans="1:8" x14ac:dyDescent="0.2">
      <c r="A486" s="14"/>
      <c r="B486" s="15" t="s">
        <v>462</v>
      </c>
      <c r="C486" s="16">
        <v>2</v>
      </c>
      <c r="D486" s="16">
        <v>1</v>
      </c>
      <c r="E486" s="17">
        <f t="shared" si="55"/>
        <v>1.8719580681392738E-4</v>
      </c>
      <c r="F486" s="17">
        <f t="shared" si="56"/>
        <v>1.0976948408342481E-4</v>
      </c>
      <c r="G486" s="17">
        <f t="shared" si="58"/>
        <v>-0.5</v>
      </c>
      <c r="H486" s="17">
        <f t="shared" si="57"/>
        <v>-9.359790340696369E-5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67</v>
      </c>
      <c r="D489" s="16">
        <v>78</v>
      </c>
      <c r="E489" s="17">
        <f t="shared" si="55"/>
        <v>6.2710595282665666E-3</v>
      </c>
      <c r="F489" s="17">
        <f t="shared" si="56"/>
        <v>8.5620197585071344E-3</v>
      </c>
      <c r="G489" s="17">
        <f t="shared" si="58"/>
        <v>0.16417910447761194</v>
      </c>
      <c r="H489" s="17">
        <f t="shared" si="57"/>
        <v>1.0295769374766004E-3</v>
      </c>
    </row>
    <row r="490" spans="1:8" ht="25.5" x14ac:dyDescent="0.2">
      <c r="A490" s="14"/>
      <c r="B490" s="15" t="s">
        <v>466</v>
      </c>
      <c r="C490" s="16">
        <v>5</v>
      </c>
      <c r="D490" s="16">
        <v>20</v>
      </c>
      <c r="E490" s="17">
        <f t="shared" si="55"/>
        <v>4.6798951703481842E-4</v>
      </c>
      <c r="F490" s="17">
        <f t="shared" si="56"/>
        <v>2.1953896816684962E-3</v>
      </c>
      <c r="G490" s="17">
        <f t="shared" si="58"/>
        <v>3</v>
      </c>
      <c r="H490" s="17">
        <f t="shared" si="57"/>
        <v>1.4039685511044553E-3</v>
      </c>
    </row>
    <row r="491" spans="1:8" x14ac:dyDescent="0.2">
      <c r="A491" s="14"/>
      <c r="B491" s="15" t="s">
        <v>467</v>
      </c>
      <c r="C491" s="16">
        <v>4</v>
      </c>
      <c r="D491" s="16">
        <v>3</v>
      </c>
      <c r="E491" s="17">
        <f t="shared" si="55"/>
        <v>3.7439161362785476E-4</v>
      </c>
      <c r="F491" s="17">
        <f t="shared" si="56"/>
        <v>3.2930845225027445E-4</v>
      </c>
      <c r="G491" s="17">
        <f t="shared" si="58"/>
        <v>-0.25</v>
      </c>
      <c r="H491" s="17">
        <f t="shared" si="57"/>
        <v>-9.359790340696369E-5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5</v>
      </c>
      <c r="D493" s="16">
        <v>7</v>
      </c>
      <c r="E493" s="17">
        <f t="shared" si="55"/>
        <v>4.6798951703481842E-4</v>
      </c>
      <c r="F493" s="17">
        <f t="shared" si="56"/>
        <v>7.6838638858397362E-4</v>
      </c>
      <c r="G493" s="17">
        <f t="shared" si="58"/>
        <v>0.4</v>
      </c>
      <c r="H493" s="17">
        <f t="shared" si="57"/>
        <v>1.8719580681392738E-4</v>
      </c>
    </row>
    <row r="494" spans="1:8" x14ac:dyDescent="0.2">
      <c r="A494" s="14"/>
      <c r="B494" s="15" t="s">
        <v>470</v>
      </c>
      <c r="C494" s="16">
        <v>25</v>
      </c>
      <c r="D494" s="16">
        <v>24</v>
      </c>
      <c r="E494" s="17">
        <f t="shared" si="55"/>
        <v>2.3399475851740921E-3</v>
      </c>
      <c r="F494" s="17">
        <f t="shared" si="56"/>
        <v>2.6344676180021956E-3</v>
      </c>
      <c r="G494" s="17">
        <f t="shared" si="58"/>
        <v>-0.04</v>
      </c>
      <c r="H494" s="17">
        <f t="shared" si="57"/>
        <v>-9.359790340696369E-5</v>
      </c>
    </row>
    <row r="495" spans="1:8" x14ac:dyDescent="0.2">
      <c r="A495" s="14"/>
      <c r="B495" s="15" t="s">
        <v>471</v>
      </c>
      <c r="C495" s="16">
        <v>1</v>
      </c>
      <c r="D495" s="16">
        <v>6</v>
      </c>
      <c r="E495" s="17">
        <f t="shared" si="55"/>
        <v>9.359790340696369E-5</v>
      </c>
      <c r="F495" s="17">
        <f t="shared" si="56"/>
        <v>6.5861690450054889E-4</v>
      </c>
      <c r="G495" s="17">
        <f t="shared" si="58"/>
        <v>5</v>
      </c>
      <c r="H495" s="17">
        <f t="shared" si="57"/>
        <v>4.6798951703481842E-4</v>
      </c>
    </row>
    <row r="496" spans="1:8" x14ac:dyDescent="0.2">
      <c r="A496" s="14"/>
      <c r="B496" s="15" t="s">
        <v>472</v>
      </c>
      <c r="C496" s="16">
        <v>4</v>
      </c>
      <c r="D496" s="16">
        <v>9</v>
      </c>
      <c r="E496" s="17">
        <f t="shared" si="55"/>
        <v>3.7439161362785476E-4</v>
      </c>
      <c r="F496" s="17">
        <f t="shared" si="56"/>
        <v>9.8792535675082328E-4</v>
      </c>
      <c r="G496" s="17">
        <f t="shared" si="58"/>
        <v>1.25</v>
      </c>
      <c r="H496" s="17">
        <f t="shared" si="57"/>
        <v>4.6798951703481842E-4</v>
      </c>
    </row>
    <row r="497" spans="1:8" x14ac:dyDescent="0.2">
      <c r="A497" s="14"/>
      <c r="B497" s="15" t="s">
        <v>473</v>
      </c>
      <c r="C497" s="16">
        <v>1</v>
      </c>
      <c r="D497" s="16">
        <v>2</v>
      </c>
      <c r="E497" s="17">
        <f t="shared" si="55"/>
        <v>9.359790340696369E-5</v>
      </c>
      <c r="F497" s="17">
        <f t="shared" si="56"/>
        <v>2.1953896816684961E-4</v>
      </c>
      <c r="G497" s="17">
        <f t="shared" si="58"/>
        <v>1</v>
      </c>
      <c r="H497" s="17">
        <f t="shared" si="57"/>
        <v>9.359790340696369E-5</v>
      </c>
    </row>
    <row r="498" spans="1:8" x14ac:dyDescent="0.2">
      <c r="A498" s="14"/>
      <c r="B498" s="15" t="s">
        <v>474</v>
      </c>
      <c r="C498" s="16">
        <v>2</v>
      </c>
      <c r="D498" s="16">
        <v>0</v>
      </c>
      <c r="E498" s="17">
        <f t="shared" si="55"/>
        <v>1.8719580681392738E-4</v>
      </c>
      <c r="F498" s="17" t="str">
        <f t="shared" si="56"/>
        <v/>
      </c>
      <c r="G498" s="17">
        <f t="shared" si="58"/>
        <v>-1</v>
      </c>
      <c r="H498" s="17">
        <f t="shared" si="57"/>
        <v>-1.8719580681392738E-4</v>
      </c>
    </row>
    <row r="499" spans="1:8" x14ac:dyDescent="0.2">
      <c r="A499" s="14"/>
      <c r="B499" s="15" t="s">
        <v>475</v>
      </c>
      <c r="C499" s="16">
        <v>21</v>
      </c>
      <c r="D499" s="16">
        <v>31</v>
      </c>
      <c r="E499" s="17">
        <f t="shared" si="55"/>
        <v>1.9655559715462375E-3</v>
      </c>
      <c r="F499" s="17">
        <f t="shared" si="56"/>
        <v>3.402854006586169E-3</v>
      </c>
      <c r="G499" s="17">
        <f t="shared" si="58"/>
        <v>0.47619047619047616</v>
      </c>
      <c r="H499" s="17">
        <f t="shared" si="57"/>
        <v>9.3597903406963685E-4</v>
      </c>
    </row>
    <row r="500" spans="1:8" x14ac:dyDescent="0.2">
      <c r="A500" s="14"/>
      <c r="B500" s="15" t="s">
        <v>476</v>
      </c>
      <c r="C500" s="16">
        <v>55</v>
      </c>
      <c r="D500" s="16">
        <v>24</v>
      </c>
      <c r="E500" s="17">
        <f t="shared" si="55"/>
        <v>5.1478846873830022E-3</v>
      </c>
      <c r="F500" s="17">
        <f t="shared" si="56"/>
        <v>2.6344676180021956E-3</v>
      </c>
      <c r="G500" s="17">
        <f t="shared" si="58"/>
        <v>-0.5636363636363636</v>
      </c>
      <c r="H500" s="17">
        <f t="shared" si="57"/>
        <v>-2.9015350056158739E-3</v>
      </c>
    </row>
    <row r="501" spans="1:8" x14ac:dyDescent="0.2">
      <c r="A501" s="14"/>
      <c r="B501" s="15" t="s">
        <v>477</v>
      </c>
      <c r="C501" s="16">
        <v>1</v>
      </c>
      <c r="D501" s="16">
        <v>0</v>
      </c>
      <c r="E501" s="17">
        <f t="shared" si="55"/>
        <v>9.359790340696369E-5</v>
      </c>
      <c r="F501" s="17" t="str">
        <f t="shared" si="56"/>
        <v/>
      </c>
      <c r="G501" s="17">
        <f t="shared" si="58"/>
        <v>-1</v>
      </c>
      <c r="H501" s="17">
        <f t="shared" si="57"/>
        <v>-9.359790340696369E-5</v>
      </c>
    </row>
    <row r="502" spans="1:8" ht="25.5" x14ac:dyDescent="0.2">
      <c r="A502" s="14"/>
      <c r="B502" s="15" t="s">
        <v>478</v>
      </c>
      <c r="C502" s="16">
        <v>2</v>
      </c>
      <c r="D502" s="16">
        <v>1</v>
      </c>
      <c r="E502" s="17">
        <f t="shared" si="55"/>
        <v>1.8719580681392738E-4</v>
      </c>
      <c r="F502" s="17">
        <f t="shared" si="56"/>
        <v>1.0976948408342481E-4</v>
      </c>
      <c r="G502" s="17">
        <f t="shared" si="58"/>
        <v>-0.5</v>
      </c>
      <c r="H502" s="17">
        <f t="shared" si="57"/>
        <v>-9.359790340696369E-5</v>
      </c>
    </row>
    <row r="503" spans="1:8" x14ac:dyDescent="0.2">
      <c r="A503" s="14"/>
      <c r="B503" s="15" t="s">
        <v>479</v>
      </c>
      <c r="C503" s="16">
        <v>0</v>
      </c>
      <c r="D503" s="16">
        <v>4</v>
      </c>
      <c r="E503" s="17" t="str">
        <f t="shared" si="55"/>
        <v/>
      </c>
      <c r="F503" s="17">
        <f t="shared" si="56"/>
        <v>4.3907793633369923E-4</v>
      </c>
      <c r="G503" s="17">
        <f t="shared" si="58"/>
        <v>1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13</v>
      </c>
      <c r="E505" s="17">
        <f t="shared" si="55"/>
        <v>9.359790340696369E-5</v>
      </c>
      <c r="F505" s="17">
        <f t="shared" si="56"/>
        <v>1.4270032930845224E-3</v>
      </c>
      <c r="G505" s="17">
        <f t="shared" si="58"/>
        <v>12</v>
      </c>
      <c r="H505" s="17">
        <f t="shared" si="57"/>
        <v>1.1231748408835644E-3</v>
      </c>
    </row>
    <row r="506" spans="1:8" ht="25.5" x14ac:dyDescent="0.2">
      <c r="A506" s="14"/>
      <c r="B506" s="15" t="s">
        <v>482</v>
      </c>
      <c r="C506" s="16">
        <v>0</v>
      </c>
      <c r="D506" s="16">
        <v>1</v>
      </c>
      <c r="E506" s="17" t="str">
        <f t="shared" si="55"/>
        <v/>
      </c>
      <c r="F506" s="17">
        <f t="shared" si="56"/>
        <v>1.0976948408342481E-4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1.0976948408342481E-4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10</v>
      </c>
      <c r="D508" s="16">
        <v>28</v>
      </c>
      <c r="E508" s="17">
        <f t="shared" si="55"/>
        <v>9.3597903406963685E-4</v>
      </c>
      <c r="F508" s="17">
        <f t="shared" si="56"/>
        <v>3.0735455543358945E-3</v>
      </c>
      <c r="G508" s="17">
        <f t="shared" si="58"/>
        <v>1.8</v>
      </c>
      <c r="H508" s="17">
        <f t="shared" si="57"/>
        <v>1.6847622613253464E-3</v>
      </c>
    </row>
    <row r="509" spans="1:8" ht="25.5" x14ac:dyDescent="0.2">
      <c r="A509" s="14"/>
      <c r="B509" s="15" t="s">
        <v>485</v>
      </c>
      <c r="C509" s="16">
        <v>0</v>
      </c>
      <c r="D509" s="16">
        <v>1</v>
      </c>
      <c r="E509" s="17" t="str">
        <f t="shared" si="55"/>
        <v/>
      </c>
      <c r="F509" s="17">
        <f t="shared" si="56"/>
        <v>1.0976948408342481E-4</v>
      </c>
      <c r="G509" s="17">
        <f t="shared" si="58"/>
        <v>1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6</v>
      </c>
      <c r="D510" s="16">
        <v>8</v>
      </c>
      <c r="E510" s="17">
        <f t="shared" si="55"/>
        <v>5.6158742044178209E-4</v>
      </c>
      <c r="F510" s="17">
        <f t="shared" si="56"/>
        <v>8.7815587266739845E-4</v>
      </c>
      <c r="G510" s="17">
        <f t="shared" si="58"/>
        <v>0.33333333333333331</v>
      </c>
      <c r="H510" s="17">
        <f t="shared" si="57"/>
        <v>1.8719580681392735E-4</v>
      </c>
    </row>
    <row r="511" spans="1:8" ht="25.5" x14ac:dyDescent="0.2">
      <c r="A511" s="14"/>
      <c r="B511" s="15" t="s">
        <v>487</v>
      </c>
      <c r="C511" s="16">
        <v>1</v>
      </c>
      <c r="D511" s="16">
        <v>5</v>
      </c>
      <c r="E511" s="17">
        <f t="shared" si="55"/>
        <v>9.359790340696369E-5</v>
      </c>
      <c r="F511" s="17">
        <f t="shared" si="56"/>
        <v>5.4884742041712406E-4</v>
      </c>
      <c r="G511" s="17">
        <f t="shared" si="58"/>
        <v>4</v>
      </c>
      <c r="H511" s="17">
        <f t="shared" si="57"/>
        <v>3.7439161362785476E-4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2</v>
      </c>
      <c r="E514" s="17" t="str">
        <f t="shared" si="55"/>
        <v/>
      </c>
      <c r="F514" s="17">
        <f t="shared" si="56"/>
        <v>2.1953896816684961E-4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5</v>
      </c>
      <c r="D516" s="16">
        <v>3</v>
      </c>
      <c r="E516" s="17">
        <f t="shared" si="55"/>
        <v>4.6798951703481842E-4</v>
      </c>
      <c r="F516" s="17">
        <f t="shared" si="56"/>
        <v>3.2930845225027445E-4</v>
      </c>
      <c r="G516" s="17">
        <f t="shared" si="58"/>
        <v>-0.4</v>
      </c>
      <c r="H516" s="17">
        <f t="shared" si="57"/>
        <v>-1.8719580681392738E-4</v>
      </c>
    </row>
    <row r="517" spans="1:8" x14ac:dyDescent="0.2">
      <c r="A517" s="14"/>
      <c r="B517" s="15" t="s">
        <v>493</v>
      </c>
      <c r="C517" s="16">
        <v>8</v>
      </c>
      <c r="D517" s="16">
        <v>3</v>
      </c>
      <c r="E517" s="17">
        <f t="shared" si="55"/>
        <v>7.4878322725570952E-4</v>
      </c>
      <c r="F517" s="17">
        <f t="shared" si="56"/>
        <v>3.2930845225027445E-4</v>
      </c>
      <c r="G517" s="17">
        <f t="shared" si="58"/>
        <v>-0.625</v>
      </c>
      <c r="H517" s="17">
        <f t="shared" si="57"/>
        <v>-4.6798951703481842E-4</v>
      </c>
    </row>
    <row r="518" spans="1:8" ht="25.5" x14ac:dyDescent="0.2">
      <c r="A518" s="14"/>
      <c r="B518" s="15" t="s">
        <v>494</v>
      </c>
      <c r="C518" s="16">
        <v>0</v>
      </c>
      <c r="D518" s="16">
        <v>29</v>
      </c>
      <c r="E518" s="17" t="str">
        <f t="shared" si="55"/>
        <v/>
      </c>
      <c r="F518" s="17">
        <f t="shared" si="56"/>
        <v>3.1833150384193193E-3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27</v>
      </c>
      <c r="D519" s="16">
        <v>24</v>
      </c>
      <c r="E519" s="17">
        <f t="shared" si="55"/>
        <v>2.5271433919880197E-3</v>
      </c>
      <c r="F519" s="17">
        <f t="shared" si="56"/>
        <v>2.6344676180021956E-3</v>
      </c>
      <c r="G519" s="17">
        <f t="shared" si="58"/>
        <v>-0.1111111111111111</v>
      </c>
      <c r="H519" s="17">
        <f t="shared" si="57"/>
        <v>-2.8079371022089104E-4</v>
      </c>
    </row>
    <row r="520" spans="1:8" x14ac:dyDescent="0.2">
      <c r="A520" s="14"/>
      <c r="B520" s="15" t="s">
        <v>496</v>
      </c>
      <c r="C520" s="16">
        <v>146</v>
      </c>
      <c r="D520" s="16">
        <v>195</v>
      </c>
      <c r="E520" s="17">
        <f t="shared" si="55"/>
        <v>1.3665293897416698E-2</v>
      </c>
      <c r="F520" s="17">
        <f t="shared" si="56"/>
        <v>2.1405049396267837E-2</v>
      </c>
      <c r="G520" s="17">
        <f t="shared" si="58"/>
        <v>0.33561643835616439</v>
      </c>
      <c r="H520" s="17">
        <f t="shared" si="57"/>
        <v>4.5862972669412205E-3</v>
      </c>
    </row>
    <row r="521" spans="1:8" x14ac:dyDescent="0.2">
      <c r="A521" s="14"/>
      <c r="B521" s="15" t="s">
        <v>497</v>
      </c>
      <c r="C521" s="16">
        <v>33</v>
      </c>
      <c r="D521" s="16">
        <v>41</v>
      </c>
      <c r="E521" s="17">
        <f t="shared" si="55"/>
        <v>3.0887308124298014E-3</v>
      </c>
      <c r="F521" s="17">
        <f t="shared" si="56"/>
        <v>4.5005488474204169E-3</v>
      </c>
      <c r="G521" s="17">
        <f t="shared" si="58"/>
        <v>0.24242424242424243</v>
      </c>
      <c r="H521" s="17">
        <f t="shared" si="57"/>
        <v>7.4878322725570941E-4</v>
      </c>
    </row>
    <row r="522" spans="1:8" ht="38.25" x14ac:dyDescent="0.2">
      <c r="A522" s="14"/>
      <c r="B522" s="15" t="s">
        <v>498</v>
      </c>
      <c r="C522" s="16">
        <v>15</v>
      </c>
      <c r="D522" s="16">
        <v>4</v>
      </c>
      <c r="E522" s="17">
        <f t="shared" si="55"/>
        <v>1.4039685511044553E-3</v>
      </c>
      <c r="F522" s="17">
        <f t="shared" si="56"/>
        <v>4.3907793633369923E-4</v>
      </c>
      <c r="G522" s="17">
        <f t="shared" si="58"/>
        <v>-0.73333333333333328</v>
      </c>
      <c r="H522" s="17">
        <f t="shared" si="57"/>
        <v>-1.0295769374766004E-3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8</v>
      </c>
      <c r="D524" s="16">
        <v>26</v>
      </c>
      <c r="E524" s="17">
        <f t="shared" si="55"/>
        <v>7.4878322725570952E-4</v>
      </c>
      <c r="F524" s="17">
        <f t="shared" si="56"/>
        <v>2.8540065861690448E-3</v>
      </c>
      <c r="G524" s="17">
        <f t="shared" si="58"/>
        <v>2.25</v>
      </c>
      <c r="H524" s="17">
        <f t="shared" si="57"/>
        <v>1.6847622613253464E-3</v>
      </c>
    </row>
    <row r="525" spans="1:8" ht="25.5" x14ac:dyDescent="0.2">
      <c r="A525" s="14"/>
      <c r="B525" s="15" t="s">
        <v>501</v>
      </c>
      <c r="C525" s="16">
        <v>129</v>
      </c>
      <c r="D525" s="16">
        <v>32</v>
      </c>
      <c r="E525" s="17">
        <f t="shared" si="55"/>
        <v>1.2074129539498315E-2</v>
      </c>
      <c r="F525" s="17">
        <f t="shared" si="56"/>
        <v>3.5126234906695938E-3</v>
      </c>
      <c r="G525" s="17">
        <f t="shared" si="58"/>
        <v>-0.75193798449612403</v>
      </c>
      <c r="H525" s="17">
        <f t="shared" si="57"/>
        <v>-9.078996630475478E-3</v>
      </c>
    </row>
    <row r="526" spans="1:8" x14ac:dyDescent="0.2">
      <c r="A526" s="14"/>
      <c r="B526" s="15" t="s">
        <v>502</v>
      </c>
      <c r="C526" s="16">
        <v>3</v>
      </c>
      <c r="D526" s="16">
        <v>2</v>
      </c>
      <c r="E526" s="17">
        <f t="shared" si="55"/>
        <v>2.8079371022089104E-4</v>
      </c>
      <c r="F526" s="17">
        <f t="shared" si="56"/>
        <v>2.1953896816684961E-4</v>
      </c>
      <c r="G526" s="17">
        <f t="shared" si="58"/>
        <v>-0.33333333333333331</v>
      </c>
      <c r="H526" s="17">
        <f t="shared" si="57"/>
        <v>-9.3597903406963676E-5</v>
      </c>
    </row>
    <row r="527" spans="1:8" ht="25.5" x14ac:dyDescent="0.2">
      <c r="A527" s="14"/>
      <c r="B527" s="15" t="s">
        <v>503</v>
      </c>
      <c r="C527" s="16">
        <v>44</v>
      </c>
      <c r="D527" s="16">
        <v>79</v>
      </c>
      <c r="E527" s="17">
        <f t="shared" si="55"/>
        <v>4.1183077499064025E-3</v>
      </c>
      <c r="F527" s="17">
        <f t="shared" si="56"/>
        <v>8.6717892425905597E-3</v>
      </c>
      <c r="G527" s="17">
        <f t="shared" si="58"/>
        <v>0.79545454545454541</v>
      </c>
      <c r="H527" s="17">
        <f t="shared" si="57"/>
        <v>3.275926619243729E-3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1</v>
      </c>
      <c r="D530" s="16">
        <v>2</v>
      </c>
      <c r="E530" s="17">
        <f t="shared" si="55"/>
        <v>9.359790340696369E-5</v>
      </c>
      <c r="F530" s="17">
        <f t="shared" si="56"/>
        <v>2.1953896816684961E-4</v>
      </c>
      <c r="G530" s="17">
        <f t="shared" si="58"/>
        <v>1</v>
      </c>
      <c r="H530" s="17">
        <f t="shared" si="57"/>
        <v>9.359790340696369E-5</v>
      </c>
    </row>
    <row r="531" spans="1:8" x14ac:dyDescent="0.2">
      <c r="A531" s="14"/>
      <c r="B531" s="15" t="s">
        <v>507</v>
      </c>
      <c r="C531" s="16">
        <v>8</v>
      </c>
      <c r="D531" s="16">
        <v>1</v>
      </c>
      <c r="E531" s="17">
        <f t="shared" si="55"/>
        <v>7.4878322725570952E-4</v>
      </c>
      <c r="F531" s="17">
        <f t="shared" si="56"/>
        <v>1.0976948408342481E-4</v>
      </c>
      <c r="G531" s="17">
        <f t="shared" si="58"/>
        <v>-0.875</v>
      </c>
      <c r="H531" s="17">
        <f t="shared" si="57"/>
        <v>-6.5518532384874586E-4</v>
      </c>
    </row>
    <row r="532" spans="1:8" ht="25.5" x14ac:dyDescent="0.2">
      <c r="A532" s="14"/>
      <c r="B532" s="15" t="s">
        <v>508</v>
      </c>
      <c r="C532" s="16">
        <v>0</v>
      </c>
      <c r="D532" s="16">
        <v>2</v>
      </c>
      <c r="E532" s="17" t="str">
        <f t="shared" si="55"/>
        <v/>
      </c>
      <c r="F532" s="17">
        <f t="shared" si="56"/>
        <v>2.1953896816684961E-4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10</v>
      </c>
      <c r="D534" s="16">
        <v>3</v>
      </c>
      <c r="E534" s="17">
        <f t="shared" si="55"/>
        <v>9.3597903406963685E-4</v>
      </c>
      <c r="F534" s="17">
        <f t="shared" si="56"/>
        <v>3.2930845225027445E-4</v>
      </c>
      <c r="G534" s="17">
        <f t="shared" si="58"/>
        <v>-0.7</v>
      </c>
      <c r="H534" s="17">
        <f t="shared" si="57"/>
        <v>-6.5518532384874575E-4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1</v>
      </c>
      <c r="E536" s="17" t="str">
        <f t="shared" si="55"/>
        <v/>
      </c>
      <c r="F536" s="17">
        <f t="shared" si="56"/>
        <v>1.0976948408342481E-4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2</v>
      </c>
      <c r="D537" s="16">
        <v>0</v>
      </c>
      <c r="E537" s="17">
        <f t="shared" si="55"/>
        <v>1.8719580681392738E-4</v>
      </c>
      <c r="F537" s="17" t="str">
        <f t="shared" si="56"/>
        <v/>
      </c>
      <c r="G537" s="17">
        <f t="shared" si="58"/>
        <v>-1</v>
      </c>
      <c r="H537" s="17">
        <f t="shared" si="57"/>
        <v>-1.8719580681392738E-4</v>
      </c>
    </row>
    <row r="538" spans="1:8" ht="25.5" x14ac:dyDescent="0.2">
      <c r="A538" s="14"/>
      <c r="B538" s="15" t="s">
        <v>514</v>
      </c>
      <c r="C538" s="16">
        <v>7</v>
      </c>
      <c r="D538" s="16">
        <v>6</v>
      </c>
      <c r="E538" s="17">
        <f t="shared" si="55"/>
        <v>6.5518532384874575E-4</v>
      </c>
      <c r="F538" s="17">
        <f t="shared" si="56"/>
        <v>6.5861690450054889E-4</v>
      </c>
      <c r="G538" s="17">
        <f t="shared" si="58"/>
        <v>-0.14285714285714285</v>
      </c>
      <c r="H538" s="17">
        <f t="shared" si="57"/>
        <v>-9.3597903406963676E-5</v>
      </c>
    </row>
    <row r="539" spans="1:8" x14ac:dyDescent="0.2">
      <c r="A539" s="14"/>
      <c r="B539" s="15" t="s">
        <v>515</v>
      </c>
      <c r="C539" s="16">
        <v>2</v>
      </c>
      <c r="D539" s="16">
        <v>4</v>
      </c>
      <c r="E539" s="17">
        <f t="shared" si="55"/>
        <v>1.8719580681392738E-4</v>
      </c>
      <c r="F539" s="17">
        <f t="shared" si="56"/>
        <v>4.3907793633369923E-4</v>
      </c>
      <c r="G539" s="17">
        <f t="shared" si="58"/>
        <v>1</v>
      </c>
      <c r="H539" s="17">
        <f t="shared" si="57"/>
        <v>1.8719580681392738E-4</v>
      </c>
    </row>
    <row r="540" spans="1:8" ht="25.5" x14ac:dyDescent="0.2">
      <c r="A540" s="14"/>
      <c r="B540" s="15" t="s">
        <v>516</v>
      </c>
      <c r="C540" s="16">
        <v>0</v>
      </c>
      <c r="D540" s="16">
        <v>43</v>
      </c>
      <c r="E540" s="17" t="str">
        <f t="shared" si="55"/>
        <v/>
      </c>
      <c r="F540" s="17">
        <f t="shared" si="56"/>
        <v>4.7200878155872665E-3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1</v>
      </c>
      <c r="D541" s="16">
        <v>10</v>
      </c>
      <c r="E541" s="17">
        <f t="shared" si="55"/>
        <v>9.359790340696369E-5</v>
      </c>
      <c r="F541" s="17">
        <f t="shared" si="56"/>
        <v>1.0976948408342481E-3</v>
      </c>
      <c r="G541" s="17">
        <f t="shared" si="58"/>
        <v>9</v>
      </c>
      <c r="H541" s="17">
        <f t="shared" si="57"/>
        <v>8.4238113066267318E-4</v>
      </c>
    </row>
    <row r="542" spans="1:8" x14ac:dyDescent="0.2">
      <c r="A542" s="14"/>
      <c r="B542" s="15" t="s">
        <v>518</v>
      </c>
      <c r="C542" s="16">
        <v>4</v>
      </c>
      <c r="D542" s="16">
        <v>11</v>
      </c>
      <c r="E542" s="17">
        <f t="shared" si="55"/>
        <v>3.7439161362785476E-4</v>
      </c>
      <c r="F542" s="17">
        <f t="shared" si="56"/>
        <v>1.207464324917673E-3</v>
      </c>
      <c r="G542" s="17">
        <f t="shared" si="58"/>
        <v>1.75</v>
      </c>
      <c r="H542" s="17">
        <f t="shared" si="57"/>
        <v>6.5518532384874586E-4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7</v>
      </c>
      <c r="D544" s="16">
        <v>15</v>
      </c>
      <c r="E544" s="17">
        <f t="shared" si="55"/>
        <v>6.5518532384874575E-4</v>
      </c>
      <c r="F544" s="17">
        <f t="shared" si="56"/>
        <v>1.6465422612513721E-3</v>
      </c>
      <c r="G544" s="17">
        <f t="shared" si="58"/>
        <v>1.1428571428571428</v>
      </c>
      <c r="H544" s="17">
        <f t="shared" si="57"/>
        <v>7.4878322725570941E-4</v>
      </c>
    </row>
    <row r="545" spans="1:8" x14ac:dyDescent="0.2">
      <c r="A545" s="14"/>
      <c r="B545" s="15" t="s">
        <v>521</v>
      </c>
      <c r="C545" s="16">
        <v>11</v>
      </c>
      <c r="D545" s="16">
        <v>30</v>
      </c>
      <c r="E545" s="17">
        <f t="shared" si="55"/>
        <v>1.0295769374766006E-3</v>
      </c>
      <c r="F545" s="17">
        <f t="shared" si="56"/>
        <v>3.2930845225027441E-3</v>
      </c>
      <c r="G545" s="17">
        <f t="shared" si="58"/>
        <v>1.7272727272727273</v>
      </c>
      <c r="H545" s="17">
        <f t="shared" si="57"/>
        <v>1.7783601647323101E-3</v>
      </c>
    </row>
    <row r="546" spans="1:8" ht="25.5" x14ac:dyDescent="0.2">
      <c r="A546" s="14"/>
      <c r="B546" s="15" t="s">
        <v>522</v>
      </c>
      <c r="C546" s="16">
        <v>6</v>
      </c>
      <c r="D546" s="16">
        <v>2</v>
      </c>
      <c r="E546" s="17">
        <f t="shared" si="55"/>
        <v>5.6158742044178209E-4</v>
      </c>
      <c r="F546" s="17">
        <f t="shared" si="56"/>
        <v>2.1953896816684961E-4</v>
      </c>
      <c r="G546" s="17">
        <f t="shared" si="58"/>
        <v>-0.66666666666666663</v>
      </c>
      <c r="H546" s="17">
        <f t="shared" si="57"/>
        <v>-3.7439161362785471E-4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33</v>
      </c>
      <c r="D548" s="16">
        <v>87</v>
      </c>
      <c r="E548" s="17">
        <f t="shared" ref="E548:E585" si="59">+IF(C548=0,"",C548/C$356)</f>
        <v>3.0887308124298014E-3</v>
      </c>
      <c r="F548" s="17">
        <f t="shared" ref="F548:F585" si="60">+IF(D548=0,"",D548/D$356)</f>
        <v>9.5499451152579583E-3</v>
      </c>
      <c r="G548" s="17">
        <f t="shared" si="58"/>
        <v>1.6363636363636365</v>
      </c>
      <c r="H548" s="17">
        <f t="shared" ref="H548:H585" si="61">+IF(OR(AND(E548=""),(G548="")),"",E548*G548)</f>
        <v>5.0542867839760393E-3</v>
      </c>
    </row>
    <row r="549" spans="1:8" x14ac:dyDescent="0.2">
      <c r="A549" s="14"/>
      <c r="B549" s="15" t="s">
        <v>525</v>
      </c>
      <c r="C549" s="16">
        <v>19</v>
      </c>
      <c r="D549" s="16">
        <v>66</v>
      </c>
      <c r="E549" s="17">
        <f t="shared" si="59"/>
        <v>1.7783601647323099E-3</v>
      </c>
      <c r="F549" s="17">
        <f t="shared" si="60"/>
        <v>7.2447859495060373E-3</v>
      </c>
      <c r="G549" s="17">
        <f t="shared" ref="G549:G585" si="62">+IF(AND(C549=0,D549=0)," ",IF(C549=0,1,IF(D549=0,-1,(D549-C549)/C549)))</f>
        <v>2.4736842105263159</v>
      </c>
      <c r="H549" s="17">
        <f t="shared" si="61"/>
        <v>4.3991014601272929E-3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4</v>
      </c>
      <c r="D551" s="16">
        <v>8</v>
      </c>
      <c r="E551" s="17">
        <f t="shared" si="59"/>
        <v>3.7439161362785476E-4</v>
      </c>
      <c r="F551" s="17">
        <f t="shared" si="60"/>
        <v>8.7815587266739845E-4</v>
      </c>
      <c r="G551" s="17">
        <f t="shared" si="62"/>
        <v>1</v>
      </c>
      <c r="H551" s="17">
        <f t="shared" si="61"/>
        <v>3.7439161362785476E-4</v>
      </c>
    </row>
    <row r="552" spans="1:8" x14ac:dyDescent="0.2">
      <c r="A552" s="14"/>
      <c r="B552" s="15" t="s">
        <v>528</v>
      </c>
      <c r="C552" s="16">
        <v>0</v>
      </c>
      <c r="D552" s="16">
        <v>3</v>
      </c>
      <c r="E552" s="17" t="str">
        <f t="shared" si="59"/>
        <v/>
      </c>
      <c r="F552" s="17">
        <f t="shared" si="60"/>
        <v>3.2930845225027445E-4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1</v>
      </c>
      <c r="D553" s="16">
        <v>0</v>
      </c>
      <c r="E553" s="17">
        <f t="shared" si="59"/>
        <v>9.359790340696369E-5</v>
      </c>
      <c r="F553" s="17" t="str">
        <f t="shared" si="60"/>
        <v/>
      </c>
      <c r="G553" s="17">
        <f t="shared" si="62"/>
        <v>-1</v>
      </c>
      <c r="H553" s="17">
        <f t="shared" si="61"/>
        <v>-9.359790340696369E-5</v>
      </c>
    </row>
    <row r="554" spans="1:8" x14ac:dyDescent="0.2">
      <c r="A554" s="14"/>
      <c r="B554" s="15" t="s">
        <v>530</v>
      </c>
      <c r="C554" s="16">
        <v>3</v>
      </c>
      <c r="D554" s="16">
        <v>1</v>
      </c>
      <c r="E554" s="17">
        <f t="shared" si="59"/>
        <v>2.8079371022089104E-4</v>
      </c>
      <c r="F554" s="17">
        <f t="shared" si="60"/>
        <v>1.0976948408342481E-4</v>
      </c>
      <c r="G554" s="17">
        <f t="shared" si="62"/>
        <v>-0.66666666666666663</v>
      </c>
      <c r="H554" s="17">
        <f t="shared" si="61"/>
        <v>-1.8719580681392735E-4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1</v>
      </c>
      <c r="D556" s="16">
        <v>0</v>
      </c>
      <c r="E556" s="17">
        <f t="shared" si="59"/>
        <v>9.359790340696369E-5</v>
      </c>
      <c r="F556" s="17" t="str">
        <f t="shared" si="60"/>
        <v/>
      </c>
      <c r="G556" s="17">
        <f t="shared" si="62"/>
        <v>-1</v>
      </c>
      <c r="H556" s="17">
        <f t="shared" si="61"/>
        <v>-9.359790340696369E-5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10</v>
      </c>
      <c r="D558" s="16">
        <v>38</v>
      </c>
      <c r="E558" s="17">
        <f t="shared" si="59"/>
        <v>9.3597903406963685E-4</v>
      </c>
      <c r="F558" s="17">
        <f t="shared" si="60"/>
        <v>4.1712403951701428E-3</v>
      </c>
      <c r="G558" s="17">
        <f t="shared" si="62"/>
        <v>2.8</v>
      </c>
      <c r="H558" s="17">
        <f t="shared" si="61"/>
        <v>2.620741295394983E-3</v>
      </c>
    </row>
    <row r="559" spans="1:8" ht="25.5" x14ac:dyDescent="0.2">
      <c r="A559" s="14"/>
      <c r="B559" s="15" t="s">
        <v>535</v>
      </c>
      <c r="C559" s="16">
        <v>2</v>
      </c>
      <c r="D559" s="16">
        <v>0</v>
      </c>
      <c r="E559" s="17">
        <f t="shared" si="59"/>
        <v>1.8719580681392738E-4</v>
      </c>
      <c r="F559" s="17" t="str">
        <f t="shared" si="60"/>
        <v/>
      </c>
      <c r="G559" s="17">
        <f t="shared" si="62"/>
        <v>-1</v>
      </c>
      <c r="H559" s="17">
        <f t="shared" si="61"/>
        <v>-1.8719580681392738E-4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7</v>
      </c>
      <c r="D561" s="16">
        <v>11</v>
      </c>
      <c r="E561" s="17">
        <f t="shared" si="59"/>
        <v>6.5518532384874575E-4</v>
      </c>
      <c r="F561" s="17">
        <f t="shared" si="60"/>
        <v>1.207464324917673E-3</v>
      </c>
      <c r="G561" s="17">
        <f t="shared" si="62"/>
        <v>0.5714285714285714</v>
      </c>
      <c r="H561" s="17">
        <f t="shared" si="61"/>
        <v>3.7439161362785471E-4</v>
      </c>
    </row>
    <row r="562" spans="1:8" ht="25.5" x14ac:dyDescent="0.2">
      <c r="A562" s="14"/>
      <c r="B562" s="15" t="s">
        <v>538</v>
      </c>
      <c r="C562" s="16">
        <v>2</v>
      </c>
      <c r="D562" s="16">
        <v>19</v>
      </c>
      <c r="E562" s="17">
        <f t="shared" si="59"/>
        <v>1.8719580681392738E-4</v>
      </c>
      <c r="F562" s="17">
        <f t="shared" si="60"/>
        <v>2.0856201975850714E-3</v>
      </c>
      <c r="G562" s="17">
        <f t="shared" si="62"/>
        <v>8.5</v>
      </c>
      <c r="H562" s="17">
        <f t="shared" si="61"/>
        <v>1.5911643579183828E-3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22</v>
      </c>
      <c r="D564" s="16">
        <v>205</v>
      </c>
      <c r="E564" s="17">
        <f t="shared" si="59"/>
        <v>2.0591538749532012E-3</v>
      </c>
      <c r="F564" s="17">
        <f t="shared" si="60"/>
        <v>2.2502744237102086E-2</v>
      </c>
      <c r="G564" s="17">
        <f t="shared" si="62"/>
        <v>8.3181818181818183</v>
      </c>
      <c r="H564" s="17">
        <f t="shared" si="61"/>
        <v>1.7128416323474355E-2</v>
      </c>
    </row>
    <row r="565" spans="1:8" ht="25.5" x14ac:dyDescent="0.2">
      <c r="A565" s="14"/>
      <c r="B565" s="15" t="s">
        <v>541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1.0976948408342481E-4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11</v>
      </c>
      <c r="D566" s="16">
        <v>2</v>
      </c>
      <c r="E566" s="17">
        <f t="shared" si="59"/>
        <v>1.0295769374766006E-3</v>
      </c>
      <c r="F566" s="17">
        <f t="shared" si="60"/>
        <v>2.1953896816684961E-4</v>
      </c>
      <c r="G566" s="17">
        <f t="shared" si="62"/>
        <v>-0.81818181818181823</v>
      </c>
      <c r="H566" s="17">
        <f t="shared" si="61"/>
        <v>-8.4238113066267329E-4</v>
      </c>
    </row>
    <row r="567" spans="1:8" x14ac:dyDescent="0.2">
      <c r="A567" s="14"/>
      <c r="B567" s="15" t="s">
        <v>543</v>
      </c>
      <c r="C567" s="16">
        <v>0</v>
      </c>
      <c r="D567" s="16">
        <v>1</v>
      </c>
      <c r="E567" s="17" t="str">
        <f t="shared" si="59"/>
        <v/>
      </c>
      <c r="F567" s="17">
        <f t="shared" si="60"/>
        <v>1.0976948408342481E-4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86</v>
      </c>
      <c r="D569" s="16">
        <v>457</v>
      </c>
      <c r="E569" s="17">
        <f t="shared" si="59"/>
        <v>8.0494196929988774E-3</v>
      </c>
      <c r="F569" s="17">
        <f t="shared" si="60"/>
        <v>5.0164654226125135E-2</v>
      </c>
      <c r="G569" s="17">
        <f t="shared" si="62"/>
        <v>4.3139534883720927</v>
      </c>
      <c r="H569" s="17">
        <f t="shared" si="61"/>
        <v>3.4724822163983524E-2</v>
      </c>
    </row>
    <row r="570" spans="1:8" ht="25.5" x14ac:dyDescent="0.2">
      <c r="A570" s="14"/>
      <c r="B570" s="15" t="s">
        <v>546</v>
      </c>
      <c r="C570" s="16">
        <v>384</v>
      </c>
      <c r="D570" s="16">
        <v>124</v>
      </c>
      <c r="E570" s="17">
        <f t="shared" si="59"/>
        <v>3.5941594908274054E-2</v>
      </c>
      <c r="F570" s="17">
        <f t="shared" si="60"/>
        <v>1.3611416026344676E-2</v>
      </c>
      <c r="G570" s="17">
        <f t="shared" si="62"/>
        <v>-0.67708333333333337</v>
      </c>
      <c r="H570" s="17">
        <f t="shared" si="61"/>
        <v>-2.433545488581056E-2</v>
      </c>
    </row>
    <row r="571" spans="1:8" x14ac:dyDescent="0.2">
      <c r="A571" s="14"/>
      <c r="B571" s="15" t="s">
        <v>547</v>
      </c>
      <c r="C571" s="16">
        <v>204</v>
      </c>
      <c r="D571" s="16">
        <v>166</v>
      </c>
      <c r="E571" s="17">
        <f t="shared" si="59"/>
        <v>1.9093972295020592E-2</v>
      </c>
      <c r="F571" s="17">
        <f t="shared" si="60"/>
        <v>1.8221734357848518E-2</v>
      </c>
      <c r="G571" s="17">
        <f t="shared" si="62"/>
        <v>-0.18627450980392157</v>
      </c>
      <c r="H571" s="17">
        <f t="shared" si="61"/>
        <v>-3.5567203294646203E-3</v>
      </c>
    </row>
    <row r="572" spans="1:8" x14ac:dyDescent="0.2">
      <c r="A572" s="14"/>
      <c r="B572" s="15" t="s">
        <v>548</v>
      </c>
      <c r="C572" s="16">
        <v>0</v>
      </c>
      <c r="D572" s="16">
        <v>12</v>
      </c>
      <c r="E572" s="17" t="str">
        <f t="shared" si="59"/>
        <v/>
      </c>
      <c r="F572" s="17">
        <f t="shared" si="60"/>
        <v>1.3172338090010978E-3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42</v>
      </c>
      <c r="D573" s="16">
        <v>0</v>
      </c>
      <c r="E573" s="17">
        <f t="shared" si="59"/>
        <v>3.9311119430924749E-3</v>
      </c>
      <c r="F573" s="17" t="str">
        <f t="shared" si="60"/>
        <v/>
      </c>
      <c r="G573" s="17">
        <f t="shared" si="62"/>
        <v>-1</v>
      </c>
      <c r="H573" s="17">
        <f t="shared" si="61"/>
        <v>-3.9311119430924749E-3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12</v>
      </c>
      <c r="D575" s="16">
        <v>2</v>
      </c>
      <c r="E575" s="17">
        <f t="shared" si="59"/>
        <v>1.1231748408835642E-3</v>
      </c>
      <c r="F575" s="17">
        <f t="shared" si="60"/>
        <v>2.1953896816684961E-4</v>
      </c>
      <c r="G575" s="17">
        <f t="shared" si="62"/>
        <v>-0.83333333333333337</v>
      </c>
      <c r="H575" s="17">
        <f t="shared" si="61"/>
        <v>-9.3597903406963685E-4</v>
      </c>
    </row>
    <row r="576" spans="1:8" x14ac:dyDescent="0.2">
      <c r="A576" s="14"/>
      <c r="B576" s="15" t="s">
        <v>552</v>
      </c>
      <c r="C576" s="16">
        <v>1</v>
      </c>
      <c r="D576" s="16">
        <v>11</v>
      </c>
      <c r="E576" s="17">
        <f t="shared" si="59"/>
        <v>9.359790340696369E-5</v>
      </c>
      <c r="F576" s="17">
        <f t="shared" si="60"/>
        <v>1.207464324917673E-3</v>
      </c>
      <c r="G576" s="17">
        <f t="shared" si="62"/>
        <v>10</v>
      </c>
      <c r="H576" s="17">
        <f t="shared" si="61"/>
        <v>9.3597903406963685E-4</v>
      </c>
    </row>
    <row r="577" spans="1:8" x14ac:dyDescent="0.2">
      <c r="A577" s="14"/>
      <c r="B577" s="15" t="s">
        <v>553</v>
      </c>
      <c r="C577" s="16">
        <v>0</v>
      </c>
      <c r="D577" s="16">
        <v>1</v>
      </c>
      <c r="E577" s="17" t="str">
        <f t="shared" si="59"/>
        <v/>
      </c>
      <c r="F577" s="17">
        <f t="shared" si="60"/>
        <v>1.0976948408342481E-4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98</v>
      </c>
      <c r="D578" s="16">
        <v>81</v>
      </c>
      <c r="E578" s="17">
        <f t="shared" si="59"/>
        <v>9.1725945338824409E-3</v>
      </c>
      <c r="F578" s="17">
        <f t="shared" si="60"/>
        <v>8.8913282107574102E-3</v>
      </c>
      <c r="G578" s="17">
        <f t="shared" si="62"/>
        <v>-0.17346938775510204</v>
      </c>
      <c r="H578" s="17">
        <f t="shared" si="61"/>
        <v>-1.5911643579183826E-3</v>
      </c>
    </row>
    <row r="579" spans="1:8" x14ac:dyDescent="0.2">
      <c r="A579" s="14"/>
      <c r="B579" s="15" t="s">
        <v>555</v>
      </c>
      <c r="C579" s="16">
        <v>10</v>
      </c>
      <c r="D579" s="16">
        <v>12</v>
      </c>
      <c r="E579" s="17">
        <f t="shared" si="59"/>
        <v>9.3597903406963685E-4</v>
      </c>
      <c r="F579" s="17">
        <f t="shared" si="60"/>
        <v>1.3172338090010978E-3</v>
      </c>
      <c r="G579" s="17">
        <f t="shared" si="62"/>
        <v>0.2</v>
      </c>
      <c r="H579" s="17">
        <f t="shared" si="61"/>
        <v>1.8719580681392738E-4</v>
      </c>
    </row>
    <row r="580" spans="1:8" ht="25.5" x14ac:dyDescent="0.2">
      <c r="A580" s="14"/>
      <c r="B580" s="15" t="s">
        <v>556</v>
      </c>
      <c r="C580" s="16">
        <v>1</v>
      </c>
      <c r="D580" s="16">
        <v>1</v>
      </c>
      <c r="E580" s="17">
        <f t="shared" si="59"/>
        <v>9.359790340696369E-5</v>
      </c>
      <c r="F580" s="17">
        <f t="shared" si="60"/>
        <v>1.0976948408342481E-4</v>
      </c>
      <c r="G580" s="17">
        <f t="shared" si="62"/>
        <v>0</v>
      </c>
      <c r="H580" s="17">
        <f t="shared" si="61"/>
        <v>0</v>
      </c>
    </row>
    <row r="581" spans="1:8" x14ac:dyDescent="0.2">
      <c r="A581" s="14"/>
      <c r="B581" s="15" t="s">
        <v>557</v>
      </c>
      <c r="C581" s="16">
        <v>6</v>
      </c>
      <c r="D581" s="16">
        <v>3</v>
      </c>
      <c r="E581" s="17">
        <f t="shared" si="59"/>
        <v>5.6158742044178209E-4</v>
      </c>
      <c r="F581" s="17">
        <f t="shared" si="60"/>
        <v>3.2930845225027445E-4</v>
      </c>
      <c r="G581" s="17">
        <f t="shared" si="62"/>
        <v>-0.5</v>
      </c>
      <c r="H581" s="17">
        <f t="shared" si="61"/>
        <v>-2.8079371022089104E-4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13</v>
      </c>
      <c r="E583" s="17">
        <f t="shared" si="59"/>
        <v>9.359790340696369E-5</v>
      </c>
      <c r="F583" s="17">
        <f t="shared" si="60"/>
        <v>1.4270032930845224E-3</v>
      </c>
      <c r="G583" s="17">
        <f t="shared" si="62"/>
        <v>12</v>
      </c>
      <c r="H583" s="17">
        <f t="shared" si="61"/>
        <v>1.1231748408835644E-3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1700</v>
      </c>
      <c r="D591" s="20">
        <f>SUM(D592:D618)</f>
        <v>2997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0.76294117647058823</v>
      </c>
      <c r="H591" s="21">
        <f t="shared" ref="H591:H618" si="65">+IF(OR(AND(E591=""),(G591="")),"",E591*G591)</f>
        <v>0.76294117647058823</v>
      </c>
    </row>
    <row r="592" spans="1:8" x14ac:dyDescent="0.2">
      <c r="A592" s="14"/>
      <c r="B592" s="15" t="s">
        <v>562</v>
      </c>
      <c r="C592" s="16">
        <v>3</v>
      </c>
      <c r="D592" s="16">
        <v>17</v>
      </c>
      <c r="E592" s="17">
        <f t="shared" si="63"/>
        <v>1.7647058823529412E-3</v>
      </c>
      <c r="F592" s="17">
        <f t="shared" si="64"/>
        <v>5.6723390056723387E-3</v>
      </c>
      <c r="G592" s="17">
        <f t="shared" ref="G592:G618" si="66">+IF(AND(C592=0,D592=0)," ",IF(C592=0,1,IF(D592=0,-1,(D592-C592)/C592)))</f>
        <v>4.666666666666667</v>
      </c>
      <c r="H592" s="17">
        <f t="shared" si="65"/>
        <v>8.2352941176470594E-3</v>
      </c>
    </row>
    <row r="593" spans="1:8" x14ac:dyDescent="0.2">
      <c r="A593" s="14"/>
      <c r="B593" s="15" t="s">
        <v>563</v>
      </c>
      <c r="C593" s="16">
        <v>19</v>
      </c>
      <c r="D593" s="16">
        <v>27</v>
      </c>
      <c r="E593" s="17">
        <f t="shared" si="63"/>
        <v>1.1176470588235295E-2</v>
      </c>
      <c r="F593" s="17">
        <f t="shared" si="64"/>
        <v>9.0090090090090089E-3</v>
      </c>
      <c r="G593" s="17">
        <f t="shared" si="66"/>
        <v>0.42105263157894735</v>
      </c>
      <c r="H593" s="17">
        <f t="shared" si="65"/>
        <v>4.7058823529411761E-3</v>
      </c>
    </row>
    <row r="594" spans="1:8" ht="25.5" x14ac:dyDescent="0.2">
      <c r="A594" s="14"/>
      <c r="B594" s="15" t="s">
        <v>564</v>
      </c>
      <c r="C594" s="16">
        <v>95</v>
      </c>
      <c r="D594" s="16">
        <v>276</v>
      </c>
      <c r="E594" s="17">
        <f t="shared" si="63"/>
        <v>5.5882352941176473E-2</v>
      </c>
      <c r="F594" s="17">
        <f t="shared" si="64"/>
        <v>9.2092092092092098E-2</v>
      </c>
      <c r="G594" s="17">
        <f t="shared" si="66"/>
        <v>1.9052631578947368</v>
      </c>
      <c r="H594" s="17">
        <f t="shared" si="65"/>
        <v>0.10647058823529412</v>
      </c>
    </row>
    <row r="595" spans="1:8" x14ac:dyDescent="0.2">
      <c r="A595" s="14"/>
      <c r="B595" s="15" t="s">
        <v>565</v>
      </c>
      <c r="C595" s="16">
        <v>106</v>
      </c>
      <c r="D595" s="16">
        <v>295</v>
      </c>
      <c r="E595" s="17">
        <f t="shared" si="63"/>
        <v>6.235294117647059E-2</v>
      </c>
      <c r="F595" s="17">
        <f t="shared" si="64"/>
        <v>9.8431765098431767E-2</v>
      </c>
      <c r="G595" s="17">
        <f t="shared" si="66"/>
        <v>1.7830188679245282</v>
      </c>
      <c r="H595" s="17">
        <f t="shared" si="65"/>
        <v>0.11117647058823529</v>
      </c>
    </row>
    <row r="596" spans="1:8" x14ac:dyDescent="0.2">
      <c r="A596" s="14"/>
      <c r="B596" s="15" t="s">
        <v>566</v>
      </c>
      <c r="C596" s="16">
        <v>59</v>
      </c>
      <c r="D596" s="16">
        <v>11</v>
      </c>
      <c r="E596" s="17">
        <f t="shared" si="63"/>
        <v>3.4705882352941177E-2</v>
      </c>
      <c r="F596" s="17">
        <f t="shared" si="64"/>
        <v>3.6703370036703371E-3</v>
      </c>
      <c r="G596" s="17">
        <f t="shared" si="66"/>
        <v>-0.81355932203389836</v>
      </c>
      <c r="H596" s="17">
        <f t="shared" si="65"/>
        <v>-2.823529411764706E-2</v>
      </c>
    </row>
    <row r="597" spans="1:8" x14ac:dyDescent="0.2">
      <c r="A597" s="14"/>
      <c r="B597" s="15" t="s">
        <v>567</v>
      </c>
      <c r="C597" s="16">
        <v>1</v>
      </c>
      <c r="D597" s="16">
        <v>0</v>
      </c>
      <c r="E597" s="17">
        <f t="shared" si="63"/>
        <v>5.8823529411764701E-4</v>
      </c>
      <c r="F597" s="17" t="str">
        <f t="shared" si="64"/>
        <v/>
      </c>
      <c r="G597" s="17">
        <f t="shared" si="66"/>
        <v>-1</v>
      </c>
      <c r="H597" s="17">
        <f t="shared" si="65"/>
        <v>-5.8823529411764701E-4</v>
      </c>
    </row>
    <row r="598" spans="1:8" x14ac:dyDescent="0.2">
      <c r="A598" s="14"/>
      <c r="B598" s="15" t="s">
        <v>568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3.3366700033366702E-4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4</v>
      </c>
      <c r="D599" s="16">
        <v>0</v>
      </c>
      <c r="E599" s="17">
        <f t="shared" si="63"/>
        <v>2.352941176470588E-3</v>
      </c>
      <c r="F599" s="17" t="str">
        <f t="shared" si="64"/>
        <v/>
      </c>
      <c r="G599" s="17">
        <f t="shared" si="66"/>
        <v>-1</v>
      </c>
      <c r="H599" s="17">
        <f t="shared" si="65"/>
        <v>-2.352941176470588E-3</v>
      </c>
    </row>
    <row r="600" spans="1:8" x14ac:dyDescent="0.2">
      <c r="A600" s="14"/>
      <c r="B600" s="15" t="s">
        <v>570</v>
      </c>
      <c r="C600" s="16">
        <v>2</v>
      </c>
      <c r="D600" s="16">
        <v>4</v>
      </c>
      <c r="E600" s="17">
        <f t="shared" si="63"/>
        <v>1.176470588235294E-3</v>
      </c>
      <c r="F600" s="17">
        <f t="shared" si="64"/>
        <v>1.3346680013346681E-3</v>
      </c>
      <c r="G600" s="17">
        <f t="shared" si="66"/>
        <v>1</v>
      </c>
      <c r="H600" s="17">
        <f t="shared" si="65"/>
        <v>1.176470588235294E-3</v>
      </c>
    </row>
    <row r="601" spans="1:8" ht="25.5" x14ac:dyDescent="0.2">
      <c r="A601" s="14"/>
      <c r="B601" s="15" t="s">
        <v>571</v>
      </c>
      <c r="C601" s="16">
        <v>4</v>
      </c>
      <c r="D601" s="16">
        <v>7</v>
      </c>
      <c r="E601" s="17">
        <f t="shared" si="63"/>
        <v>2.352941176470588E-3</v>
      </c>
      <c r="F601" s="17">
        <f t="shared" si="64"/>
        <v>2.3356690023356688E-3</v>
      </c>
      <c r="G601" s="17">
        <f t="shared" si="66"/>
        <v>0.75</v>
      </c>
      <c r="H601" s="17">
        <f t="shared" si="65"/>
        <v>1.764705882352941E-3</v>
      </c>
    </row>
    <row r="602" spans="1:8" x14ac:dyDescent="0.2">
      <c r="A602" s="14"/>
      <c r="B602" s="15" t="s">
        <v>572</v>
      </c>
      <c r="C602" s="16">
        <v>2</v>
      </c>
      <c r="D602" s="16">
        <v>15</v>
      </c>
      <c r="E602" s="17">
        <f t="shared" si="63"/>
        <v>1.176470588235294E-3</v>
      </c>
      <c r="F602" s="17">
        <f t="shared" si="64"/>
        <v>5.005005005005005E-3</v>
      </c>
      <c r="G602" s="17">
        <f t="shared" si="66"/>
        <v>6.5</v>
      </c>
      <c r="H602" s="17">
        <f t="shared" si="65"/>
        <v>7.6470588235294113E-3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1</v>
      </c>
      <c r="E605" s="17" t="str">
        <f t="shared" si="63"/>
        <v/>
      </c>
      <c r="F605" s="17">
        <f t="shared" si="64"/>
        <v>3.3366700033366702E-4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8</v>
      </c>
      <c r="D606" s="16">
        <v>105</v>
      </c>
      <c r="E606" s="17">
        <f t="shared" si="63"/>
        <v>4.7058823529411761E-3</v>
      </c>
      <c r="F606" s="17">
        <f t="shared" si="64"/>
        <v>3.5035035035035036E-2</v>
      </c>
      <c r="G606" s="17">
        <f t="shared" si="66"/>
        <v>12.125</v>
      </c>
      <c r="H606" s="17">
        <f t="shared" si="65"/>
        <v>5.7058823529411759E-2</v>
      </c>
    </row>
    <row r="607" spans="1:8" x14ac:dyDescent="0.2">
      <c r="A607" s="14"/>
      <c r="B607" s="15" t="s">
        <v>577</v>
      </c>
      <c r="C607" s="16">
        <v>35</v>
      </c>
      <c r="D607" s="16">
        <v>36</v>
      </c>
      <c r="E607" s="17">
        <f t="shared" si="63"/>
        <v>2.0588235294117647E-2</v>
      </c>
      <c r="F607" s="17">
        <f t="shared" si="64"/>
        <v>1.2012012012012012E-2</v>
      </c>
      <c r="G607" s="17">
        <f t="shared" si="66"/>
        <v>2.8571428571428571E-2</v>
      </c>
      <c r="H607" s="17">
        <f t="shared" si="65"/>
        <v>5.8823529411764701E-4</v>
      </c>
    </row>
    <row r="608" spans="1:8" x14ac:dyDescent="0.2">
      <c r="A608" s="14"/>
      <c r="B608" s="15" t="s">
        <v>578</v>
      </c>
      <c r="C608" s="16">
        <v>9</v>
      </c>
      <c r="D608" s="16">
        <v>127</v>
      </c>
      <c r="E608" s="17">
        <f t="shared" si="63"/>
        <v>5.2941176470588233E-3</v>
      </c>
      <c r="F608" s="17">
        <f t="shared" si="64"/>
        <v>4.2375709042375712E-2</v>
      </c>
      <c r="G608" s="17">
        <f t="shared" si="66"/>
        <v>13.111111111111111</v>
      </c>
      <c r="H608" s="17">
        <f t="shared" si="65"/>
        <v>6.9411764705882353E-2</v>
      </c>
    </row>
    <row r="609" spans="1:8" x14ac:dyDescent="0.2">
      <c r="A609" s="14"/>
      <c r="B609" s="15" t="s">
        <v>579</v>
      </c>
      <c r="C609" s="16">
        <v>310</v>
      </c>
      <c r="D609" s="16">
        <v>858</v>
      </c>
      <c r="E609" s="17">
        <f t="shared" si="63"/>
        <v>0.18235294117647058</v>
      </c>
      <c r="F609" s="17">
        <f t="shared" si="64"/>
        <v>0.28628628628628627</v>
      </c>
      <c r="G609" s="17">
        <f t="shared" si="66"/>
        <v>1.767741935483871</v>
      </c>
      <c r="H609" s="17">
        <f t="shared" si="65"/>
        <v>0.32235294117647056</v>
      </c>
    </row>
    <row r="610" spans="1:8" x14ac:dyDescent="0.2">
      <c r="A610" s="14"/>
      <c r="B610" s="15" t="s">
        <v>580</v>
      </c>
      <c r="C610" s="16">
        <v>22</v>
      </c>
      <c r="D610" s="16">
        <v>77</v>
      </c>
      <c r="E610" s="17">
        <f t="shared" si="63"/>
        <v>1.2941176470588235E-2</v>
      </c>
      <c r="F610" s="17">
        <f t="shared" si="64"/>
        <v>2.5692359025692359E-2</v>
      </c>
      <c r="G610" s="17">
        <f t="shared" si="66"/>
        <v>2.5</v>
      </c>
      <c r="H610" s="17">
        <f t="shared" si="65"/>
        <v>3.2352941176470591E-2</v>
      </c>
    </row>
    <row r="611" spans="1:8" x14ac:dyDescent="0.2">
      <c r="A611" s="14"/>
      <c r="B611" s="15" t="s">
        <v>581</v>
      </c>
      <c r="C611" s="16">
        <v>0</v>
      </c>
      <c r="D611" s="16">
        <v>5</v>
      </c>
      <c r="E611" s="17" t="str">
        <f t="shared" si="63"/>
        <v/>
      </c>
      <c r="F611" s="17">
        <f t="shared" si="64"/>
        <v>1.6683350016683349E-3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9</v>
      </c>
      <c r="D612" s="16">
        <v>12</v>
      </c>
      <c r="E612" s="17">
        <f t="shared" si="63"/>
        <v>5.2941176470588233E-3</v>
      </c>
      <c r="F612" s="17">
        <f t="shared" si="64"/>
        <v>4.004004004004004E-3</v>
      </c>
      <c r="G612" s="17">
        <f t="shared" si="66"/>
        <v>0.33333333333333331</v>
      </c>
      <c r="H612" s="17">
        <f t="shared" si="65"/>
        <v>1.764705882352941E-3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27</v>
      </c>
      <c r="D614" s="16">
        <v>53</v>
      </c>
      <c r="E614" s="17">
        <f t="shared" si="63"/>
        <v>1.5882352941176469E-2</v>
      </c>
      <c r="F614" s="17">
        <f t="shared" si="64"/>
        <v>1.7684351017684351E-2</v>
      </c>
      <c r="G614" s="17">
        <f t="shared" si="66"/>
        <v>0.96296296296296291</v>
      </c>
      <c r="H614" s="17">
        <f t="shared" si="65"/>
        <v>1.5294117647058821E-2</v>
      </c>
    </row>
    <row r="615" spans="1:8" x14ac:dyDescent="0.2">
      <c r="A615" s="14"/>
      <c r="B615" s="15" t="s">
        <v>585</v>
      </c>
      <c r="C615" s="16">
        <v>1</v>
      </c>
      <c r="D615" s="16">
        <v>14</v>
      </c>
      <c r="E615" s="17">
        <f t="shared" si="63"/>
        <v>5.8823529411764701E-4</v>
      </c>
      <c r="F615" s="17">
        <f t="shared" si="64"/>
        <v>4.6713380046713377E-3</v>
      </c>
      <c r="G615" s="17">
        <f t="shared" si="66"/>
        <v>13</v>
      </c>
      <c r="H615" s="17">
        <f t="shared" si="65"/>
        <v>7.6470588235294113E-3</v>
      </c>
    </row>
    <row r="616" spans="1:8" ht="25.5" x14ac:dyDescent="0.2">
      <c r="A616" s="14"/>
      <c r="B616" s="15" t="s">
        <v>586</v>
      </c>
      <c r="C616" s="16">
        <v>0</v>
      </c>
      <c r="D616" s="16">
        <v>2</v>
      </c>
      <c r="E616" s="17" t="str">
        <f t="shared" si="63"/>
        <v/>
      </c>
      <c r="F616" s="17">
        <f t="shared" si="64"/>
        <v>6.6733400066733403E-4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32</v>
      </c>
      <c r="D617" s="16">
        <v>17</v>
      </c>
      <c r="E617" s="17">
        <f t="shared" si="63"/>
        <v>1.8823529411764704E-2</v>
      </c>
      <c r="F617" s="17">
        <f t="shared" si="64"/>
        <v>5.6723390056723387E-3</v>
      </c>
      <c r="G617" s="17">
        <f t="shared" si="66"/>
        <v>-0.46875</v>
      </c>
      <c r="H617" s="17">
        <f t="shared" si="65"/>
        <v>-8.8235294117647058E-3</v>
      </c>
    </row>
    <row r="618" spans="1:8" ht="25.5" x14ac:dyDescent="0.2">
      <c r="A618" s="14"/>
      <c r="B618" s="15" t="s">
        <v>588</v>
      </c>
      <c r="C618" s="16">
        <v>952</v>
      </c>
      <c r="D618" s="16">
        <v>1037</v>
      </c>
      <c r="E618" s="17">
        <f t="shared" si="63"/>
        <v>0.56000000000000005</v>
      </c>
      <c r="F618" s="17">
        <f t="shared" si="64"/>
        <v>0.34601267934601265</v>
      </c>
      <c r="G618" s="17">
        <f t="shared" si="66"/>
        <v>8.9285714285714288E-2</v>
      </c>
      <c r="H618" s="17">
        <f t="shared" si="65"/>
        <v>0.05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645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646</v>
      </c>
      <c r="C8" s="12">
        <f>+C19+C76+C177+C356+C591</f>
        <v>1308</v>
      </c>
      <c r="D8" s="13">
        <f>+D19+D76+D177+D356+D591</f>
        <v>1029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-0.21330275229357798</v>
      </c>
      <c r="H8" s="10">
        <f t="shared" ref="H8:H13" si="1">+IF(OR(AND(E8=""),(G8="")),"",E8*G8)</f>
        <v>-0.21330275229357798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1</v>
      </c>
      <c r="E9" s="17">
        <f t="shared" ref="E9:F13" si="2">+C9/C$8</f>
        <v>0</v>
      </c>
      <c r="F9" s="17">
        <f t="shared" si="2"/>
        <v>9.7181729834791054E-4</v>
      </c>
      <c r="G9" s="17">
        <f t="shared" si="0"/>
        <v>1</v>
      </c>
      <c r="H9" s="17">
        <f t="shared" si="1"/>
        <v>0</v>
      </c>
    </row>
    <row r="10" spans="1:8" ht="25.5" x14ac:dyDescent="0.2">
      <c r="A10" s="14"/>
      <c r="B10" s="15" t="s">
        <v>7</v>
      </c>
      <c r="C10" s="16">
        <f>+C76</f>
        <v>58</v>
      </c>
      <c r="D10" s="16">
        <f>+D76</f>
        <v>72</v>
      </c>
      <c r="E10" s="17">
        <f t="shared" si="2"/>
        <v>4.4342507645259939E-2</v>
      </c>
      <c r="F10" s="17">
        <f t="shared" si="2"/>
        <v>6.9970845481049565E-2</v>
      </c>
      <c r="G10" s="17">
        <f t="shared" si="0"/>
        <v>0.2413793103448276</v>
      </c>
      <c r="H10" s="17">
        <f t="shared" si="1"/>
        <v>1.070336391437309E-2</v>
      </c>
    </row>
    <row r="11" spans="1:8" ht="25.5" x14ac:dyDescent="0.2">
      <c r="A11" s="14"/>
      <c r="B11" s="15" t="s">
        <v>8</v>
      </c>
      <c r="C11" s="16">
        <f>+C177</f>
        <v>98</v>
      </c>
      <c r="D11" s="16">
        <f>+D177</f>
        <v>90</v>
      </c>
      <c r="E11" s="17">
        <f t="shared" si="2"/>
        <v>7.492354740061162E-2</v>
      </c>
      <c r="F11" s="17">
        <f t="shared" si="2"/>
        <v>8.7463556851311949E-2</v>
      </c>
      <c r="G11" s="17">
        <f t="shared" si="0"/>
        <v>-8.1632653061224483E-2</v>
      </c>
      <c r="H11" s="17">
        <f t="shared" si="1"/>
        <v>-6.1162079510703356E-3</v>
      </c>
    </row>
    <row r="12" spans="1:8" ht="25.5" x14ac:dyDescent="0.2">
      <c r="A12" s="14"/>
      <c r="B12" s="15" t="s">
        <v>9</v>
      </c>
      <c r="C12" s="16">
        <f>+C356</f>
        <v>884</v>
      </c>
      <c r="D12" s="16">
        <f>+D356</f>
        <v>600</v>
      </c>
      <c r="E12" s="17">
        <f t="shared" si="2"/>
        <v>0.67584097859327219</v>
      </c>
      <c r="F12" s="17">
        <f t="shared" si="2"/>
        <v>0.58309037900874638</v>
      </c>
      <c r="G12" s="17">
        <f t="shared" si="0"/>
        <v>-0.32126696832579188</v>
      </c>
      <c r="H12" s="17">
        <f t="shared" si="1"/>
        <v>-0.21712538226299696</v>
      </c>
    </row>
    <row r="13" spans="1:8" ht="25.5" x14ac:dyDescent="0.2">
      <c r="A13" s="14"/>
      <c r="B13" s="15" t="s">
        <v>10</v>
      </c>
      <c r="C13" s="16">
        <f>+C591</f>
        <v>268</v>
      </c>
      <c r="D13" s="16">
        <f>+D591</f>
        <v>266</v>
      </c>
      <c r="E13" s="17">
        <f t="shared" si="2"/>
        <v>0.20489296636085627</v>
      </c>
      <c r="F13" s="17">
        <f t="shared" si="2"/>
        <v>0.25850340136054423</v>
      </c>
      <c r="G13" s="17">
        <f t="shared" si="0"/>
        <v>-7.462686567164179E-3</v>
      </c>
      <c r="H13" s="17">
        <f t="shared" si="1"/>
        <v>-1.5290519877675841E-3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0</v>
      </c>
      <c r="D19" s="20">
        <f>SUM(D20:D70)</f>
        <v>1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1</v>
      </c>
      <c r="E30" s="17" t="str">
        <f t="shared" si="3"/>
        <v/>
      </c>
      <c r="F30" s="17">
        <f t="shared" si="4"/>
        <v>1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58</v>
      </c>
      <c r="D76" s="20">
        <f>SUM(D77:D171)</f>
        <v>72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0.2413793103448276</v>
      </c>
      <c r="H76" s="21">
        <f t="shared" ref="H76:H107" si="13">+IF(OR(AND(E76=""),(G76="")),"",E76*G76)</f>
        <v>0.2413793103448276</v>
      </c>
    </row>
    <row r="77" spans="1:8" x14ac:dyDescent="0.2">
      <c r="A77" s="14"/>
      <c r="B77" s="15" t="s">
        <v>65</v>
      </c>
      <c r="C77" s="16">
        <v>1</v>
      </c>
      <c r="D77" s="16">
        <v>1</v>
      </c>
      <c r="E77" s="17">
        <f t="shared" si="11"/>
        <v>1.7241379310344827E-2</v>
      </c>
      <c r="F77" s="17">
        <f t="shared" si="12"/>
        <v>1.3888888888888888E-2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0</v>
      </c>
      <c r="D80" s="16">
        <v>1</v>
      </c>
      <c r="E80" s="17" t="str">
        <f t="shared" si="11"/>
        <v/>
      </c>
      <c r="F80" s="17">
        <f t="shared" si="12"/>
        <v>1.3888888888888888E-2</v>
      </c>
      <c r="G80" s="17">
        <f t="shared" si="14"/>
        <v>1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1</v>
      </c>
      <c r="D81" s="16">
        <v>1</v>
      </c>
      <c r="E81" s="17">
        <f t="shared" si="11"/>
        <v>1.7241379310344827E-2</v>
      </c>
      <c r="F81" s="17">
        <f t="shared" si="12"/>
        <v>1.3888888888888888E-2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4</v>
      </c>
      <c r="E94" s="17" t="str">
        <f t="shared" si="11"/>
        <v/>
      </c>
      <c r="F94" s="17">
        <f t="shared" si="12"/>
        <v>5.5555555555555552E-2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2</v>
      </c>
      <c r="D95" s="16">
        <v>0</v>
      </c>
      <c r="E95" s="17">
        <f t="shared" si="11"/>
        <v>3.4482758620689655E-2</v>
      </c>
      <c r="F95" s="17" t="str">
        <f t="shared" si="12"/>
        <v/>
      </c>
      <c r="G95" s="17">
        <f t="shared" si="14"/>
        <v>-1</v>
      </c>
      <c r="H95" s="17">
        <f t="shared" si="13"/>
        <v>-3.4482758620689655E-2</v>
      </c>
    </row>
    <row r="96" spans="1:8" x14ac:dyDescent="0.2">
      <c r="A96" s="14"/>
      <c r="B96" s="15" t="s">
        <v>84</v>
      </c>
      <c r="C96" s="16">
        <v>2</v>
      </c>
      <c r="D96" s="16">
        <v>2</v>
      </c>
      <c r="E96" s="17">
        <f t="shared" si="11"/>
        <v>3.4482758620689655E-2</v>
      </c>
      <c r="F96" s="17">
        <f t="shared" si="12"/>
        <v>2.7777777777777776E-2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1</v>
      </c>
      <c r="D99" s="16">
        <v>0</v>
      </c>
      <c r="E99" s="17">
        <f t="shared" si="11"/>
        <v>1.7241379310344827E-2</v>
      </c>
      <c r="F99" s="17" t="str">
        <f t="shared" si="12"/>
        <v/>
      </c>
      <c r="G99" s="17">
        <f t="shared" si="14"/>
        <v>-1</v>
      </c>
      <c r="H99" s="17">
        <f t="shared" si="13"/>
        <v>-1.7241379310344827E-2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</v>
      </c>
      <c r="D102" s="16">
        <v>0</v>
      </c>
      <c r="E102" s="17">
        <f t="shared" si="11"/>
        <v>1.7241379310344827E-2</v>
      </c>
      <c r="F102" s="17" t="str">
        <f t="shared" si="12"/>
        <v/>
      </c>
      <c r="G102" s="17">
        <f t="shared" si="14"/>
        <v>-1</v>
      </c>
      <c r="H102" s="17">
        <f t="shared" si="13"/>
        <v>-1.7241379310344827E-2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1.3888888888888888E-2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2</v>
      </c>
      <c r="E111" s="17" t="str">
        <f t="shared" si="15"/>
        <v/>
      </c>
      <c r="F111" s="17">
        <f t="shared" si="16"/>
        <v>2.7777777777777776E-2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3</v>
      </c>
      <c r="E117" s="17" t="str">
        <f t="shared" si="15"/>
        <v/>
      </c>
      <c r="F117" s="17">
        <f t="shared" si="16"/>
        <v>4.1666666666666664E-2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0</v>
      </c>
      <c r="E118" s="17">
        <f t="shared" si="15"/>
        <v>1.7241379310344827E-2</v>
      </c>
      <c r="F118" s="17" t="str">
        <f t="shared" si="16"/>
        <v/>
      </c>
      <c r="G118" s="17">
        <f t="shared" si="18"/>
        <v>-1</v>
      </c>
      <c r="H118" s="17">
        <f t="shared" si="17"/>
        <v>-1.7241379310344827E-2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2</v>
      </c>
      <c r="E128" s="17" t="str">
        <f t="shared" si="15"/>
        <v/>
      </c>
      <c r="F128" s="17">
        <f t="shared" si="16"/>
        <v>2.7777777777777776E-2</v>
      </c>
      <c r="G128" s="17">
        <f t="shared" si="18"/>
        <v>1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1</v>
      </c>
      <c r="E132" s="17" t="str">
        <f t="shared" si="15"/>
        <v/>
      </c>
      <c r="F132" s="17">
        <f t="shared" si="16"/>
        <v>1.3888888888888888E-2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48</v>
      </c>
      <c r="D135" s="16">
        <v>0</v>
      </c>
      <c r="E135" s="17">
        <f t="shared" si="15"/>
        <v>0.82758620689655171</v>
      </c>
      <c r="F135" s="17" t="str">
        <f t="shared" si="16"/>
        <v/>
      </c>
      <c r="G135" s="17">
        <f t="shared" si="18"/>
        <v>-1</v>
      </c>
      <c r="H135" s="17">
        <f t="shared" si="17"/>
        <v>-0.82758620689655171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53</v>
      </c>
      <c r="E139" s="17" t="str">
        <f t="shared" si="15"/>
        <v/>
      </c>
      <c r="F139" s="17">
        <f t="shared" si="16"/>
        <v>0.73611111111111116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1.3888888888888888E-2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1.7241379310344827E-2</v>
      </c>
      <c r="F157" s="17" t="str">
        <f t="shared" si="20"/>
        <v/>
      </c>
      <c r="G157" s="17">
        <f t="shared" si="22"/>
        <v>-1</v>
      </c>
      <c r="H157" s="17">
        <f t="shared" si="21"/>
        <v>-1.7241379310344827E-2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98</v>
      </c>
      <c r="D177" s="20">
        <f>SUM(D178:D350)</f>
        <v>90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-8.1632653061224483E-2</v>
      </c>
      <c r="H177" s="21">
        <f t="shared" ref="H177:H208" si="25">+IF(OR(AND(E177=""),(G177="")),"",E177*G177)</f>
        <v>-8.1632653061224483E-2</v>
      </c>
    </row>
    <row r="178" spans="1:8" x14ac:dyDescent="0.2">
      <c r="A178" s="14"/>
      <c r="B178" s="15" t="s">
        <v>160</v>
      </c>
      <c r="C178" s="16">
        <v>1</v>
      </c>
      <c r="D178" s="16">
        <v>0</v>
      </c>
      <c r="E178" s="17">
        <f t="shared" si="23"/>
        <v>1.020408163265306E-2</v>
      </c>
      <c r="F178" s="17" t="str">
        <f t="shared" si="24"/>
        <v/>
      </c>
      <c r="G178" s="17">
        <f t="shared" ref="G178:G209" si="26">+IF(AND(C178=0,D178=0)," ",IF(C178=0,1,IF(D178=0,-1,(D178-C178)/C178)))</f>
        <v>-1</v>
      </c>
      <c r="H178" s="17">
        <f t="shared" si="25"/>
        <v>-1.020408163265306E-2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</v>
      </c>
      <c r="D182" s="16">
        <v>0</v>
      </c>
      <c r="E182" s="17">
        <f t="shared" si="23"/>
        <v>1.020408163265306E-2</v>
      </c>
      <c r="F182" s="17" t="str">
        <f t="shared" si="24"/>
        <v/>
      </c>
      <c r="G182" s="17">
        <f t="shared" si="26"/>
        <v>-1</v>
      </c>
      <c r="H182" s="17">
        <f t="shared" si="25"/>
        <v>-1.020408163265306E-2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</v>
      </c>
      <c r="D184" s="16">
        <v>15</v>
      </c>
      <c r="E184" s="17">
        <f t="shared" si="23"/>
        <v>1.020408163265306E-2</v>
      </c>
      <c r="F184" s="17">
        <f t="shared" si="24"/>
        <v>0.16666666666666666</v>
      </c>
      <c r="G184" s="17">
        <f t="shared" si="26"/>
        <v>14</v>
      </c>
      <c r="H184" s="17">
        <f t="shared" si="25"/>
        <v>0.14285714285714285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0</v>
      </c>
      <c r="E204" s="17">
        <f t="shared" si="23"/>
        <v>1.020408163265306E-2</v>
      </c>
      <c r="F204" s="17" t="str">
        <f t="shared" si="24"/>
        <v/>
      </c>
      <c r="G204" s="17">
        <f t="shared" si="26"/>
        <v>-1</v>
      </c>
      <c r="H204" s="17">
        <f t="shared" si="25"/>
        <v>-1.020408163265306E-2</v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2</v>
      </c>
      <c r="E208" s="17" t="str">
        <f t="shared" si="23"/>
        <v/>
      </c>
      <c r="F208" s="17">
        <f t="shared" si="24"/>
        <v>2.2222222222222223E-2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3</v>
      </c>
      <c r="E209" s="17" t="str">
        <f t="shared" ref="E209:E240" si="27">+IF(C209=0,"",C209/C$177)</f>
        <v/>
      </c>
      <c r="F209" s="17">
        <f t="shared" ref="F209:F240" si="28">+IF(D209=0,"",D209/D$177)</f>
        <v>3.3333333333333333E-2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1</v>
      </c>
      <c r="D210" s="16">
        <v>1</v>
      </c>
      <c r="E210" s="17">
        <f t="shared" si="27"/>
        <v>1.020408163265306E-2</v>
      </c>
      <c r="F210" s="17">
        <f t="shared" si="28"/>
        <v>1.1111111111111112E-2</v>
      </c>
      <c r="G210" s="17">
        <f t="shared" ref="G210:G241" si="30">+IF(AND(C210=0,D210=0)," ",IF(C210=0,1,IF(D210=0,-1,(D210-C210)/C210)))</f>
        <v>0</v>
      </c>
      <c r="H210" s="17">
        <f t="shared" si="29"/>
        <v>0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5</v>
      </c>
      <c r="E216" s="17" t="str">
        <f t="shared" si="27"/>
        <v/>
      </c>
      <c r="F216" s="17">
        <f t="shared" si="28"/>
        <v>5.5555555555555552E-2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</v>
      </c>
      <c r="D219" s="16">
        <v>0</v>
      </c>
      <c r="E219" s="17">
        <f t="shared" si="27"/>
        <v>2.0408163265306121E-2</v>
      </c>
      <c r="F219" s="17" t="str">
        <f t="shared" si="28"/>
        <v/>
      </c>
      <c r="G219" s="17">
        <f t="shared" si="30"/>
        <v>-1</v>
      </c>
      <c r="H219" s="17">
        <f t="shared" si="29"/>
        <v>-2.0408163265306121E-2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1.1111111111111112E-2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3</v>
      </c>
      <c r="E244" s="17" t="str">
        <f t="shared" si="31"/>
        <v/>
      </c>
      <c r="F244" s="17">
        <f t="shared" si="32"/>
        <v>3.3333333333333333E-2</v>
      </c>
      <c r="G244" s="17">
        <f t="shared" si="34"/>
        <v>1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2</v>
      </c>
      <c r="E250" s="17" t="str">
        <f t="shared" si="31"/>
        <v/>
      </c>
      <c r="F250" s="17">
        <f t="shared" si="32"/>
        <v>2.2222222222222223E-2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1</v>
      </c>
      <c r="E281" s="17">
        <f t="shared" si="35"/>
        <v>1.020408163265306E-2</v>
      </c>
      <c r="F281" s="17">
        <f t="shared" si="36"/>
        <v>1.1111111111111112E-2</v>
      </c>
      <c r="G281" s="17">
        <f t="shared" si="38"/>
        <v>0</v>
      </c>
      <c r="H281" s="17">
        <f t="shared" si="37"/>
        <v>0</v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4</v>
      </c>
      <c r="E293" s="17" t="str">
        <f t="shared" si="35"/>
        <v/>
      </c>
      <c r="F293" s="17">
        <f t="shared" si="36"/>
        <v>4.4444444444444446E-2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70</v>
      </c>
      <c r="D294" s="16">
        <v>28</v>
      </c>
      <c r="E294" s="17">
        <f t="shared" si="35"/>
        <v>0.7142857142857143</v>
      </c>
      <c r="F294" s="17">
        <f t="shared" si="36"/>
        <v>0.31111111111111112</v>
      </c>
      <c r="G294" s="17">
        <f t="shared" si="38"/>
        <v>-0.6</v>
      </c>
      <c r="H294" s="17">
        <f t="shared" si="37"/>
        <v>-0.42857142857142855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3</v>
      </c>
      <c r="E300" s="17" t="str">
        <f t="shared" si="35"/>
        <v/>
      </c>
      <c r="F300" s="17">
        <f t="shared" si="36"/>
        <v>3.3333333333333333E-2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4</v>
      </c>
      <c r="D308" s="16">
        <v>20</v>
      </c>
      <c r="E308" s="17">
        <f t="shared" si="39"/>
        <v>4.0816326530612242E-2</v>
      </c>
      <c r="F308" s="17">
        <f t="shared" si="40"/>
        <v>0.22222222222222221</v>
      </c>
      <c r="G308" s="17">
        <f t="shared" si="42"/>
        <v>4</v>
      </c>
      <c r="H308" s="17">
        <f t="shared" si="41"/>
        <v>0.16326530612244897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1</v>
      </c>
      <c r="D310" s="16">
        <v>0</v>
      </c>
      <c r="E310" s="17">
        <f t="shared" si="39"/>
        <v>1.020408163265306E-2</v>
      </c>
      <c r="F310" s="17" t="str">
        <f t="shared" si="40"/>
        <v/>
      </c>
      <c r="G310" s="17">
        <f t="shared" si="42"/>
        <v>-1</v>
      </c>
      <c r="H310" s="17">
        <f t="shared" si="41"/>
        <v>-1.020408163265306E-2</v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0</v>
      </c>
      <c r="E314" s="17">
        <f t="shared" si="39"/>
        <v>1.020408163265306E-2</v>
      </c>
      <c r="F314" s="17" t="str">
        <f t="shared" si="40"/>
        <v/>
      </c>
      <c r="G314" s="17">
        <f t="shared" si="42"/>
        <v>-1</v>
      </c>
      <c r="H314" s="17">
        <f t="shared" si="41"/>
        <v>-1.020408163265306E-2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1.1111111111111112E-2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14</v>
      </c>
      <c r="D325" s="16">
        <v>1</v>
      </c>
      <c r="E325" s="17">
        <f t="shared" si="39"/>
        <v>0.14285714285714285</v>
      </c>
      <c r="F325" s="17">
        <f t="shared" si="40"/>
        <v>1.1111111111111112E-2</v>
      </c>
      <c r="G325" s="17">
        <f t="shared" si="42"/>
        <v>-0.9285714285714286</v>
      </c>
      <c r="H325" s="17">
        <f t="shared" si="41"/>
        <v>-0.1326530612244898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884</v>
      </c>
      <c r="D356" s="20">
        <f>SUM(D357:D585)</f>
        <v>600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-0.32126696832579188</v>
      </c>
      <c r="H356" s="21">
        <f t="shared" ref="H356:H419" si="49">+IF(OR(AND(E356=""),(G356="")),"",E356*G356)</f>
        <v>-0.32126696832579188</v>
      </c>
    </row>
    <row r="357" spans="1:8" x14ac:dyDescent="0.2">
      <c r="A357" s="14"/>
      <c r="B357" s="15" t="s">
        <v>333</v>
      </c>
      <c r="C357" s="16">
        <v>1</v>
      </c>
      <c r="D357" s="16">
        <v>1</v>
      </c>
      <c r="E357" s="17">
        <f t="shared" si="47"/>
        <v>1.1312217194570137E-3</v>
      </c>
      <c r="F357" s="17">
        <f t="shared" si="48"/>
        <v>1.6666666666666668E-3</v>
      </c>
      <c r="G357" s="17">
        <f t="shared" ref="G357:G420" si="50">+IF(AND(C357=0,D357=0)," ",IF(C357=0,1,IF(D357=0,-1,(D357-C357)/C357)))</f>
        <v>0</v>
      </c>
      <c r="H357" s="17">
        <f t="shared" si="49"/>
        <v>0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</v>
      </c>
      <c r="D362" s="16">
        <v>1</v>
      </c>
      <c r="E362" s="17">
        <f t="shared" si="47"/>
        <v>1.1312217194570137E-3</v>
      </c>
      <c r="F362" s="17">
        <f t="shared" si="48"/>
        <v>1.6666666666666668E-3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36</v>
      </c>
      <c r="D365" s="16">
        <v>0</v>
      </c>
      <c r="E365" s="17">
        <f t="shared" si="47"/>
        <v>4.072398190045249E-2</v>
      </c>
      <c r="F365" s="17" t="str">
        <f t="shared" si="48"/>
        <v/>
      </c>
      <c r="G365" s="17">
        <f t="shared" si="50"/>
        <v>-1</v>
      </c>
      <c r="H365" s="17">
        <f t="shared" si="49"/>
        <v>-4.072398190045249E-2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</v>
      </c>
      <c r="D368" s="16">
        <v>0</v>
      </c>
      <c r="E368" s="17">
        <f t="shared" si="47"/>
        <v>1.1312217194570137E-3</v>
      </c>
      <c r="F368" s="17" t="str">
        <f t="shared" si="48"/>
        <v/>
      </c>
      <c r="G368" s="17">
        <f t="shared" si="50"/>
        <v>-1</v>
      </c>
      <c r="H368" s="17">
        <f t="shared" si="49"/>
        <v>-1.1312217194570137E-3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1</v>
      </c>
      <c r="E371" s="17" t="str">
        <f t="shared" si="47"/>
        <v/>
      </c>
      <c r="F371" s="17">
        <f t="shared" si="48"/>
        <v>1.6666666666666668E-3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14</v>
      </c>
      <c r="D372" s="16">
        <v>76</v>
      </c>
      <c r="E372" s="17">
        <f t="shared" si="47"/>
        <v>1.5837104072398189E-2</v>
      </c>
      <c r="F372" s="17">
        <f t="shared" si="48"/>
        <v>0.12666666666666668</v>
      </c>
      <c r="G372" s="17">
        <f t="shared" si="50"/>
        <v>4.4285714285714288</v>
      </c>
      <c r="H372" s="17">
        <f t="shared" si="49"/>
        <v>7.0135746606334842E-2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96</v>
      </c>
      <c r="D376" s="16">
        <v>19</v>
      </c>
      <c r="E376" s="17">
        <f t="shared" si="47"/>
        <v>0.10859728506787331</v>
      </c>
      <c r="F376" s="17">
        <f t="shared" si="48"/>
        <v>3.1666666666666669E-2</v>
      </c>
      <c r="G376" s="17">
        <f t="shared" si="50"/>
        <v>-0.80208333333333337</v>
      </c>
      <c r="H376" s="17">
        <f t="shared" si="49"/>
        <v>-8.7104072398190055E-2</v>
      </c>
    </row>
    <row r="377" spans="1:8" x14ac:dyDescent="0.2">
      <c r="A377" s="14"/>
      <c r="B377" s="15" t="s">
        <v>353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1.6666666666666668E-3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6</v>
      </c>
      <c r="D380" s="16">
        <v>10</v>
      </c>
      <c r="E380" s="17">
        <f t="shared" si="47"/>
        <v>6.7873303167420816E-3</v>
      </c>
      <c r="F380" s="17">
        <f t="shared" si="48"/>
        <v>1.6666666666666666E-2</v>
      </c>
      <c r="G380" s="17">
        <f t="shared" si="50"/>
        <v>0.66666666666666663</v>
      </c>
      <c r="H380" s="17">
        <f t="shared" si="49"/>
        <v>4.5248868778280538E-3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13</v>
      </c>
      <c r="D386" s="16">
        <v>0</v>
      </c>
      <c r="E386" s="17">
        <f t="shared" si="47"/>
        <v>1.4705882352941176E-2</v>
      </c>
      <c r="F386" s="17" t="str">
        <f t="shared" si="48"/>
        <v/>
      </c>
      <c r="G386" s="17">
        <f t="shared" si="50"/>
        <v>-1</v>
      </c>
      <c r="H386" s="17">
        <f t="shared" si="49"/>
        <v>-1.4705882352941176E-2</v>
      </c>
    </row>
    <row r="387" spans="1:8" x14ac:dyDescent="0.2">
      <c r="A387" s="14"/>
      <c r="B387" s="15" t="s">
        <v>363</v>
      </c>
      <c r="C387" s="16">
        <v>0</v>
      </c>
      <c r="D387" s="16">
        <v>3</v>
      </c>
      <c r="E387" s="17" t="str">
        <f t="shared" si="47"/>
        <v/>
      </c>
      <c r="F387" s="17">
        <f t="shared" si="48"/>
        <v>5.0000000000000001E-3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5</v>
      </c>
      <c r="E388" s="17" t="str">
        <f t="shared" si="47"/>
        <v/>
      </c>
      <c r="F388" s="17">
        <f t="shared" si="48"/>
        <v>8.3333333333333332E-3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23</v>
      </c>
      <c r="D390" s="16">
        <v>0</v>
      </c>
      <c r="E390" s="17">
        <f t="shared" si="47"/>
        <v>2.6018099547511313E-2</v>
      </c>
      <c r="F390" s="17" t="str">
        <f t="shared" si="48"/>
        <v/>
      </c>
      <c r="G390" s="17">
        <f t="shared" si="50"/>
        <v>-1</v>
      </c>
      <c r="H390" s="17">
        <f t="shared" si="49"/>
        <v>-2.6018099547511313E-2</v>
      </c>
    </row>
    <row r="391" spans="1:8" x14ac:dyDescent="0.2">
      <c r="A391" s="14"/>
      <c r="B391" s="15" t="s">
        <v>367</v>
      </c>
      <c r="C391" s="16">
        <v>84</v>
      </c>
      <c r="D391" s="16">
        <v>17</v>
      </c>
      <c r="E391" s="17">
        <f t="shared" si="47"/>
        <v>9.5022624434389136E-2</v>
      </c>
      <c r="F391" s="17">
        <f t="shared" si="48"/>
        <v>2.8333333333333332E-2</v>
      </c>
      <c r="G391" s="17">
        <f t="shared" si="50"/>
        <v>-0.79761904761904767</v>
      </c>
      <c r="H391" s="17">
        <f t="shared" si="49"/>
        <v>-7.5791855203619918E-2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6</v>
      </c>
      <c r="E393" s="17" t="str">
        <f t="shared" si="47"/>
        <v/>
      </c>
      <c r="F393" s="17">
        <f t="shared" si="48"/>
        <v>0.01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1.1312217194570137E-3</v>
      </c>
      <c r="F394" s="17" t="str">
        <f t="shared" si="48"/>
        <v/>
      </c>
      <c r="G394" s="17">
        <f t="shared" si="50"/>
        <v>-1</v>
      </c>
      <c r="H394" s="17">
        <f t="shared" si="49"/>
        <v>-1.1312217194570137E-3</v>
      </c>
    </row>
    <row r="395" spans="1:8" x14ac:dyDescent="0.2">
      <c r="A395" s="14"/>
      <c r="B395" s="15" t="s">
        <v>371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146</v>
      </c>
      <c r="D402" s="16">
        <v>63</v>
      </c>
      <c r="E402" s="17">
        <f t="shared" si="47"/>
        <v>0.16515837104072398</v>
      </c>
      <c r="F402" s="17">
        <f t="shared" si="48"/>
        <v>0.105</v>
      </c>
      <c r="G402" s="17">
        <f t="shared" si="50"/>
        <v>-0.56849315068493156</v>
      </c>
      <c r="H402" s="17">
        <f t="shared" si="49"/>
        <v>-9.3891402714932126E-2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31</v>
      </c>
      <c r="E404" s="17" t="str">
        <f t="shared" si="47"/>
        <v/>
      </c>
      <c r="F404" s="17">
        <f t="shared" si="48"/>
        <v>5.1666666666666666E-2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2</v>
      </c>
      <c r="E405" s="17" t="str">
        <f t="shared" si="47"/>
        <v/>
      </c>
      <c r="F405" s="17">
        <f t="shared" si="48"/>
        <v>3.3333333333333335E-3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2</v>
      </c>
      <c r="D406" s="16">
        <v>4</v>
      </c>
      <c r="E406" s="17">
        <f t="shared" si="47"/>
        <v>2.2624434389140274E-3</v>
      </c>
      <c r="F406" s="17">
        <f t="shared" si="48"/>
        <v>6.6666666666666671E-3</v>
      </c>
      <c r="G406" s="17">
        <f t="shared" si="50"/>
        <v>1</v>
      </c>
      <c r="H406" s="17">
        <f t="shared" si="49"/>
        <v>2.2624434389140274E-3</v>
      </c>
    </row>
    <row r="407" spans="1:8" x14ac:dyDescent="0.2">
      <c r="A407" s="14"/>
      <c r="B407" s="15" t="s">
        <v>383</v>
      </c>
      <c r="C407" s="16">
        <v>0</v>
      </c>
      <c r="D407" s="16">
        <v>4</v>
      </c>
      <c r="E407" s="17" t="str">
        <f t="shared" si="47"/>
        <v/>
      </c>
      <c r="F407" s="17">
        <f t="shared" si="48"/>
        <v>6.6666666666666671E-3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4</v>
      </c>
      <c r="E417" s="17" t="str">
        <f t="shared" si="47"/>
        <v/>
      </c>
      <c r="F417" s="17">
        <f t="shared" si="48"/>
        <v>6.6666666666666671E-3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6</v>
      </c>
      <c r="D418" s="16">
        <v>7</v>
      </c>
      <c r="E418" s="17">
        <f t="shared" si="47"/>
        <v>6.7873303167420816E-3</v>
      </c>
      <c r="F418" s="17">
        <f t="shared" si="48"/>
        <v>1.1666666666666667E-2</v>
      </c>
      <c r="G418" s="17">
        <f t="shared" si="50"/>
        <v>0.16666666666666666</v>
      </c>
      <c r="H418" s="17">
        <f t="shared" si="49"/>
        <v>1.1312217194570135E-3</v>
      </c>
    </row>
    <row r="419" spans="1:8" x14ac:dyDescent="0.2">
      <c r="A419" s="14"/>
      <c r="B419" s="15" t="s">
        <v>395</v>
      </c>
      <c r="C419" s="16">
        <v>2</v>
      </c>
      <c r="D419" s="16">
        <v>0</v>
      </c>
      <c r="E419" s="17">
        <f t="shared" si="47"/>
        <v>2.2624434389140274E-3</v>
      </c>
      <c r="F419" s="17" t="str">
        <f t="shared" si="48"/>
        <v/>
      </c>
      <c r="G419" s="17">
        <f t="shared" si="50"/>
        <v>-1</v>
      </c>
      <c r="H419" s="17">
        <f t="shared" si="49"/>
        <v>-2.2624434389140274E-3</v>
      </c>
    </row>
    <row r="420" spans="1:8" x14ac:dyDescent="0.2">
      <c r="A420" s="14"/>
      <c r="B420" s="15" t="s">
        <v>396</v>
      </c>
      <c r="C420" s="16">
        <v>4</v>
      </c>
      <c r="D420" s="16">
        <v>2</v>
      </c>
      <c r="E420" s="17">
        <f t="shared" ref="E420:E483" si="51">+IF(C420=0,"",C420/C$356)</f>
        <v>4.5248868778280547E-3</v>
      </c>
      <c r="F420" s="17">
        <f t="shared" ref="F420:F483" si="52">+IF(D420=0,"",D420/D$356)</f>
        <v>3.3333333333333335E-3</v>
      </c>
      <c r="G420" s="17">
        <f t="shared" si="50"/>
        <v>-0.5</v>
      </c>
      <c r="H420" s="17">
        <f t="shared" ref="H420:H483" si="53">+IF(OR(AND(E420=""),(G420="")),"",E420*G420)</f>
        <v>-2.2624434389140274E-3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18</v>
      </c>
      <c r="D428" s="16">
        <v>51</v>
      </c>
      <c r="E428" s="17">
        <f t="shared" si="51"/>
        <v>2.0361990950226245E-2</v>
      </c>
      <c r="F428" s="17">
        <f t="shared" si="52"/>
        <v>8.5000000000000006E-2</v>
      </c>
      <c r="G428" s="17">
        <f t="shared" si="54"/>
        <v>1.8333333333333333</v>
      </c>
      <c r="H428" s="17">
        <f t="shared" si="53"/>
        <v>3.7330316742081447E-2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29</v>
      </c>
      <c r="D442" s="16">
        <v>62</v>
      </c>
      <c r="E442" s="17">
        <f t="shared" si="51"/>
        <v>3.2805429864253395E-2</v>
      </c>
      <c r="F442" s="17">
        <f t="shared" si="52"/>
        <v>0.10333333333333333</v>
      </c>
      <c r="G442" s="17">
        <f t="shared" si="54"/>
        <v>1.1379310344827587</v>
      </c>
      <c r="H442" s="17">
        <f t="shared" si="53"/>
        <v>3.7330316742081454E-2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2</v>
      </c>
      <c r="D444" s="16">
        <v>3</v>
      </c>
      <c r="E444" s="17">
        <f t="shared" si="51"/>
        <v>2.2624434389140274E-3</v>
      </c>
      <c r="F444" s="17">
        <f t="shared" si="52"/>
        <v>5.0000000000000001E-3</v>
      </c>
      <c r="G444" s="17">
        <f t="shared" si="54"/>
        <v>0.5</v>
      </c>
      <c r="H444" s="17">
        <f t="shared" si="53"/>
        <v>1.1312217194570137E-3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8</v>
      </c>
      <c r="E447" s="17" t="str">
        <f t="shared" si="51"/>
        <v/>
      </c>
      <c r="F447" s="17">
        <f t="shared" si="52"/>
        <v>1.3333333333333334E-2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6</v>
      </c>
      <c r="D449" s="16">
        <v>9</v>
      </c>
      <c r="E449" s="17">
        <f t="shared" si="51"/>
        <v>6.7873303167420816E-3</v>
      </c>
      <c r="F449" s="17">
        <f t="shared" si="52"/>
        <v>1.4999999999999999E-2</v>
      </c>
      <c r="G449" s="17">
        <f t="shared" si="54"/>
        <v>0.5</v>
      </c>
      <c r="H449" s="17">
        <f t="shared" si="53"/>
        <v>3.3936651583710408E-3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28</v>
      </c>
      <c r="D451" s="16">
        <v>0</v>
      </c>
      <c r="E451" s="17">
        <f t="shared" si="51"/>
        <v>3.1674208144796379E-2</v>
      </c>
      <c r="F451" s="17" t="str">
        <f t="shared" si="52"/>
        <v/>
      </c>
      <c r="G451" s="17">
        <f t="shared" si="54"/>
        <v>-1</v>
      </c>
      <c r="H451" s="17">
        <f t="shared" si="53"/>
        <v>-3.1674208144796379E-2</v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4</v>
      </c>
      <c r="E463" s="17" t="str">
        <f t="shared" si="51"/>
        <v/>
      </c>
      <c r="F463" s="17">
        <f t="shared" si="52"/>
        <v>6.6666666666666671E-3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9</v>
      </c>
      <c r="E465" s="17" t="str">
        <f t="shared" si="51"/>
        <v/>
      </c>
      <c r="F465" s="17">
        <f t="shared" si="52"/>
        <v>1.4999999999999999E-2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2</v>
      </c>
      <c r="E466" s="17" t="str">
        <f t="shared" si="51"/>
        <v/>
      </c>
      <c r="F466" s="17">
        <f t="shared" si="52"/>
        <v>3.3333333333333335E-3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47</v>
      </c>
      <c r="D467" s="16">
        <v>3</v>
      </c>
      <c r="E467" s="17">
        <f t="shared" si="51"/>
        <v>5.3167420814479636E-2</v>
      </c>
      <c r="F467" s="17">
        <f t="shared" si="52"/>
        <v>5.0000000000000001E-3</v>
      </c>
      <c r="G467" s="17">
        <f t="shared" si="54"/>
        <v>-0.93617021276595747</v>
      </c>
      <c r="H467" s="17">
        <f t="shared" si="53"/>
        <v>-4.9773755656108594E-2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2</v>
      </c>
      <c r="E469" s="17" t="str">
        <f t="shared" si="51"/>
        <v/>
      </c>
      <c r="F469" s="17">
        <f t="shared" si="52"/>
        <v>3.3333333333333335E-3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2</v>
      </c>
      <c r="E474" s="17" t="str">
        <f t="shared" si="51"/>
        <v/>
      </c>
      <c r="F474" s="17">
        <f t="shared" si="52"/>
        <v>3.3333333333333335E-3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</v>
      </c>
      <c r="D475" s="16">
        <v>8</v>
      </c>
      <c r="E475" s="17">
        <f t="shared" si="51"/>
        <v>1.1312217194570137E-3</v>
      </c>
      <c r="F475" s="17">
        <f t="shared" si="52"/>
        <v>1.3333333333333334E-2</v>
      </c>
      <c r="G475" s="17">
        <f t="shared" si="54"/>
        <v>7</v>
      </c>
      <c r="H475" s="17">
        <f t="shared" si="53"/>
        <v>7.9185520361990964E-3</v>
      </c>
    </row>
    <row r="476" spans="1:8" x14ac:dyDescent="0.2">
      <c r="A476" s="14"/>
      <c r="B476" s="15" t="s">
        <v>452</v>
      </c>
      <c r="C476" s="16">
        <v>0</v>
      </c>
      <c r="D476" s="16">
        <v>1</v>
      </c>
      <c r="E476" s="17" t="str">
        <f t="shared" si="51"/>
        <v/>
      </c>
      <c r="F476" s="17">
        <f t="shared" si="52"/>
        <v>1.6666666666666668E-3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2</v>
      </c>
      <c r="E478" s="17" t="str">
        <f t="shared" si="51"/>
        <v/>
      </c>
      <c r="F478" s="17">
        <f t="shared" si="52"/>
        <v>3.3333333333333335E-3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42</v>
      </c>
      <c r="D480" s="16">
        <v>0</v>
      </c>
      <c r="E480" s="17">
        <f t="shared" si="51"/>
        <v>4.7511312217194568E-2</v>
      </c>
      <c r="F480" s="17" t="str">
        <f t="shared" si="52"/>
        <v/>
      </c>
      <c r="G480" s="17">
        <f t="shared" si="54"/>
        <v>-1</v>
      </c>
      <c r="H480" s="17">
        <f t="shared" si="53"/>
        <v>-4.7511312217194568E-2</v>
      </c>
    </row>
    <row r="481" spans="1:8" x14ac:dyDescent="0.2">
      <c r="A481" s="14"/>
      <c r="B481" s="15" t="s">
        <v>457</v>
      </c>
      <c r="C481" s="16">
        <v>20</v>
      </c>
      <c r="D481" s="16">
        <v>44</v>
      </c>
      <c r="E481" s="17">
        <f t="shared" si="51"/>
        <v>2.2624434389140271E-2</v>
      </c>
      <c r="F481" s="17">
        <f t="shared" si="52"/>
        <v>7.3333333333333334E-2</v>
      </c>
      <c r="G481" s="17">
        <f t="shared" si="54"/>
        <v>1.2</v>
      </c>
      <c r="H481" s="17">
        <f t="shared" si="53"/>
        <v>2.7149321266968323E-2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1.6666666666666668E-3</v>
      </c>
      <c r="G489" s="17">
        <f t="shared" si="58"/>
        <v>1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1.6666666666666668E-3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0</v>
      </c>
      <c r="E499" s="17">
        <f t="shared" si="55"/>
        <v>1.1312217194570137E-3</v>
      </c>
      <c r="F499" s="17" t="str">
        <f t="shared" si="56"/>
        <v/>
      </c>
      <c r="G499" s="17">
        <f t="shared" si="58"/>
        <v>-1</v>
      </c>
      <c r="H499" s="17">
        <f t="shared" si="57"/>
        <v>-1.1312217194570137E-3</v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64</v>
      </c>
      <c r="D525" s="16">
        <v>0</v>
      </c>
      <c r="E525" s="17">
        <f t="shared" si="55"/>
        <v>7.2398190045248875E-2</v>
      </c>
      <c r="F525" s="17" t="str">
        <f t="shared" si="56"/>
        <v/>
      </c>
      <c r="G525" s="17">
        <f t="shared" si="58"/>
        <v>-1</v>
      </c>
      <c r="H525" s="17">
        <f t="shared" si="57"/>
        <v>-7.2398190045248875E-2</v>
      </c>
    </row>
    <row r="526" spans="1:8" x14ac:dyDescent="0.2">
      <c r="A526" s="14"/>
      <c r="B526" s="15" t="s">
        <v>502</v>
      </c>
      <c r="C526" s="16">
        <v>50</v>
      </c>
      <c r="D526" s="16">
        <v>55</v>
      </c>
      <c r="E526" s="17">
        <f t="shared" si="55"/>
        <v>5.6561085972850679E-2</v>
      </c>
      <c r="F526" s="17">
        <f t="shared" si="56"/>
        <v>9.166666666666666E-2</v>
      </c>
      <c r="G526" s="17">
        <f t="shared" si="58"/>
        <v>0.1</v>
      </c>
      <c r="H526" s="17">
        <f t="shared" si="57"/>
        <v>5.6561085972850686E-3</v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1</v>
      </c>
      <c r="E542" s="17" t="str">
        <f t="shared" si="55"/>
        <v/>
      </c>
      <c r="F542" s="17">
        <f t="shared" si="56"/>
        <v>1.6666666666666668E-3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2</v>
      </c>
      <c r="E545" s="17" t="str">
        <f t="shared" si="55"/>
        <v/>
      </c>
      <c r="F545" s="17">
        <f t="shared" si="56"/>
        <v>3.3333333333333335E-3</v>
      </c>
      <c r="G545" s="17">
        <f t="shared" si="58"/>
        <v>1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92</v>
      </c>
      <c r="D548" s="16">
        <v>2</v>
      </c>
      <c r="E548" s="17">
        <f t="shared" ref="E548:E585" si="59">+IF(C548=0,"",C548/C$356)</f>
        <v>0.10407239819004525</v>
      </c>
      <c r="F548" s="17">
        <f t="shared" ref="F548:F585" si="60">+IF(D548=0,"",D548/D$356)</f>
        <v>3.3333333333333335E-3</v>
      </c>
      <c r="G548" s="17">
        <f t="shared" si="58"/>
        <v>-0.97826086956521741</v>
      </c>
      <c r="H548" s="17">
        <f t="shared" ref="H548:H585" si="61">+IF(OR(AND(E548=""),(G548="")),"",E548*G548)</f>
        <v>-0.10180995475113123</v>
      </c>
    </row>
    <row r="549" spans="1:8" x14ac:dyDescent="0.2">
      <c r="A549" s="14"/>
      <c r="B549" s="15" t="s">
        <v>525</v>
      </c>
      <c r="C549" s="16">
        <v>2</v>
      </c>
      <c r="D549" s="16">
        <v>3</v>
      </c>
      <c r="E549" s="17">
        <f t="shared" si="59"/>
        <v>2.2624434389140274E-3</v>
      </c>
      <c r="F549" s="17">
        <f t="shared" si="60"/>
        <v>5.0000000000000001E-3</v>
      </c>
      <c r="G549" s="17">
        <f t="shared" ref="G549:G585" si="62">+IF(AND(C549=0,D549=0)," ",IF(C549=0,1,IF(D549=0,-1,(D549-C549)/C549)))</f>
        <v>0.5</v>
      </c>
      <c r="H549" s="17">
        <f t="shared" si="61"/>
        <v>1.1312217194570137E-3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1</v>
      </c>
      <c r="E560" s="17" t="str">
        <f t="shared" si="59"/>
        <v/>
      </c>
      <c r="F560" s="17">
        <f t="shared" si="60"/>
        <v>1.6666666666666668E-3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1.6666666666666668E-3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13</v>
      </c>
      <c r="D564" s="16">
        <v>8</v>
      </c>
      <c r="E564" s="17">
        <f t="shared" si="59"/>
        <v>1.4705882352941176E-2</v>
      </c>
      <c r="F564" s="17">
        <f t="shared" si="60"/>
        <v>1.3333333333333334E-2</v>
      </c>
      <c r="G564" s="17">
        <f t="shared" si="62"/>
        <v>-0.38461538461538464</v>
      </c>
      <c r="H564" s="17">
        <f t="shared" si="61"/>
        <v>-5.6561085972850677E-3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7</v>
      </c>
      <c r="D569" s="16">
        <v>7</v>
      </c>
      <c r="E569" s="17">
        <f t="shared" si="59"/>
        <v>7.9185520361990946E-3</v>
      </c>
      <c r="F569" s="17">
        <f t="shared" si="60"/>
        <v>1.1666666666666667E-2</v>
      </c>
      <c r="G569" s="17">
        <f t="shared" si="62"/>
        <v>0</v>
      </c>
      <c r="H569" s="17">
        <f t="shared" si="61"/>
        <v>0</v>
      </c>
    </row>
    <row r="570" spans="1:8" ht="25.5" x14ac:dyDescent="0.2">
      <c r="A570" s="14"/>
      <c r="B570" s="15" t="s">
        <v>546</v>
      </c>
      <c r="C570" s="16">
        <v>2</v>
      </c>
      <c r="D570" s="16">
        <v>4</v>
      </c>
      <c r="E570" s="17">
        <f t="shared" si="59"/>
        <v>2.2624434389140274E-3</v>
      </c>
      <c r="F570" s="17">
        <f t="shared" si="60"/>
        <v>6.6666666666666671E-3</v>
      </c>
      <c r="G570" s="17">
        <f t="shared" si="62"/>
        <v>1</v>
      </c>
      <c r="H570" s="17">
        <f t="shared" si="61"/>
        <v>2.2624434389140274E-3</v>
      </c>
    </row>
    <row r="571" spans="1:8" x14ac:dyDescent="0.2">
      <c r="A571" s="14"/>
      <c r="B571" s="15" t="s">
        <v>547</v>
      </c>
      <c r="C571" s="16">
        <v>22</v>
      </c>
      <c r="D571" s="16">
        <v>46</v>
      </c>
      <c r="E571" s="17">
        <f t="shared" si="59"/>
        <v>2.4886877828054297E-2</v>
      </c>
      <c r="F571" s="17">
        <f t="shared" si="60"/>
        <v>7.6666666666666661E-2</v>
      </c>
      <c r="G571" s="17">
        <f t="shared" si="62"/>
        <v>1.0909090909090908</v>
      </c>
      <c r="H571" s="17">
        <f t="shared" si="61"/>
        <v>2.7149321266968323E-2</v>
      </c>
    </row>
    <row r="572" spans="1:8" x14ac:dyDescent="0.2">
      <c r="A572" s="14"/>
      <c r="B572" s="15" t="s">
        <v>548</v>
      </c>
      <c r="C572" s="16">
        <v>2</v>
      </c>
      <c r="D572" s="16">
        <v>1</v>
      </c>
      <c r="E572" s="17">
        <f t="shared" si="59"/>
        <v>2.2624434389140274E-3</v>
      </c>
      <c r="F572" s="17">
        <f t="shared" si="60"/>
        <v>1.6666666666666668E-3</v>
      </c>
      <c r="G572" s="17">
        <f t="shared" si="62"/>
        <v>-0.5</v>
      </c>
      <c r="H572" s="17">
        <f t="shared" si="61"/>
        <v>-1.1312217194570137E-3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268</v>
      </c>
      <c r="D591" s="20">
        <f>SUM(D592:D618)</f>
        <v>266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-7.462686567164179E-3</v>
      </c>
      <c r="H591" s="21">
        <f t="shared" ref="H591:H618" si="65">+IF(OR(AND(E591=""),(G591="")),"",E591*G591)</f>
        <v>-7.462686567164179E-3</v>
      </c>
    </row>
    <row r="592" spans="1:8" x14ac:dyDescent="0.2">
      <c r="A592" s="14"/>
      <c r="B592" s="15" t="s">
        <v>562</v>
      </c>
      <c r="C592" s="16">
        <v>1</v>
      </c>
      <c r="D592" s="16">
        <v>0</v>
      </c>
      <c r="E592" s="17">
        <f t="shared" si="63"/>
        <v>3.7313432835820895E-3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-3.7313432835820895E-3</v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17</v>
      </c>
      <c r="D594" s="16">
        <v>24</v>
      </c>
      <c r="E594" s="17">
        <f t="shared" si="63"/>
        <v>6.3432835820895525E-2</v>
      </c>
      <c r="F594" s="17">
        <f t="shared" si="64"/>
        <v>9.0225563909774431E-2</v>
      </c>
      <c r="G594" s="17">
        <f t="shared" si="66"/>
        <v>0.41176470588235292</v>
      </c>
      <c r="H594" s="17">
        <f t="shared" si="65"/>
        <v>2.6119402985074626E-2</v>
      </c>
    </row>
    <row r="595" spans="1:8" x14ac:dyDescent="0.2">
      <c r="A595" s="14"/>
      <c r="B595" s="15" t="s">
        <v>565</v>
      </c>
      <c r="C595" s="16">
        <v>13</v>
      </c>
      <c r="D595" s="16">
        <v>45</v>
      </c>
      <c r="E595" s="17">
        <f t="shared" si="63"/>
        <v>4.8507462686567165E-2</v>
      </c>
      <c r="F595" s="17">
        <f t="shared" si="64"/>
        <v>0.16917293233082706</v>
      </c>
      <c r="G595" s="17">
        <f t="shared" si="66"/>
        <v>2.4615384615384617</v>
      </c>
      <c r="H595" s="17">
        <f t="shared" si="65"/>
        <v>0.11940298507462688</v>
      </c>
    </row>
    <row r="596" spans="1:8" x14ac:dyDescent="0.2">
      <c r="A596" s="14"/>
      <c r="B596" s="15" t="s">
        <v>566</v>
      </c>
      <c r="C596" s="16">
        <v>0</v>
      </c>
      <c r="D596" s="16">
        <v>2</v>
      </c>
      <c r="E596" s="17" t="str">
        <f t="shared" si="63"/>
        <v/>
      </c>
      <c r="F596" s="17">
        <f t="shared" si="64"/>
        <v>7.5187969924812026E-3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22</v>
      </c>
      <c r="D604" s="16">
        <v>21</v>
      </c>
      <c r="E604" s="17">
        <f t="shared" si="63"/>
        <v>8.2089552238805971E-2</v>
      </c>
      <c r="F604" s="17">
        <f t="shared" si="64"/>
        <v>7.8947368421052627E-2</v>
      </c>
      <c r="G604" s="17">
        <f t="shared" si="66"/>
        <v>-4.5454545454545456E-2</v>
      </c>
      <c r="H604" s="17">
        <f t="shared" si="65"/>
        <v>-3.7313432835820899E-3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10</v>
      </c>
      <c r="D606" s="16">
        <v>38</v>
      </c>
      <c r="E606" s="17">
        <f t="shared" si="63"/>
        <v>3.7313432835820892E-2</v>
      </c>
      <c r="F606" s="17">
        <f t="shared" si="64"/>
        <v>0.14285714285714285</v>
      </c>
      <c r="G606" s="17">
        <f t="shared" si="66"/>
        <v>2.8</v>
      </c>
      <c r="H606" s="17">
        <f t="shared" si="65"/>
        <v>0.10447761194029849</v>
      </c>
    </row>
    <row r="607" spans="1:8" x14ac:dyDescent="0.2">
      <c r="A607" s="14"/>
      <c r="B607" s="15" t="s">
        <v>577</v>
      </c>
      <c r="C607" s="16">
        <v>0</v>
      </c>
      <c r="D607" s="16">
        <v>1</v>
      </c>
      <c r="E607" s="17" t="str">
        <f t="shared" si="63"/>
        <v/>
      </c>
      <c r="F607" s="17">
        <f t="shared" si="64"/>
        <v>3.7593984962406013E-3</v>
      </c>
      <c r="G607" s="17">
        <f t="shared" si="66"/>
        <v>1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1</v>
      </c>
      <c r="D608" s="16">
        <v>4</v>
      </c>
      <c r="E608" s="17">
        <f t="shared" si="63"/>
        <v>3.7313432835820895E-3</v>
      </c>
      <c r="F608" s="17">
        <f t="shared" si="64"/>
        <v>1.5037593984962405E-2</v>
      </c>
      <c r="G608" s="17">
        <f t="shared" si="66"/>
        <v>3</v>
      </c>
      <c r="H608" s="17">
        <f t="shared" si="65"/>
        <v>1.1194029850746268E-2</v>
      </c>
    </row>
    <row r="609" spans="1:8" x14ac:dyDescent="0.2">
      <c r="A609" s="14"/>
      <c r="B609" s="15" t="s">
        <v>579</v>
      </c>
      <c r="C609" s="16">
        <v>76</v>
      </c>
      <c r="D609" s="16">
        <v>51</v>
      </c>
      <c r="E609" s="17">
        <f t="shared" si="63"/>
        <v>0.28358208955223879</v>
      </c>
      <c r="F609" s="17">
        <f t="shared" si="64"/>
        <v>0.19172932330827067</v>
      </c>
      <c r="G609" s="17">
        <f t="shared" si="66"/>
        <v>-0.32894736842105265</v>
      </c>
      <c r="H609" s="17">
        <f t="shared" si="65"/>
        <v>-9.3283582089552244E-2</v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3</v>
      </c>
      <c r="E612" s="17" t="str">
        <f t="shared" si="63"/>
        <v/>
      </c>
      <c r="F612" s="17">
        <f t="shared" si="64"/>
        <v>1.1278195488721804E-2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3</v>
      </c>
      <c r="E614" s="17" t="str">
        <f t="shared" si="63"/>
        <v/>
      </c>
      <c r="F614" s="17">
        <f t="shared" si="64"/>
        <v>1.1278195488721804E-2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128</v>
      </c>
      <c r="D617" s="16">
        <v>74</v>
      </c>
      <c r="E617" s="17">
        <f t="shared" si="63"/>
        <v>0.47761194029850745</v>
      </c>
      <c r="F617" s="17">
        <f t="shared" si="64"/>
        <v>0.2781954887218045</v>
      </c>
      <c r="G617" s="17">
        <f t="shared" si="66"/>
        <v>-0.421875</v>
      </c>
      <c r="H617" s="17">
        <f t="shared" si="65"/>
        <v>-0.20149253731343283</v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647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648</v>
      </c>
      <c r="C8" s="12">
        <f>+C19+C76+C177+C356+C591</f>
        <v>2256</v>
      </c>
      <c r="D8" s="13">
        <f>+D19+D76+D177+D356+D591</f>
        <v>1470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-0.34840425531914893</v>
      </c>
      <c r="H8" s="10">
        <f t="shared" ref="H8:H13" si="1">+IF(OR(AND(E8=""),(G8="")),"",E8*G8)</f>
        <v>-0.34840425531914893</v>
      </c>
    </row>
    <row r="9" spans="1:8" x14ac:dyDescent="0.2">
      <c r="A9" s="14"/>
      <c r="B9" s="15" t="s">
        <v>6</v>
      </c>
      <c r="C9" s="16">
        <f>+C19</f>
        <v>55</v>
      </c>
      <c r="D9" s="16">
        <f>+D19</f>
        <v>43</v>
      </c>
      <c r="E9" s="17">
        <f t="shared" ref="E9:F13" si="2">+C9/C$8</f>
        <v>2.4379432624113476E-2</v>
      </c>
      <c r="F9" s="17">
        <f t="shared" si="2"/>
        <v>2.9251700680272108E-2</v>
      </c>
      <c r="G9" s="17">
        <f t="shared" si="0"/>
        <v>-0.21818181818181817</v>
      </c>
      <c r="H9" s="17">
        <f t="shared" si="1"/>
        <v>-5.3191489361702126E-3</v>
      </c>
    </row>
    <row r="10" spans="1:8" ht="25.5" x14ac:dyDescent="0.2">
      <c r="A10" s="14"/>
      <c r="B10" s="15" t="s">
        <v>7</v>
      </c>
      <c r="C10" s="16">
        <f>+C76</f>
        <v>656</v>
      </c>
      <c r="D10" s="16">
        <f>+D76</f>
        <v>89</v>
      </c>
      <c r="E10" s="17">
        <f t="shared" si="2"/>
        <v>0.29078014184397161</v>
      </c>
      <c r="F10" s="17">
        <f t="shared" si="2"/>
        <v>6.0544217687074832E-2</v>
      </c>
      <c r="G10" s="17">
        <f t="shared" si="0"/>
        <v>-0.86432926829268297</v>
      </c>
      <c r="H10" s="17">
        <f t="shared" si="1"/>
        <v>-0.25132978723404253</v>
      </c>
    </row>
    <row r="11" spans="1:8" ht="25.5" x14ac:dyDescent="0.2">
      <c r="A11" s="14"/>
      <c r="B11" s="15" t="s">
        <v>8</v>
      </c>
      <c r="C11" s="16">
        <f>+C177</f>
        <v>440</v>
      </c>
      <c r="D11" s="16">
        <f>+D177</f>
        <v>180</v>
      </c>
      <c r="E11" s="17">
        <f t="shared" si="2"/>
        <v>0.19503546099290781</v>
      </c>
      <c r="F11" s="17">
        <f t="shared" si="2"/>
        <v>0.12244897959183673</v>
      </c>
      <c r="G11" s="17">
        <f t="shared" si="0"/>
        <v>-0.59090909090909094</v>
      </c>
      <c r="H11" s="17">
        <f t="shared" si="1"/>
        <v>-0.11524822695035462</v>
      </c>
    </row>
    <row r="12" spans="1:8" ht="25.5" x14ac:dyDescent="0.2">
      <c r="A12" s="14"/>
      <c r="B12" s="15" t="s">
        <v>9</v>
      </c>
      <c r="C12" s="16">
        <f>+C356</f>
        <v>879</v>
      </c>
      <c r="D12" s="16">
        <f>+D356</f>
        <v>708</v>
      </c>
      <c r="E12" s="17">
        <f t="shared" si="2"/>
        <v>0.3896276595744681</v>
      </c>
      <c r="F12" s="17">
        <f t="shared" si="2"/>
        <v>0.48163265306122449</v>
      </c>
      <c r="G12" s="17">
        <f t="shared" si="0"/>
        <v>-0.19453924914675769</v>
      </c>
      <c r="H12" s="17">
        <f t="shared" si="1"/>
        <v>-7.5797872340425537E-2</v>
      </c>
    </row>
    <row r="13" spans="1:8" ht="25.5" x14ac:dyDescent="0.2">
      <c r="A13" s="14"/>
      <c r="B13" s="15" t="s">
        <v>10</v>
      </c>
      <c r="C13" s="16">
        <f>+C591</f>
        <v>226</v>
      </c>
      <c r="D13" s="16">
        <f>+D591</f>
        <v>450</v>
      </c>
      <c r="E13" s="17">
        <f t="shared" si="2"/>
        <v>0.10017730496453901</v>
      </c>
      <c r="F13" s="17">
        <f t="shared" si="2"/>
        <v>0.30612244897959184</v>
      </c>
      <c r="G13" s="17">
        <f t="shared" si="0"/>
        <v>0.99115044247787609</v>
      </c>
      <c r="H13" s="17">
        <f t="shared" si="1"/>
        <v>9.9290780141843976E-2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55</v>
      </c>
      <c r="D19" s="20">
        <f>SUM(D20:D70)</f>
        <v>43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-0.21818181818181817</v>
      </c>
      <c r="H19" s="21">
        <f t="shared" ref="H19:H50" si="5">+IF(OR(AND(E19=""),(G19="")),"",E19*G19)</f>
        <v>-0.21818181818181817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9</v>
      </c>
      <c r="D21" s="16">
        <v>0</v>
      </c>
      <c r="E21" s="17">
        <f t="shared" si="3"/>
        <v>0.16363636363636364</v>
      </c>
      <c r="F21" s="17" t="str">
        <f t="shared" si="4"/>
        <v/>
      </c>
      <c r="G21" s="17">
        <f t="shared" si="6"/>
        <v>-1</v>
      </c>
      <c r="H21" s="17">
        <f t="shared" si="5"/>
        <v>-0.16363636363636364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7</v>
      </c>
      <c r="D27" s="16">
        <v>3</v>
      </c>
      <c r="E27" s="17">
        <f t="shared" si="3"/>
        <v>0.12727272727272726</v>
      </c>
      <c r="F27" s="17">
        <f t="shared" si="4"/>
        <v>6.9767441860465115E-2</v>
      </c>
      <c r="G27" s="17">
        <f t="shared" si="6"/>
        <v>-0.5714285714285714</v>
      </c>
      <c r="H27" s="17">
        <f t="shared" si="5"/>
        <v>-7.272727272727271E-2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2.3255813953488372E-2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1.8181818181818181E-2</v>
      </c>
      <c r="F29" s="17" t="str">
        <f t="shared" si="4"/>
        <v/>
      </c>
      <c r="G29" s="17">
        <f t="shared" si="6"/>
        <v>-1</v>
      </c>
      <c r="H29" s="17">
        <f t="shared" si="5"/>
        <v>-1.8181818181818181E-2</v>
      </c>
    </row>
    <row r="30" spans="1:8" x14ac:dyDescent="0.2">
      <c r="A30" s="14"/>
      <c r="B30" s="15" t="s">
        <v>23</v>
      </c>
      <c r="C30" s="16">
        <v>12</v>
      </c>
      <c r="D30" s="16">
        <v>16</v>
      </c>
      <c r="E30" s="17">
        <f t="shared" si="3"/>
        <v>0.21818181818181817</v>
      </c>
      <c r="F30" s="17">
        <f t="shared" si="4"/>
        <v>0.37209302325581395</v>
      </c>
      <c r="G30" s="17">
        <f t="shared" si="6"/>
        <v>0.33333333333333331</v>
      </c>
      <c r="H30" s="17">
        <f t="shared" si="5"/>
        <v>7.2727272727272724E-2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1</v>
      </c>
      <c r="E36" s="17">
        <f t="shared" si="3"/>
        <v>1.8181818181818181E-2</v>
      </c>
      <c r="F36" s="17">
        <f t="shared" si="4"/>
        <v>2.3255813953488372E-2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4</v>
      </c>
      <c r="D39" s="16">
        <v>0</v>
      </c>
      <c r="E39" s="17">
        <f t="shared" si="3"/>
        <v>7.2727272727272724E-2</v>
      </c>
      <c r="F39" s="17" t="str">
        <f t="shared" si="4"/>
        <v/>
      </c>
      <c r="G39" s="17">
        <f t="shared" si="6"/>
        <v>-1</v>
      </c>
      <c r="H39" s="17">
        <f t="shared" si="5"/>
        <v>-7.2727272727272724E-2</v>
      </c>
    </row>
    <row r="40" spans="1:8" ht="25.5" x14ac:dyDescent="0.2">
      <c r="A40" s="14"/>
      <c r="B40" s="15" t="s">
        <v>33</v>
      </c>
      <c r="C40" s="16">
        <v>2</v>
      </c>
      <c r="D40" s="16">
        <v>0</v>
      </c>
      <c r="E40" s="17">
        <f t="shared" si="3"/>
        <v>3.6363636363636362E-2</v>
      </c>
      <c r="F40" s="17" t="str">
        <f t="shared" si="4"/>
        <v/>
      </c>
      <c r="G40" s="17">
        <f t="shared" si="6"/>
        <v>-1</v>
      </c>
      <c r="H40" s="17">
        <f t="shared" si="5"/>
        <v>-3.6363636363636362E-2</v>
      </c>
    </row>
    <row r="41" spans="1:8" ht="25.5" x14ac:dyDescent="0.2">
      <c r="A41" s="14"/>
      <c r="B41" s="15" t="s">
        <v>34</v>
      </c>
      <c r="C41" s="16">
        <v>1</v>
      </c>
      <c r="D41" s="16">
        <v>0</v>
      </c>
      <c r="E41" s="17">
        <f t="shared" si="3"/>
        <v>1.8181818181818181E-2</v>
      </c>
      <c r="F41" s="17" t="str">
        <f t="shared" si="4"/>
        <v/>
      </c>
      <c r="G41" s="17">
        <f t="shared" si="6"/>
        <v>-1</v>
      </c>
      <c r="H41" s="17">
        <f t="shared" si="5"/>
        <v>-1.8181818181818181E-2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3</v>
      </c>
      <c r="D43" s="16">
        <v>0</v>
      </c>
      <c r="E43" s="17">
        <f t="shared" si="3"/>
        <v>5.4545454545454543E-2</v>
      </c>
      <c r="F43" s="17" t="str">
        <f t="shared" si="4"/>
        <v/>
      </c>
      <c r="G43" s="17">
        <f t="shared" si="6"/>
        <v>-1</v>
      </c>
      <c r="H43" s="17">
        <f t="shared" si="5"/>
        <v>-5.4545454545454543E-2</v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2</v>
      </c>
      <c r="D47" s="16">
        <v>0</v>
      </c>
      <c r="E47" s="17">
        <f t="shared" si="3"/>
        <v>3.6363636363636362E-2</v>
      </c>
      <c r="F47" s="17" t="str">
        <f t="shared" si="4"/>
        <v/>
      </c>
      <c r="G47" s="17">
        <f t="shared" si="6"/>
        <v>-1</v>
      </c>
      <c r="H47" s="17">
        <f t="shared" si="5"/>
        <v>-3.6363636363636362E-2</v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2</v>
      </c>
      <c r="D49" s="16">
        <v>0</v>
      </c>
      <c r="E49" s="17">
        <f t="shared" si="3"/>
        <v>3.6363636363636362E-2</v>
      </c>
      <c r="F49" s="17" t="str">
        <f t="shared" si="4"/>
        <v/>
      </c>
      <c r="G49" s="17">
        <f t="shared" si="6"/>
        <v>-1</v>
      </c>
      <c r="H49" s="17">
        <f t="shared" si="5"/>
        <v>-3.6363636363636362E-2</v>
      </c>
    </row>
    <row r="50" spans="1:8" x14ac:dyDescent="0.2">
      <c r="A50" s="14"/>
      <c r="B50" s="15" t="s">
        <v>43</v>
      </c>
      <c r="C50" s="16">
        <v>1</v>
      </c>
      <c r="D50" s="16">
        <v>2</v>
      </c>
      <c r="E50" s="17">
        <f t="shared" si="3"/>
        <v>1.8181818181818181E-2</v>
      </c>
      <c r="F50" s="17">
        <f t="shared" si="4"/>
        <v>4.6511627906976744E-2</v>
      </c>
      <c r="G50" s="17">
        <f t="shared" si="6"/>
        <v>1</v>
      </c>
      <c r="H50" s="17">
        <f t="shared" si="5"/>
        <v>1.8181818181818181E-2</v>
      </c>
    </row>
    <row r="51" spans="1:8" x14ac:dyDescent="0.2">
      <c r="A51" s="14"/>
      <c r="B51" s="15" t="s">
        <v>44</v>
      </c>
      <c r="C51" s="16">
        <v>1</v>
      </c>
      <c r="D51" s="16">
        <v>0</v>
      </c>
      <c r="E51" s="17">
        <f t="shared" ref="E51:E70" si="7">+IF(C51=0,"",C51/C$19)</f>
        <v>1.8181818181818181E-2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-1.8181818181818181E-2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19</v>
      </c>
      <c r="E54" s="17" t="str">
        <f t="shared" si="7"/>
        <v/>
      </c>
      <c r="F54" s="17">
        <f t="shared" si="8"/>
        <v>0.44186046511627908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0</v>
      </c>
      <c r="E61" s="17">
        <f t="shared" si="7"/>
        <v>3.6363636363636362E-2</v>
      </c>
      <c r="F61" s="17" t="str">
        <f t="shared" si="8"/>
        <v/>
      </c>
      <c r="G61" s="17">
        <f t="shared" si="10"/>
        <v>-1</v>
      </c>
      <c r="H61" s="17">
        <f t="shared" si="9"/>
        <v>-3.6363636363636362E-2</v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2.3255813953488372E-2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2</v>
      </c>
      <c r="D68" s="16">
        <v>0</v>
      </c>
      <c r="E68" s="17">
        <f t="shared" si="7"/>
        <v>3.6363636363636362E-2</v>
      </c>
      <c r="F68" s="17" t="str">
        <f t="shared" si="8"/>
        <v/>
      </c>
      <c r="G68" s="17">
        <f t="shared" si="10"/>
        <v>-1</v>
      </c>
      <c r="H68" s="17">
        <f t="shared" si="9"/>
        <v>-3.6363636363636362E-2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5</v>
      </c>
      <c r="D70" s="16">
        <v>0</v>
      </c>
      <c r="E70" s="17">
        <f t="shared" si="7"/>
        <v>9.0909090909090912E-2</v>
      </c>
      <c r="F70" s="17" t="str">
        <f t="shared" si="8"/>
        <v/>
      </c>
      <c r="G70" s="17">
        <f t="shared" si="10"/>
        <v>-1</v>
      </c>
      <c r="H70" s="17">
        <f t="shared" si="9"/>
        <v>-9.0909090909090912E-2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656</v>
      </c>
      <c r="D76" s="20">
        <f>SUM(D77:D171)</f>
        <v>89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-0.86432926829268297</v>
      </c>
      <c r="H76" s="21">
        <f t="shared" ref="H76:H107" si="13">+IF(OR(AND(E76=""),(G76="")),"",E76*G76)</f>
        <v>-0.86432926829268297</v>
      </c>
    </row>
    <row r="77" spans="1:8" x14ac:dyDescent="0.2">
      <c r="A77" s="14"/>
      <c r="B77" s="15" t="s">
        <v>65</v>
      </c>
      <c r="C77" s="16">
        <v>42</v>
      </c>
      <c r="D77" s="16">
        <v>5</v>
      </c>
      <c r="E77" s="17">
        <f t="shared" si="11"/>
        <v>6.402439024390244E-2</v>
      </c>
      <c r="F77" s="17">
        <f t="shared" si="12"/>
        <v>5.6179775280898875E-2</v>
      </c>
      <c r="G77" s="17">
        <f t="shared" ref="G77:G108" si="14">+IF(AND(C77=0,D77=0)," ",IF(C77=0,1,IF(D77=0,-1,(D77-C77)/C77)))</f>
        <v>-0.88095238095238093</v>
      </c>
      <c r="H77" s="17">
        <f t="shared" si="13"/>
        <v>-5.6402439024390245E-2</v>
      </c>
    </row>
    <row r="78" spans="1:8" ht="25.5" x14ac:dyDescent="0.2">
      <c r="A78" s="14"/>
      <c r="B78" s="15" t="s">
        <v>66</v>
      </c>
      <c r="C78" s="16">
        <v>14</v>
      </c>
      <c r="D78" s="16">
        <v>2</v>
      </c>
      <c r="E78" s="17">
        <f t="shared" si="11"/>
        <v>2.1341463414634148E-2</v>
      </c>
      <c r="F78" s="17">
        <f t="shared" si="12"/>
        <v>2.247191011235955E-2</v>
      </c>
      <c r="G78" s="17">
        <f t="shared" si="14"/>
        <v>-0.8571428571428571</v>
      </c>
      <c r="H78" s="17">
        <f t="shared" si="13"/>
        <v>-1.8292682926829267E-2</v>
      </c>
    </row>
    <row r="79" spans="1:8" x14ac:dyDescent="0.2">
      <c r="A79" s="14"/>
      <c r="B79" s="15" t="s">
        <v>67</v>
      </c>
      <c r="C79" s="16">
        <v>11</v>
      </c>
      <c r="D79" s="16">
        <v>1</v>
      </c>
      <c r="E79" s="17">
        <f t="shared" si="11"/>
        <v>1.676829268292683E-2</v>
      </c>
      <c r="F79" s="17">
        <f t="shared" si="12"/>
        <v>1.1235955056179775E-2</v>
      </c>
      <c r="G79" s="17">
        <f t="shared" si="14"/>
        <v>-0.90909090909090906</v>
      </c>
      <c r="H79" s="17">
        <f t="shared" si="13"/>
        <v>-1.524390243902439E-2</v>
      </c>
    </row>
    <row r="80" spans="1:8" x14ac:dyDescent="0.2">
      <c r="A80" s="14"/>
      <c r="B80" s="15" t="s">
        <v>68</v>
      </c>
      <c r="C80" s="16">
        <v>22</v>
      </c>
      <c r="D80" s="16">
        <v>7</v>
      </c>
      <c r="E80" s="17">
        <f t="shared" si="11"/>
        <v>3.3536585365853661E-2</v>
      </c>
      <c r="F80" s="17">
        <f t="shared" si="12"/>
        <v>7.8651685393258425E-2</v>
      </c>
      <c r="G80" s="17">
        <f t="shared" si="14"/>
        <v>-0.68181818181818177</v>
      </c>
      <c r="H80" s="17">
        <f t="shared" si="13"/>
        <v>-2.2865853658536585E-2</v>
      </c>
    </row>
    <row r="81" spans="1:8" ht="25.5" x14ac:dyDescent="0.2">
      <c r="A81" s="14"/>
      <c r="B81" s="15" t="s">
        <v>69</v>
      </c>
      <c r="C81" s="16">
        <v>69</v>
      </c>
      <c r="D81" s="16">
        <v>10</v>
      </c>
      <c r="E81" s="17">
        <f t="shared" si="11"/>
        <v>0.10518292682926829</v>
      </c>
      <c r="F81" s="17">
        <f t="shared" si="12"/>
        <v>0.11235955056179775</v>
      </c>
      <c r="G81" s="17">
        <f t="shared" si="14"/>
        <v>-0.85507246376811596</v>
      </c>
      <c r="H81" s="17">
        <f t="shared" si="13"/>
        <v>-8.9939024390243899E-2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</v>
      </c>
      <c r="D83" s="16">
        <v>0</v>
      </c>
      <c r="E83" s="17">
        <f t="shared" si="11"/>
        <v>1.5243902439024391E-3</v>
      </c>
      <c r="F83" s="17" t="str">
        <f t="shared" si="12"/>
        <v/>
      </c>
      <c r="G83" s="17">
        <f t="shared" si="14"/>
        <v>-1</v>
      </c>
      <c r="H83" s="17">
        <f t="shared" si="13"/>
        <v>-1.5243902439024391E-3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</v>
      </c>
      <c r="D89" s="16">
        <v>3</v>
      </c>
      <c r="E89" s="17">
        <f t="shared" si="11"/>
        <v>1.5243902439024391E-3</v>
      </c>
      <c r="F89" s="17">
        <f t="shared" si="12"/>
        <v>3.3707865168539325E-2</v>
      </c>
      <c r="G89" s="17">
        <f t="shared" si="14"/>
        <v>2</v>
      </c>
      <c r="H89" s="17">
        <f t="shared" si="13"/>
        <v>3.0487804878048782E-3</v>
      </c>
    </row>
    <row r="90" spans="1:8" x14ac:dyDescent="0.2">
      <c r="A90" s="14"/>
      <c r="B90" s="15" t="s">
        <v>78</v>
      </c>
      <c r="C90" s="16">
        <v>2</v>
      </c>
      <c r="D90" s="16">
        <v>0</v>
      </c>
      <c r="E90" s="17">
        <f t="shared" si="11"/>
        <v>3.0487804878048782E-3</v>
      </c>
      <c r="F90" s="17" t="str">
        <f t="shared" si="12"/>
        <v/>
      </c>
      <c r="G90" s="17">
        <f t="shared" si="14"/>
        <v>-1</v>
      </c>
      <c r="H90" s="17">
        <f t="shared" si="13"/>
        <v>-3.0487804878048782E-3</v>
      </c>
    </row>
    <row r="91" spans="1:8" x14ac:dyDescent="0.2">
      <c r="A91" s="14"/>
      <c r="B91" s="15" t="s">
        <v>79</v>
      </c>
      <c r="C91" s="16">
        <v>17</v>
      </c>
      <c r="D91" s="16">
        <v>0</v>
      </c>
      <c r="E91" s="17">
        <f t="shared" si="11"/>
        <v>2.5914634146341462E-2</v>
      </c>
      <c r="F91" s="17" t="str">
        <f t="shared" si="12"/>
        <v/>
      </c>
      <c r="G91" s="17">
        <f t="shared" si="14"/>
        <v>-1</v>
      </c>
      <c r="H91" s="17">
        <f t="shared" si="13"/>
        <v>-2.5914634146341462E-2</v>
      </c>
    </row>
    <row r="92" spans="1:8" x14ac:dyDescent="0.2">
      <c r="A92" s="14"/>
      <c r="B92" s="15" t="s">
        <v>80</v>
      </c>
      <c r="C92" s="16">
        <v>16</v>
      </c>
      <c r="D92" s="16">
        <v>0</v>
      </c>
      <c r="E92" s="17">
        <f t="shared" si="11"/>
        <v>2.4390243902439025E-2</v>
      </c>
      <c r="F92" s="17" t="str">
        <f t="shared" si="12"/>
        <v/>
      </c>
      <c r="G92" s="17">
        <f t="shared" si="14"/>
        <v>-1</v>
      </c>
      <c r="H92" s="17">
        <f t="shared" si="13"/>
        <v>-2.4390243902439025E-2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25</v>
      </c>
      <c r="D94" s="16">
        <v>5</v>
      </c>
      <c r="E94" s="17">
        <f t="shared" si="11"/>
        <v>3.8109756097560975E-2</v>
      </c>
      <c r="F94" s="17">
        <f t="shared" si="12"/>
        <v>5.6179775280898875E-2</v>
      </c>
      <c r="G94" s="17">
        <f t="shared" si="14"/>
        <v>-0.8</v>
      </c>
      <c r="H94" s="17">
        <f t="shared" si="13"/>
        <v>-3.048780487804878E-2</v>
      </c>
    </row>
    <row r="95" spans="1:8" x14ac:dyDescent="0.2">
      <c r="A95" s="14"/>
      <c r="B95" s="15" t="s">
        <v>83</v>
      </c>
      <c r="C95" s="16">
        <v>1</v>
      </c>
      <c r="D95" s="16">
        <v>1</v>
      </c>
      <c r="E95" s="17">
        <f t="shared" si="11"/>
        <v>1.5243902439024391E-3</v>
      </c>
      <c r="F95" s="17">
        <f t="shared" si="12"/>
        <v>1.1235955056179775E-2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84</v>
      </c>
      <c r="C96" s="16">
        <v>4</v>
      </c>
      <c r="D96" s="16">
        <v>2</v>
      </c>
      <c r="E96" s="17">
        <f t="shared" si="11"/>
        <v>6.0975609756097563E-3</v>
      </c>
      <c r="F96" s="17">
        <f t="shared" si="12"/>
        <v>2.247191011235955E-2</v>
      </c>
      <c r="G96" s="17">
        <f t="shared" si="14"/>
        <v>-0.5</v>
      </c>
      <c r="H96" s="17">
        <f t="shared" si="13"/>
        <v>-3.0487804878048782E-3</v>
      </c>
    </row>
    <row r="97" spans="1:8" x14ac:dyDescent="0.2">
      <c r="A97" s="14"/>
      <c r="B97" s="15" t="s">
        <v>85</v>
      </c>
      <c r="C97" s="16">
        <v>0</v>
      </c>
      <c r="D97" s="16">
        <v>1</v>
      </c>
      <c r="E97" s="17" t="str">
        <f t="shared" si="11"/>
        <v/>
      </c>
      <c r="F97" s="17">
        <f t="shared" si="12"/>
        <v>1.1235955056179775E-2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1</v>
      </c>
      <c r="D100" s="16">
        <v>0</v>
      </c>
      <c r="E100" s="17">
        <f t="shared" si="11"/>
        <v>1.5243902439024391E-3</v>
      </c>
      <c r="F100" s="17" t="str">
        <f t="shared" si="12"/>
        <v/>
      </c>
      <c r="G100" s="17">
        <f t="shared" si="14"/>
        <v>-1</v>
      </c>
      <c r="H100" s="17">
        <f t="shared" si="13"/>
        <v>-1.5243902439024391E-3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11</v>
      </c>
      <c r="D102" s="16">
        <v>1</v>
      </c>
      <c r="E102" s="17">
        <f t="shared" si="11"/>
        <v>1.676829268292683E-2</v>
      </c>
      <c r="F102" s="17">
        <f t="shared" si="12"/>
        <v>1.1235955056179775E-2</v>
      </c>
      <c r="G102" s="17">
        <f t="shared" si="14"/>
        <v>-0.90909090909090906</v>
      </c>
      <c r="H102" s="17">
        <f t="shared" si="13"/>
        <v>-1.524390243902439E-2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29</v>
      </c>
      <c r="D106" s="16">
        <v>4</v>
      </c>
      <c r="E106" s="17">
        <f t="shared" si="11"/>
        <v>4.4207317073170729E-2</v>
      </c>
      <c r="F106" s="17">
        <f t="shared" si="12"/>
        <v>4.49438202247191E-2</v>
      </c>
      <c r="G106" s="17">
        <f t="shared" si="14"/>
        <v>-0.86206896551724133</v>
      </c>
      <c r="H106" s="17">
        <f t="shared" si="13"/>
        <v>-3.8109756097560968E-2</v>
      </c>
    </row>
    <row r="107" spans="1:8" x14ac:dyDescent="0.2">
      <c r="A107" s="14"/>
      <c r="B107" s="15" t="s">
        <v>95</v>
      </c>
      <c r="C107" s="16">
        <v>13</v>
      </c>
      <c r="D107" s="16">
        <v>2</v>
      </c>
      <c r="E107" s="17">
        <f t="shared" si="11"/>
        <v>1.9817073170731708E-2</v>
      </c>
      <c r="F107" s="17">
        <f t="shared" si="12"/>
        <v>2.247191011235955E-2</v>
      </c>
      <c r="G107" s="17">
        <f t="shared" si="14"/>
        <v>-0.84615384615384615</v>
      </c>
      <c r="H107" s="17">
        <f t="shared" si="13"/>
        <v>-1.676829268292683E-2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10</v>
      </c>
      <c r="D109" s="16">
        <v>1</v>
      </c>
      <c r="E109" s="17">
        <f t="shared" si="15"/>
        <v>1.524390243902439E-2</v>
      </c>
      <c r="F109" s="17">
        <f t="shared" si="16"/>
        <v>1.1235955056179775E-2</v>
      </c>
      <c r="G109" s="17">
        <f t="shared" ref="G109:G140" si="18">+IF(AND(C109=0,D109=0)," ",IF(C109=0,1,IF(D109=0,-1,(D109-C109)/C109)))</f>
        <v>-0.9</v>
      </c>
      <c r="H109" s="17">
        <f t="shared" si="17"/>
        <v>-1.3719512195121951E-2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2</v>
      </c>
      <c r="D113" s="16">
        <v>0</v>
      </c>
      <c r="E113" s="17">
        <f t="shared" si="15"/>
        <v>3.0487804878048782E-3</v>
      </c>
      <c r="F113" s="17" t="str">
        <f t="shared" si="16"/>
        <v/>
      </c>
      <c r="G113" s="17">
        <f t="shared" si="18"/>
        <v>-1</v>
      </c>
      <c r="H113" s="17">
        <f t="shared" si="17"/>
        <v>-3.0487804878048782E-3</v>
      </c>
    </row>
    <row r="114" spans="1:8" x14ac:dyDescent="0.2">
      <c r="A114" s="14"/>
      <c r="B114" s="15" t="s">
        <v>102</v>
      </c>
      <c r="C114" s="16">
        <v>5</v>
      </c>
      <c r="D114" s="16">
        <v>2</v>
      </c>
      <c r="E114" s="17">
        <f t="shared" si="15"/>
        <v>7.621951219512195E-3</v>
      </c>
      <c r="F114" s="17">
        <f t="shared" si="16"/>
        <v>2.247191011235955E-2</v>
      </c>
      <c r="G114" s="17">
        <f t="shared" si="18"/>
        <v>-0.6</v>
      </c>
      <c r="H114" s="17">
        <f t="shared" si="17"/>
        <v>-4.5731707317073168E-3</v>
      </c>
    </row>
    <row r="115" spans="1:8" ht="25.5" x14ac:dyDescent="0.2">
      <c r="A115" s="14"/>
      <c r="B115" s="15" t="s">
        <v>103</v>
      </c>
      <c r="C115" s="16">
        <v>1</v>
      </c>
      <c r="D115" s="16">
        <v>0</v>
      </c>
      <c r="E115" s="17">
        <f t="shared" si="15"/>
        <v>1.5243902439024391E-3</v>
      </c>
      <c r="F115" s="17" t="str">
        <f t="shared" si="16"/>
        <v/>
      </c>
      <c r="G115" s="17">
        <f t="shared" si="18"/>
        <v>-1</v>
      </c>
      <c r="H115" s="17">
        <f t="shared" si="17"/>
        <v>-1.5243902439024391E-3</v>
      </c>
    </row>
    <row r="116" spans="1:8" ht="25.5" x14ac:dyDescent="0.2">
      <c r="A116" s="14"/>
      <c r="B116" s="15" t="s">
        <v>104</v>
      </c>
      <c r="C116" s="16">
        <v>0</v>
      </c>
      <c r="D116" s="16">
        <v>1</v>
      </c>
      <c r="E116" s="17" t="str">
        <f t="shared" si="15"/>
        <v/>
      </c>
      <c r="F116" s="17">
        <f t="shared" si="16"/>
        <v>1.1235955056179775E-2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8</v>
      </c>
      <c r="D117" s="16">
        <v>2</v>
      </c>
      <c r="E117" s="17">
        <f t="shared" si="15"/>
        <v>1.2195121951219513E-2</v>
      </c>
      <c r="F117" s="17">
        <f t="shared" si="16"/>
        <v>2.247191011235955E-2</v>
      </c>
      <c r="G117" s="17">
        <f t="shared" si="18"/>
        <v>-0.75</v>
      </c>
      <c r="H117" s="17">
        <f t="shared" si="17"/>
        <v>-9.1463414634146353E-3</v>
      </c>
    </row>
    <row r="118" spans="1:8" x14ac:dyDescent="0.2">
      <c r="A118" s="14"/>
      <c r="B118" s="15" t="s">
        <v>106</v>
      </c>
      <c r="C118" s="16">
        <v>11</v>
      </c>
      <c r="D118" s="16">
        <v>9</v>
      </c>
      <c r="E118" s="17">
        <f t="shared" si="15"/>
        <v>1.676829268292683E-2</v>
      </c>
      <c r="F118" s="17">
        <f t="shared" si="16"/>
        <v>0.10112359550561797</v>
      </c>
      <c r="G118" s="17">
        <f t="shared" si="18"/>
        <v>-0.18181818181818182</v>
      </c>
      <c r="H118" s="17">
        <f t="shared" si="17"/>
        <v>-3.0487804878048782E-3</v>
      </c>
    </row>
    <row r="119" spans="1:8" x14ac:dyDescent="0.2">
      <c r="A119" s="14"/>
      <c r="B119" s="15" t="s">
        <v>107</v>
      </c>
      <c r="C119" s="16">
        <v>2</v>
      </c>
      <c r="D119" s="16">
        <v>0</v>
      </c>
      <c r="E119" s="17">
        <f t="shared" si="15"/>
        <v>3.0487804878048782E-3</v>
      </c>
      <c r="F119" s="17" t="str">
        <f t="shared" si="16"/>
        <v/>
      </c>
      <c r="G119" s="17">
        <f t="shared" si="18"/>
        <v>-1</v>
      </c>
      <c r="H119" s="17">
        <f t="shared" si="17"/>
        <v>-3.0487804878048782E-3</v>
      </c>
    </row>
    <row r="120" spans="1:8" x14ac:dyDescent="0.2">
      <c r="A120" s="14"/>
      <c r="B120" s="15" t="s">
        <v>108</v>
      </c>
      <c r="C120" s="16">
        <v>8</v>
      </c>
      <c r="D120" s="16">
        <v>0</v>
      </c>
      <c r="E120" s="17">
        <f t="shared" si="15"/>
        <v>1.2195121951219513E-2</v>
      </c>
      <c r="F120" s="17" t="str">
        <f t="shared" si="16"/>
        <v/>
      </c>
      <c r="G120" s="17">
        <f t="shared" si="18"/>
        <v>-1</v>
      </c>
      <c r="H120" s="17">
        <f t="shared" si="17"/>
        <v>-1.2195121951219513E-2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1</v>
      </c>
      <c r="E123" s="17">
        <f t="shared" si="15"/>
        <v>1.5243902439024391E-3</v>
      </c>
      <c r="F123" s="17">
        <f t="shared" si="16"/>
        <v>1.1235955056179775E-2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112</v>
      </c>
      <c r="C124" s="16">
        <v>2</v>
      </c>
      <c r="D124" s="16">
        <v>0</v>
      </c>
      <c r="E124" s="17">
        <f t="shared" si="15"/>
        <v>3.0487804878048782E-3</v>
      </c>
      <c r="F124" s="17" t="str">
        <f t="shared" si="16"/>
        <v/>
      </c>
      <c r="G124" s="17">
        <f t="shared" si="18"/>
        <v>-1</v>
      </c>
      <c r="H124" s="17">
        <f t="shared" si="17"/>
        <v>-3.0487804878048782E-3</v>
      </c>
    </row>
    <row r="125" spans="1:8" x14ac:dyDescent="0.2">
      <c r="A125" s="14"/>
      <c r="B125" s="15" t="s">
        <v>113</v>
      </c>
      <c r="C125" s="16">
        <v>1</v>
      </c>
      <c r="D125" s="16">
        <v>1</v>
      </c>
      <c r="E125" s="17">
        <f t="shared" si="15"/>
        <v>1.5243902439024391E-3</v>
      </c>
      <c r="F125" s="17">
        <f t="shared" si="16"/>
        <v>1.1235955056179775E-2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114</v>
      </c>
      <c r="C126" s="16">
        <v>1</v>
      </c>
      <c r="D126" s="16">
        <v>0</v>
      </c>
      <c r="E126" s="17">
        <f t="shared" si="15"/>
        <v>1.5243902439024391E-3</v>
      </c>
      <c r="F126" s="17" t="str">
        <f t="shared" si="16"/>
        <v/>
      </c>
      <c r="G126" s="17">
        <f t="shared" si="18"/>
        <v>-1</v>
      </c>
      <c r="H126" s="17">
        <f t="shared" si="17"/>
        <v>-1.5243902439024391E-3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33</v>
      </c>
      <c r="D128" s="16">
        <v>11</v>
      </c>
      <c r="E128" s="17">
        <f t="shared" si="15"/>
        <v>5.0304878048780491E-2</v>
      </c>
      <c r="F128" s="17">
        <f t="shared" si="16"/>
        <v>0.12359550561797752</v>
      </c>
      <c r="G128" s="17">
        <f t="shared" si="18"/>
        <v>-0.66666666666666663</v>
      </c>
      <c r="H128" s="17">
        <f t="shared" si="17"/>
        <v>-3.3536585365853661E-2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1.5243902439024391E-3</v>
      </c>
      <c r="F129" s="17" t="str">
        <f t="shared" si="16"/>
        <v/>
      </c>
      <c r="G129" s="17">
        <f t="shared" si="18"/>
        <v>-1</v>
      </c>
      <c r="H129" s="17">
        <f t="shared" si="17"/>
        <v>-1.5243902439024391E-3</v>
      </c>
    </row>
    <row r="130" spans="1:8" x14ac:dyDescent="0.2">
      <c r="A130" s="14"/>
      <c r="B130" s="15" t="s">
        <v>118</v>
      </c>
      <c r="C130" s="16">
        <v>38</v>
      </c>
      <c r="D130" s="16">
        <v>0</v>
      </c>
      <c r="E130" s="17">
        <f t="shared" si="15"/>
        <v>5.7926829268292686E-2</v>
      </c>
      <c r="F130" s="17" t="str">
        <f t="shared" si="16"/>
        <v/>
      </c>
      <c r="G130" s="17">
        <f t="shared" si="18"/>
        <v>-1</v>
      </c>
      <c r="H130" s="17">
        <f t="shared" si="17"/>
        <v>-5.7926829268292686E-2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124</v>
      </c>
      <c r="D132" s="16">
        <v>2</v>
      </c>
      <c r="E132" s="17">
        <f t="shared" si="15"/>
        <v>0.18902439024390244</v>
      </c>
      <c r="F132" s="17">
        <f t="shared" si="16"/>
        <v>2.247191011235955E-2</v>
      </c>
      <c r="G132" s="17">
        <f t="shared" si="18"/>
        <v>-0.9838709677419355</v>
      </c>
      <c r="H132" s="17">
        <f t="shared" si="17"/>
        <v>-0.18597560975609756</v>
      </c>
    </row>
    <row r="133" spans="1:8" x14ac:dyDescent="0.2">
      <c r="A133" s="14"/>
      <c r="B133" s="15" t="s">
        <v>121</v>
      </c>
      <c r="C133" s="16">
        <v>76</v>
      </c>
      <c r="D133" s="16">
        <v>0</v>
      </c>
      <c r="E133" s="17">
        <f t="shared" si="15"/>
        <v>0.11585365853658537</v>
      </c>
      <c r="F133" s="17" t="str">
        <f t="shared" si="16"/>
        <v/>
      </c>
      <c r="G133" s="17">
        <f t="shared" si="18"/>
        <v>-1</v>
      </c>
      <c r="H133" s="17">
        <f t="shared" si="17"/>
        <v>-0.11585365853658537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</v>
      </c>
      <c r="D135" s="16">
        <v>7</v>
      </c>
      <c r="E135" s="17">
        <f t="shared" si="15"/>
        <v>1.5243902439024391E-3</v>
      </c>
      <c r="F135" s="17">
        <f t="shared" si="16"/>
        <v>7.8651685393258425E-2</v>
      </c>
      <c r="G135" s="17">
        <f t="shared" si="18"/>
        <v>6</v>
      </c>
      <c r="H135" s="17">
        <f t="shared" si="17"/>
        <v>9.1463414634146353E-3</v>
      </c>
    </row>
    <row r="136" spans="1:8" ht="25.5" x14ac:dyDescent="0.2">
      <c r="A136" s="14"/>
      <c r="B136" s="15" t="s">
        <v>124</v>
      </c>
      <c r="C136" s="16">
        <v>1</v>
      </c>
      <c r="D136" s="16">
        <v>0</v>
      </c>
      <c r="E136" s="17">
        <f t="shared" si="15"/>
        <v>1.5243902439024391E-3</v>
      </c>
      <c r="F136" s="17" t="str">
        <f t="shared" si="16"/>
        <v/>
      </c>
      <c r="G136" s="17">
        <f t="shared" si="18"/>
        <v>-1</v>
      </c>
      <c r="H136" s="17">
        <f t="shared" si="17"/>
        <v>-1.5243902439024391E-3</v>
      </c>
    </row>
    <row r="137" spans="1:8" x14ac:dyDescent="0.2">
      <c r="A137" s="14"/>
      <c r="B137" s="15" t="s">
        <v>125</v>
      </c>
      <c r="C137" s="16">
        <v>1</v>
      </c>
      <c r="D137" s="16">
        <v>0</v>
      </c>
      <c r="E137" s="17">
        <f t="shared" si="15"/>
        <v>1.5243902439024391E-3</v>
      </c>
      <c r="F137" s="17" t="str">
        <f t="shared" si="16"/>
        <v/>
      </c>
      <c r="G137" s="17">
        <f t="shared" si="18"/>
        <v>-1</v>
      </c>
      <c r="H137" s="17">
        <f t="shared" si="17"/>
        <v>-1.5243902439024391E-3</v>
      </c>
    </row>
    <row r="138" spans="1:8" x14ac:dyDescent="0.2">
      <c r="A138" s="14"/>
      <c r="B138" s="15" t="s">
        <v>126</v>
      </c>
      <c r="C138" s="16">
        <v>1</v>
      </c>
      <c r="D138" s="16">
        <v>0</v>
      </c>
      <c r="E138" s="17">
        <f t="shared" si="15"/>
        <v>1.5243902439024391E-3</v>
      </c>
      <c r="F138" s="17" t="str">
        <f t="shared" si="16"/>
        <v/>
      </c>
      <c r="G138" s="17">
        <f t="shared" si="18"/>
        <v>-1</v>
      </c>
      <c r="H138" s="17">
        <f t="shared" si="17"/>
        <v>-1.5243902439024391E-3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2</v>
      </c>
      <c r="D141" s="16">
        <v>0</v>
      </c>
      <c r="E141" s="17">
        <f t="shared" si="19"/>
        <v>3.0487804878048782E-3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-3.0487804878048782E-3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3</v>
      </c>
      <c r="D143" s="16">
        <v>0</v>
      </c>
      <c r="E143" s="17">
        <f t="shared" si="19"/>
        <v>4.5731707317073168E-3</v>
      </c>
      <c r="F143" s="17" t="str">
        <f t="shared" si="20"/>
        <v/>
      </c>
      <c r="G143" s="17">
        <f t="shared" si="22"/>
        <v>-1</v>
      </c>
      <c r="H143" s="17">
        <f t="shared" si="21"/>
        <v>-4.5731707317073168E-3</v>
      </c>
    </row>
    <row r="144" spans="1:8" x14ac:dyDescent="0.2">
      <c r="A144" s="14"/>
      <c r="B144" s="15" t="s">
        <v>132</v>
      </c>
      <c r="C144" s="16">
        <v>2</v>
      </c>
      <c r="D144" s="16">
        <v>0</v>
      </c>
      <c r="E144" s="17">
        <f t="shared" si="19"/>
        <v>3.0487804878048782E-3</v>
      </c>
      <c r="F144" s="17" t="str">
        <f t="shared" si="20"/>
        <v/>
      </c>
      <c r="G144" s="17">
        <f t="shared" si="22"/>
        <v>-1</v>
      </c>
      <c r="H144" s="17">
        <f t="shared" si="21"/>
        <v>-3.0487804878048782E-3</v>
      </c>
    </row>
    <row r="145" spans="1:8" ht="25.5" x14ac:dyDescent="0.2">
      <c r="A145" s="14"/>
      <c r="B145" s="15" t="s">
        <v>133</v>
      </c>
      <c r="C145" s="16">
        <v>3</v>
      </c>
      <c r="D145" s="16">
        <v>0</v>
      </c>
      <c r="E145" s="17">
        <f t="shared" si="19"/>
        <v>4.5731707317073168E-3</v>
      </c>
      <c r="F145" s="17" t="str">
        <f t="shared" si="20"/>
        <v/>
      </c>
      <c r="G145" s="17">
        <f t="shared" si="22"/>
        <v>-1</v>
      </c>
      <c r="H145" s="17">
        <f t="shared" si="21"/>
        <v>-4.5731707317073168E-3</v>
      </c>
    </row>
    <row r="146" spans="1:8" ht="25.5" x14ac:dyDescent="0.2">
      <c r="A146" s="14"/>
      <c r="B146" s="15" t="s">
        <v>134</v>
      </c>
      <c r="C146" s="16">
        <v>0</v>
      </c>
      <c r="D146" s="16">
        <v>4</v>
      </c>
      <c r="E146" s="17" t="str">
        <f t="shared" si="19"/>
        <v/>
      </c>
      <c r="F146" s="17">
        <f t="shared" si="20"/>
        <v>4.49438202247191E-2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7</v>
      </c>
      <c r="D147" s="16">
        <v>0</v>
      </c>
      <c r="E147" s="17">
        <f t="shared" si="19"/>
        <v>1.0670731707317074E-2</v>
      </c>
      <c r="F147" s="17" t="str">
        <f t="shared" si="20"/>
        <v/>
      </c>
      <c r="G147" s="17">
        <f t="shared" si="22"/>
        <v>-1</v>
      </c>
      <c r="H147" s="17">
        <f t="shared" si="21"/>
        <v>-1.0670731707317074E-2</v>
      </c>
    </row>
    <row r="148" spans="1:8" ht="25.5" x14ac:dyDescent="0.2">
      <c r="A148" s="14"/>
      <c r="B148" s="15" t="s">
        <v>136</v>
      </c>
      <c r="C148" s="16">
        <v>2</v>
      </c>
      <c r="D148" s="16">
        <v>0</v>
      </c>
      <c r="E148" s="17">
        <f t="shared" si="19"/>
        <v>3.0487804878048782E-3</v>
      </c>
      <c r="F148" s="17" t="str">
        <f t="shared" si="20"/>
        <v/>
      </c>
      <c r="G148" s="17">
        <f t="shared" si="22"/>
        <v>-1</v>
      </c>
      <c r="H148" s="17">
        <f t="shared" si="21"/>
        <v>-3.0487804878048782E-3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1</v>
      </c>
      <c r="D150" s="16">
        <v>0</v>
      </c>
      <c r="E150" s="17">
        <f t="shared" si="19"/>
        <v>1.5243902439024391E-3</v>
      </c>
      <c r="F150" s="17" t="str">
        <f t="shared" si="20"/>
        <v/>
      </c>
      <c r="G150" s="17">
        <f t="shared" si="22"/>
        <v>-1</v>
      </c>
      <c r="H150" s="17">
        <f t="shared" si="21"/>
        <v>-1.5243902439024391E-3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1</v>
      </c>
      <c r="E152" s="17">
        <f t="shared" si="19"/>
        <v>1.5243902439024391E-3</v>
      </c>
      <c r="F152" s="17">
        <f t="shared" si="20"/>
        <v>1.1235955056179775E-2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141</v>
      </c>
      <c r="C153" s="16">
        <v>1</v>
      </c>
      <c r="D153" s="16">
        <v>0</v>
      </c>
      <c r="E153" s="17">
        <f t="shared" si="19"/>
        <v>1.5243902439024391E-3</v>
      </c>
      <c r="F153" s="17" t="str">
        <f t="shared" si="20"/>
        <v/>
      </c>
      <c r="G153" s="17">
        <f t="shared" si="22"/>
        <v>-1</v>
      </c>
      <c r="H153" s="17">
        <f t="shared" si="21"/>
        <v>-1.5243902439024391E-3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12</v>
      </c>
      <c r="D157" s="16">
        <v>0</v>
      </c>
      <c r="E157" s="17">
        <f t="shared" si="19"/>
        <v>1.8292682926829267E-2</v>
      </c>
      <c r="F157" s="17" t="str">
        <f t="shared" si="20"/>
        <v/>
      </c>
      <c r="G157" s="17">
        <f t="shared" si="22"/>
        <v>-1</v>
      </c>
      <c r="H157" s="17">
        <f t="shared" si="21"/>
        <v>-1.8292682926829267E-2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3</v>
      </c>
      <c r="D159" s="16">
        <v>0</v>
      </c>
      <c r="E159" s="17">
        <f t="shared" si="19"/>
        <v>4.5731707317073168E-3</v>
      </c>
      <c r="F159" s="17" t="str">
        <f t="shared" si="20"/>
        <v/>
      </c>
      <c r="G159" s="17">
        <f t="shared" si="22"/>
        <v>-1</v>
      </c>
      <c r="H159" s="17">
        <f t="shared" si="21"/>
        <v>-4.5731707317073168E-3</v>
      </c>
    </row>
    <row r="160" spans="1:8" x14ac:dyDescent="0.2">
      <c r="A160" s="14"/>
      <c r="B160" s="15" t="s">
        <v>148</v>
      </c>
      <c r="C160" s="16">
        <v>1</v>
      </c>
      <c r="D160" s="16">
        <v>1</v>
      </c>
      <c r="E160" s="17">
        <f t="shared" si="19"/>
        <v>1.5243902439024391E-3</v>
      </c>
      <c r="F160" s="17">
        <f t="shared" si="20"/>
        <v>1.1235955056179775E-2</v>
      </c>
      <c r="G160" s="17">
        <f t="shared" si="22"/>
        <v>0</v>
      </c>
      <c r="H160" s="17">
        <f t="shared" si="21"/>
        <v>0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5</v>
      </c>
      <c r="D162" s="16">
        <v>0</v>
      </c>
      <c r="E162" s="17">
        <f t="shared" si="19"/>
        <v>7.621951219512195E-3</v>
      </c>
      <c r="F162" s="17" t="str">
        <f t="shared" si="20"/>
        <v/>
      </c>
      <c r="G162" s="17">
        <f t="shared" si="22"/>
        <v>-1</v>
      </c>
      <c r="H162" s="17">
        <f t="shared" si="21"/>
        <v>-7.621951219512195E-3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2</v>
      </c>
      <c r="D165" s="16">
        <v>0</v>
      </c>
      <c r="E165" s="17">
        <f t="shared" si="19"/>
        <v>3.0487804878048782E-3</v>
      </c>
      <c r="F165" s="17" t="str">
        <f t="shared" si="20"/>
        <v/>
      </c>
      <c r="G165" s="17">
        <f t="shared" si="22"/>
        <v>-1</v>
      </c>
      <c r="H165" s="17">
        <f t="shared" si="21"/>
        <v>-3.0487804878048782E-3</v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1.5243902439024391E-3</v>
      </c>
      <c r="F166" s="17" t="str">
        <f t="shared" si="20"/>
        <v/>
      </c>
      <c r="G166" s="17">
        <f t="shared" si="22"/>
        <v>-1</v>
      </c>
      <c r="H166" s="17">
        <f t="shared" si="21"/>
        <v>-1.5243902439024391E-3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3</v>
      </c>
      <c r="D168" s="16">
        <v>2</v>
      </c>
      <c r="E168" s="17">
        <f t="shared" si="19"/>
        <v>4.5731707317073168E-3</v>
      </c>
      <c r="F168" s="17">
        <f t="shared" si="20"/>
        <v>2.247191011235955E-2</v>
      </c>
      <c r="G168" s="17">
        <f t="shared" si="22"/>
        <v>-0.33333333333333331</v>
      </c>
      <c r="H168" s="17">
        <f t="shared" si="21"/>
        <v>-1.5243902439024389E-3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440</v>
      </c>
      <c r="D177" s="20">
        <f>SUM(D178:D350)</f>
        <v>180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-0.59090909090909094</v>
      </c>
      <c r="H177" s="21">
        <f t="shared" ref="H177:H208" si="25">+IF(OR(AND(E177=""),(G177="")),"",E177*G177)</f>
        <v>-0.59090909090909094</v>
      </c>
    </row>
    <row r="178" spans="1:8" x14ac:dyDescent="0.2">
      <c r="A178" s="14"/>
      <c r="B178" s="15" t="s">
        <v>160</v>
      </c>
      <c r="C178" s="16">
        <v>21</v>
      </c>
      <c r="D178" s="16">
        <v>4</v>
      </c>
      <c r="E178" s="17">
        <f t="shared" si="23"/>
        <v>4.7727272727272729E-2</v>
      </c>
      <c r="F178" s="17">
        <f t="shared" si="24"/>
        <v>2.2222222222222223E-2</v>
      </c>
      <c r="G178" s="17">
        <f t="shared" ref="G178:G209" si="26">+IF(AND(C178=0,D178=0)," ",IF(C178=0,1,IF(D178=0,-1,(D178-C178)/C178)))</f>
        <v>-0.80952380952380953</v>
      </c>
      <c r="H178" s="17">
        <f t="shared" si="25"/>
        <v>-3.8636363636363635E-2</v>
      </c>
    </row>
    <row r="179" spans="1:8" x14ac:dyDescent="0.2">
      <c r="A179" s="14"/>
      <c r="B179" s="15" t="s">
        <v>161</v>
      </c>
      <c r="C179" s="16">
        <v>1</v>
      </c>
      <c r="D179" s="16">
        <v>1</v>
      </c>
      <c r="E179" s="17">
        <f t="shared" si="23"/>
        <v>2.2727272727272726E-3</v>
      </c>
      <c r="F179" s="17">
        <f t="shared" si="24"/>
        <v>5.5555555555555558E-3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162</v>
      </c>
      <c r="C180" s="16">
        <v>3</v>
      </c>
      <c r="D180" s="16">
        <v>1</v>
      </c>
      <c r="E180" s="17">
        <f t="shared" si="23"/>
        <v>6.8181818181818179E-3</v>
      </c>
      <c r="F180" s="17">
        <f t="shared" si="24"/>
        <v>5.5555555555555558E-3</v>
      </c>
      <c r="G180" s="17">
        <f t="shared" si="26"/>
        <v>-0.66666666666666663</v>
      </c>
      <c r="H180" s="17">
        <f t="shared" si="25"/>
        <v>-4.5454545454545452E-3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</v>
      </c>
      <c r="D182" s="16">
        <v>2</v>
      </c>
      <c r="E182" s="17">
        <f t="shared" si="23"/>
        <v>9.0909090909090905E-3</v>
      </c>
      <c r="F182" s="17">
        <f t="shared" si="24"/>
        <v>1.1111111111111112E-2</v>
      </c>
      <c r="G182" s="17">
        <f t="shared" si="26"/>
        <v>-0.5</v>
      </c>
      <c r="H182" s="17">
        <f t="shared" si="25"/>
        <v>-4.5454545454545452E-3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165</v>
      </c>
      <c r="D184" s="16">
        <v>9</v>
      </c>
      <c r="E184" s="17">
        <f t="shared" si="23"/>
        <v>0.375</v>
      </c>
      <c r="F184" s="17">
        <f t="shared" si="24"/>
        <v>0.05</v>
      </c>
      <c r="G184" s="17">
        <f t="shared" si="26"/>
        <v>-0.94545454545454544</v>
      </c>
      <c r="H184" s="17">
        <f t="shared" si="25"/>
        <v>-0.35454545454545455</v>
      </c>
    </row>
    <row r="185" spans="1:8" x14ac:dyDescent="0.2">
      <c r="A185" s="14"/>
      <c r="B185" s="15" t="s">
        <v>167</v>
      </c>
      <c r="C185" s="16">
        <v>1</v>
      </c>
      <c r="D185" s="16">
        <v>2</v>
      </c>
      <c r="E185" s="17">
        <f t="shared" si="23"/>
        <v>2.2727272727272726E-3</v>
      </c>
      <c r="F185" s="17">
        <f t="shared" si="24"/>
        <v>1.1111111111111112E-2</v>
      </c>
      <c r="G185" s="17">
        <f t="shared" si="26"/>
        <v>1</v>
      </c>
      <c r="H185" s="17">
        <f t="shared" si="25"/>
        <v>2.2727272727272726E-3</v>
      </c>
    </row>
    <row r="186" spans="1:8" x14ac:dyDescent="0.2">
      <c r="A186" s="14"/>
      <c r="B186" s="15" t="s">
        <v>168</v>
      </c>
      <c r="C186" s="16">
        <v>0</v>
      </c>
      <c r="D186" s="16">
        <v>4</v>
      </c>
      <c r="E186" s="17" t="str">
        <f t="shared" si="23"/>
        <v/>
      </c>
      <c r="F186" s="17">
        <f t="shared" si="24"/>
        <v>2.2222222222222223E-2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3</v>
      </c>
      <c r="E191" s="17">
        <f t="shared" si="23"/>
        <v>2.2727272727272726E-3</v>
      </c>
      <c r="F191" s="17">
        <f t="shared" si="24"/>
        <v>1.6666666666666666E-2</v>
      </c>
      <c r="G191" s="17">
        <f t="shared" si="26"/>
        <v>2</v>
      </c>
      <c r="H191" s="17">
        <f t="shared" si="25"/>
        <v>4.5454545454545452E-3</v>
      </c>
    </row>
    <row r="192" spans="1:8" x14ac:dyDescent="0.2">
      <c r="A192" s="14"/>
      <c r="B192" s="15" t="s">
        <v>174</v>
      </c>
      <c r="C192" s="16">
        <v>4</v>
      </c>
      <c r="D192" s="16">
        <v>1</v>
      </c>
      <c r="E192" s="17">
        <f t="shared" si="23"/>
        <v>9.0909090909090905E-3</v>
      </c>
      <c r="F192" s="17">
        <f t="shared" si="24"/>
        <v>5.5555555555555558E-3</v>
      </c>
      <c r="G192" s="17">
        <f t="shared" si="26"/>
        <v>-0.75</v>
      </c>
      <c r="H192" s="17">
        <f t="shared" si="25"/>
        <v>-6.8181818181818179E-3</v>
      </c>
    </row>
    <row r="193" spans="1:8" ht="25.5" x14ac:dyDescent="0.2">
      <c r="A193" s="14"/>
      <c r="B193" s="15" t="s">
        <v>175</v>
      </c>
      <c r="C193" s="16">
        <v>3</v>
      </c>
      <c r="D193" s="16">
        <v>15</v>
      </c>
      <c r="E193" s="17">
        <f t="shared" si="23"/>
        <v>6.8181818181818179E-3</v>
      </c>
      <c r="F193" s="17">
        <f t="shared" si="24"/>
        <v>8.3333333333333329E-2</v>
      </c>
      <c r="G193" s="17">
        <f t="shared" si="26"/>
        <v>4</v>
      </c>
      <c r="H193" s="17">
        <f t="shared" si="25"/>
        <v>2.7272727272727271E-2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3</v>
      </c>
      <c r="D196" s="16">
        <v>0</v>
      </c>
      <c r="E196" s="17">
        <f t="shared" si="23"/>
        <v>6.8181818181818179E-3</v>
      </c>
      <c r="F196" s="17" t="str">
        <f t="shared" si="24"/>
        <v/>
      </c>
      <c r="G196" s="17">
        <f t="shared" si="26"/>
        <v>-1</v>
      </c>
      <c r="H196" s="17">
        <f t="shared" si="25"/>
        <v>-6.8181818181818179E-3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3</v>
      </c>
      <c r="D198" s="16">
        <v>2</v>
      </c>
      <c r="E198" s="17">
        <f t="shared" si="23"/>
        <v>6.8181818181818179E-3</v>
      </c>
      <c r="F198" s="17">
        <f t="shared" si="24"/>
        <v>1.1111111111111112E-2</v>
      </c>
      <c r="G198" s="17">
        <f t="shared" si="26"/>
        <v>-0.33333333333333331</v>
      </c>
      <c r="H198" s="17">
        <f t="shared" si="25"/>
        <v>-2.2727272727272726E-3</v>
      </c>
    </row>
    <row r="199" spans="1:8" x14ac:dyDescent="0.2">
      <c r="A199" s="14"/>
      <c r="B199" s="15" t="s">
        <v>181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5.5555555555555558E-3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</v>
      </c>
      <c r="D204" s="16">
        <v>0</v>
      </c>
      <c r="E204" s="17">
        <f t="shared" si="23"/>
        <v>6.8181818181818179E-3</v>
      </c>
      <c r="F204" s="17" t="str">
        <f t="shared" si="24"/>
        <v/>
      </c>
      <c r="G204" s="17">
        <f t="shared" si="26"/>
        <v>-1</v>
      </c>
      <c r="H204" s="17">
        <f t="shared" si="25"/>
        <v>-6.8181818181818179E-3</v>
      </c>
    </row>
    <row r="205" spans="1:8" ht="25.5" x14ac:dyDescent="0.2">
      <c r="A205" s="14"/>
      <c r="B205" s="15" t="s">
        <v>187</v>
      </c>
      <c r="C205" s="16">
        <v>4</v>
      </c>
      <c r="D205" s="16">
        <v>0</v>
      </c>
      <c r="E205" s="17">
        <f t="shared" si="23"/>
        <v>9.0909090909090905E-3</v>
      </c>
      <c r="F205" s="17" t="str">
        <f t="shared" si="24"/>
        <v/>
      </c>
      <c r="G205" s="17">
        <f t="shared" si="26"/>
        <v>-1</v>
      </c>
      <c r="H205" s="17">
        <f t="shared" si="25"/>
        <v>-9.0909090909090905E-3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7</v>
      </c>
      <c r="E207" s="17">
        <f t="shared" si="23"/>
        <v>2.2727272727272726E-3</v>
      </c>
      <c r="F207" s="17">
        <f t="shared" si="24"/>
        <v>3.888888888888889E-2</v>
      </c>
      <c r="G207" s="17">
        <f t="shared" si="26"/>
        <v>6</v>
      </c>
      <c r="H207" s="17">
        <f t="shared" si="25"/>
        <v>1.3636363636363636E-2</v>
      </c>
    </row>
    <row r="208" spans="1:8" x14ac:dyDescent="0.2">
      <c r="A208" s="14"/>
      <c r="B208" s="15" t="s">
        <v>190</v>
      </c>
      <c r="C208" s="16">
        <v>2</v>
      </c>
      <c r="D208" s="16">
        <v>5</v>
      </c>
      <c r="E208" s="17">
        <f t="shared" si="23"/>
        <v>4.5454545454545452E-3</v>
      </c>
      <c r="F208" s="17">
        <f t="shared" si="24"/>
        <v>2.7777777777777776E-2</v>
      </c>
      <c r="G208" s="17">
        <f t="shared" si="26"/>
        <v>1.5</v>
      </c>
      <c r="H208" s="17">
        <f t="shared" si="25"/>
        <v>6.8181818181818179E-3</v>
      </c>
    </row>
    <row r="209" spans="1:8" x14ac:dyDescent="0.2">
      <c r="A209" s="14"/>
      <c r="B209" s="15" t="s">
        <v>191</v>
      </c>
      <c r="C209" s="16">
        <v>11</v>
      </c>
      <c r="D209" s="16">
        <v>3</v>
      </c>
      <c r="E209" s="17">
        <f t="shared" ref="E209:E240" si="27">+IF(C209=0,"",C209/C$177)</f>
        <v>2.5000000000000001E-2</v>
      </c>
      <c r="F209" s="17">
        <f t="shared" ref="F209:F240" si="28">+IF(D209=0,"",D209/D$177)</f>
        <v>1.6666666666666666E-2</v>
      </c>
      <c r="G209" s="17">
        <f t="shared" si="26"/>
        <v>-0.72727272727272729</v>
      </c>
      <c r="H209" s="17">
        <f t="shared" ref="H209:H240" si="29">+IF(OR(AND(E209=""),(G209="")),"",E209*G209)</f>
        <v>-1.8181818181818184E-2</v>
      </c>
    </row>
    <row r="210" spans="1:8" x14ac:dyDescent="0.2">
      <c r="A210" s="14"/>
      <c r="B210" s="15" t="s">
        <v>192</v>
      </c>
      <c r="C210" s="16">
        <v>7</v>
      </c>
      <c r="D210" s="16">
        <v>3</v>
      </c>
      <c r="E210" s="17">
        <f t="shared" si="27"/>
        <v>1.5909090909090907E-2</v>
      </c>
      <c r="F210" s="17">
        <f t="shared" si="28"/>
        <v>1.6666666666666666E-2</v>
      </c>
      <c r="G210" s="17">
        <f t="shared" ref="G210:G241" si="30">+IF(AND(C210=0,D210=0)," ",IF(C210=0,1,IF(D210=0,-1,(D210-C210)/C210)))</f>
        <v>-0.5714285714285714</v>
      </c>
      <c r="H210" s="17">
        <f t="shared" si="29"/>
        <v>-9.0909090909090887E-3</v>
      </c>
    </row>
    <row r="211" spans="1:8" x14ac:dyDescent="0.2">
      <c r="A211" s="14"/>
      <c r="B211" s="15" t="s">
        <v>193</v>
      </c>
      <c r="C211" s="16">
        <v>3</v>
      </c>
      <c r="D211" s="16">
        <v>0</v>
      </c>
      <c r="E211" s="17">
        <f t="shared" si="27"/>
        <v>6.8181818181818179E-3</v>
      </c>
      <c r="F211" s="17" t="str">
        <f t="shared" si="28"/>
        <v/>
      </c>
      <c r="G211" s="17">
        <f t="shared" si="30"/>
        <v>-1</v>
      </c>
      <c r="H211" s="17">
        <f t="shared" si="29"/>
        <v>-6.8181818181818179E-3</v>
      </c>
    </row>
    <row r="212" spans="1:8" x14ac:dyDescent="0.2">
      <c r="A212" s="14"/>
      <c r="B212" s="15" t="s">
        <v>194</v>
      </c>
      <c r="C212" s="16">
        <v>0</v>
      </c>
      <c r="D212" s="16">
        <v>1</v>
      </c>
      <c r="E212" s="17" t="str">
        <f t="shared" si="27"/>
        <v/>
      </c>
      <c r="F212" s="17">
        <f t="shared" si="28"/>
        <v>5.5555555555555558E-3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2.2727272727272726E-3</v>
      </c>
      <c r="F214" s="17" t="str">
        <f t="shared" si="28"/>
        <v/>
      </c>
      <c r="G214" s="17">
        <f t="shared" si="30"/>
        <v>-1</v>
      </c>
      <c r="H214" s="17">
        <f t="shared" si="29"/>
        <v>-2.2727272727272726E-3</v>
      </c>
    </row>
    <row r="215" spans="1:8" x14ac:dyDescent="0.2">
      <c r="A215" s="14"/>
      <c r="B215" s="15" t="s">
        <v>197</v>
      </c>
      <c r="C215" s="16">
        <v>2</v>
      </c>
      <c r="D215" s="16">
        <v>11</v>
      </c>
      <c r="E215" s="17">
        <f t="shared" si="27"/>
        <v>4.5454545454545452E-3</v>
      </c>
      <c r="F215" s="17">
        <f t="shared" si="28"/>
        <v>6.1111111111111109E-2</v>
      </c>
      <c r="G215" s="17">
        <f t="shared" si="30"/>
        <v>4.5</v>
      </c>
      <c r="H215" s="17">
        <f t="shared" si="29"/>
        <v>2.0454545454545454E-2</v>
      </c>
    </row>
    <row r="216" spans="1:8" x14ac:dyDescent="0.2">
      <c r="A216" s="14"/>
      <c r="B216" s="15" t="s">
        <v>198</v>
      </c>
      <c r="C216" s="16">
        <v>7</v>
      </c>
      <c r="D216" s="16">
        <v>1</v>
      </c>
      <c r="E216" s="17">
        <f t="shared" si="27"/>
        <v>1.5909090909090907E-2</v>
      </c>
      <c r="F216" s="17">
        <f t="shared" si="28"/>
        <v>5.5555555555555558E-3</v>
      </c>
      <c r="G216" s="17">
        <f t="shared" si="30"/>
        <v>-0.8571428571428571</v>
      </c>
      <c r="H216" s="17">
        <f t="shared" si="29"/>
        <v>-1.3636363636363634E-2</v>
      </c>
    </row>
    <row r="217" spans="1:8" x14ac:dyDescent="0.2">
      <c r="A217" s="14"/>
      <c r="B217" s="15" t="s">
        <v>199</v>
      </c>
      <c r="C217" s="16">
        <v>0</v>
      </c>
      <c r="D217" s="16">
        <v>1</v>
      </c>
      <c r="E217" s="17" t="str">
        <f t="shared" si="27"/>
        <v/>
      </c>
      <c r="F217" s="17">
        <f t="shared" si="28"/>
        <v>5.5555555555555558E-3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22</v>
      </c>
      <c r="D219" s="16">
        <v>4</v>
      </c>
      <c r="E219" s="17">
        <f t="shared" si="27"/>
        <v>0.05</v>
      </c>
      <c r="F219" s="17">
        <f t="shared" si="28"/>
        <v>2.2222222222222223E-2</v>
      </c>
      <c r="G219" s="17">
        <f t="shared" si="30"/>
        <v>-0.81818181818181823</v>
      </c>
      <c r="H219" s="17">
        <f t="shared" si="29"/>
        <v>-4.0909090909090916E-2</v>
      </c>
    </row>
    <row r="220" spans="1:8" x14ac:dyDescent="0.2">
      <c r="A220" s="14"/>
      <c r="B220" s="15" t="s">
        <v>202</v>
      </c>
      <c r="C220" s="16">
        <v>2</v>
      </c>
      <c r="D220" s="16">
        <v>3</v>
      </c>
      <c r="E220" s="17">
        <f t="shared" si="27"/>
        <v>4.5454545454545452E-3</v>
      </c>
      <c r="F220" s="17">
        <f t="shared" si="28"/>
        <v>1.6666666666666666E-2</v>
      </c>
      <c r="G220" s="17">
        <f t="shared" si="30"/>
        <v>0.5</v>
      </c>
      <c r="H220" s="17">
        <f t="shared" si="29"/>
        <v>2.2727272727272726E-3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2</v>
      </c>
      <c r="E222" s="17" t="str">
        <f t="shared" si="27"/>
        <v/>
      </c>
      <c r="F222" s="17">
        <f t="shared" si="28"/>
        <v>1.1111111111111112E-2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1</v>
      </c>
      <c r="E224" s="17">
        <f t="shared" si="27"/>
        <v>2.2727272727272726E-3</v>
      </c>
      <c r="F224" s="17">
        <f t="shared" si="28"/>
        <v>5.5555555555555558E-3</v>
      </c>
      <c r="G224" s="17">
        <f t="shared" si="30"/>
        <v>0</v>
      </c>
      <c r="H224" s="17">
        <f t="shared" si="29"/>
        <v>0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20</v>
      </c>
      <c r="D231" s="16">
        <v>3</v>
      </c>
      <c r="E231" s="17">
        <f t="shared" si="27"/>
        <v>4.5454545454545456E-2</v>
      </c>
      <c r="F231" s="17">
        <f t="shared" si="28"/>
        <v>1.6666666666666666E-2</v>
      </c>
      <c r="G231" s="17">
        <f t="shared" si="30"/>
        <v>-0.85</v>
      </c>
      <c r="H231" s="17">
        <f t="shared" si="29"/>
        <v>-3.8636363636363635E-2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0</v>
      </c>
      <c r="E234" s="17">
        <f t="shared" si="27"/>
        <v>2.2727272727272726E-3</v>
      </c>
      <c r="F234" s="17" t="str">
        <f t="shared" si="28"/>
        <v/>
      </c>
      <c r="G234" s="17">
        <f t="shared" si="30"/>
        <v>-1</v>
      </c>
      <c r="H234" s="17">
        <f t="shared" si="29"/>
        <v>-2.2727272727272726E-3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4</v>
      </c>
      <c r="D237" s="16">
        <v>1</v>
      </c>
      <c r="E237" s="17">
        <f t="shared" si="27"/>
        <v>9.0909090909090905E-3</v>
      </c>
      <c r="F237" s="17">
        <f t="shared" si="28"/>
        <v>5.5555555555555558E-3</v>
      </c>
      <c r="G237" s="17">
        <f t="shared" si="30"/>
        <v>-0.75</v>
      </c>
      <c r="H237" s="17">
        <f t="shared" si="29"/>
        <v>-6.8181818181818179E-3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2</v>
      </c>
      <c r="E241" s="17">
        <f t="shared" ref="E241:E272" si="31">+IF(C241=0,"",C241/C$177)</f>
        <v>2.2727272727272726E-3</v>
      </c>
      <c r="F241" s="17">
        <f t="shared" ref="F241:F272" si="32">+IF(D241=0,"",D241/D$177)</f>
        <v>1.1111111111111112E-2</v>
      </c>
      <c r="G241" s="17">
        <f t="shared" si="30"/>
        <v>1</v>
      </c>
      <c r="H241" s="17">
        <f t="shared" ref="H241:H272" si="33">+IF(OR(AND(E241=""),(G241="")),"",E241*G241)</f>
        <v>2.2727272727272726E-3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34</v>
      </c>
      <c r="D244" s="16">
        <v>1</v>
      </c>
      <c r="E244" s="17">
        <f t="shared" si="31"/>
        <v>7.7272727272727271E-2</v>
      </c>
      <c r="F244" s="17">
        <f t="shared" si="32"/>
        <v>5.5555555555555558E-3</v>
      </c>
      <c r="G244" s="17">
        <f t="shared" si="34"/>
        <v>-0.97058823529411764</v>
      </c>
      <c r="H244" s="17">
        <f t="shared" si="33"/>
        <v>-7.4999999999999997E-2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</v>
      </c>
      <c r="D247" s="16">
        <v>2</v>
      </c>
      <c r="E247" s="17">
        <f t="shared" si="31"/>
        <v>6.8181818181818179E-3</v>
      </c>
      <c r="F247" s="17">
        <f t="shared" si="32"/>
        <v>1.1111111111111112E-2</v>
      </c>
      <c r="G247" s="17">
        <f t="shared" si="34"/>
        <v>-0.33333333333333331</v>
      </c>
      <c r="H247" s="17">
        <f t="shared" si="33"/>
        <v>-2.2727272727272726E-3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15</v>
      </c>
      <c r="D250" s="16">
        <v>0</v>
      </c>
      <c r="E250" s="17">
        <f t="shared" si="31"/>
        <v>3.4090909090909088E-2</v>
      </c>
      <c r="F250" s="17" t="str">
        <f t="shared" si="32"/>
        <v/>
      </c>
      <c r="G250" s="17">
        <f t="shared" si="34"/>
        <v>-1</v>
      </c>
      <c r="H250" s="17">
        <f t="shared" si="33"/>
        <v>-3.4090909090909088E-2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8</v>
      </c>
      <c r="D252" s="16">
        <v>0</v>
      </c>
      <c r="E252" s="17">
        <f t="shared" si="31"/>
        <v>1.8181818181818181E-2</v>
      </c>
      <c r="F252" s="17" t="str">
        <f t="shared" si="32"/>
        <v/>
      </c>
      <c r="G252" s="17">
        <f t="shared" si="34"/>
        <v>-1</v>
      </c>
      <c r="H252" s="17">
        <f t="shared" si="33"/>
        <v>-1.8181818181818181E-2</v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2.2727272727272726E-3</v>
      </c>
      <c r="F253" s="17" t="str">
        <f t="shared" si="32"/>
        <v/>
      </c>
      <c r="G253" s="17">
        <f t="shared" si="34"/>
        <v>-1</v>
      </c>
      <c r="H253" s="17">
        <f t="shared" si="33"/>
        <v>-2.2727272727272726E-3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2.2727272727272726E-3</v>
      </c>
      <c r="F256" s="17" t="str">
        <f t="shared" si="32"/>
        <v/>
      </c>
      <c r="G256" s="17">
        <f t="shared" si="34"/>
        <v>-1</v>
      </c>
      <c r="H256" s="17">
        <f t="shared" si="33"/>
        <v>-2.2727272727272726E-3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1</v>
      </c>
      <c r="E268" s="17" t="str">
        <f t="shared" si="31"/>
        <v/>
      </c>
      <c r="F268" s="17">
        <f t="shared" si="32"/>
        <v>5.5555555555555558E-3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</v>
      </c>
      <c r="D270" s="16">
        <v>0</v>
      </c>
      <c r="E270" s="17">
        <f t="shared" si="31"/>
        <v>6.8181818181818179E-3</v>
      </c>
      <c r="F270" s="17" t="str">
        <f t="shared" si="32"/>
        <v/>
      </c>
      <c r="G270" s="17">
        <f t="shared" si="34"/>
        <v>-1</v>
      </c>
      <c r="H270" s="17">
        <f t="shared" si="33"/>
        <v>-6.8181818181818179E-3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</v>
      </c>
      <c r="D281" s="16">
        <v>6</v>
      </c>
      <c r="E281" s="17">
        <f t="shared" si="35"/>
        <v>4.5454545454545452E-3</v>
      </c>
      <c r="F281" s="17">
        <f t="shared" si="36"/>
        <v>3.3333333333333333E-2</v>
      </c>
      <c r="G281" s="17">
        <f t="shared" si="38"/>
        <v>2</v>
      </c>
      <c r="H281" s="17">
        <f t="shared" si="37"/>
        <v>9.0909090909090905E-3</v>
      </c>
    </row>
    <row r="282" spans="1:8" ht="25.5" x14ac:dyDescent="0.2">
      <c r="A282" s="14"/>
      <c r="B282" s="15" t="s">
        <v>264</v>
      </c>
      <c r="C282" s="16">
        <v>3</v>
      </c>
      <c r="D282" s="16">
        <v>6</v>
      </c>
      <c r="E282" s="17">
        <f t="shared" si="35"/>
        <v>6.8181818181818179E-3</v>
      </c>
      <c r="F282" s="17">
        <f t="shared" si="36"/>
        <v>3.3333333333333333E-2</v>
      </c>
      <c r="G282" s="17">
        <f t="shared" si="38"/>
        <v>1</v>
      </c>
      <c r="H282" s="17">
        <f t="shared" si="37"/>
        <v>6.8181818181818179E-3</v>
      </c>
    </row>
    <row r="283" spans="1:8" x14ac:dyDescent="0.2">
      <c r="A283" s="14"/>
      <c r="B283" s="15" t="s">
        <v>265</v>
      </c>
      <c r="C283" s="16">
        <v>0</v>
      </c>
      <c r="D283" s="16">
        <v>6</v>
      </c>
      <c r="E283" s="17" t="str">
        <f t="shared" si="35"/>
        <v/>
      </c>
      <c r="F283" s="17">
        <f t="shared" si="36"/>
        <v>3.3333333333333333E-2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5.5555555555555558E-3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7</v>
      </c>
      <c r="D289" s="16">
        <v>0</v>
      </c>
      <c r="E289" s="17">
        <f t="shared" si="35"/>
        <v>1.5909090909090907E-2</v>
      </c>
      <c r="F289" s="17" t="str">
        <f t="shared" si="36"/>
        <v/>
      </c>
      <c r="G289" s="17">
        <f t="shared" si="38"/>
        <v>-1</v>
      </c>
      <c r="H289" s="17">
        <f t="shared" si="37"/>
        <v>-1.5909090909090907E-2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7</v>
      </c>
      <c r="E292" s="17" t="str">
        <f t="shared" si="35"/>
        <v/>
      </c>
      <c r="F292" s="17">
        <f t="shared" si="36"/>
        <v>3.888888888888889E-2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</v>
      </c>
      <c r="D294" s="16">
        <v>0</v>
      </c>
      <c r="E294" s="17">
        <f t="shared" si="35"/>
        <v>2.2727272727272726E-3</v>
      </c>
      <c r="F294" s="17" t="str">
        <f t="shared" si="36"/>
        <v/>
      </c>
      <c r="G294" s="17">
        <f t="shared" si="38"/>
        <v>-1</v>
      </c>
      <c r="H294" s="17">
        <f t="shared" si="37"/>
        <v>-2.2727272727272726E-3</v>
      </c>
    </row>
    <row r="295" spans="1:8" x14ac:dyDescent="0.2">
      <c r="A295" s="14"/>
      <c r="B295" s="15" t="s">
        <v>277</v>
      </c>
      <c r="C295" s="16">
        <v>1</v>
      </c>
      <c r="D295" s="16">
        <v>0</v>
      </c>
      <c r="E295" s="17">
        <f t="shared" si="35"/>
        <v>2.2727272727272726E-3</v>
      </c>
      <c r="F295" s="17" t="str">
        <f t="shared" si="36"/>
        <v/>
      </c>
      <c r="G295" s="17">
        <f t="shared" si="38"/>
        <v>-1</v>
      </c>
      <c r="H295" s="17">
        <f t="shared" si="37"/>
        <v>-2.2727272727272726E-3</v>
      </c>
    </row>
    <row r="296" spans="1:8" x14ac:dyDescent="0.2">
      <c r="A296" s="14"/>
      <c r="B296" s="15" t="s">
        <v>278</v>
      </c>
      <c r="C296" s="16">
        <v>8</v>
      </c>
      <c r="D296" s="16">
        <v>1</v>
      </c>
      <c r="E296" s="17">
        <f t="shared" si="35"/>
        <v>1.8181818181818181E-2</v>
      </c>
      <c r="F296" s="17">
        <f t="shared" si="36"/>
        <v>5.5555555555555558E-3</v>
      </c>
      <c r="G296" s="17">
        <f t="shared" si="38"/>
        <v>-0.875</v>
      </c>
      <c r="H296" s="17">
        <f t="shared" si="37"/>
        <v>-1.5909090909090907E-2</v>
      </c>
    </row>
    <row r="297" spans="1:8" x14ac:dyDescent="0.2">
      <c r="A297" s="14"/>
      <c r="B297" s="15" t="s">
        <v>279</v>
      </c>
      <c r="C297" s="16">
        <v>1</v>
      </c>
      <c r="D297" s="16">
        <v>1</v>
      </c>
      <c r="E297" s="17">
        <f t="shared" si="35"/>
        <v>2.2727272727272726E-3</v>
      </c>
      <c r="F297" s="17">
        <f t="shared" si="36"/>
        <v>5.5555555555555558E-3</v>
      </c>
      <c r="G297" s="17">
        <f t="shared" si="38"/>
        <v>0</v>
      </c>
      <c r="H297" s="17">
        <f t="shared" si="37"/>
        <v>0</v>
      </c>
    </row>
    <row r="298" spans="1:8" x14ac:dyDescent="0.2">
      <c r="A298" s="14"/>
      <c r="B298" s="15" t="s">
        <v>280</v>
      </c>
      <c r="C298" s="16">
        <v>15</v>
      </c>
      <c r="D298" s="16">
        <v>0</v>
      </c>
      <c r="E298" s="17">
        <f t="shared" si="35"/>
        <v>3.4090909090909088E-2</v>
      </c>
      <c r="F298" s="17" t="str">
        <f t="shared" si="36"/>
        <v/>
      </c>
      <c r="G298" s="17">
        <f t="shared" si="38"/>
        <v>-1</v>
      </c>
      <c r="H298" s="17">
        <f t="shared" si="37"/>
        <v>-3.4090909090909088E-2</v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4</v>
      </c>
      <c r="D300" s="16">
        <v>6</v>
      </c>
      <c r="E300" s="17">
        <f t="shared" si="35"/>
        <v>9.0909090909090905E-3</v>
      </c>
      <c r="F300" s="17">
        <f t="shared" si="36"/>
        <v>3.3333333333333333E-2</v>
      </c>
      <c r="G300" s="17">
        <f t="shared" si="38"/>
        <v>0.5</v>
      </c>
      <c r="H300" s="17">
        <f t="shared" si="37"/>
        <v>4.5454545454545452E-3</v>
      </c>
    </row>
    <row r="301" spans="1:8" x14ac:dyDescent="0.2">
      <c r="A301" s="14"/>
      <c r="B301" s="15" t="s">
        <v>283</v>
      </c>
      <c r="C301" s="16">
        <v>0</v>
      </c>
      <c r="D301" s="16">
        <v>1</v>
      </c>
      <c r="E301" s="17" t="str">
        <f t="shared" si="35"/>
        <v/>
      </c>
      <c r="F301" s="17">
        <f t="shared" si="36"/>
        <v>5.5555555555555558E-3</v>
      </c>
      <c r="G301" s="17">
        <f t="shared" si="38"/>
        <v>1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9</v>
      </c>
      <c r="D304" s="16">
        <v>0</v>
      </c>
      <c r="E304" s="17">
        <f t="shared" si="35"/>
        <v>2.0454545454545454E-2</v>
      </c>
      <c r="F304" s="17" t="str">
        <f t="shared" si="36"/>
        <v/>
      </c>
      <c r="G304" s="17">
        <f t="shared" si="38"/>
        <v>-1</v>
      </c>
      <c r="H304" s="17">
        <f t="shared" si="37"/>
        <v>-2.0454545454545454E-2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5.5555555555555558E-3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5</v>
      </c>
      <c r="D308" s="16">
        <v>13</v>
      </c>
      <c r="E308" s="17">
        <f t="shared" si="39"/>
        <v>1.1363636363636364E-2</v>
      </c>
      <c r="F308" s="17">
        <f t="shared" si="40"/>
        <v>7.2222222222222215E-2</v>
      </c>
      <c r="G308" s="17">
        <f t="shared" si="42"/>
        <v>1.6</v>
      </c>
      <c r="H308" s="17">
        <f t="shared" si="41"/>
        <v>1.8181818181818184E-2</v>
      </c>
    </row>
    <row r="309" spans="1:8" x14ac:dyDescent="0.2">
      <c r="A309" s="14"/>
      <c r="B309" s="15" t="s">
        <v>291</v>
      </c>
      <c r="C309" s="16">
        <v>3</v>
      </c>
      <c r="D309" s="16">
        <v>1</v>
      </c>
      <c r="E309" s="17">
        <f t="shared" si="39"/>
        <v>6.8181818181818179E-3</v>
      </c>
      <c r="F309" s="17">
        <f t="shared" si="40"/>
        <v>5.5555555555555558E-3</v>
      </c>
      <c r="G309" s="17">
        <f t="shared" si="42"/>
        <v>-0.66666666666666663</v>
      </c>
      <c r="H309" s="17">
        <f t="shared" si="41"/>
        <v>-4.5454545454545452E-3</v>
      </c>
    </row>
    <row r="310" spans="1:8" ht="25.5" x14ac:dyDescent="0.2">
      <c r="A310" s="14"/>
      <c r="B310" s="15" t="s">
        <v>292</v>
      </c>
      <c r="C310" s="16">
        <v>2</v>
      </c>
      <c r="D310" s="16">
        <v>4</v>
      </c>
      <c r="E310" s="17">
        <f t="shared" si="39"/>
        <v>4.5454545454545452E-3</v>
      </c>
      <c r="F310" s="17">
        <f t="shared" si="40"/>
        <v>2.2222222222222223E-2</v>
      </c>
      <c r="G310" s="17">
        <f t="shared" si="42"/>
        <v>1</v>
      </c>
      <c r="H310" s="17">
        <f t="shared" si="41"/>
        <v>4.5454545454545452E-3</v>
      </c>
    </row>
    <row r="311" spans="1:8" x14ac:dyDescent="0.2">
      <c r="A311" s="14"/>
      <c r="B311" s="15" t="s">
        <v>293</v>
      </c>
      <c r="C311" s="16">
        <v>1</v>
      </c>
      <c r="D311" s="16">
        <v>3</v>
      </c>
      <c r="E311" s="17">
        <f t="shared" si="39"/>
        <v>2.2727272727272726E-3</v>
      </c>
      <c r="F311" s="17">
        <f t="shared" si="40"/>
        <v>1.6666666666666666E-2</v>
      </c>
      <c r="G311" s="17">
        <f t="shared" si="42"/>
        <v>2</v>
      </c>
      <c r="H311" s="17">
        <f t="shared" si="41"/>
        <v>4.5454545454545452E-3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2</v>
      </c>
      <c r="D314" s="16">
        <v>13</v>
      </c>
      <c r="E314" s="17">
        <f t="shared" si="39"/>
        <v>4.5454545454545452E-3</v>
      </c>
      <c r="F314" s="17">
        <f t="shared" si="40"/>
        <v>7.2222222222222215E-2</v>
      </c>
      <c r="G314" s="17">
        <f t="shared" si="42"/>
        <v>5.5</v>
      </c>
      <c r="H314" s="17">
        <f t="shared" si="41"/>
        <v>2.4999999999999998E-2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0</v>
      </c>
      <c r="E319" s="17">
        <f t="shared" si="39"/>
        <v>2.2727272727272726E-3</v>
      </c>
      <c r="F319" s="17" t="str">
        <f t="shared" si="40"/>
        <v/>
      </c>
      <c r="G319" s="17">
        <f t="shared" si="42"/>
        <v>-1</v>
      </c>
      <c r="H319" s="17">
        <f t="shared" si="41"/>
        <v>-2.2727272727272726E-3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1</v>
      </c>
      <c r="E323" s="17">
        <f t="shared" si="39"/>
        <v>2.2727272727272726E-3</v>
      </c>
      <c r="F323" s="17">
        <f t="shared" si="40"/>
        <v>5.5555555555555558E-3</v>
      </c>
      <c r="G323" s="17">
        <f t="shared" si="42"/>
        <v>0</v>
      </c>
      <c r="H323" s="17">
        <f t="shared" si="41"/>
        <v>0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7</v>
      </c>
      <c r="D325" s="16">
        <v>9</v>
      </c>
      <c r="E325" s="17">
        <f t="shared" si="39"/>
        <v>1.5909090909090907E-2</v>
      </c>
      <c r="F325" s="17">
        <f t="shared" si="40"/>
        <v>0.05</v>
      </c>
      <c r="G325" s="17">
        <f t="shared" si="42"/>
        <v>0.2857142857142857</v>
      </c>
      <c r="H325" s="17">
        <f t="shared" si="41"/>
        <v>4.5454545454545444E-3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5.5555555555555558E-3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0</v>
      </c>
      <c r="E330" s="17">
        <f t="shared" si="39"/>
        <v>2.2727272727272726E-3</v>
      </c>
      <c r="F330" s="17" t="str">
        <f t="shared" si="40"/>
        <v/>
      </c>
      <c r="G330" s="17">
        <f t="shared" si="42"/>
        <v>-1</v>
      </c>
      <c r="H330" s="17">
        <f t="shared" si="41"/>
        <v>-2.2727272727272726E-3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5.5555555555555558E-3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5.5555555555555558E-3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879</v>
      </c>
      <c r="D356" s="20">
        <f>SUM(D357:D585)</f>
        <v>708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-0.19453924914675769</v>
      </c>
      <c r="H356" s="21">
        <f t="shared" ref="H356:H419" si="49">+IF(OR(AND(E356=""),(G356="")),"",E356*G356)</f>
        <v>-0.19453924914675769</v>
      </c>
    </row>
    <row r="357" spans="1:8" x14ac:dyDescent="0.2">
      <c r="A357" s="14"/>
      <c r="B357" s="15" t="s">
        <v>333</v>
      </c>
      <c r="C357" s="16">
        <v>4</v>
      </c>
      <c r="D357" s="16">
        <v>2</v>
      </c>
      <c r="E357" s="17">
        <f t="shared" si="47"/>
        <v>4.5506257110352671E-3</v>
      </c>
      <c r="F357" s="17">
        <f t="shared" si="48"/>
        <v>2.8248587570621469E-3</v>
      </c>
      <c r="G357" s="17">
        <f t="shared" ref="G357:G420" si="50">+IF(AND(C357=0,D357=0)," ",IF(C357=0,1,IF(D357=0,-1,(D357-C357)/C357)))</f>
        <v>-0.5</v>
      </c>
      <c r="H357" s="17">
        <f t="shared" si="49"/>
        <v>-2.2753128555176336E-3</v>
      </c>
    </row>
    <row r="358" spans="1:8" x14ac:dyDescent="0.2">
      <c r="A358" s="14"/>
      <c r="B358" s="15" t="s">
        <v>334</v>
      </c>
      <c r="C358" s="16">
        <v>4</v>
      </c>
      <c r="D358" s="16">
        <v>3</v>
      </c>
      <c r="E358" s="17">
        <f t="shared" si="47"/>
        <v>4.5506257110352671E-3</v>
      </c>
      <c r="F358" s="17">
        <f t="shared" si="48"/>
        <v>4.2372881355932203E-3</v>
      </c>
      <c r="G358" s="17">
        <f t="shared" si="50"/>
        <v>-0.25</v>
      </c>
      <c r="H358" s="17">
        <f t="shared" si="49"/>
        <v>-1.1376564277588168E-3</v>
      </c>
    </row>
    <row r="359" spans="1:8" x14ac:dyDescent="0.2">
      <c r="A359" s="14"/>
      <c r="B359" s="15" t="s">
        <v>335</v>
      </c>
      <c r="C359" s="16">
        <v>9</v>
      </c>
      <c r="D359" s="16">
        <v>4</v>
      </c>
      <c r="E359" s="17">
        <f t="shared" si="47"/>
        <v>1.0238907849829351E-2</v>
      </c>
      <c r="F359" s="17">
        <f t="shared" si="48"/>
        <v>5.6497175141242938E-3</v>
      </c>
      <c r="G359" s="17">
        <f t="shared" si="50"/>
        <v>-0.55555555555555558</v>
      </c>
      <c r="H359" s="17">
        <f t="shared" si="49"/>
        <v>-5.6882821387940841E-3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1.4124293785310734E-3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41</v>
      </c>
      <c r="D362" s="16">
        <v>32</v>
      </c>
      <c r="E362" s="17">
        <f t="shared" si="47"/>
        <v>4.6643913538111488E-2</v>
      </c>
      <c r="F362" s="17">
        <f t="shared" si="48"/>
        <v>4.519774011299435E-2</v>
      </c>
      <c r="G362" s="17">
        <f t="shared" si="50"/>
        <v>-0.21951219512195122</v>
      </c>
      <c r="H362" s="17">
        <f t="shared" si="49"/>
        <v>-1.0238907849829351E-2</v>
      </c>
    </row>
    <row r="363" spans="1:8" x14ac:dyDescent="0.2">
      <c r="A363" s="14"/>
      <c r="B363" s="15" t="s">
        <v>339</v>
      </c>
      <c r="C363" s="16">
        <v>0</v>
      </c>
      <c r="D363" s="16">
        <v>2</v>
      </c>
      <c r="E363" s="17" t="str">
        <f t="shared" si="47"/>
        <v/>
      </c>
      <c r="F363" s="17">
        <f t="shared" si="48"/>
        <v>2.8248587570621469E-3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4</v>
      </c>
      <c r="E364" s="17" t="str">
        <f t="shared" si="47"/>
        <v/>
      </c>
      <c r="F364" s="17">
        <f t="shared" si="48"/>
        <v>5.6497175141242938E-3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2</v>
      </c>
      <c r="D365" s="16">
        <v>0</v>
      </c>
      <c r="E365" s="17">
        <f t="shared" si="47"/>
        <v>2.2753128555176336E-3</v>
      </c>
      <c r="F365" s="17" t="str">
        <f t="shared" si="48"/>
        <v/>
      </c>
      <c r="G365" s="17">
        <f t="shared" si="50"/>
        <v>-1</v>
      </c>
      <c r="H365" s="17">
        <f t="shared" si="49"/>
        <v>-2.2753128555176336E-3</v>
      </c>
    </row>
    <row r="366" spans="1:8" x14ac:dyDescent="0.2">
      <c r="A366" s="14"/>
      <c r="B366" s="15" t="s">
        <v>342</v>
      </c>
      <c r="C366" s="16">
        <v>0</v>
      </c>
      <c r="D366" s="16">
        <v>1</v>
      </c>
      <c r="E366" s="17" t="str">
        <f t="shared" si="47"/>
        <v/>
      </c>
      <c r="F366" s="17">
        <f t="shared" si="48"/>
        <v>1.4124293785310734E-3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155</v>
      </c>
      <c r="D368" s="16">
        <v>17</v>
      </c>
      <c r="E368" s="17">
        <f t="shared" si="47"/>
        <v>0.17633674630261661</v>
      </c>
      <c r="F368" s="17">
        <f t="shared" si="48"/>
        <v>2.4011299435028249E-2</v>
      </c>
      <c r="G368" s="17">
        <f t="shared" si="50"/>
        <v>-0.89032258064516134</v>
      </c>
      <c r="H368" s="17">
        <f t="shared" si="49"/>
        <v>-0.15699658703071673</v>
      </c>
    </row>
    <row r="369" spans="1:8" x14ac:dyDescent="0.2">
      <c r="A369" s="14"/>
      <c r="B369" s="15" t="s">
        <v>345</v>
      </c>
      <c r="C369" s="16">
        <v>60</v>
      </c>
      <c r="D369" s="16">
        <v>2</v>
      </c>
      <c r="E369" s="17">
        <f t="shared" si="47"/>
        <v>6.8259385665529013E-2</v>
      </c>
      <c r="F369" s="17">
        <f t="shared" si="48"/>
        <v>2.8248587570621469E-3</v>
      </c>
      <c r="G369" s="17">
        <f t="shared" si="50"/>
        <v>-0.96666666666666667</v>
      </c>
      <c r="H369" s="17">
        <f t="shared" si="49"/>
        <v>-6.5984072810011382E-2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16</v>
      </c>
      <c r="D371" s="16">
        <v>3</v>
      </c>
      <c r="E371" s="17">
        <f t="shared" si="47"/>
        <v>1.8202502844141068E-2</v>
      </c>
      <c r="F371" s="17">
        <f t="shared" si="48"/>
        <v>4.2372881355932203E-3</v>
      </c>
      <c r="G371" s="17">
        <f t="shared" si="50"/>
        <v>-0.8125</v>
      </c>
      <c r="H371" s="17">
        <f t="shared" si="49"/>
        <v>-1.4789533560864617E-2</v>
      </c>
    </row>
    <row r="372" spans="1:8" x14ac:dyDescent="0.2">
      <c r="A372" s="14"/>
      <c r="B372" s="15" t="s">
        <v>348</v>
      </c>
      <c r="C372" s="16">
        <v>3</v>
      </c>
      <c r="D372" s="16">
        <v>0</v>
      </c>
      <c r="E372" s="17">
        <f t="shared" si="47"/>
        <v>3.4129692832764505E-3</v>
      </c>
      <c r="F372" s="17" t="str">
        <f t="shared" si="48"/>
        <v/>
      </c>
      <c r="G372" s="17">
        <f t="shared" si="50"/>
        <v>-1</v>
      </c>
      <c r="H372" s="17">
        <f t="shared" si="49"/>
        <v>-3.4129692832764505E-3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33</v>
      </c>
      <c r="D376" s="16">
        <v>21</v>
      </c>
      <c r="E376" s="17">
        <f t="shared" si="47"/>
        <v>3.7542662116040959E-2</v>
      </c>
      <c r="F376" s="17">
        <f t="shared" si="48"/>
        <v>2.9661016949152543E-2</v>
      </c>
      <c r="G376" s="17">
        <f t="shared" si="50"/>
        <v>-0.36363636363636365</v>
      </c>
      <c r="H376" s="17">
        <f t="shared" si="49"/>
        <v>-1.3651877133105804E-2</v>
      </c>
    </row>
    <row r="377" spans="1:8" x14ac:dyDescent="0.2">
      <c r="A377" s="14"/>
      <c r="B377" s="15" t="s">
        <v>353</v>
      </c>
      <c r="C377" s="16">
        <v>8</v>
      </c>
      <c r="D377" s="16">
        <v>0</v>
      </c>
      <c r="E377" s="17">
        <f t="shared" si="47"/>
        <v>9.1012514220705342E-3</v>
      </c>
      <c r="F377" s="17" t="str">
        <f t="shared" si="48"/>
        <v/>
      </c>
      <c r="G377" s="17">
        <f t="shared" si="50"/>
        <v>-1</v>
      </c>
      <c r="H377" s="17">
        <f t="shared" si="49"/>
        <v>-9.1012514220705342E-3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1</v>
      </c>
      <c r="E379" s="17">
        <f t="shared" si="47"/>
        <v>1.1376564277588168E-3</v>
      </c>
      <c r="F379" s="17">
        <f t="shared" si="48"/>
        <v>1.4124293785310734E-3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356</v>
      </c>
      <c r="C380" s="16">
        <v>21</v>
      </c>
      <c r="D380" s="16">
        <v>32</v>
      </c>
      <c r="E380" s="17">
        <f t="shared" si="47"/>
        <v>2.3890784982935155E-2</v>
      </c>
      <c r="F380" s="17">
        <f t="shared" si="48"/>
        <v>4.519774011299435E-2</v>
      </c>
      <c r="G380" s="17">
        <f t="shared" si="50"/>
        <v>0.52380952380952384</v>
      </c>
      <c r="H380" s="17">
        <f t="shared" si="49"/>
        <v>1.2514220705346987E-2</v>
      </c>
    </row>
    <row r="381" spans="1:8" x14ac:dyDescent="0.2">
      <c r="A381" s="14"/>
      <c r="B381" s="15" t="s">
        <v>357</v>
      </c>
      <c r="C381" s="16">
        <v>1</v>
      </c>
      <c r="D381" s="16">
        <v>1</v>
      </c>
      <c r="E381" s="17">
        <f t="shared" si="47"/>
        <v>1.1376564277588168E-3</v>
      </c>
      <c r="F381" s="17">
        <f t="shared" si="48"/>
        <v>1.4124293785310734E-3</v>
      </c>
      <c r="G381" s="17">
        <f t="shared" si="50"/>
        <v>0</v>
      </c>
      <c r="H381" s="17">
        <f t="shared" si="49"/>
        <v>0</v>
      </c>
    </row>
    <row r="382" spans="1:8" x14ac:dyDescent="0.2">
      <c r="A382" s="14"/>
      <c r="B382" s="15" t="s">
        <v>358</v>
      </c>
      <c r="C382" s="16">
        <v>0</v>
      </c>
      <c r="D382" s="16">
        <v>2</v>
      </c>
      <c r="E382" s="17" t="str">
        <f t="shared" si="47"/>
        <v/>
      </c>
      <c r="F382" s="17">
        <f t="shared" si="48"/>
        <v>2.8248587570621469E-3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2</v>
      </c>
      <c r="D383" s="16">
        <v>0</v>
      </c>
      <c r="E383" s="17">
        <f t="shared" si="47"/>
        <v>2.2753128555176336E-3</v>
      </c>
      <c r="F383" s="17" t="str">
        <f t="shared" si="48"/>
        <v/>
      </c>
      <c r="G383" s="17">
        <f t="shared" si="50"/>
        <v>-1</v>
      </c>
      <c r="H383" s="17">
        <f t="shared" si="49"/>
        <v>-2.2753128555176336E-3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1.1376564277588168E-3</v>
      </c>
      <c r="F385" s="17" t="str">
        <f t="shared" si="48"/>
        <v/>
      </c>
      <c r="G385" s="17">
        <f t="shared" si="50"/>
        <v>-1</v>
      </c>
      <c r="H385" s="17">
        <f t="shared" si="49"/>
        <v>-1.1376564277588168E-3</v>
      </c>
    </row>
    <row r="386" spans="1:8" x14ac:dyDescent="0.2">
      <c r="A386" s="14"/>
      <c r="B386" s="15" t="s">
        <v>362</v>
      </c>
      <c r="C386" s="16">
        <v>0</v>
      </c>
      <c r="D386" s="16">
        <v>3</v>
      </c>
      <c r="E386" s="17" t="str">
        <f t="shared" si="47"/>
        <v/>
      </c>
      <c r="F386" s="17">
        <f t="shared" si="48"/>
        <v>4.2372881355932203E-3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1</v>
      </c>
      <c r="D387" s="16">
        <v>3</v>
      </c>
      <c r="E387" s="17">
        <f t="shared" si="47"/>
        <v>1.1376564277588168E-3</v>
      </c>
      <c r="F387" s="17">
        <f t="shared" si="48"/>
        <v>4.2372881355932203E-3</v>
      </c>
      <c r="G387" s="17">
        <f t="shared" si="50"/>
        <v>2</v>
      </c>
      <c r="H387" s="17">
        <f t="shared" si="49"/>
        <v>2.2753128555176336E-3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2</v>
      </c>
      <c r="D390" s="16">
        <v>0</v>
      </c>
      <c r="E390" s="17">
        <f t="shared" si="47"/>
        <v>2.2753128555176336E-3</v>
      </c>
      <c r="F390" s="17" t="str">
        <f t="shared" si="48"/>
        <v/>
      </c>
      <c r="G390" s="17">
        <f t="shared" si="50"/>
        <v>-1</v>
      </c>
      <c r="H390" s="17">
        <f t="shared" si="49"/>
        <v>-2.2753128555176336E-3</v>
      </c>
    </row>
    <row r="391" spans="1:8" x14ac:dyDescent="0.2">
      <c r="A391" s="14"/>
      <c r="B391" s="15" t="s">
        <v>367</v>
      </c>
      <c r="C391" s="16">
        <v>65</v>
      </c>
      <c r="D391" s="16">
        <v>8</v>
      </c>
      <c r="E391" s="17">
        <f t="shared" si="47"/>
        <v>7.3947667804323089E-2</v>
      </c>
      <c r="F391" s="17">
        <f t="shared" si="48"/>
        <v>1.1299435028248588E-2</v>
      </c>
      <c r="G391" s="17">
        <f t="shared" si="50"/>
        <v>-0.87692307692307692</v>
      </c>
      <c r="H391" s="17">
        <f t="shared" si="49"/>
        <v>-6.4846416382252553E-2</v>
      </c>
    </row>
    <row r="392" spans="1:8" x14ac:dyDescent="0.2">
      <c r="A392" s="14"/>
      <c r="B392" s="15" t="s">
        <v>368</v>
      </c>
      <c r="C392" s="16">
        <v>2</v>
      </c>
      <c r="D392" s="16">
        <v>2</v>
      </c>
      <c r="E392" s="17">
        <f t="shared" si="47"/>
        <v>2.2753128555176336E-3</v>
      </c>
      <c r="F392" s="17">
        <f t="shared" si="48"/>
        <v>2.8248587570621469E-3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369</v>
      </c>
      <c r="C393" s="16">
        <v>11</v>
      </c>
      <c r="D393" s="16">
        <v>0</v>
      </c>
      <c r="E393" s="17">
        <f t="shared" si="47"/>
        <v>1.2514220705346985E-2</v>
      </c>
      <c r="F393" s="17" t="str">
        <f t="shared" si="48"/>
        <v/>
      </c>
      <c r="G393" s="17">
        <f t="shared" si="50"/>
        <v>-1</v>
      </c>
      <c r="H393" s="17">
        <f t="shared" si="49"/>
        <v>-1.2514220705346985E-2</v>
      </c>
    </row>
    <row r="394" spans="1:8" x14ac:dyDescent="0.2">
      <c r="A394" s="14"/>
      <c r="B394" s="15" t="s">
        <v>370</v>
      </c>
      <c r="C394" s="16">
        <v>0</v>
      </c>
      <c r="D394" s="16">
        <v>3</v>
      </c>
      <c r="E394" s="17" t="str">
        <f t="shared" si="47"/>
        <v/>
      </c>
      <c r="F394" s="17">
        <f t="shared" si="48"/>
        <v>4.2372881355932203E-3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2</v>
      </c>
      <c r="D395" s="16">
        <v>1</v>
      </c>
      <c r="E395" s="17">
        <f t="shared" si="47"/>
        <v>2.2753128555176336E-3</v>
      </c>
      <c r="F395" s="17">
        <f t="shared" si="48"/>
        <v>1.4124293785310734E-3</v>
      </c>
      <c r="G395" s="17">
        <f t="shared" si="50"/>
        <v>-0.5</v>
      </c>
      <c r="H395" s="17">
        <f t="shared" si="49"/>
        <v>-1.1376564277588168E-3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0</v>
      </c>
      <c r="E398" s="17">
        <f t="shared" si="47"/>
        <v>1.1376564277588168E-3</v>
      </c>
      <c r="F398" s="17" t="str">
        <f t="shared" si="48"/>
        <v/>
      </c>
      <c r="G398" s="17">
        <f t="shared" si="50"/>
        <v>-1</v>
      </c>
      <c r="H398" s="17">
        <f t="shared" si="49"/>
        <v>-1.1376564277588168E-3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64</v>
      </c>
      <c r="D402" s="16">
        <v>45</v>
      </c>
      <c r="E402" s="17">
        <f t="shared" si="47"/>
        <v>7.2810011376564274E-2</v>
      </c>
      <c r="F402" s="17">
        <f t="shared" si="48"/>
        <v>6.3559322033898302E-2</v>
      </c>
      <c r="G402" s="17">
        <f t="shared" si="50"/>
        <v>-0.296875</v>
      </c>
      <c r="H402" s="17">
        <f t="shared" si="49"/>
        <v>-2.1615472127417518E-2</v>
      </c>
    </row>
    <row r="403" spans="1:8" x14ac:dyDescent="0.2">
      <c r="A403" s="14"/>
      <c r="B403" s="15" t="s">
        <v>379</v>
      </c>
      <c r="C403" s="16">
        <v>2</v>
      </c>
      <c r="D403" s="16">
        <v>0</v>
      </c>
      <c r="E403" s="17">
        <f t="shared" si="47"/>
        <v>2.2753128555176336E-3</v>
      </c>
      <c r="F403" s="17" t="str">
        <f t="shared" si="48"/>
        <v/>
      </c>
      <c r="G403" s="17">
        <f t="shared" si="50"/>
        <v>-1</v>
      </c>
      <c r="H403" s="17">
        <f t="shared" si="49"/>
        <v>-2.2753128555176336E-3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6</v>
      </c>
      <c r="D405" s="16">
        <v>6</v>
      </c>
      <c r="E405" s="17">
        <f t="shared" si="47"/>
        <v>6.8259385665529011E-3</v>
      </c>
      <c r="F405" s="17">
        <f t="shared" si="48"/>
        <v>8.4745762711864406E-3</v>
      </c>
      <c r="G405" s="17">
        <f t="shared" si="50"/>
        <v>0</v>
      </c>
      <c r="H405" s="17">
        <f t="shared" si="49"/>
        <v>0</v>
      </c>
    </row>
    <row r="406" spans="1:8" x14ac:dyDescent="0.2">
      <c r="A406" s="14"/>
      <c r="B406" s="15" t="s">
        <v>382</v>
      </c>
      <c r="C406" s="16">
        <v>20</v>
      </c>
      <c r="D406" s="16">
        <v>29</v>
      </c>
      <c r="E406" s="17">
        <f t="shared" si="47"/>
        <v>2.2753128555176336E-2</v>
      </c>
      <c r="F406" s="17">
        <f t="shared" si="48"/>
        <v>4.0960451977401127E-2</v>
      </c>
      <c r="G406" s="17">
        <f t="shared" si="50"/>
        <v>0.45</v>
      </c>
      <c r="H406" s="17">
        <f t="shared" si="49"/>
        <v>1.0238907849829351E-2</v>
      </c>
    </row>
    <row r="407" spans="1:8" x14ac:dyDescent="0.2">
      <c r="A407" s="14"/>
      <c r="B407" s="15" t="s">
        <v>383</v>
      </c>
      <c r="C407" s="16">
        <v>11</v>
      </c>
      <c r="D407" s="16">
        <v>36</v>
      </c>
      <c r="E407" s="17">
        <f t="shared" si="47"/>
        <v>1.2514220705346985E-2</v>
      </c>
      <c r="F407" s="17">
        <f t="shared" si="48"/>
        <v>5.0847457627118647E-2</v>
      </c>
      <c r="G407" s="17">
        <f t="shared" si="50"/>
        <v>2.2727272727272729</v>
      </c>
      <c r="H407" s="17">
        <f t="shared" si="49"/>
        <v>2.8441410693970423E-2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</v>
      </c>
      <c r="D409" s="16">
        <v>0</v>
      </c>
      <c r="E409" s="17">
        <f t="shared" si="47"/>
        <v>1.1376564277588168E-3</v>
      </c>
      <c r="F409" s="17" t="str">
        <f t="shared" si="48"/>
        <v/>
      </c>
      <c r="G409" s="17">
        <f t="shared" si="50"/>
        <v>-1</v>
      </c>
      <c r="H409" s="17">
        <f t="shared" si="49"/>
        <v>-1.1376564277588168E-3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1</v>
      </c>
      <c r="D411" s="16">
        <v>1</v>
      </c>
      <c r="E411" s="17">
        <f t="shared" si="47"/>
        <v>1.1376564277588168E-3</v>
      </c>
      <c r="F411" s="17">
        <f t="shared" si="48"/>
        <v>1.4124293785310734E-3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388</v>
      </c>
      <c r="C412" s="16">
        <v>7</v>
      </c>
      <c r="D412" s="16">
        <v>0</v>
      </c>
      <c r="E412" s="17">
        <f t="shared" si="47"/>
        <v>7.9635949943117172E-3</v>
      </c>
      <c r="F412" s="17" t="str">
        <f t="shared" si="48"/>
        <v/>
      </c>
      <c r="G412" s="17">
        <f t="shared" si="50"/>
        <v>-1</v>
      </c>
      <c r="H412" s="17">
        <f t="shared" si="49"/>
        <v>-7.9635949943117172E-3</v>
      </c>
    </row>
    <row r="413" spans="1:8" x14ac:dyDescent="0.2">
      <c r="A413" s="14"/>
      <c r="B413" s="15" t="s">
        <v>389</v>
      </c>
      <c r="C413" s="16">
        <v>0</v>
      </c>
      <c r="D413" s="16">
        <v>3</v>
      </c>
      <c r="E413" s="17" t="str">
        <f t="shared" si="47"/>
        <v/>
      </c>
      <c r="F413" s="17">
        <f t="shared" si="48"/>
        <v>4.2372881355932203E-3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12</v>
      </c>
      <c r="E414" s="17" t="str">
        <f t="shared" si="47"/>
        <v/>
      </c>
      <c r="F414" s="17">
        <f t="shared" si="48"/>
        <v>1.6949152542372881E-2</v>
      </c>
      <c r="G414" s="17">
        <f t="shared" si="50"/>
        <v>1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1</v>
      </c>
      <c r="E416" s="17" t="str">
        <f t="shared" si="47"/>
        <v/>
      </c>
      <c r="F416" s="17">
        <f t="shared" si="48"/>
        <v>1.4124293785310734E-3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</v>
      </c>
      <c r="D417" s="16">
        <v>0</v>
      </c>
      <c r="E417" s="17">
        <f t="shared" si="47"/>
        <v>1.1376564277588168E-3</v>
      </c>
      <c r="F417" s="17" t="str">
        <f t="shared" si="48"/>
        <v/>
      </c>
      <c r="G417" s="17">
        <f t="shared" si="50"/>
        <v>-1</v>
      </c>
      <c r="H417" s="17">
        <f t="shared" si="49"/>
        <v>-1.1376564277588168E-3</v>
      </c>
    </row>
    <row r="418" spans="1:8" x14ac:dyDescent="0.2">
      <c r="A418" s="14"/>
      <c r="B418" s="15" t="s">
        <v>394</v>
      </c>
      <c r="C418" s="16">
        <v>15</v>
      </c>
      <c r="D418" s="16">
        <v>25</v>
      </c>
      <c r="E418" s="17">
        <f t="shared" si="47"/>
        <v>1.7064846416382253E-2</v>
      </c>
      <c r="F418" s="17">
        <f t="shared" si="48"/>
        <v>3.5310734463276837E-2</v>
      </c>
      <c r="G418" s="17">
        <f t="shared" si="50"/>
        <v>0.66666666666666663</v>
      </c>
      <c r="H418" s="17">
        <f t="shared" si="49"/>
        <v>1.1376564277588168E-2</v>
      </c>
    </row>
    <row r="419" spans="1:8" x14ac:dyDescent="0.2">
      <c r="A419" s="14"/>
      <c r="B419" s="15" t="s">
        <v>395</v>
      </c>
      <c r="C419" s="16">
        <v>3</v>
      </c>
      <c r="D419" s="16">
        <v>4</v>
      </c>
      <c r="E419" s="17">
        <f t="shared" si="47"/>
        <v>3.4129692832764505E-3</v>
      </c>
      <c r="F419" s="17">
        <f t="shared" si="48"/>
        <v>5.6497175141242938E-3</v>
      </c>
      <c r="G419" s="17">
        <f t="shared" si="50"/>
        <v>0.33333333333333331</v>
      </c>
      <c r="H419" s="17">
        <f t="shared" si="49"/>
        <v>1.1376564277588168E-3</v>
      </c>
    </row>
    <row r="420" spans="1:8" x14ac:dyDescent="0.2">
      <c r="A420" s="14"/>
      <c r="B420" s="15" t="s">
        <v>396</v>
      </c>
      <c r="C420" s="16">
        <v>1</v>
      </c>
      <c r="D420" s="16">
        <v>8</v>
      </c>
      <c r="E420" s="17">
        <f t="shared" ref="E420:E483" si="51">+IF(C420=0,"",C420/C$356)</f>
        <v>1.1376564277588168E-3</v>
      </c>
      <c r="F420" s="17">
        <f t="shared" ref="F420:F483" si="52">+IF(D420=0,"",D420/D$356)</f>
        <v>1.1299435028248588E-2</v>
      </c>
      <c r="G420" s="17">
        <f t="shared" si="50"/>
        <v>7</v>
      </c>
      <c r="H420" s="17">
        <f t="shared" ref="H420:H483" si="53">+IF(OR(AND(E420=""),(G420="")),"",E420*G420)</f>
        <v>7.9635949943117172E-3</v>
      </c>
    </row>
    <row r="421" spans="1:8" x14ac:dyDescent="0.2">
      <c r="A421" s="14"/>
      <c r="B421" s="15" t="s">
        <v>397</v>
      </c>
      <c r="C421" s="16">
        <v>0</v>
      </c>
      <c r="D421" s="16">
        <v>2</v>
      </c>
      <c r="E421" s="17" t="str">
        <f t="shared" si="51"/>
        <v/>
      </c>
      <c r="F421" s="17">
        <f t="shared" si="52"/>
        <v>2.8248587570621469E-3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22</v>
      </c>
      <c r="D428" s="16">
        <v>32</v>
      </c>
      <c r="E428" s="17">
        <f t="shared" si="51"/>
        <v>2.502844141069397E-2</v>
      </c>
      <c r="F428" s="17">
        <f t="shared" si="52"/>
        <v>4.519774011299435E-2</v>
      </c>
      <c r="G428" s="17">
        <f t="shared" si="54"/>
        <v>0.45454545454545453</v>
      </c>
      <c r="H428" s="17">
        <f t="shared" si="53"/>
        <v>1.1376564277588168E-2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1.4124293785310734E-3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1</v>
      </c>
      <c r="D433" s="16">
        <v>0</v>
      </c>
      <c r="E433" s="17">
        <f t="shared" si="51"/>
        <v>1.1376564277588168E-3</v>
      </c>
      <c r="F433" s="17" t="str">
        <f t="shared" si="52"/>
        <v/>
      </c>
      <c r="G433" s="17">
        <f t="shared" si="54"/>
        <v>-1</v>
      </c>
      <c r="H433" s="17">
        <f t="shared" si="53"/>
        <v>-1.1376564277588168E-3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1</v>
      </c>
      <c r="D437" s="16">
        <v>1</v>
      </c>
      <c r="E437" s="17">
        <f t="shared" si="51"/>
        <v>1.1376564277588168E-3</v>
      </c>
      <c r="F437" s="17">
        <f t="shared" si="52"/>
        <v>1.4124293785310734E-3</v>
      </c>
      <c r="G437" s="17">
        <f t="shared" si="54"/>
        <v>0</v>
      </c>
      <c r="H437" s="17">
        <f t="shared" si="53"/>
        <v>0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30</v>
      </c>
      <c r="D442" s="16">
        <v>50</v>
      </c>
      <c r="E442" s="17">
        <f t="shared" si="51"/>
        <v>3.4129692832764506E-2</v>
      </c>
      <c r="F442" s="17">
        <f t="shared" si="52"/>
        <v>7.0621468926553674E-2</v>
      </c>
      <c r="G442" s="17">
        <f t="shared" si="54"/>
        <v>0.66666666666666663</v>
      </c>
      <c r="H442" s="17">
        <f t="shared" si="53"/>
        <v>2.2753128555176336E-2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3</v>
      </c>
      <c r="D444" s="16">
        <v>0</v>
      </c>
      <c r="E444" s="17">
        <f t="shared" si="51"/>
        <v>3.4129692832764505E-3</v>
      </c>
      <c r="F444" s="17" t="str">
        <f t="shared" si="52"/>
        <v/>
      </c>
      <c r="G444" s="17">
        <f t="shared" si="54"/>
        <v>-1</v>
      </c>
      <c r="H444" s="17">
        <f t="shared" si="53"/>
        <v>-3.4129692832764505E-3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1</v>
      </c>
      <c r="D447" s="16">
        <v>0</v>
      </c>
      <c r="E447" s="17">
        <f t="shared" si="51"/>
        <v>1.1376564277588168E-3</v>
      </c>
      <c r="F447" s="17" t="str">
        <f t="shared" si="52"/>
        <v/>
      </c>
      <c r="G447" s="17">
        <f t="shared" si="54"/>
        <v>-1</v>
      </c>
      <c r="H447" s="17">
        <f t="shared" si="53"/>
        <v>-1.1376564277588168E-3</v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11</v>
      </c>
      <c r="D449" s="16">
        <v>31</v>
      </c>
      <c r="E449" s="17">
        <f t="shared" si="51"/>
        <v>1.2514220705346985E-2</v>
      </c>
      <c r="F449" s="17">
        <f t="shared" si="52"/>
        <v>4.3785310734463276E-2</v>
      </c>
      <c r="G449" s="17">
        <f t="shared" si="54"/>
        <v>1.8181818181818181</v>
      </c>
      <c r="H449" s="17">
        <f t="shared" si="53"/>
        <v>2.2753128555176336E-2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</v>
      </c>
      <c r="D451" s="16">
        <v>5</v>
      </c>
      <c r="E451" s="17">
        <f t="shared" si="51"/>
        <v>1.1376564277588168E-3</v>
      </c>
      <c r="F451" s="17">
        <f t="shared" si="52"/>
        <v>7.0621468926553672E-3</v>
      </c>
      <c r="G451" s="17">
        <f t="shared" si="54"/>
        <v>4</v>
      </c>
      <c r="H451" s="17">
        <f t="shared" si="53"/>
        <v>4.5506257110352671E-3</v>
      </c>
    </row>
    <row r="452" spans="1:8" x14ac:dyDescent="0.2">
      <c r="A452" s="14"/>
      <c r="B452" s="15" t="s">
        <v>428</v>
      </c>
      <c r="C452" s="16">
        <v>3</v>
      </c>
      <c r="D452" s="16">
        <v>5</v>
      </c>
      <c r="E452" s="17">
        <f t="shared" si="51"/>
        <v>3.4129692832764505E-3</v>
      </c>
      <c r="F452" s="17">
        <f t="shared" si="52"/>
        <v>7.0621468926553672E-3</v>
      </c>
      <c r="G452" s="17">
        <f t="shared" si="54"/>
        <v>0.66666666666666663</v>
      </c>
      <c r="H452" s="17">
        <f t="shared" si="53"/>
        <v>2.2753128555176336E-3</v>
      </c>
    </row>
    <row r="453" spans="1:8" x14ac:dyDescent="0.2">
      <c r="A453" s="14"/>
      <c r="B453" s="15" t="s">
        <v>429</v>
      </c>
      <c r="C453" s="16">
        <v>41</v>
      </c>
      <c r="D453" s="16">
        <v>1</v>
      </c>
      <c r="E453" s="17">
        <f t="shared" si="51"/>
        <v>4.6643913538111488E-2</v>
      </c>
      <c r="F453" s="17">
        <f t="shared" si="52"/>
        <v>1.4124293785310734E-3</v>
      </c>
      <c r="G453" s="17">
        <f t="shared" si="54"/>
        <v>-0.97560975609756095</v>
      </c>
      <c r="H453" s="17">
        <f t="shared" si="53"/>
        <v>-4.5506257110352673E-2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2</v>
      </c>
      <c r="D455" s="16">
        <v>1</v>
      </c>
      <c r="E455" s="17">
        <f t="shared" si="51"/>
        <v>2.2753128555176336E-3</v>
      </c>
      <c r="F455" s="17">
        <f t="shared" si="52"/>
        <v>1.4124293785310734E-3</v>
      </c>
      <c r="G455" s="17">
        <f t="shared" si="54"/>
        <v>-0.5</v>
      </c>
      <c r="H455" s="17">
        <f t="shared" si="53"/>
        <v>-1.1376564277588168E-3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1</v>
      </c>
      <c r="E463" s="17" t="str">
        <f t="shared" si="51"/>
        <v/>
      </c>
      <c r="F463" s="17">
        <f t="shared" si="52"/>
        <v>1.4124293785310734E-3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5</v>
      </c>
      <c r="E465" s="17" t="str">
        <f t="shared" si="51"/>
        <v/>
      </c>
      <c r="F465" s="17">
        <f t="shared" si="52"/>
        <v>7.0621468926553672E-3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5</v>
      </c>
      <c r="D466" s="16">
        <v>1</v>
      </c>
      <c r="E466" s="17">
        <f t="shared" si="51"/>
        <v>5.6882821387940841E-3</v>
      </c>
      <c r="F466" s="17">
        <f t="shared" si="52"/>
        <v>1.4124293785310734E-3</v>
      </c>
      <c r="G466" s="17">
        <f t="shared" si="54"/>
        <v>-0.8</v>
      </c>
      <c r="H466" s="17">
        <f t="shared" si="53"/>
        <v>-4.5506257110352671E-3</v>
      </c>
    </row>
    <row r="467" spans="1:8" x14ac:dyDescent="0.2">
      <c r="A467" s="14"/>
      <c r="B467" s="15" t="s">
        <v>443</v>
      </c>
      <c r="C467" s="16">
        <v>2</v>
      </c>
      <c r="D467" s="16">
        <v>2</v>
      </c>
      <c r="E467" s="17">
        <f t="shared" si="51"/>
        <v>2.2753128555176336E-3</v>
      </c>
      <c r="F467" s="17">
        <f t="shared" si="52"/>
        <v>2.8248587570621469E-3</v>
      </c>
      <c r="G467" s="17">
        <f t="shared" si="54"/>
        <v>0</v>
      </c>
      <c r="H467" s="17">
        <f t="shared" si="53"/>
        <v>0</v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1.4124293785310734E-3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0</v>
      </c>
      <c r="E471" s="17">
        <f t="shared" si="51"/>
        <v>1.1376564277588168E-3</v>
      </c>
      <c r="F471" s="17" t="str">
        <f t="shared" si="52"/>
        <v/>
      </c>
      <c r="G471" s="17">
        <f t="shared" si="54"/>
        <v>-1</v>
      </c>
      <c r="H471" s="17">
        <f t="shared" si="53"/>
        <v>-1.1376564277588168E-3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0</v>
      </c>
      <c r="E473" s="17">
        <f t="shared" si="51"/>
        <v>1.1376564277588168E-3</v>
      </c>
      <c r="F473" s="17" t="str">
        <f t="shared" si="52"/>
        <v/>
      </c>
      <c r="G473" s="17">
        <f t="shared" si="54"/>
        <v>-1</v>
      </c>
      <c r="H473" s="17">
        <f t="shared" si="53"/>
        <v>-1.1376564277588168E-3</v>
      </c>
    </row>
    <row r="474" spans="1:8" x14ac:dyDescent="0.2">
      <c r="A474" s="14"/>
      <c r="B474" s="15" t="s">
        <v>450</v>
      </c>
      <c r="C474" s="16">
        <v>1</v>
      </c>
      <c r="D474" s="16">
        <v>0</v>
      </c>
      <c r="E474" s="17">
        <f t="shared" si="51"/>
        <v>1.1376564277588168E-3</v>
      </c>
      <c r="F474" s="17" t="str">
        <f t="shared" si="52"/>
        <v/>
      </c>
      <c r="G474" s="17">
        <f t="shared" si="54"/>
        <v>-1</v>
      </c>
      <c r="H474" s="17">
        <f t="shared" si="53"/>
        <v>-1.1376564277588168E-3</v>
      </c>
    </row>
    <row r="475" spans="1:8" x14ac:dyDescent="0.2">
      <c r="A475" s="14"/>
      <c r="B475" s="15" t="s">
        <v>451</v>
      </c>
      <c r="C475" s="16">
        <v>4</v>
      </c>
      <c r="D475" s="16">
        <v>9</v>
      </c>
      <c r="E475" s="17">
        <f t="shared" si="51"/>
        <v>4.5506257110352671E-3</v>
      </c>
      <c r="F475" s="17">
        <f t="shared" si="52"/>
        <v>1.2711864406779662E-2</v>
      </c>
      <c r="G475" s="17">
        <f t="shared" si="54"/>
        <v>1.25</v>
      </c>
      <c r="H475" s="17">
        <f t="shared" si="53"/>
        <v>5.6882821387940841E-3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2</v>
      </c>
      <c r="D478" s="16">
        <v>0</v>
      </c>
      <c r="E478" s="17">
        <f t="shared" si="51"/>
        <v>2.2753128555176336E-3</v>
      </c>
      <c r="F478" s="17" t="str">
        <f t="shared" si="52"/>
        <v/>
      </c>
      <c r="G478" s="17">
        <f t="shared" si="54"/>
        <v>-1</v>
      </c>
      <c r="H478" s="17">
        <f t="shared" si="53"/>
        <v>-2.2753128555176336E-3</v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12</v>
      </c>
      <c r="D481" s="16">
        <v>39</v>
      </c>
      <c r="E481" s="17">
        <f t="shared" si="51"/>
        <v>1.3651877133105802E-2</v>
      </c>
      <c r="F481" s="17">
        <f t="shared" si="52"/>
        <v>5.5084745762711863E-2</v>
      </c>
      <c r="G481" s="17">
        <f t="shared" si="54"/>
        <v>2.25</v>
      </c>
      <c r="H481" s="17">
        <f t="shared" si="53"/>
        <v>3.0716723549488054E-2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9</v>
      </c>
      <c r="E489" s="17" t="str">
        <f t="shared" si="55"/>
        <v/>
      </c>
      <c r="F489" s="17">
        <f t="shared" si="56"/>
        <v>1.2711864406779662E-2</v>
      </c>
      <c r="G489" s="17">
        <f t="shared" si="58"/>
        <v>1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</v>
      </c>
      <c r="D494" s="16">
        <v>9</v>
      </c>
      <c r="E494" s="17">
        <f t="shared" si="55"/>
        <v>1.1376564277588168E-3</v>
      </c>
      <c r="F494" s="17">
        <f t="shared" si="56"/>
        <v>1.2711864406779662E-2</v>
      </c>
      <c r="G494" s="17">
        <f t="shared" si="58"/>
        <v>8</v>
      </c>
      <c r="H494" s="17">
        <f t="shared" si="57"/>
        <v>9.1012514220705342E-3</v>
      </c>
    </row>
    <row r="495" spans="1:8" x14ac:dyDescent="0.2">
      <c r="A495" s="14"/>
      <c r="B495" s="15" t="s">
        <v>471</v>
      </c>
      <c r="C495" s="16">
        <v>0</v>
      </c>
      <c r="D495" s="16">
        <v>3</v>
      </c>
      <c r="E495" s="17" t="str">
        <f t="shared" si="55"/>
        <v/>
      </c>
      <c r="F495" s="17">
        <f t="shared" si="56"/>
        <v>4.2372881355932203E-3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3</v>
      </c>
      <c r="D499" s="16">
        <v>1</v>
      </c>
      <c r="E499" s="17">
        <f t="shared" si="55"/>
        <v>3.4129692832764505E-3</v>
      </c>
      <c r="F499" s="17">
        <f t="shared" si="56"/>
        <v>1.4124293785310734E-3</v>
      </c>
      <c r="G499" s="17">
        <f t="shared" si="58"/>
        <v>-0.66666666666666663</v>
      </c>
      <c r="H499" s="17">
        <f t="shared" si="57"/>
        <v>-2.2753128555176336E-3</v>
      </c>
    </row>
    <row r="500" spans="1:8" x14ac:dyDescent="0.2">
      <c r="A500" s="14"/>
      <c r="B500" s="15" t="s">
        <v>476</v>
      </c>
      <c r="C500" s="16">
        <v>7</v>
      </c>
      <c r="D500" s="16">
        <v>0</v>
      </c>
      <c r="E500" s="17">
        <f t="shared" si="55"/>
        <v>7.9635949943117172E-3</v>
      </c>
      <c r="F500" s="17" t="str">
        <f t="shared" si="56"/>
        <v/>
      </c>
      <c r="G500" s="17">
        <f t="shared" si="58"/>
        <v>-1</v>
      </c>
      <c r="H500" s="17">
        <f t="shared" si="57"/>
        <v>-7.9635949943117172E-3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1.4124293785310734E-3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2</v>
      </c>
      <c r="E505" s="17" t="str">
        <f t="shared" si="55"/>
        <v/>
      </c>
      <c r="F505" s="17">
        <f t="shared" si="56"/>
        <v>2.8248587570621469E-3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7</v>
      </c>
      <c r="D510" s="16">
        <v>0</v>
      </c>
      <c r="E510" s="17">
        <f t="shared" si="55"/>
        <v>7.9635949943117172E-3</v>
      </c>
      <c r="F510" s="17" t="str">
        <f t="shared" si="56"/>
        <v/>
      </c>
      <c r="G510" s="17">
        <f t="shared" si="58"/>
        <v>-1</v>
      </c>
      <c r="H510" s="17">
        <f t="shared" si="57"/>
        <v>-7.9635949943117172E-3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24</v>
      </c>
      <c r="E520" s="17" t="str">
        <f t="shared" si="55"/>
        <v/>
      </c>
      <c r="F520" s="17">
        <f t="shared" si="56"/>
        <v>3.3898305084745763E-2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1</v>
      </c>
      <c r="D526" s="16">
        <v>0</v>
      </c>
      <c r="E526" s="17">
        <f t="shared" si="55"/>
        <v>1.1376564277588168E-3</v>
      </c>
      <c r="F526" s="17" t="str">
        <f t="shared" si="56"/>
        <v/>
      </c>
      <c r="G526" s="17">
        <f t="shared" si="58"/>
        <v>-1</v>
      </c>
      <c r="H526" s="17">
        <f t="shared" si="57"/>
        <v>-1.1376564277588168E-3</v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0</v>
      </c>
      <c r="E542" s="17">
        <f t="shared" si="55"/>
        <v>1.1376564277588168E-3</v>
      </c>
      <c r="F542" s="17" t="str">
        <f t="shared" si="56"/>
        <v/>
      </c>
      <c r="G542" s="17">
        <f t="shared" si="58"/>
        <v>-1</v>
      </c>
      <c r="H542" s="17">
        <f t="shared" si="57"/>
        <v>-1.1376564277588168E-3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1</v>
      </c>
      <c r="E544" s="17" t="str">
        <f t="shared" si="55"/>
        <v/>
      </c>
      <c r="F544" s="17">
        <f t="shared" si="56"/>
        <v>1.4124293785310734E-3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9</v>
      </c>
      <c r="D545" s="16">
        <v>5</v>
      </c>
      <c r="E545" s="17">
        <f t="shared" si="55"/>
        <v>1.0238907849829351E-2</v>
      </c>
      <c r="F545" s="17">
        <f t="shared" si="56"/>
        <v>7.0621468926553672E-3</v>
      </c>
      <c r="G545" s="17">
        <f t="shared" si="58"/>
        <v>-0.44444444444444442</v>
      </c>
      <c r="H545" s="17">
        <f t="shared" si="57"/>
        <v>-4.5506257110352671E-3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5</v>
      </c>
      <c r="D548" s="16">
        <v>2</v>
      </c>
      <c r="E548" s="17">
        <f t="shared" ref="E548:E585" si="59">+IF(C548=0,"",C548/C$356)</f>
        <v>5.6882821387940841E-3</v>
      </c>
      <c r="F548" s="17">
        <f t="shared" ref="F548:F585" si="60">+IF(D548=0,"",D548/D$356)</f>
        <v>2.8248587570621469E-3</v>
      </c>
      <c r="G548" s="17">
        <f t="shared" si="58"/>
        <v>-0.6</v>
      </c>
      <c r="H548" s="17">
        <f t="shared" ref="H548:H585" si="61">+IF(OR(AND(E548=""),(G548="")),"",E548*G548)</f>
        <v>-3.4129692832764505E-3</v>
      </c>
    </row>
    <row r="549" spans="1:8" x14ac:dyDescent="0.2">
      <c r="A549" s="14"/>
      <c r="B549" s="15" t="s">
        <v>525</v>
      </c>
      <c r="C549" s="16">
        <v>1</v>
      </c>
      <c r="D549" s="16">
        <v>2</v>
      </c>
      <c r="E549" s="17">
        <f t="shared" si="59"/>
        <v>1.1376564277588168E-3</v>
      </c>
      <c r="F549" s="17">
        <f t="shared" si="60"/>
        <v>2.8248587570621469E-3</v>
      </c>
      <c r="G549" s="17">
        <f t="shared" ref="G549:G585" si="62">+IF(AND(C549=0,D549=0)," ",IF(C549=0,1,IF(D549=0,-1,(D549-C549)/C549)))</f>
        <v>1</v>
      </c>
      <c r="H549" s="17">
        <f t="shared" si="61"/>
        <v>1.1376564277588168E-3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6</v>
      </c>
      <c r="D559" s="16">
        <v>0</v>
      </c>
      <c r="E559" s="17">
        <f t="shared" si="59"/>
        <v>6.8259385665529011E-3</v>
      </c>
      <c r="F559" s="17" t="str">
        <f t="shared" si="60"/>
        <v/>
      </c>
      <c r="G559" s="17">
        <f t="shared" si="62"/>
        <v>-1</v>
      </c>
      <c r="H559" s="17">
        <f t="shared" si="61"/>
        <v>-6.8259385665529011E-3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4</v>
      </c>
      <c r="E561" s="17">
        <f t="shared" si="59"/>
        <v>1.1376564277588168E-3</v>
      </c>
      <c r="F561" s="17">
        <f t="shared" si="60"/>
        <v>5.6497175141242938E-3</v>
      </c>
      <c r="G561" s="17">
        <f t="shared" si="62"/>
        <v>3</v>
      </c>
      <c r="H561" s="17">
        <f t="shared" si="61"/>
        <v>3.4129692832764501E-3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38</v>
      </c>
      <c r="D564" s="16">
        <v>10</v>
      </c>
      <c r="E564" s="17">
        <f t="shared" si="59"/>
        <v>4.3230944254835042E-2</v>
      </c>
      <c r="F564" s="17">
        <f t="shared" si="60"/>
        <v>1.4124293785310734E-2</v>
      </c>
      <c r="G564" s="17">
        <f t="shared" si="62"/>
        <v>-0.73684210526315785</v>
      </c>
      <c r="H564" s="17">
        <f t="shared" si="61"/>
        <v>-3.1854379977246869E-2</v>
      </c>
    </row>
    <row r="565" spans="1:8" ht="25.5" x14ac:dyDescent="0.2">
      <c r="A565" s="14"/>
      <c r="B565" s="15" t="s">
        <v>541</v>
      </c>
      <c r="C565" s="16">
        <v>3</v>
      </c>
      <c r="D565" s="16">
        <v>0</v>
      </c>
      <c r="E565" s="17">
        <f t="shared" si="59"/>
        <v>3.4129692832764505E-3</v>
      </c>
      <c r="F565" s="17" t="str">
        <f t="shared" si="60"/>
        <v/>
      </c>
      <c r="G565" s="17">
        <f t="shared" si="62"/>
        <v>-1</v>
      </c>
      <c r="H565" s="17">
        <f t="shared" si="61"/>
        <v>-3.4129692832764505E-3</v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39</v>
      </c>
      <c r="D569" s="16">
        <v>32</v>
      </c>
      <c r="E569" s="17">
        <f t="shared" si="59"/>
        <v>4.4368600682593858E-2</v>
      </c>
      <c r="F569" s="17">
        <f t="shared" si="60"/>
        <v>4.519774011299435E-2</v>
      </c>
      <c r="G569" s="17">
        <f t="shared" si="62"/>
        <v>-0.17948717948717949</v>
      </c>
      <c r="H569" s="17">
        <f t="shared" si="61"/>
        <v>-7.9635949943117172E-3</v>
      </c>
    </row>
    <row r="570" spans="1:8" ht="25.5" x14ac:dyDescent="0.2">
      <c r="A570" s="14"/>
      <c r="B570" s="15" t="s">
        <v>546</v>
      </c>
      <c r="C570" s="16">
        <v>2</v>
      </c>
      <c r="D570" s="16">
        <v>76</v>
      </c>
      <c r="E570" s="17">
        <f t="shared" si="59"/>
        <v>2.2753128555176336E-3</v>
      </c>
      <c r="F570" s="17">
        <f t="shared" si="60"/>
        <v>0.10734463276836158</v>
      </c>
      <c r="G570" s="17">
        <f t="shared" si="62"/>
        <v>37</v>
      </c>
      <c r="H570" s="17">
        <f t="shared" si="61"/>
        <v>8.418657565415244E-2</v>
      </c>
    </row>
    <row r="571" spans="1:8" x14ac:dyDescent="0.2">
      <c r="A571" s="14"/>
      <c r="B571" s="15" t="s">
        <v>547</v>
      </c>
      <c r="C571" s="16">
        <v>27</v>
      </c>
      <c r="D571" s="16">
        <v>18</v>
      </c>
      <c r="E571" s="17">
        <f t="shared" si="59"/>
        <v>3.0716723549488054E-2</v>
      </c>
      <c r="F571" s="17">
        <f t="shared" si="60"/>
        <v>2.5423728813559324E-2</v>
      </c>
      <c r="G571" s="17">
        <f t="shared" si="62"/>
        <v>-0.33333333333333331</v>
      </c>
      <c r="H571" s="17">
        <f t="shared" si="61"/>
        <v>-1.0238907849829351E-2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5</v>
      </c>
      <c r="D578" s="16">
        <v>4</v>
      </c>
      <c r="E578" s="17">
        <f t="shared" si="59"/>
        <v>5.6882821387940841E-3</v>
      </c>
      <c r="F578" s="17">
        <f t="shared" si="60"/>
        <v>5.6497175141242938E-3</v>
      </c>
      <c r="G578" s="17">
        <f t="shared" si="62"/>
        <v>-0.2</v>
      </c>
      <c r="H578" s="17">
        <f t="shared" si="61"/>
        <v>-1.1376564277588168E-3</v>
      </c>
    </row>
    <row r="579" spans="1:8" x14ac:dyDescent="0.2">
      <c r="A579" s="14"/>
      <c r="B579" s="15" t="s">
        <v>555</v>
      </c>
      <c r="C579" s="16">
        <v>2</v>
      </c>
      <c r="D579" s="16">
        <v>0</v>
      </c>
      <c r="E579" s="17">
        <f t="shared" si="59"/>
        <v>2.2753128555176336E-3</v>
      </c>
      <c r="F579" s="17" t="str">
        <f t="shared" si="60"/>
        <v/>
      </c>
      <c r="G579" s="17">
        <f t="shared" si="62"/>
        <v>-1</v>
      </c>
      <c r="H579" s="17">
        <f t="shared" si="61"/>
        <v>-2.2753128555176336E-3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226</v>
      </c>
      <c r="D591" s="20">
        <f>SUM(D592:D618)</f>
        <v>450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0.99115044247787609</v>
      </c>
      <c r="H591" s="21">
        <f t="shared" ref="H591:H618" si="65">+IF(OR(AND(E591=""),(G591="")),"",E591*G591)</f>
        <v>0.99115044247787609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12</v>
      </c>
      <c r="D593" s="16">
        <v>1</v>
      </c>
      <c r="E593" s="17">
        <f t="shared" si="63"/>
        <v>5.3097345132743362E-2</v>
      </c>
      <c r="F593" s="17">
        <f t="shared" si="64"/>
        <v>2.2222222222222222E-3</v>
      </c>
      <c r="G593" s="17">
        <f t="shared" si="66"/>
        <v>-0.91666666666666663</v>
      </c>
      <c r="H593" s="17">
        <f t="shared" si="65"/>
        <v>-4.8672566371681415E-2</v>
      </c>
    </row>
    <row r="594" spans="1:8" ht="25.5" x14ac:dyDescent="0.2">
      <c r="A594" s="14"/>
      <c r="B594" s="15" t="s">
        <v>564</v>
      </c>
      <c r="C594" s="16">
        <v>16</v>
      </c>
      <c r="D594" s="16">
        <v>37</v>
      </c>
      <c r="E594" s="17">
        <f t="shared" si="63"/>
        <v>7.0796460176991149E-2</v>
      </c>
      <c r="F594" s="17">
        <f t="shared" si="64"/>
        <v>8.2222222222222224E-2</v>
      </c>
      <c r="G594" s="17">
        <f t="shared" si="66"/>
        <v>1.3125</v>
      </c>
      <c r="H594" s="17">
        <f t="shared" si="65"/>
        <v>9.2920353982300891E-2</v>
      </c>
    </row>
    <row r="595" spans="1:8" x14ac:dyDescent="0.2">
      <c r="A595" s="14"/>
      <c r="B595" s="15" t="s">
        <v>565</v>
      </c>
      <c r="C595" s="16">
        <v>30</v>
      </c>
      <c r="D595" s="16">
        <v>108</v>
      </c>
      <c r="E595" s="17">
        <f t="shared" si="63"/>
        <v>0.13274336283185842</v>
      </c>
      <c r="F595" s="17">
        <f t="shared" si="64"/>
        <v>0.24</v>
      </c>
      <c r="G595" s="17">
        <f t="shared" si="66"/>
        <v>2.6</v>
      </c>
      <c r="H595" s="17">
        <f t="shared" si="65"/>
        <v>0.3451327433628319</v>
      </c>
    </row>
    <row r="596" spans="1:8" x14ac:dyDescent="0.2">
      <c r="A596" s="14"/>
      <c r="B596" s="15" t="s">
        <v>566</v>
      </c>
      <c r="C596" s="16">
        <v>4</v>
      </c>
      <c r="D596" s="16">
        <v>6</v>
      </c>
      <c r="E596" s="17">
        <f t="shared" si="63"/>
        <v>1.7699115044247787E-2</v>
      </c>
      <c r="F596" s="17">
        <f t="shared" si="64"/>
        <v>1.3333333333333334E-2</v>
      </c>
      <c r="G596" s="17">
        <f t="shared" si="66"/>
        <v>0.5</v>
      </c>
      <c r="H596" s="17">
        <f t="shared" si="65"/>
        <v>8.8495575221238937E-3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4.4444444444444444E-3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5</v>
      </c>
      <c r="D599" s="16">
        <v>0</v>
      </c>
      <c r="E599" s="17">
        <f t="shared" si="63"/>
        <v>2.2123893805309734E-2</v>
      </c>
      <c r="F599" s="17" t="str">
        <f t="shared" si="64"/>
        <v/>
      </c>
      <c r="G599" s="17">
        <f t="shared" si="66"/>
        <v>-1</v>
      </c>
      <c r="H599" s="17">
        <f t="shared" si="65"/>
        <v>-2.2123893805309734E-2</v>
      </c>
    </row>
    <row r="600" spans="1:8" x14ac:dyDescent="0.2">
      <c r="A600" s="14"/>
      <c r="B600" s="15" t="s">
        <v>570</v>
      </c>
      <c r="C600" s="16">
        <v>3</v>
      </c>
      <c r="D600" s="16">
        <v>2</v>
      </c>
      <c r="E600" s="17">
        <f t="shared" si="63"/>
        <v>1.3274336283185841E-2</v>
      </c>
      <c r="F600" s="17">
        <f t="shared" si="64"/>
        <v>4.4444444444444444E-3</v>
      </c>
      <c r="G600" s="17">
        <f t="shared" si="66"/>
        <v>-0.33333333333333331</v>
      </c>
      <c r="H600" s="17">
        <f t="shared" si="65"/>
        <v>-4.4247787610619468E-3</v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6</v>
      </c>
      <c r="D602" s="16">
        <v>29</v>
      </c>
      <c r="E602" s="17">
        <f t="shared" si="63"/>
        <v>2.6548672566371681E-2</v>
      </c>
      <c r="F602" s="17">
        <f t="shared" si="64"/>
        <v>6.4444444444444443E-2</v>
      </c>
      <c r="G602" s="17">
        <f t="shared" si="66"/>
        <v>3.8333333333333335</v>
      </c>
      <c r="H602" s="17">
        <f t="shared" si="65"/>
        <v>0.10176991150442478</v>
      </c>
    </row>
    <row r="603" spans="1:8" x14ac:dyDescent="0.2">
      <c r="A603" s="14"/>
      <c r="B603" s="15" t="s">
        <v>573</v>
      </c>
      <c r="C603" s="16">
        <v>1</v>
      </c>
      <c r="D603" s="16">
        <v>0</v>
      </c>
      <c r="E603" s="17">
        <f t="shared" si="63"/>
        <v>4.4247787610619468E-3</v>
      </c>
      <c r="F603" s="17" t="str">
        <f t="shared" si="64"/>
        <v/>
      </c>
      <c r="G603" s="17">
        <f t="shared" si="66"/>
        <v>-1</v>
      </c>
      <c r="H603" s="17">
        <f t="shared" si="65"/>
        <v>-4.4247787610619468E-3</v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18</v>
      </c>
      <c r="D606" s="16">
        <v>38</v>
      </c>
      <c r="E606" s="17">
        <f t="shared" si="63"/>
        <v>7.9646017699115043E-2</v>
      </c>
      <c r="F606" s="17">
        <f t="shared" si="64"/>
        <v>8.4444444444444447E-2</v>
      </c>
      <c r="G606" s="17">
        <f t="shared" si="66"/>
        <v>1.1111111111111112</v>
      </c>
      <c r="H606" s="17">
        <f t="shared" si="65"/>
        <v>8.8495575221238937E-2</v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2</v>
      </c>
      <c r="D608" s="16">
        <v>15</v>
      </c>
      <c r="E608" s="17">
        <f t="shared" si="63"/>
        <v>8.8495575221238937E-3</v>
      </c>
      <c r="F608" s="17">
        <f t="shared" si="64"/>
        <v>3.3333333333333333E-2</v>
      </c>
      <c r="G608" s="17">
        <f t="shared" si="66"/>
        <v>6.5</v>
      </c>
      <c r="H608" s="17">
        <f t="shared" si="65"/>
        <v>5.7522123893805309E-2</v>
      </c>
    </row>
    <row r="609" spans="1:8" x14ac:dyDescent="0.2">
      <c r="A609" s="14"/>
      <c r="B609" s="15" t="s">
        <v>579</v>
      </c>
      <c r="C609" s="16">
        <v>108</v>
      </c>
      <c r="D609" s="16">
        <v>203</v>
      </c>
      <c r="E609" s="17">
        <f t="shared" si="63"/>
        <v>0.47787610619469029</v>
      </c>
      <c r="F609" s="17">
        <f t="shared" si="64"/>
        <v>0.45111111111111113</v>
      </c>
      <c r="G609" s="17">
        <f t="shared" si="66"/>
        <v>0.87962962962962965</v>
      </c>
      <c r="H609" s="17">
        <f t="shared" si="65"/>
        <v>0.420353982300885</v>
      </c>
    </row>
    <row r="610" spans="1:8" x14ac:dyDescent="0.2">
      <c r="A610" s="14"/>
      <c r="B610" s="15" t="s">
        <v>580</v>
      </c>
      <c r="C610" s="16">
        <v>4</v>
      </c>
      <c r="D610" s="16">
        <v>1</v>
      </c>
      <c r="E610" s="17">
        <f t="shared" si="63"/>
        <v>1.7699115044247787E-2</v>
      </c>
      <c r="F610" s="17">
        <f t="shared" si="64"/>
        <v>2.2222222222222222E-3</v>
      </c>
      <c r="G610" s="17">
        <f t="shared" si="66"/>
        <v>-0.75</v>
      </c>
      <c r="H610" s="17">
        <f t="shared" si="65"/>
        <v>-1.3274336283185841E-2</v>
      </c>
    </row>
    <row r="611" spans="1:8" x14ac:dyDescent="0.2">
      <c r="A611" s="14"/>
      <c r="B611" s="15" t="s">
        <v>581</v>
      </c>
      <c r="C611" s="16">
        <v>11</v>
      </c>
      <c r="D611" s="16">
        <v>0</v>
      </c>
      <c r="E611" s="17">
        <f t="shared" si="63"/>
        <v>4.8672566371681415E-2</v>
      </c>
      <c r="F611" s="17" t="str">
        <f t="shared" si="64"/>
        <v/>
      </c>
      <c r="G611" s="17">
        <f t="shared" si="66"/>
        <v>-1</v>
      </c>
      <c r="H611" s="17">
        <f t="shared" si="65"/>
        <v>-4.8672566371681415E-2</v>
      </c>
    </row>
    <row r="612" spans="1:8" x14ac:dyDescent="0.2">
      <c r="A612" s="14"/>
      <c r="B612" s="15" t="s">
        <v>582</v>
      </c>
      <c r="C612" s="16">
        <v>1</v>
      </c>
      <c r="D612" s="16">
        <v>1</v>
      </c>
      <c r="E612" s="17">
        <f t="shared" si="63"/>
        <v>4.4247787610619468E-3</v>
      </c>
      <c r="F612" s="17">
        <f t="shared" si="64"/>
        <v>2.2222222222222222E-3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4</v>
      </c>
      <c r="D614" s="16">
        <v>5</v>
      </c>
      <c r="E614" s="17">
        <f t="shared" si="63"/>
        <v>1.7699115044247787E-2</v>
      </c>
      <c r="F614" s="17">
        <f t="shared" si="64"/>
        <v>1.1111111111111112E-2</v>
      </c>
      <c r="G614" s="17">
        <f t="shared" si="66"/>
        <v>0.25</v>
      </c>
      <c r="H614" s="17">
        <f t="shared" si="65"/>
        <v>4.4247787610619468E-3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1</v>
      </c>
      <c r="E617" s="17" t="str">
        <f t="shared" si="63"/>
        <v/>
      </c>
      <c r="F617" s="17">
        <f t="shared" si="64"/>
        <v>2.2222222222222222E-3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1</v>
      </c>
      <c r="D618" s="16">
        <v>1</v>
      </c>
      <c r="E618" s="17">
        <f t="shared" si="63"/>
        <v>4.4247787610619468E-3</v>
      </c>
      <c r="F618" s="17">
        <f t="shared" si="64"/>
        <v>2.2222222222222222E-3</v>
      </c>
      <c r="G618" s="17">
        <f t="shared" si="66"/>
        <v>0</v>
      </c>
      <c r="H618" s="17">
        <f t="shared" si="65"/>
        <v>0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649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650</v>
      </c>
      <c r="C8" s="12">
        <f>+C19+C76+C177+C356+C591</f>
        <v>9984</v>
      </c>
      <c r="D8" s="13">
        <f>+D19+D76+D177+D356+D591</f>
        <v>7056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-0.29326923076923078</v>
      </c>
      <c r="H8" s="10">
        <f t="shared" ref="H8:H13" si="1">+IF(OR(AND(E8=""),(G8="")),"",E8*G8)</f>
        <v>-0.29326923076923078</v>
      </c>
    </row>
    <row r="9" spans="1:8" x14ac:dyDescent="0.2">
      <c r="A9" s="14"/>
      <c r="B9" s="15" t="s">
        <v>6</v>
      </c>
      <c r="C9" s="16">
        <f>+C19</f>
        <v>37</v>
      </c>
      <c r="D9" s="16">
        <f>+D19</f>
        <v>26</v>
      </c>
      <c r="E9" s="17">
        <f t="shared" ref="E9:F13" si="2">+C9/C$8</f>
        <v>3.705929487179487E-3</v>
      </c>
      <c r="F9" s="17">
        <f t="shared" si="2"/>
        <v>3.6848072562358277E-3</v>
      </c>
      <c r="G9" s="17">
        <f t="shared" si="0"/>
        <v>-0.29729729729729731</v>
      </c>
      <c r="H9" s="17">
        <f t="shared" si="1"/>
        <v>-1.1017628205128205E-3</v>
      </c>
    </row>
    <row r="10" spans="1:8" ht="25.5" x14ac:dyDescent="0.2">
      <c r="A10" s="14"/>
      <c r="B10" s="15" t="s">
        <v>7</v>
      </c>
      <c r="C10" s="16">
        <f>+C76</f>
        <v>618</v>
      </c>
      <c r="D10" s="16">
        <f>+D76</f>
        <v>365</v>
      </c>
      <c r="E10" s="17">
        <f t="shared" si="2"/>
        <v>6.1899038461538464E-2</v>
      </c>
      <c r="F10" s="17">
        <f t="shared" si="2"/>
        <v>5.1729024943310657E-2</v>
      </c>
      <c r="G10" s="17">
        <f t="shared" si="0"/>
        <v>-0.40938511326860844</v>
      </c>
      <c r="H10" s="17">
        <f t="shared" si="1"/>
        <v>-2.5340544871794875E-2</v>
      </c>
    </row>
    <row r="11" spans="1:8" ht="25.5" x14ac:dyDescent="0.2">
      <c r="A11" s="14"/>
      <c r="B11" s="15" t="s">
        <v>8</v>
      </c>
      <c r="C11" s="16">
        <f>+C177</f>
        <v>1433</v>
      </c>
      <c r="D11" s="16">
        <f>+D177</f>
        <v>452</v>
      </c>
      <c r="E11" s="17">
        <f t="shared" si="2"/>
        <v>0.14352964743589744</v>
      </c>
      <c r="F11" s="17">
        <f t="shared" si="2"/>
        <v>6.405895691609978E-2</v>
      </c>
      <c r="G11" s="17">
        <f t="shared" si="0"/>
        <v>-0.68457780879274255</v>
      </c>
      <c r="H11" s="17">
        <f t="shared" si="1"/>
        <v>-9.825721153846155E-2</v>
      </c>
    </row>
    <row r="12" spans="1:8" ht="25.5" x14ac:dyDescent="0.2">
      <c r="A12" s="14"/>
      <c r="B12" s="15" t="s">
        <v>9</v>
      </c>
      <c r="C12" s="16">
        <f>+C356</f>
        <v>6204</v>
      </c>
      <c r="D12" s="16">
        <f>+D356</f>
        <v>4128</v>
      </c>
      <c r="E12" s="17">
        <f t="shared" si="2"/>
        <v>0.62139423076923073</v>
      </c>
      <c r="F12" s="17">
        <f t="shared" si="2"/>
        <v>0.58503401360544216</v>
      </c>
      <c r="G12" s="17">
        <f t="shared" si="0"/>
        <v>-0.33462282398452609</v>
      </c>
      <c r="H12" s="17">
        <f t="shared" si="1"/>
        <v>-0.20793269230769229</v>
      </c>
    </row>
    <row r="13" spans="1:8" ht="25.5" x14ac:dyDescent="0.2">
      <c r="A13" s="14"/>
      <c r="B13" s="15" t="s">
        <v>10</v>
      </c>
      <c r="C13" s="16">
        <f>+C591</f>
        <v>1692</v>
      </c>
      <c r="D13" s="16">
        <f>+D591</f>
        <v>2085</v>
      </c>
      <c r="E13" s="17">
        <f t="shared" si="2"/>
        <v>0.16947115384615385</v>
      </c>
      <c r="F13" s="17">
        <f t="shared" si="2"/>
        <v>0.29549319727891155</v>
      </c>
      <c r="G13" s="17">
        <f t="shared" si="0"/>
        <v>0.23226950354609929</v>
      </c>
      <c r="H13" s="17">
        <f t="shared" si="1"/>
        <v>3.9362980769230768E-2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37</v>
      </c>
      <c r="D19" s="20">
        <f>SUM(D20:D70)</f>
        <v>26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-0.29729729729729731</v>
      </c>
      <c r="H19" s="21">
        <f t="shared" ref="H19:H50" si="5">+IF(OR(AND(E19=""),(G19="")),"",E19*G19)</f>
        <v>-0.29729729729729731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</v>
      </c>
      <c r="D21" s="16">
        <v>0</v>
      </c>
      <c r="E21" s="17">
        <f t="shared" si="3"/>
        <v>2.7027027027027029E-2</v>
      </c>
      <c r="F21" s="17" t="str">
        <f t="shared" si="4"/>
        <v/>
      </c>
      <c r="G21" s="17">
        <f t="shared" si="6"/>
        <v>-1</v>
      </c>
      <c r="H21" s="17">
        <f t="shared" si="5"/>
        <v>-2.7027027027027029E-2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2.7027027027027029E-2</v>
      </c>
      <c r="F23" s="17" t="str">
        <f t="shared" si="4"/>
        <v/>
      </c>
      <c r="G23" s="17">
        <f t="shared" si="6"/>
        <v>-1</v>
      </c>
      <c r="H23" s="17">
        <f t="shared" si="5"/>
        <v>-2.7027027027027029E-2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0</v>
      </c>
      <c r="E27" s="17">
        <f t="shared" si="3"/>
        <v>2.7027027027027029E-2</v>
      </c>
      <c r="F27" s="17" t="str">
        <f t="shared" si="4"/>
        <v/>
      </c>
      <c r="G27" s="17">
        <f t="shared" si="6"/>
        <v>-1</v>
      </c>
      <c r="H27" s="17">
        <f t="shared" si="5"/>
        <v>-2.7027027027027029E-2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2.7027027027027029E-2</v>
      </c>
      <c r="F28" s="17" t="str">
        <f t="shared" si="4"/>
        <v/>
      </c>
      <c r="G28" s="17">
        <f t="shared" si="6"/>
        <v>-1</v>
      </c>
      <c r="H28" s="17">
        <f t="shared" si="5"/>
        <v>-2.7027027027027029E-2</v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3.8461538461538464E-2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3</v>
      </c>
      <c r="D30" s="16">
        <v>5</v>
      </c>
      <c r="E30" s="17">
        <f t="shared" si="3"/>
        <v>8.1081081081081086E-2</v>
      </c>
      <c r="F30" s="17">
        <f t="shared" si="4"/>
        <v>0.19230769230769232</v>
      </c>
      <c r="G30" s="17">
        <f t="shared" si="6"/>
        <v>0.66666666666666663</v>
      </c>
      <c r="H30" s="17">
        <f t="shared" si="5"/>
        <v>5.4054054054054057E-2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6</v>
      </c>
      <c r="E36" s="17">
        <f t="shared" si="3"/>
        <v>2.7027027027027029E-2</v>
      </c>
      <c r="F36" s="17">
        <f t="shared" si="4"/>
        <v>0.23076923076923078</v>
      </c>
      <c r="G36" s="17">
        <f t="shared" si="6"/>
        <v>5</v>
      </c>
      <c r="H36" s="17">
        <f t="shared" si="5"/>
        <v>0.13513513513513514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3.8461538461538464E-2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2</v>
      </c>
      <c r="E39" s="17">
        <f t="shared" si="3"/>
        <v>5.4054054054054057E-2</v>
      </c>
      <c r="F39" s="17">
        <f t="shared" si="4"/>
        <v>7.6923076923076927E-2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3.8461538461538464E-2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2</v>
      </c>
      <c r="D45" s="16">
        <v>0</v>
      </c>
      <c r="E45" s="17">
        <f t="shared" si="3"/>
        <v>5.4054054054054057E-2</v>
      </c>
      <c r="F45" s="17" t="str">
        <f t="shared" si="4"/>
        <v/>
      </c>
      <c r="G45" s="17">
        <f t="shared" si="6"/>
        <v>-1</v>
      </c>
      <c r="H45" s="17">
        <f t="shared" si="5"/>
        <v>-5.4054054054054057E-2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2.7027027027027029E-2</v>
      </c>
      <c r="F49" s="17" t="str">
        <f t="shared" si="4"/>
        <v/>
      </c>
      <c r="G49" s="17">
        <f t="shared" si="6"/>
        <v>-1</v>
      </c>
      <c r="H49" s="17">
        <f t="shared" si="5"/>
        <v>-2.7027027027027029E-2</v>
      </c>
    </row>
    <row r="50" spans="1:8" x14ac:dyDescent="0.2">
      <c r="A50" s="14"/>
      <c r="B50" s="15" t="s">
        <v>43</v>
      </c>
      <c r="C50" s="16">
        <v>17</v>
      </c>
      <c r="D50" s="16">
        <v>3</v>
      </c>
      <c r="E50" s="17">
        <f t="shared" si="3"/>
        <v>0.45945945945945948</v>
      </c>
      <c r="F50" s="17">
        <f t="shared" si="4"/>
        <v>0.11538461538461539</v>
      </c>
      <c r="G50" s="17">
        <f t="shared" si="6"/>
        <v>-0.82352941176470584</v>
      </c>
      <c r="H50" s="17">
        <f t="shared" si="5"/>
        <v>-0.3783783783783784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3.8461538461538464E-2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3.8461538461538464E-2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1</v>
      </c>
      <c r="E63" s="17" t="str">
        <f t="shared" si="7"/>
        <v/>
      </c>
      <c r="F63" s="17">
        <f t="shared" si="8"/>
        <v>3.8461538461538464E-2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6</v>
      </c>
      <c r="D64" s="16">
        <v>4</v>
      </c>
      <c r="E64" s="17">
        <f t="shared" si="7"/>
        <v>0.16216216216216217</v>
      </c>
      <c r="F64" s="17">
        <f t="shared" si="8"/>
        <v>0.15384615384615385</v>
      </c>
      <c r="G64" s="17">
        <f t="shared" si="10"/>
        <v>-0.33333333333333331</v>
      </c>
      <c r="H64" s="17">
        <f t="shared" si="9"/>
        <v>-5.4054054054054057E-2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1</v>
      </c>
      <c r="D69" s="16">
        <v>0</v>
      </c>
      <c r="E69" s="17">
        <f t="shared" si="7"/>
        <v>2.7027027027027029E-2</v>
      </c>
      <c r="F69" s="17" t="str">
        <f t="shared" si="8"/>
        <v/>
      </c>
      <c r="G69" s="17">
        <f t="shared" si="10"/>
        <v>-1</v>
      </c>
      <c r="H69" s="17">
        <f t="shared" si="9"/>
        <v>-2.7027027027027029E-2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618</v>
      </c>
      <c r="D76" s="20">
        <f>SUM(D77:D171)</f>
        <v>365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-0.40938511326860844</v>
      </c>
      <c r="H76" s="21">
        <f t="shared" ref="H76:H107" si="13">+IF(OR(AND(E76=""),(G76="")),"",E76*G76)</f>
        <v>-0.40938511326860844</v>
      </c>
    </row>
    <row r="77" spans="1:8" x14ac:dyDescent="0.2">
      <c r="A77" s="14"/>
      <c r="B77" s="15" t="s">
        <v>65</v>
      </c>
      <c r="C77" s="16">
        <v>3</v>
      </c>
      <c r="D77" s="16">
        <v>11</v>
      </c>
      <c r="E77" s="17">
        <f t="shared" si="11"/>
        <v>4.8543689320388345E-3</v>
      </c>
      <c r="F77" s="17">
        <f t="shared" si="12"/>
        <v>3.0136986301369864E-2</v>
      </c>
      <c r="G77" s="17">
        <f t="shared" ref="G77:G108" si="14">+IF(AND(C77=0,D77=0)," ",IF(C77=0,1,IF(D77=0,-1,(D77-C77)/C77)))</f>
        <v>2.6666666666666665</v>
      </c>
      <c r="H77" s="17">
        <f t="shared" si="13"/>
        <v>1.2944983818770225E-2</v>
      </c>
    </row>
    <row r="78" spans="1:8" ht="25.5" x14ac:dyDescent="0.2">
      <c r="A78" s="14"/>
      <c r="B78" s="15" t="s">
        <v>66</v>
      </c>
      <c r="C78" s="16">
        <v>6</v>
      </c>
      <c r="D78" s="16">
        <v>2</v>
      </c>
      <c r="E78" s="17">
        <f t="shared" si="11"/>
        <v>9.7087378640776691E-3</v>
      </c>
      <c r="F78" s="17">
        <f t="shared" si="12"/>
        <v>5.4794520547945206E-3</v>
      </c>
      <c r="G78" s="17">
        <f t="shared" si="14"/>
        <v>-0.66666666666666663</v>
      </c>
      <c r="H78" s="17">
        <f t="shared" si="13"/>
        <v>-6.4724919093851127E-3</v>
      </c>
    </row>
    <row r="79" spans="1:8" x14ac:dyDescent="0.2">
      <c r="A79" s="14"/>
      <c r="B79" s="15" t="s">
        <v>67</v>
      </c>
      <c r="C79" s="16">
        <v>7</v>
      </c>
      <c r="D79" s="16">
        <v>23</v>
      </c>
      <c r="E79" s="17">
        <f t="shared" si="11"/>
        <v>1.1326860841423949E-2</v>
      </c>
      <c r="F79" s="17">
        <f t="shared" si="12"/>
        <v>6.3013698630136991E-2</v>
      </c>
      <c r="G79" s="17">
        <f t="shared" si="14"/>
        <v>2.2857142857142856</v>
      </c>
      <c r="H79" s="17">
        <f t="shared" si="13"/>
        <v>2.5889967637540454E-2</v>
      </c>
    </row>
    <row r="80" spans="1:8" x14ac:dyDescent="0.2">
      <c r="A80" s="14"/>
      <c r="B80" s="15" t="s">
        <v>68</v>
      </c>
      <c r="C80" s="16">
        <v>56</v>
      </c>
      <c r="D80" s="16">
        <v>15</v>
      </c>
      <c r="E80" s="17">
        <f t="shared" si="11"/>
        <v>9.0614886731391592E-2</v>
      </c>
      <c r="F80" s="17">
        <f t="shared" si="12"/>
        <v>4.1095890410958902E-2</v>
      </c>
      <c r="G80" s="17">
        <f t="shared" si="14"/>
        <v>-0.7321428571428571</v>
      </c>
      <c r="H80" s="17">
        <f t="shared" si="13"/>
        <v>-6.6343042071197414E-2</v>
      </c>
    </row>
    <row r="81" spans="1:8" ht="25.5" x14ac:dyDescent="0.2">
      <c r="A81" s="14"/>
      <c r="B81" s="15" t="s">
        <v>69</v>
      </c>
      <c r="C81" s="16">
        <v>10</v>
      </c>
      <c r="D81" s="16">
        <v>14</v>
      </c>
      <c r="E81" s="17">
        <f t="shared" si="11"/>
        <v>1.6181229773462782E-2</v>
      </c>
      <c r="F81" s="17">
        <f t="shared" si="12"/>
        <v>3.8356164383561646E-2</v>
      </c>
      <c r="G81" s="17">
        <f t="shared" si="14"/>
        <v>0.4</v>
      </c>
      <c r="H81" s="17">
        <f t="shared" si="13"/>
        <v>6.4724919093851127E-3</v>
      </c>
    </row>
    <row r="82" spans="1:8" x14ac:dyDescent="0.2">
      <c r="A82" s="14"/>
      <c r="B82" s="15" t="s">
        <v>70</v>
      </c>
      <c r="C82" s="16">
        <v>1</v>
      </c>
      <c r="D82" s="16">
        <v>1</v>
      </c>
      <c r="E82" s="17">
        <f t="shared" si="11"/>
        <v>1.6181229773462784E-3</v>
      </c>
      <c r="F82" s="17">
        <f t="shared" si="12"/>
        <v>2.7397260273972603E-3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71</v>
      </c>
      <c r="C83" s="16">
        <v>5</v>
      </c>
      <c r="D83" s="16">
        <v>0</v>
      </c>
      <c r="E83" s="17">
        <f t="shared" si="11"/>
        <v>8.0906148867313909E-3</v>
      </c>
      <c r="F83" s="17" t="str">
        <f t="shared" si="12"/>
        <v/>
      </c>
      <c r="G83" s="17">
        <f t="shared" si="14"/>
        <v>-1</v>
      </c>
      <c r="H83" s="17">
        <f t="shared" si="13"/>
        <v>-8.0906148867313909E-3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1</v>
      </c>
      <c r="E84" s="17" t="str">
        <f t="shared" si="11"/>
        <v/>
      </c>
      <c r="F84" s="17">
        <f t="shared" si="12"/>
        <v>2.7397260273972603E-3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1</v>
      </c>
      <c r="E86" s="17" t="str">
        <f t="shared" si="11"/>
        <v/>
      </c>
      <c r="F86" s="17">
        <f t="shared" si="12"/>
        <v>2.7397260273972603E-3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18</v>
      </c>
      <c r="D89" s="16">
        <v>7</v>
      </c>
      <c r="E89" s="17">
        <f t="shared" si="11"/>
        <v>2.9126213592233011E-2</v>
      </c>
      <c r="F89" s="17">
        <f t="shared" si="12"/>
        <v>1.9178082191780823E-2</v>
      </c>
      <c r="G89" s="17">
        <f t="shared" si="14"/>
        <v>-0.61111111111111116</v>
      </c>
      <c r="H89" s="17">
        <f t="shared" si="13"/>
        <v>-1.7799352750809065E-2</v>
      </c>
    </row>
    <row r="90" spans="1:8" x14ac:dyDescent="0.2">
      <c r="A90" s="14"/>
      <c r="B90" s="15" t="s">
        <v>78</v>
      </c>
      <c r="C90" s="16">
        <v>1</v>
      </c>
      <c r="D90" s="16">
        <v>1</v>
      </c>
      <c r="E90" s="17">
        <f t="shared" si="11"/>
        <v>1.6181229773462784E-3</v>
      </c>
      <c r="F90" s="17">
        <f t="shared" si="12"/>
        <v>2.7397260273972603E-3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79</v>
      </c>
      <c r="C91" s="16">
        <v>3</v>
      </c>
      <c r="D91" s="16">
        <v>1</v>
      </c>
      <c r="E91" s="17">
        <f t="shared" si="11"/>
        <v>4.8543689320388345E-3</v>
      </c>
      <c r="F91" s="17">
        <f t="shared" si="12"/>
        <v>2.7397260273972603E-3</v>
      </c>
      <c r="G91" s="17">
        <f t="shared" si="14"/>
        <v>-0.66666666666666663</v>
      </c>
      <c r="H91" s="17">
        <f t="shared" si="13"/>
        <v>-3.2362459546925564E-3</v>
      </c>
    </row>
    <row r="92" spans="1:8" x14ac:dyDescent="0.2">
      <c r="A92" s="14"/>
      <c r="B92" s="15" t="s">
        <v>80</v>
      </c>
      <c r="C92" s="16">
        <v>18</v>
      </c>
      <c r="D92" s="16">
        <v>1</v>
      </c>
      <c r="E92" s="17">
        <f t="shared" si="11"/>
        <v>2.9126213592233011E-2</v>
      </c>
      <c r="F92" s="17">
        <f t="shared" si="12"/>
        <v>2.7397260273972603E-3</v>
      </c>
      <c r="G92" s="17">
        <f t="shared" si="14"/>
        <v>-0.94444444444444442</v>
      </c>
      <c r="H92" s="17">
        <f t="shared" si="13"/>
        <v>-2.7508090614886731E-2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2</v>
      </c>
      <c r="E93" s="17" t="str">
        <f t="shared" si="11"/>
        <v/>
      </c>
      <c r="F93" s="17">
        <f t="shared" si="12"/>
        <v>5.4794520547945206E-3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6</v>
      </c>
      <c r="D94" s="16">
        <v>2</v>
      </c>
      <c r="E94" s="17">
        <f t="shared" si="11"/>
        <v>9.7087378640776691E-3</v>
      </c>
      <c r="F94" s="17">
        <f t="shared" si="12"/>
        <v>5.4794520547945206E-3</v>
      </c>
      <c r="G94" s="17">
        <f t="shared" si="14"/>
        <v>-0.66666666666666663</v>
      </c>
      <c r="H94" s="17">
        <f t="shared" si="13"/>
        <v>-6.4724919093851127E-3</v>
      </c>
    </row>
    <row r="95" spans="1:8" x14ac:dyDescent="0.2">
      <c r="A95" s="14"/>
      <c r="B95" s="15" t="s">
        <v>83</v>
      </c>
      <c r="C95" s="16">
        <v>1</v>
      </c>
      <c r="D95" s="16">
        <v>2</v>
      </c>
      <c r="E95" s="17">
        <f t="shared" si="11"/>
        <v>1.6181229773462784E-3</v>
      </c>
      <c r="F95" s="17">
        <f t="shared" si="12"/>
        <v>5.4794520547945206E-3</v>
      </c>
      <c r="G95" s="17">
        <f t="shared" si="14"/>
        <v>1</v>
      </c>
      <c r="H95" s="17">
        <f t="shared" si="13"/>
        <v>1.6181229773462784E-3</v>
      </c>
    </row>
    <row r="96" spans="1:8" x14ac:dyDescent="0.2">
      <c r="A96" s="14"/>
      <c r="B96" s="15" t="s">
        <v>84</v>
      </c>
      <c r="C96" s="16">
        <v>0</v>
      </c>
      <c r="D96" s="16">
        <v>3</v>
      </c>
      <c r="E96" s="17" t="str">
        <f t="shared" si="11"/>
        <v/>
      </c>
      <c r="F96" s="17">
        <f t="shared" si="12"/>
        <v>8.21917808219178E-3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2</v>
      </c>
      <c r="D97" s="16">
        <v>0</v>
      </c>
      <c r="E97" s="17">
        <f t="shared" si="11"/>
        <v>3.2362459546925568E-3</v>
      </c>
      <c r="F97" s="17" t="str">
        <f t="shared" si="12"/>
        <v/>
      </c>
      <c r="G97" s="17">
        <f t="shared" si="14"/>
        <v>-1</v>
      </c>
      <c r="H97" s="17">
        <f t="shared" si="13"/>
        <v>-3.2362459546925568E-3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1</v>
      </c>
      <c r="D99" s="16">
        <v>0</v>
      </c>
      <c r="E99" s="17">
        <f t="shared" si="11"/>
        <v>1.6181229773462784E-3</v>
      </c>
      <c r="F99" s="17" t="str">
        <f t="shared" si="12"/>
        <v/>
      </c>
      <c r="G99" s="17">
        <f t="shared" si="14"/>
        <v>-1</v>
      </c>
      <c r="H99" s="17">
        <f t="shared" si="13"/>
        <v>-1.6181229773462784E-3</v>
      </c>
    </row>
    <row r="100" spans="1:8" x14ac:dyDescent="0.2">
      <c r="A100" s="14"/>
      <c r="B100" s="15" t="s">
        <v>88</v>
      </c>
      <c r="C100" s="16">
        <v>1</v>
      </c>
      <c r="D100" s="16">
        <v>1</v>
      </c>
      <c r="E100" s="17">
        <f t="shared" si="11"/>
        <v>1.6181229773462784E-3</v>
      </c>
      <c r="F100" s="17">
        <f t="shared" si="12"/>
        <v>2.7397260273972603E-3</v>
      </c>
      <c r="G100" s="17">
        <f t="shared" si="14"/>
        <v>0</v>
      </c>
      <c r="H100" s="17">
        <f t="shared" si="13"/>
        <v>0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5</v>
      </c>
      <c r="D102" s="16">
        <v>19</v>
      </c>
      <c r="E102" s="17">
        <f t="shared" si="11"/>
        <v>8.0906148867313909E-3</v>
      </c>
      <c r="F102" s="17">
        <f t="shared" si="12"/>
        <v>5.2054794520547946E-2</v>
      </c>
      <c r="G102" s="17">
        <f t="shared" si="14"/>
        <v>2.8</v>
      </c>
      <c r="H102" s="17">
        <f t="shared" si="13"/>
        <v>2.2653721682847894E-2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2.7397260273972603E-3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16</v>
      </c>
      <c r="D106" s="16">
        <v>5</v>
      </c>
      <c r="E106" s="17">
        <f t="shared" si="11"/>
        <v>2.5889967637540454E-2</v>
      </c>
      <c r="F106" s="17">
        <f t="shared" si="12"/>
        <v>1.3698630136986301E-2</v>
      </c>
      <c r="G106" s="17">
        <f t="shared" si="14"/>
        <v>-0.6875</v>
      </c>
      <c r="H106" s="17">
        <f t="shared" si="13"/>
        <v>-1.7799352750809062E-2</v>
      </c>
    </row>
    <row r="107" spans="1:8" x14ac:dyDescent="0.2">
      <c r="A107" s="14"/>
      <c r="B107" s="15" t="s">
        <v>95</v>
      </c>
      <c r="C107" s="16">
        <v>0</v>
      </c>
      <c r="D107" s="16">
        <v>1</v>
      </c>
      <c r="E107" s="17" t="str">
        <f t="shared" si="11"/>
        <v/>
      </c>
      <c r="F107" s="17">
        <f t="shared" si="12"/>
        <v>2.7397260273972603E-3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3</v>
      </c>
      <c r="E109" s="17">
        <f t="shared" si="15"/>
        <v>1.6181229773462784E-3</v>
      </c>
      <c r="F109" s="17">
        <f t="shared" si="16"/>
        <v>8.21917808219178E-3</v>
      </c>
      <c r="G109" s="17">
        <f t="shared" ref="G109:G140" si="18">+IF(AND(C109=0,D109=0)," ",IF(C109=0,1,IF(D109=0,-1,(D109-C109)/C109)))</f>
        <v>2</v>
      </c>
      <c r="H109" s="17">
        <f t="shared" si="17"/>
        <v>3.2362459546925568E-3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11</v>
      </c>
      <c r="D112" s="16">
        <v>1</v>
      </c>
      <c r="E112" s="17">
        <f t="shared" si="15"/>
        <v>1.7799352750809062E-2</v>
      </c>
      <c r="F112" s="17">
        <f t="shared" si="16"/>
        <v>2.7397260273972603E-3</v>
      </c>
      <c r="G112" s="17">
        <f t="shared" si="18"/>
        <v>-0.90909090909090906</v>
      </c>
      <c r="H112" s="17">
        <f t="shared" si="17"/>
        <v>-1.6181229773462782E-2</v>
      </c>
    </row>
    <row r="113" spans="1:8" x14ac:dyDescent="0.2">
      <c r="A113" s="14"/>
      <c r="B113" s="15" t="s">
        <v>101</v>
      </c>
      <c r="C113" s="16">
        <v>2</v>
      </c>
      <c r="D113" s="16">
        <v>0</v>
      </c>
      <c r="E113" s="17">
        <f t="shared" si="15"/>
        <v>3.2362459546925568E-3</v>
      </c>
      <c r="F113" s="17" t="str">
        <f t="shared" si="16"/>
        <v/>
      </c>
      <c r="G113" s="17">
        <f t="shared" si="18"/>
        <v>-1</v>
      </c>
      <c r="H113" s="17">
        <f t="shared" si="17"/>
        <v>-3.2362459546925568E-3</v>
      </c>
    </row>
    <row r="114" spans="1:8" x14ac:dyDescent="0.2">
      <c r="A114" s="14"/>
      <c r="B114" s="15" t="s">
        <v>102</v>
      </c>
      <c r="C114" s="16">
        <v>23</v>
      </c>
      <c r="D114" s="16">
        <v>7</v>
      </c>
      <c r="E114" s="17">
        <f t="shared" si="15"/>
        <v>3.7216828478964403E-2</v>
      </c>
      <c r="F114" s="17">
        <f t="shared" si="16"/>
        <v>1.9178082191780823E-2</v>
      </c>
      <c r="G114" s="17">
        <f t="shared" si="18"/>
        <v>-0.69565217391304346</v>
      </c>
      <c r="H114" s="17">
        <f t="shared" si="17"/>
        <v>-2.5889967637540454E-2</v>
      </c>
    </row>
    <row r="115" spans="1:8" ht="25.5" x14ac:dyDescent="0.2">
      <c r="A115" s="14"/>
      <c r="B115" s="15" t="s">
        <v>103</v>
      </c>
      <c r="C115" s="16">
        <v>2</v>
      </c>
      <c r="D115" s="16">
        <v>1</v>
      </c>
      <c r="E115" s="17">
        <f t="shared" si="15"/>
        <v>3.2362459546925568E-3</v>
      </c>
      <c r="F115" s="17">
        <f t="shared" si="16"/>
        <v>2.7397260273972603E-3</v>
      </c>
      <c r="G115" s="17">
        <f t="shared" si="18"/>
        <v>-0.5</v>
      </c>
      <c r="H115" s="17">
        <f t="shared" si="17"/>
        <v>-1.6181229773462784E-3</v>
      </c>
    </row>
    <row r="116" spans="1:8" ht="25.5" x14ac:dyDescent="0.2">
      <c r="A116" s="14"/>
      <c r="B116" s="15" t="s">
        <v>104</v>
      </c>
      <c r="C116" s="16">
        <v>28</v>
      </c>
      <c r="D116" s="16">
        <v>26</v>
      </c>
      <c r="E116" s="17">
        <f t="shared" si="15"/>
        <v>4.5307443365695796E-2</v>
      </c>
      <c r="F116" s="17">
        <f t="shared" si="16"/>
        <v>7.1232876712328766E-2</v>
      </c>
      <c r="G116" s="17">
        <f t="shared" si="18"/>
        <v>-7.1428571428571425E-2</v>
      </c>
      <c r="H116" s="17">
        <f t="shared" si="17"/>
        <v>-3.2362459546925568E-3</v>
      </c>
    </row>
    <row r="117" spans="1:8" x14ac:dyDescent="0.2">
      <c r="A117" s="14"/>
      <c r="B117" s="15" t="s">
        <v>105</v>
      </c>
      <c r="C117" s="16">
        <v>2</v>
      </c>
      <c r="D117" s="16">
        <v>0</v>
      </c>
      <c r="E117" s="17">
        <f t="shared" si="15"/>
        <v>3.2362459546925568E-3</v>
      </c>
      <c r="F117" s="17" t="str">
        <f t="shared" si="16"/>
        <v/>
      </c>
      <c r="G117" s="17">
        <f t="shared" si="18"/>
        <v>-1</v>
      </c>
      <c r="H117" s="17">
        <f t="shared" si="17"/>
        <v>-3.2362459546925568E-3</v>
      </c>
    </row>
    <row r="118" spans="1:8" x14ac:dyDescent="0.2">
      <c r="A118" s="14"/>
      <c r="B118" s="15" t="s">
        <v>106</v>
      </c>
      <c r="C118" s="16">
        <v>88</v>
      </c>
      <c r="D118" s="16">
        <v>62</v>
      </c>
      <c r="E118" s="17">
        <f t="shared" si="15"/>
        <v>0.14239482200647249</v>
      </c>
      <c r="F118" s="17">
        <f t="shared" si="16"/>
        <v>0.16986301369863013</v>
      </c>
      <c r="G118" s="17">
        <f t="shared" si="18"/>
        <v>-0.29545454545454547</v>
      </c>
      <c r="H118" s="17">
        <f t="shared" si="17"/>
        <v>-4.2071197411003236E-2</v>
      </c>
    </row>
    <row r="119" spans="1:8" x14ac:dyDescent="0.2">
      <c r="A119" s="14"/>
      <c r="B119" s="15" t="s">
        <v>107</v>
      </c>
      <c r="C119" s="16">
        <v>5</v>
      </c>
      <c r="D119" s="16">
        <v>0</v>
      </c>
      <c r="E119" s="17">
        <f t="shared" si="15"/>
        <v>8.0906148867313909E-3</v>
      </c>
      <c r="F119" s="17" t="str">
        <f t="shared" si="16"/>
        <v/>
      </c>
      <c r="G119" s="17">
        <f t="shared" si="18"/>
        <v>-1</v>
      </c>
      <c r="H119" s="17">
        <f t="shared" si="17"/>
        <v>-8.0906148867313909E-3</v>
      </c>
    </row>
    <row r="120" spans="1:8" x14ac:dyDescent="0.2">
      <c r="A120" s="14"/>
      <c r="B120" s="15" t="s">
        <v>108</v>
      </c>
      <c r="C120" s="16">
        <v>1</v>
      </c>
      <c r="D120" s="16">
        <v>2</v>
      </c>
      <c r="E120" s="17">
        <f t="shared" si="15"/>
        <v>1.6181229773462784E-3</v>
      </c>
      <c r="F120" s="17">
        <f t="shared" si="16"/>
        <v>5.4794520547945206E-3</v>
      </c>
      <c r="G120" s="17">
        <f t="shared" si="18"/>
        <v>1</v>
      </c>
      <c r="H120" s="17">
        <f t="shared" si="17"/>
        <v>1.6181229773462784E-3</v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1.6181229773462784E-3</v>
      </c>
      <c r="F121" s="17" t="str">
        <f t="shared" si="16"/>
        <v/>
      </c>
      <c r="G121" s="17">
        <f t="shared" si="18"/>
        <v>-1</v>
      </c>
      <c r="H121" s="17">
        <f t="shared" si="17"/>
        <v>-1.6181229773462784E-3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1</v>
      </c>
      <c r="E123" s="17">
        <f t="shared" si="15"/>
        <v>1.6181229773462784E-3</v>
      </c>
      <c r="F123" s="17">
        <f t="shared" si="16"/>
        <v>2.7397260273972603E-3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112</v>
      </c>
      <c r="C124" s="16">
        <v>1</v>
      </c>
      <c r="D124" s="16">
        <v>2</v>
      </c>
      <c r="E124" s="17">
        <f t="shared" si="15"/>
        <v>1.6181229773462784E-3</v>
      </c>
      <c r="F124" s="17">
        <f t="shared" si="16"/>
        <v>5.4794520547945206E-3</v>
      </c>
      <c r="G124" s="17">
        <f t="shared" si="18"/>
        <v>1</v>
      </c>
      <c r="H124" s="17">
        <f t="shared" si="17"/>
        <v>1.6181229773462784E-3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6</v>
      </c>
      <c r="D126" s="16">
        <v>2</v>
      </c>
      <c r="E126" s="17">
        <f t="shared" si="15"/>
        <v>9.7087378640776691E-3</v>
      </c>
      <c r="F126" s="17">
        <f t="shared" si="16"/>
        <v>5.4794520547945206E-3</v>
      </c>
      <c r="G126" s="17">
        <f t="shared" si="18"/>
        <v>-0.66666666666666663</v>
      </c>
      <c r="H126" s="17">
        <f t="shared" si="17"/>
        <v>-6.4724919093851127E-3</v>
      </c>
    </row>
    <row r="127" spans="1:8" x14ac:dyDescent="0.2">
      <c r="A127" s="14"/>
      <c r="B127" s="15" t="s">
        <v>115</v>
      </c>
      <c r="C127" s="16">
        <v>0</v>
      </c>
      <c r="D127" s="16">
        <v>4</v>
      </c>
      <c r="E127" s="17" t="str">
        <f t="shared" si="15"/>
        <v/>
      </c>
      <c r="F127" s="17">
        <f t="shared" si="16"/>
        <v>1.0958904109589041E-2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29</v>
      </c>
      <c r="D128" s="16">
        <v>13</v>
      </c>
      <c r="E128" s="17">
        <f t="shared" si="15"/>
        <v>4.6925566343042069E-2</v>
      </c>
      <c r="F128" s="17">
        <f t="shared" si="16"/>
        <v>3.5616438356164383E-2</v>
      </c>
      <c r="G128" s="17">
        <f t="shared" si="18"/>
        <v>-0.55172413793103448</v>
      </c>
      <c r="H128" s="17">
        <f t="shared" si="17"/>
        <v>-2.5889967637540451E-2</v>
      </c>
    </row>
    <row r="129" spans="1:8" x14ac:dyDescent="0.2">
      <c r="A129" s="14" t="s">
        <v>59</v>
      </c>
      <c r="B129" s="15" t="s">
        <v>117</v>
      </c>
      <c r="C129" s="16">
        <v>4</v>
      </c>
      <c r="D129" s="16">
        <v>5</v>
      </c>
      <c r="E129" s="17">
        <f t="shared" si="15"/>
        <v>6.4724919093851136E-3</v>
      </c>
      <c r="F129" s="17">
        <f t="shared" si="16"/>
        <v>1.3698630136986301E-2</v>
      </c>
      <c r="G129" s="17">
        <f t="shared" si="18"/>
        <v>0.25</v>
      </c>
      <c r="H129" s="17">
        <f t="shared" si="17"/>
        <v>1.6181229773462784E-3</v>
      </c>
    </row>
    <row r="130" spans="1:8" x14ac:dyDescent="0.2">
      <c r="A130" s="14"/>
      <c r="B130" s="15" t="s">
        <v>118</v>
      </c>
      <c r="C130" s="16">
        <v>16</v>
      </c>
      <c r="D130" s="16">
        <v>4</v>
      </c>
      <c r="E130" s="17">
        <f t="shared" si="15"/>
        <v>2.5889967637540454E-2</v>
      </c>
      <c r="F130" s="17">
        <f t="shared" si="16"/>
        <v>1.0958904109589041E-2</v>
      </c>
      <c r="G130" s="17">
        <f t="shared" si="18"/>
        <v>-0.75</v>
      </c>
      <c r="H130" s="17">
        <f t="shared" si="17"/>
        <v>-1.9417475728155342E-2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8</v>
      </c>
      <c r="D132" s="16">
        <v>4</v>
      </c>
      <c r="E132" s="17">
        <f t="shared" si="15"/>
        <v>1.2944983818770227E-2</v>
      </c>
      <c r="F132" s="17">
        <f t="shared" si="16"/>
        <v>1.0958904109589041E-2</v>
      </c>
      <c r="G132" s="17">
        <f t="shared" si="18"/>
        <v>-0.5</v>
      </c>
      <c r="H132" s="17">
        <f t="shared" si="17"/>
        <v>-6.4724919093851136E-3</v>
      </c>
    </row>
    <row r="133" spans="1:8" x14ac:dyDescent="0.2">
      <c r="A133" s="14"/>
      <c r="B133" s="15" t="s">
        <v>121</v>
      </c>
      <c r="C133" s="16">
        <v>3</v>
      </c>
      <c r="D133" s="16">
        <v>3</v>
      </c>
      <c r="E133" s="17">
        <f t="shared" si="15"/>
        <v>4.8543689320388345E-3</v>
      </c>
      <c r="F133" s="17">
        <f t="shared" si="16"/>
        <v>8.21917808219178E-3</v>
      </c>
      <c r="G133" s="17">
        <f t="shared" si="18"/>
        <v>0</v>
      </c>
      <c r="H133" s="17">
        <f t="shared" si="17"/>
        <v>0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159</v>
      </c>
      <c r="D135" s="16">
        <v>99</v>
      </c>
      <c r="E135" s="17">
        <f t="shared" si="15"/>
        <v>0.25728155339805825</v>
      </c>
      <c r="F135" s="17">
        <f t="shared" si="16"/>
        <v>0.27123287671232876</v>
      </c>
      <c r="G135" s="17">
        <f t="shared" si="18"/>
        <v>-0.37735849056603776</v>
      </c>
      <c r="H135" s="17">
        <f t="shared" si="17"/>
        <v>-9.7087378640776711E-2</v>
      </c>
    </row>
    <row r="136" spans="1:8" ht="25.5" x14ac:dyDescent="0.2">
      <c r="A136" s="14"/>
      <c r="B136" s="15" t="s">
        <v>124</v>
      </c>
      <c r="C136" s="16">
        <v>26</v>
      </c>
      <c r="D136" s="16">
        <v>1</v>
      </c>
      <c r="E136" s="17">
        <f t="shared" si="15"/>
        <v>4.2071197411003236E-2</v>
      </c>
      <c r="F136" s="17">
        <f t="shared" si="16"/>
        <v>2.7397260273972603E-3</v>
      </c>
      <c r="G136" s="17">
        <f t="shared" si="18"/>
        <v>-0.96153846153846156</v>
      </c>
      <c r="H136" s="17">
        <f t="shared" si="17"/>
        <v>-4.0453074433656956E-2</v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1</v>
      </c>
      <c r="E140" s="17" t="str">
        <f t="shared" ref="E140:E171" si="19">+IF(C140=0,"",C140/C$76)</f>
        <v/>
      </c>
      <c r="F140" s="17">
        <f t="shared" ref="F140:F171" si="20">+IF(D140=0,"",D140/D$76)</f>
        <v>2.7397260273972603E-3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</v>
      </c>
      <c r="D141" s="16">
        <v>1</v>
      </c>
      <c r="E141" s="17">
        <f t="shared" si="19"/>
        <v>1.6181229773462784E-3</v>
      </c>
      <c r="F141" s="17">
        <f t="shared" si="20"/>
        <v>2.7397260273972603E-3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130</v>
      </c>
      <c r="C142" s="16">
        <v>1</v>
      </c>
      <c r="D142" s="16">
        <v>1</v>
      </c>
      <c r="E142" s="17">
        <f t="shared" si="19"/>
        <v>1.6181229773462784E-3</v>
      </c>
      <c r="F142" s="17">
        <f t="shared" si="20"/>
        <v>2.7397260273972603E-3</v>
      </c>
      <c r="G142" s="17">
        <f t="shared" si="22"/>
        <v>0</v>
      </c>
      <c r="H142" s="17">
        <f t="shared" si="21"/>
        <v>0</v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1</v>
      </c>
      <c r="D146" s="16">
        <v>0</v>
      </c>
      <c r="E146" s="17">
        <f t="shared" si="19"/>
        <v>1.6181229773462784E-3</v>
      </c>
      <c r="F146" s="17" t="str">
        <f t="shared" si="20"/>
        <v/>
      </c>
      <c r="G146" s="17">
        <f t="shared" si="22"/>
        <v>-1</v>
      </c>
      <c r="H146" s="17">
        <f t="shared" si="21"/>
        <v>-1.6181229773462784E-3</v>
      </c>
    </row>
    <row r="147" spans="1:8" ht="25.5" x14ac:dyDescent="0.2">
      <c r="A147" s="14"/>
      <c r="B147" s="15" t="s">
        <v>135</v>
      </c>
      <c r="C147" s="16">
        <v>1</v>
      </c>
      <c r="D147" s="16">
        <v>0</v>
      </c>
      <c r="E147" s="17">
        <f t="shared" si="19"/>
        <v>1.6181229773462784E-3</v>
      </c>
      <c r="F147" s="17" t="str">
        <f t="shared" si="20"/>
        <v/>
      </c>
      <c r="G147" s="17">
        <f t="shared" si="22"/>
        <v>-1</v>
      </c>
      <c r="H147" s="17">
        <f t="shared" si="21"/>
        <v>-1.6181229773462784E-3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1.6181229773462784E-3</v>
      </c>
      <c r="F149" s="17" t="str">
        <f t="shared" si="20"/>
        <v/>
      </c>
      <c r="G149" s="17">
        <f t="shared" si="22"/>
        <v>-1</v>
      </c>
      <c r="H149" s="17">
        <f t="shared" si="21"/>
        <v>-1.6181229773462784E-3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3</v>
      </c>
      <c r="D157" s="16">
        <v>0</v>
      </c>
      <c r="E157" s="17">
        <f t="shared" si="19"/>
        <v>4.8543689320388345E-3</v>
      </c>
      <c r="F157" s="17" t="str">
        <f t="shared" si="20"/>
        <v/>
      </c>
      <c r="G157" s="17">
        <f t="shared" si="22"/>
        <v>-1</v>
      </c>
      <c r="H157" s="17">
        <f t="shared" si="21"/>
        <v>-4.8543689320388345E-3</v>
      </c>
    </row>
    <row r="158" spans="1:8" x14ac:dyDescent="0.2">
      <c r="A158" s="14"/>
      <c r="B158" s="15" t="s">
        <v>146</v>
      </c>
      <c r="C158" s="16">
        <v>2</v>
      </c>
      <c r="D158" s="16">
        <v>0</v>
      </c>
      <c r="E158" s="17">
        <f t="shared" si="19"/>
        <v>3.2362459546925568E-3</v>
      </c>
      <c r="F158" s="17" t="str">
        <f t="shared" si="20"/>
        <v/>
      </c>
      <c r="G158" s="17">
        <f t="shared" si="22"/>
        <v>-1</v>
      </c>
      <c r="H158" s="17">
        <f t="shared" si="21"/>
        <v>-3.2362459546925568E-3</v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1</v>
      </c>
      <c r="D162" s="16">
        <v>0</v>
      </c>
      <c r="E162" s="17">
        <f t="shared" si="19"/>
        <v>1.6181229773462784E-3</v>
      </c>
      <c r="F162" s="17" t="str">
        <f t="shared" si="20"/>
        <v/>
      </c>
      <c r="G162" s="17">
        <f t="shared" si="22"/>
        <v>-1</v>
      </c>
      <c r="H162" s="17">
        <f t="shared" si="21"/>
        <v>-1.6181229773462784E-3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29</v>
      </c>
      <c r="D168" s="16">
        <v>8</v>
      </c>
      <c r="E168" s="17">
        <f t="shared" si="19"/>
        <v>4.6925566343042069E-2</v>
      </c>
      <c r="F168" s="17">
        <f t="shared" si="20"/>
        <v>2.1917808219178082E-2</v>
      </c>
      <c r="G168" s="17">
        <f t="shared" si="22"/>
        <v>-0.72413793103448276</v>
      </c>
      <c r="H168" s="17">
        <f t="shared" si="21"/>
        <v>-3.3980582524271843E-2</v>
      </c>
    </row>
    <row r="169" spans="1:8" ht="25.5" x14ac:dyDescent="0.2">
      <c r="A169" s="14"/>
      <c r="B169" s="15" t="s">
        <v>157</v>
      </c>
      <c r="C169" s="16">
        <v>1</v>
      </c>
      <c r="D169" s="16">
        <v>0</v>
      </c>
      <c r="E169" s="17">
        <f t="shared" si="19"/>
        <v>1.6181229773462784E-3</v>
      </c>
      <c r="F169" s="17" t="str">
        <f t="shared" si="20"/>
        <v/>
      </c>
      <c r="G169" s="17">
        <f t="shared" si="22"/>
        <v>-1</v>
      </c>
      <c r="H169" s="17">
        <f t="shared" si="21"/>
        <v>-1.6181229773462784E-3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1433</v>
      </c>
      <c r="D177" s="20">
        <f>SUM(D178:D350)</f>
        <v>452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-0.68457780879274255</v>
      </c>
      <c r="H177" s="21">
        <f t="shared" ref="H177:H208" si="25">+IF(OR(AND(E177=""),(G177="")),"",E177*G177)</f>
        <v>-0.68457780879274255</v>
      </c>
    </row>
    <row r="178" spans="1:8" x14ac:dyDescent="0.2">
      <c r="A178" s="14"/>
      <c r="B178" s="15" t="s">
        <v>160</v>
      </c>
      <c r="C178" s="16">
        <v>16</v>
      </c>
      <c r="D178" s="16">
        <v>15</v>
      </c>
      <c r="E178" s="17">
        <f t="shared" si="23"/>
        <v>1.1165387299371946E-2</v>
      </c>
      <c r="F178" s="17">
        <f t="shared" si="24"/>
        <v>3.3185840707964605E-2</v>
      </c>
      <c r="G178" s="17">
        <f t="shared" ref="G178:G209" si="26">+IF(AND(C178=0,D178=0)," ",IF(C178=0,1,IF(D178=0,-1,(D178-C178)/C178)))</f>
        <v>-6.25E-2</v>
      </c>
      <c r="H178" s="17">
        <f t="shared" si="25"/>
        <v>-6.9783670621074664E-4</v>
      </c>
    </row>
    <row r="179" spans="1:8" x14ac:dyDescent="0.2">
      <c r="A179" s="14"/>
      <c r="B179" s="15" t="s">
        <v>161</v>
      </c>
      <c r="C179" s="16">
        <v>3</v>
      </c>
      <c r="D179" s="16">
        <v>0</v>
      </c>
      <c r="E179" s="17">
        <f t="shared" si="23"/>
        <v>2.0935101186322401E-3</v>
      </c>
      <c r="F179" s="17" t="str">
        <f t="shared" si="24"/>
        <v/>
      </c>
      <c r="G179" s="17">
        <f t="shared" si="26"/>
        <v>-1</v>
      </c>
      <c r="H179" s="17">
        <f t="shared" si="25"/>
        <v>-2.0935101186322401E-3</v>
      </c>
    </row>
    <row r="180" spans="1:8" ht="38.25" x14ac:dyDescent="0.2">
      <c r="A180" s="14"/>
      <c r="B180" s="15" t="s">
        <v>162</v>
      </c>
      <c r="C180" s="16">
        <v>10</v>
      </c>
      <c r="D180" s="16">
        <v>2</v>
      </c>
      <c r="E180" s="17">
        <f t="shared" si="23"/>
        <v>6.9783670621074668E-3</v>
      </c>
      <c r="F180" s="17">
        <f t="shared" si="24"/>
        <v>4.4247787610619468E-3</v>
      </c>
      <c r="G180" s="17">
        <f t="shared" si="26"/>
        <v>-0.8</v>
      </c>
      <c r="H180" s="17">
        <f t="shared" si="25"/>
        <v>-5.582693649685974E-3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30</v>
      </c>
      <c r="D182" s="16">
        <v>6</v>
      </c>
      <c r="E182" s="17">
        <f t="shared" si="23"/>
        <v>2.09351011863224E-2</v>
      </c>
      <c r="F182" s="17">
        <f t="shared" si="24"/>
        <v>1.3274336283185841E-2</v>
      </c>
      <c r="G182" s="17">
        <f t="shared" si="26"/>
        <v>-0.8</v>
      </c>
      <c r="H182" s="17">
        <f t="shared" si="25"/>
        <v>-1.6748080949057921E-2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226</v>
      </c>
      <c r="D184" s="16">
        <v>52</v>
      </c>
      <c r="E184" s="17">
        <f t="shared" si="23"/>
        <v>0.15771109560362875</v>
      </c>
      <c r="F184" s="17">
        <f t="shared" si="24"/>
        <v>0.11504424778761062</v>
      </c>
      <c r="G184" s="17">
        <f t="shared" si="26"/>
        <v>-0.76991150442477874</v>
      </c>
      <c r="H184" s="17">
        <f t="shared" si="25"/>
        <v>-0.12142358688066993</v>
      </c>
    </row>
    <row r="185" spans="1:8" x14ac:dyDescent="0.2">
      <c r="A185" s="14"/>
      <c r="B185" s="15" t="s">
        <v>167</v>
      </c>
      <c r="C185" s="16">
        <v>1</v>
      </c>
      <c r="D185" s="16">
        <v>1</v>
      </c>
      <c r="E185" s="17">
        <f t="shared" si="23"/>
        <v>6.9783670621074664E-4</v>
      </c>
      <c r="F185" s="17">
        <f t="shared" si="24"/>
        <v>2.2123893805309734E-3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168</v>
      </c>
      <c r="C186" s="16">
        <v>20</v>
      </c>
      <c r="D186" s="16">
        <v>21</v>
      </c>
      <c r="E186" s="17">
        <f t="shared" si="23"/>
        <v>1.3956734124214934E-2</v>
      </c>
      <c r="F186" s="17">
        <f t="shared" si="24"/>
        <v>4.6460176991150445E-2</v>
      </c>
      <c r="G186" s="17">
        <f t="shared" si="26"/>
        <v>0.05</v>
      </c>
      <c r="H186" s="17">
        <f t="shared" si="25"/>
        <v>6.9783670621074675E-4</v>
      </c>
    </row>
    <row r="187" spans="1:8" x14ac:dyDescent="0.2">
      <c r="A187" s="14"/>
      <c r="B187" s="15" t="s">
        <v>169</v>
      </c>
      <c r="C187" s="16">
        <v>1</v>
      </c>
      <c r="D187" s="16">
        <v>11</v>
      </c>
      <c r="E187" s="17">
        <f t="shared" si="23"/>
        <v>6.9783670621074664E-4</v>
      </c>
      <c r="F187" s="17">
        <f t="shared" si="24"/>
        <v>2.4336283185840708E-2</v>
      </c>
      <c r="G187" s="17">
        <f t="shared" si="26"/>
        <v>10</v>
      </c>
      <c r="H187" s="17">
        <f t="shared" si="25"/>
        <v>6.9783670621074659E-3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2</v>
      </c>
      <c r="D190" s="16">
        <v>3</v>
      </c>
      <c r="E190" s="17">
        <f t="shared" si="23"/>
        <v>1.3956734124214933E-3</v>
      </c>
      <c r="F190" s="17">
        <f t="shared" si="24"/>
        <v>6.6371681415929203E-3</v>
      </c>
      <c r="G190" s="17">
        <f t="shared" si="26"/>
        <v>0.5</v>
      </c>
      <c r="H190" s="17">
        <f t="shared" si="25"/>
        <v>6.9783670621074664E-4</v>
      </c>
    </row>
    <row r="191" spans="1:8" x14ac:dyDescent="0.2">
      <c r="A191" s="14"/>
      <c r="B191" s="15" t="s">
        <v>173</v>
      </c>
      <c r="C191" s="16">
        <v>81</v>
      </c>
      <c r="D191" s="16">
        <v>16</v>
      </c>
      <c r="E191" s="17">
        <f t="shared" si="23"/>
        <v>5.6524773203070484E-2</v>
      </c>
      <c r="F191" s="17">
        <f t="shared" si="24"/>
        <v>3.5398230088495575E-2</v>
      </c>
      <c r="G191" s="17">
        <f t="shared" si="26"/>
        <v>-0.80246913580246915</v>
      </c>
      <c r="H191" s="17">
        <f t="shared" si="25"/>
        <v>-4.5359385903698535E-2</v>
      </c>
    </row>
    <row r="192" spans="1:8" x14ac:dyDescent="0.2">
      <c r="A192" s="14"/>
      <c r="B192" s="15" t="s">
        <v>174</v>
      </c>
      <c r="C192" s="16">
        <v>19</v>
      </c>
      <c r="D192" s="16">
        <v>19</v>
      </c>
      <c r="E192" s="17">
        <f t="shared" si="23"/>
        <v>1.3258897418004187E-2</v>
      </c>
      <c r="F192" s="17">
        <f t="shared" si="24"/>
        <v>4.2035398230088498E-2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/>
      <c r="B193" s="15" t="s">
        <v>175</v>
      </c>
      <c r="C193" s="16">
        <v>69</v>
      </c>
      <c r="D193" s="16">
        <v>30</v>
      </c>
      <c r="E193" s="17">
        <f t="shared" si="23"/>
        <v>4.815073272854152E-2</v>
      </c>
      <c r="F193" s="17">
        <f t="shared" si="24"/>
        <v>6.637168141592921E-2</v>
      </c>
      <c r="G193" s="17">
        <f t="shared" si="26"/>
        <v>-0.56521739130434778</v>
      </c>
      <c r="H193" s="17">
        <f t="shared" si="25"/>
        <v>-2.7215631542219117E-2</v>
      </c>
    </row>
    <row r="194" spans="1:8" ht="25.5" x14ac:dyDescent="0.2">
      <c r="A194" s="14"/>
      <c r="B194" s="15" t="s">
        <v>176</v>
      </c>
      <c r="C194" s="16">
        <v>1</v>
      </c>
      <c r="D194" s="16">
        <v>1</v>
      </c>
      <c r="E194" s="17">
        <f t="shared" si="23"/>
        <v>6.9783670621074664E-4</v>
      </c>
      <c r="F194" s="17">
        <f t="shared" si="24"/>
        <v>2.2123893805309734E-3</v>
      </c>
      <c r="G194" s="17">
        <f t="shared" si="26"/>
        <v>0</v>
      </c>
      <c r="H194" s="17">
        <f t="shared" si="25"/>
        <v>0</v>
      </c>
    </row>
    <row r="195" spans="1:8" x14ac:dyDescent="0.2">
      <c r="A195" s="14"/>
      <c r="B195" s="15" t="s">
        <v>177</v>
      </c>
      <c r="C195" s="16">
        <v>1</v>
      </c>
      <c r="D195" s="16">
        <v>1</v>
      </c>
      <c r="E195" s="17">
        <f t="shared" si="23"/>
        <v>6.9783670621074664E-4</v>
      </c>
      <c r="F195" s="17">
        <f t="shared" si="24"/>
        <v>2.2123893805309734E-3</v>
      </c>
      <c r="G195" s="17">
        <f t="shared" si="26"/>
        <v>0</v>
      </c>
      <c r="H195" s="17">
        <f t="shared" si="25"/>
        <v>0</v>
      </c>
    </row>
    <row r="196" spans="1:8" x14ac:dyDescent="0.2">
      <c r="A196" s="14"/>
      <c r="B196" s="15" t="s">
        <v>178</v>
      </c>
      <c r="C196" s="16">
        <v>3</v>
      </c>
      <c r="D196" s="16">
        <v>7</v>
      </c>
      <c r="E196" s="17">
        <f t="shared" si="23"/>
        <v>2.0935101186322401E-3</v>
      </c>
      <c r="F196" s="17">
        <f t="shared" si="24"/>
        <v>1.5486725663716814E-2</v>
      </c>
      <c r="G196" s="17">
        <f t="shared" si="26"/>
        <v>1.3333333333333333</v>
      </c>
      <c r="H196" s="17">
        <f t="shared" si="25"/>
        <v>2.7913468248429866E-3</v>
      </c>
    </row>
    <row r="197" spans="1:8" x14ac:dyDescent="0.2">
      <c r="A197" s="14"/>
      <c r="B197" s="15" t="s">
        <v>179</v>
      </c>
      <c r="C197" s="16">
        <v>3</v>
      </c>
      <c r="D197" s="16">
        <v>0</v>
      </c>
      <c r="E197" s="17">
        <f t="shared" si="23"/>
        <v>2.0935101186322401E-3</v>
      </c>
      <c r="F197" s="17" t="str">
        <f t="shared" si="24"/>
        <v/>
      </c>
      <c r="G197" s="17">
        <f t="shared" si="26"/>
        <v>-1</v>
      </c>
      <c r="H197" s="17">
        <f t="shared" si="25"/>
        <v>-2.0935101186322401E-3</v>
      </c>
    </row>
    <row r="198" spans="1:8" ht="25.5" x14ac:dyDescent="0.2">
      <c r="A198" s="14"/>
      <c r="B198" s="15" t="s">
        <v>180</v>
      </c>
      <c r="C198" s="16">
        <v>51</v>
      </c>
      <c r="D198" s="16">
        <v>3</v>
      </c>
      <c r="E198" s="17">
        <f t="shared" si="23"/>
        <v>3.5589672016748078E-2</v>
      </c>
      <c r="F198" s="17">
        <f t="shared" si="24"/>
        <v>6.6371681415929203E-3</v>
      </c>
      <c r="G198" s="17">
        <f t="shared" si="26"/>
        <v>-0.94117647058823528</v>
      </c>
      <c r="H198" s="17">
        <f t="shared" si="25"/>
        <v>-3.3496161898115835E-2</v>
      </c>
    </row>
    <row r="199" spans="1:8" x14ac:dyDescent="0.2">
      <c r="A199" s="14"/>
      <c r="B199" s="15" t="s">
        <v>181</v>
      </c>
      <c r="C199" s="16">
        <v>50</v>
      </c>
      <c r="D199" s="16">
        <v>15</v>
      </c>
      <c r="E199" s="17">
        <f t="shared" si="23"/>
        <v>3.4891835310537335E-2</v>
      </c>
      <c r="F199" s="17">
        <f t="shared" si="24"/>
        <v>3.3185840707964605E-2</v>
      </c>
      <c r="G199" s="17">
        <f t="shared" si="26"/>
        <v>-0.7</v>
      </c>
      <c r="H199" s="17">
        <f t="shared" si="25"/>
        <v>-2.4424284717376132E-2</v>
      </c>
    </row>
    <row r="200" spans="1:8" x14ac:dyDescent="0.2">
      <c r="A200" s="14"/>
      <c r="B200" s="15" t="s">
        <v>182</v>
      </c>
      <c r="C200" s="16">
        <v>0</v>
      </c>
      <c r="D200" s="16">
        <v>1</v>
      </c>
      <c r="E200" s="17" t="str">
        <f t="shared" si="23"/>
        <v/>
      </c>
      <c r="F200" s="17">
        <f t="shared" si="24"/>
        <v>2.2123893805309734E-3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13</v>
      </c>
      <c r="D202" s="16">
        <v>3</v>
      </c>
      <c r="E202" s="17">
        <f t="shared" si="23"/>
        <v>9.0718771807397069E-3</v>
      </c>
      <c r="F202" s="17">
        <f t="shared" si="24"/>
        <v>6.6371681415929203E-3</v>
      </c>
      <c r="G202" s="17">
        <f t="shared" si="26"/>
        <v>-0.76923076923076927</v>
      </c>
      <c r="H202" s="17">
        <f t="shared" si="25"/>
        <v>-6.9783670621074677E-3</v>
      </c>
    </row>
    <row r="203" spans="1:8" x14ac:dyDescent="0.2">
      <c r="A203" s="14"/>
      <c r="B203" s="15" t="s">
        <v>185</v>
      </c>
      <c r="C203" s="16">
        <v>1</v>
      </c>
      <c r="D203" s="16">
        <v>0</v>
      </c>
      <c r="E203" s="17">
        <f t="shared" si="23"/>
        <v>6.9783670621074664E-4</v>
      </c>
      <c r="F203" s="17" t="str">
        <f t="shared" si="24"/>
        <v/>
      </c>
      <c r="G203" s="17">
        <f t="shared" si="26"/>
        <v>-1</v>
      </c>
      <c r="H203" s="17">
        <f t="shared" si="25"/>
        <v>-6.9783670621074664E-4</v>
      </c>
    </row>
    <row r="204" spans="1:8" x14ac:dyDescent="0.2">
      <c r="A204" s="14"/>
      <c r="B204" s="15" t="s">
        <v>186</v>
      </c>
      <c r="C204" s="16">
        <v>44</v>
      </c>
      <c r="D204" s="16">
        <v>3</v>
      </c>
      <c r="E204" s="17">
        <f t="shared" si="23"/>
        <v>3.0704815073272853E-2</v>
      </c>
      <c r="F204" s="17">
        <f t="shared" si="24"/>
        <v>6.6371681415929203E-3</v>
      </c>
      <c r="G204" s="17">
        <f t="shared" si="26"/>
        <v>-0.93181818181818177</v>
      </c>
      <c r="H204" s="17">
        <f t="shared" si="25"/>
        <v>-2.861130495464061E-2</v>
      </c>
    </row>
    <row r="205" spans="1:8" ht="25.5" x14ac:dyDescent="0.2">
      <c r="A205" s="14"/>
      <c r="B205" s="15" t="s">
        <v>187</v>
      </c>
      <c r="C205" s="16">
        <v>45</v>
      </c>
      <c r="D205" s="16">
        <v>4</v>
      </c>
      <c r="E205" s="17">
        <f t="shared" si="23"/>
        <v>3.1402651779483599E-2</v>
      </c>
      <c r="F205" s="17">
        <f t="shared" si="24"/>
        <v>8.8495575221238937E-3</v>
      </c>
      <c r="G205" s="17">
        <f t="shared" si="26"/>
        <v>-0.91111111111111109</v>
      </c>
      <c r="H205" s="17">
        <f t="shared" si="25"/>
        <v>-2.8611304954640614E-2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16</v>
      </c>
      <c r="D207" s="16">
        <v>1</v>
      </c>
      <c r="E207" s="17">
        <f t="shared" si="23"/>
        <v>1.1165387299371946E-2</v>
      </c>
      <c r="F207" s="17">
        <f t="shared" si="24"/>
        <v>2.2123893805309734E-3</v>
      </c>
      <c r="G207" s="17">
        <f t="shared" si="26"/>
        <v>-0.9375</v>
      </c>
      <c r="H207" s="17">
        <f t="shared" si="25"/>
        <v>-1.04675505931612E-2</v>
      </c>
    </row>
    <row r="208" spans="1:8" x14ac:dyDescent="0.2">
      <c r="A208" s="14"/>
      <c r="B208" s="15" t="s">
        <v>190</v>
      </c>
      <c r="C208" s="16">
        <v>16</v>
      </c>
      <c r="D208" s="16">
        <v>4</v>
      </c>
      <c r="E208" s="17">
        <f t="shared" si="23"/>
        <v>1.1165387299371946E-2</v>
      </c>
      <c r="F208" s="17">
        <f t="shared" si="24"/>
        <v>8.8495575221238937E-3</v>
      </c>
      <c r="G208" s="17">
        <f t="shared" si="26"/>
        <v>-0.75</v>
      </c>
      <c r="H208" s="17">
        <f t="shared" si="25"/>
        <v>-8.3740404745289605E-3</v>
      </c>
    </row>
    <row r="209" spans="1:8" x14ac:dyDescent="0.2">
      <c r="A209" s="14"/>
      <c r="B209" s="15" t="s">
        <v>191</v>
      </c>
      <c r="C209" s="16">
        <v>102</v>
      </c>
      <c r="D209" s="16">
        <v>20</v>
      </c>
      <c r="E209" s="17">
        <f t="shared" ref="E209:E240" si="27">+IF(C209=0,"",C209/C$177)</f>
        <v>7.1179344033496156E-2</v>
      </c>
      <c r="F209" s="17">
        <f t="shared" ref="F209:F240" si="28">+IF(D209=0,"",D209/D$177)</f>
        <v>4.4247787610619468E-2</v>
      </c>
      <c r="G209" s="17">
        <f t="shared" si="26"/>
        <v>-0.80392156862745101</v>
      </c>
      <c r="H209" s="17">
        <f t="shared" ref="H209:H240" si="29">+IF(OR(AND(E209=""),(G209="")),"",E209*G209)</f>
        <v>-5.7222609909281227E-2</v>
      </c>
    </row>
    <row r="210" spans="1:8" x14ac:dyDescent="0.2">
      <c r="A210" s="14"/>
      <c r="B210" s="15" t="s">
        <v>192</v>
      </c>
      <c r="C210" s="16">
        <v>24</v>
      </c>
      <c r="D210" s="16">
        <v>11</v>
      </c>
      <c r="E210" s="17">
        <f t="shared" si="27"/>
        <v>1.6748080949057921E-2</v>
      </c>
      <c r="F210" s="17">
        <f t="shared" si="28"/>
        <v>2.4336283185840708E-2</v>
      </c>
      <c r="G210" s="17">
        <f t="shared" ref="G210:G241" si="30">+IF(AND(C210=0,D210=0)," ",IF(C210=0,1,IF(D210=0,-1,(D210-C210)/C210)))</f>
        <v>-0.54166666666666663</v>
      </c>
      <c r="H210" s="17">
        <f t="shared" si="29"/>
        <v>-9.0718771807397069E-3</v>
      </c>
    </row>
    <row r="211" spans="1:8" x14ac:dyDescent="0.2">
      <c r="A211" s="14"/>
      <c r="B211" s="15" t="s">
        <v>193</v>
      </c>
      <c r="C211" s="16">
        <v>4</v>
      </c>
      <c r="D211" s="16">
        <v>6</v>
      </c>
      <c r="E211" s="17">
        <f t="shared" si="27"/>
        <v>2.7913468248429866E-3</v>
      </c>
      <c r="F211" s="17">
        <f t="shared" si="28"/>
        <v>1.3274336283185841E-2</v>
      </c>
      <c r="G211" s="17">
        <f t="shared" si="30"/>
        <v>0.5</v>
      </c>
      <c r="H211" s="17">
        <f t="shared" si="29"/>
        <v>1.3956734124214933E-3</v>
      </c>
    </row>
    <row r="212" spans="1:8" x14ac:dyDescent="0.2">
      <c r="A212" s="14"/>
      <c r="B212" s="15" t="s">
        <v>194</v>
      </c>
      <c r="C212" s="16">
        <v>9</v>
      </c>
      <c r="D212" s="16">
        <v>1</v>
      </c>
      <c r="E212" s="17">
        <f t="shared" si="27"/>
        <v>6.2805303558967204E-3</v>
      </c>
      <c r="F212" s="17">
        <f t="shared" si="28"/>
        <v>2.2123893805309734E-3</v>
      </c>
      <c r="G212" s="17">
        <f t="shared" si="30"/>
        <v>-0.88888888888888884</v>
      </c>
      <c r="H212" s="17">
        <f t="shared" si="29"/>
        <v>-5.5826936496859731E-3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10</v>
      </c>
      <c r="D214" s="16">
        <v>0</v>
      </c>
      <c r="E214" s="17">
        <f t="shared" si="27"/>
        <v>6.9783670621074668E-3</v>
      </c>
      <c r="F214" s="17" t="str">
        <f t="shared" si="28"/>
        <v/>
      </c>
      <c r="G214" s="17">
        <f t="shared" si="30"/>
        <v>-1</v>
      </c>
      <c r="H214" s="17">
        <f t="shared" si="29"/>
        <v>-6.9783670621074668E-3</v>
      </c>
    </row>
    <row r="215" spans="1:8" x14ac:dyDescent="0.2">
      <c r="A215" s="14"/>
      <c r="B215" s="15" t="s">
        <v>197</v>
      </c>
      <c r="C215" s="16">
        <v>14</v>
      </c>
      <c r="D215" s="16">
        <v>24</v>
      </c>
      <c r="E215" s="17">
        <f t="shared" si="27"/>
        <v>9.7697138869504534E-3</v>
      </c>
      <c r="F215" s="17">
        <f t="shared" si="28"/>
        <v>5.3097345132743362E-2</v>
      </c>
      <c r="G215" s="17">
        <f t="shared" si="30"/>
        <v>0.7142857142857143</v>
      </c>
      <c r="H215" s="17">
        <f t="shared" si="29"/>
        <v>6.9783670621074668E-3</v>
      </c>
    </row>
    <row r="216" spans="1:8" x14ac:dyDescent="0.2">
      <c r="A216" s="14"/>
      <c r="B216" s="15" t="s">
        <v>198</v>
      </c>
      <c r="C216" s="16">
        <v>6</v>
      </c>
      <c r="D216" s="16">
        <v>1</v>
      </c>
      <c r="E216" s="17">
        <f t="shared" si="27"/>
        <v>4.1870202372644803E-3</v>
      </c>
      <c r="F216" s="17">
        <f t="shared" si="28"/>
        <v>2.2123893805309734E-3</v>
      </c>
      <c r="G216" s="17">
        <f t="shared" si="30"/>
        <v>-0.83333333333333337</v>
      </c>
      <c r="H216" s="17">
        <f t="shared" si="29"/>
        <v>-3.4891835310537338E-3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86</v>
      </c>
      <c r="D219" s="16">
        <v>21</v>
      </c>
      <c r="E219" s="17">
        <f t="shared" si="27"/>
        <v>6.0013956734124213E-2</v>
      </c>
      <c r="F219" s="17">
        <f t="shared" si="28"/>
        <v>4.6460176991150445E-2</v>
      </c>
      <c r="G219" s="17">
        <f t="shared" si="30"/>
        <v>-0.7558139534883721</v>
      </c>
      <c r="H219" s="17">
        <f t="shared" si="29"/>
        <v>-4.5359385903698535E-2</v>
      </c>
    </row>
    <row r="220" spans="1:8" x14ac:dyDescent="0.2">
      <c r="A220" s="14"/>
      <c r="B220" s="15" t="s">
        <v>202</v>
      </c>
      <c r="C220" s="16">
        <v>1</v>
      </c>
      <c r="D220" s="16">
        <v>4</v>
      </c>
      <c r="E220" s="17">
        <f t="shared" si="27"/>
        <v>6.9783670621074664E-4</v>
      </c>
      <c r="F220" s="17">
        <f t="shared" si="28"/>
        <v>8.8495575221238937E-3</v>
      </c>
      <c r="G220" s="17">
        <f t="shared" si="30"/>
        <v>3</v>
      </c>
      <c r="H220" s="17">
        <f t="shared" si="29"/>
        <v>2.0935101186322401E-3</v>
      </c>
    </row>
    <row r="221" spans="1:8" ht="25.5" x14ac:dyDescent="0.2">
      <c r="A221" s="14"/>
      <c r="B221" s="15" t="s">
        <v>203</v>
      </c>
      <c r="C221" s="16">
        <v>4</v>
      </c>
      <c r="D221" s="16">
        <v>0</v>
      </c>
      <c r="E221" s="17">
        <f t="shared" si="27"/>
        <v>2.7913468248429866E-3</v>
      </c>
      <c r="F221" s="17" t="str">
        <f t="shared" si="28"/>
        <v/>
      </c>
      <c r="G221" s="17">
        <f t="shared" si="30"/>
        <v>-1</v>
      </c>
      <c r="H221" s="17">
        <f t="shared" si="29"/>
        <v>-2.7913468248429866E-3</v>
      </c>
    </row>
    <row r="222" spans="1:8" ht="25.5" x14ac:dyDescent="0.2">
      <c r="A222" s="14"/>
      <c r="B222" s="15" t="s">
        <v>204</v>
      </c>
      <c r="C222" s="16">
        <v>1</v>
      </c>
      <c r="D222" s="16">
        <v>0</v>
      </c>
      <c r="E222" s="17">
        <f t="shared" si="27"/>
        <v>6.9783670621074664E-4</v>
      </c>
      <c r="F222" s="17" t="str">
        <f t="shared" si="28"/>
        <v/>
      </c>
      <c r="G222" s="17">
        <f t="shared" si="30"/>
        <v>-1</v>
      </c>
      <c r="H222" s="17">
        <f t="shared" si="29"/>
        <v>-6.9783670621074664E-4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27</v>
      </c>
      <c r="D224" s="16">
        <v>8</v>
      </c>
      <c r="E224" s="17">
        <f t="shared" si="27"/>
        <v>1.884159106769016E-2</v>
      </c>
      <c r="F224" s="17">
        <f t="shared" si="28"/>
        <v>1.7699115044247787E-2</v>
      </c>
      <c r="G224" s="17">
        <f t="shared" si="30"/>
        <v>-0.70370370370370372</v>
      </c>
      <c r="H224" s="17">
        <f t="shared" si="29"/>
        <v>-1.3258897418004187E-2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2.2123893805309734E-3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123</v>
      </c>
      <c r="D231" s="16">
        <v>13</v>
      </c>
      <c r="E231" s="17">
        <f t="shared" si="27"/>
        <v>8.5833914863921848E-2</v>
      </c>
      <c r="F231" s="17">
        <f t="shared" si="28"/>
        <v>2.8761061946902654E-2</v>
      </c>
      <c r="G231" s="17">
        <f t="shared" si="30"/>
        <v>-0.89430894308943087</v>
      </c>
      <c r="H231" s="17">
        <f t="shared" si="29"/>
        <v>-7.6762037683182141E-2</v>
      </c>
    </row>
    <row r="232" spans="1:8" x14ac:dyDescent="0.2">
      <c r="A232" s="14"/>
      <c r="B232" s="15" t="s">
        <v>214</v>
      </c>
      <c r="C232" s="16">
        <v>1</v>
      </c>
      <c r="D232" s="16">
        <v>0</v>
      </c>
      <c r="E232" s="17">
        <f t="shared" si="27"/>
        <v>6.9783670621074664E-4</v>
      </c>
      <c r="F232" s="17" t="str">
        <f t="shared" si="28"/>
        <v/>
      </c>
      <c r="G232" s="17">
        <f t="shared" si="30"/>
        <v>-1</v>
      </c>
      <c r="H232" s="17">
        <f t="shared" si="29"/>
        <v>-6.9783670621074664E-4</v>
      </c>
    </row>
    <row r="233" spans="1:8" x14ac:dyDescent="0.2">
      <c r="A233" s="14"/>
      <c r="B233" s="15" t="s">
        <v>215</v>
      </c>
      <c r="C233" s="16">
        <v>7</v>
      </c>
      <c r="D233" s="16">
        <v>2</v>
      </c>
      <c r="E233" s="17">
        <f t="shared" si="27"/>
        <v>4.8848569434752267E-3</v>
      </c>
      <c r="F233" s="17">
        <f t="shared" si="28"/>
        <v>4.4247787610619468E-3</v>
      </c>
      <c r="G233" s="17">
        <f t="shared" si="30"/>
        <v>-0.7142857142857143</v>
      </c>
      <c r="H233" s="17">
        <f t="shared" si="29"/>
        <v>-3.4891835310537334E-3</v>
      </c>
    </row>
    <row r="234" spans="1:8" x14ac:dyDescent="0.2">
      <c r="A234" s="14"/>
      <c r="B234" s="15" t="s">
        <v>216</v>
      </c>
      <c r="C234" s="16">
        <v>9</v>
      </c>
      <c r="D234" s="16">
        <v>1</v>
      </c>
      <c r="E234" s="17">
        <f t="shared" si="27"/>
        <v>6.2805303558967204E-3</v>
      </c>
      <c r="F234" s="17">
        <f t="shared" si="28"/>
        <v>2.2123893805309734E-3</v>
      </c>
      <c r="G234" s="17">
        <f t="shared" si="30"/>
        <v>-0.88888888888888884</v>
      </c>
      <c r="H234" s="17">
        <f t="shared" si="29"/>
        <v>-5.5826936496859731E-3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5</v>
      </c>
      <c r="D237" s="16">
        <v>6</v>
      </c>
      <c r="E237" s="17">
        <f t="shared" si="27"/>
        <v>3.4891835310537334E-3</v>
      </c>
      <c r="F237" s="17">
        <f t="shared" si="28"/>
        <v>1.3274336283185841E-2</v>
      </c>
      <c r="G237" s="17">
        <f t="shared" si="30"/>
        <v>0.2</v>
      </c>
      <c r="H237" s="17">
        <f t="shared" si="29"/>
        <v>6.9783670621074675E-4</v>
      </c>
    </row>
    <row r="238" spans="1:8" x14ac:dyDescent="0.2">
      <c r="A238" s="14"/>
      <c r="B238" s="15" t="s">
        <v>220</v>
      </c>
      <c r="C238" s="16">
        <v>4</v>
      </c>
      <c r="D238" s="16">
        <v>0</v>
      </c>
      <c r="E238" s="17">
        <f t="shared" si="27"/>
        <v>2.7913468248429866E-3</v>
      </c>
      <c r="F238" s="17" t="str">
        <f t="shared" si="28"/>
        <v/>
      </c>
      <c r="G238" s="17">
        <f t="shared" si="30"/>
        <v>-1</v>
      </c>
      <c r="H238" s="17">
        <f t="shared" si="29"/>
        <v>-2.7913468248429866E-3</v>
      </c>
    </row>
    <row r="239" spans="1:8" x14ac:dyDescent="0.2">
      <c r="A239" s="14"/>
      <c r="B239" s="15" t="s">
        <v>221</v>
      </c>
      <c r="C239" s="16">
        <v>0</v>
      </c>
      <c r="D239" s="16">
        <v>1</v>
      </c>
      <c r="E239" s="17" t="str">
        <f t="shared" si="27"/>
        <v/>
      </c>
      <c r="F239" s="17">
        <f t="shared" si="28"/>
        <v>2.2123893805309734E-3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1</v>
      </c>
      <c r="E241" s="17">
        <f t="shared" ref="E241:E272" si="31">+IF(C241=0,"",C241/C$177)</f>
        <v>6.9783670621074664E-4</v>
      </c>
      <c r="F241" s="17">
        <f t="shared" ref="F241:F272" si="32">+IF(D241=0,"",D241/D$177)</f>
        <v>2.2123893805309734E-3</v>
      </c>
      <c r="G241" s="17">
        <f t="shared" si="30"/>
        <v>0</v>
      </c>
      <c r="H241" s="17">
        <f t="shared" ref="H241:H272" si="33">+IF(OR(AND(E241=""),(G241="")),"",E241*G241)</f>
        <v>0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2.2123893805309734E-3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6</v>
      </c>
      <c r="D244" s="16">
        <v>2</v>
      </c>
      <c r="E244" s="17">
        <f t="shared" si="31"/>
        <v>4.1870202372644803E-3</v>
      </c>
      <c r="F244" s="17">
        <f t="shared" si="32"/>
        <v>4.4247787610619468E-3</v>
      </c>
      <c r="G244" s="17">
        <f t="shared" si="34"/>
        <v>-0.66666666666666663</v>
      </c>
      <c r="H244" s="17">
        <f t="shared" si="33"/>
        <v>-2.7913468248429866E-3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18</v>
      </c>
      <c r="D247" s="16">
        <v>2</v>
      </c>
      <c r="E247" s="17">
        <f t="shared" si="31"/>
        <v>1.2561060711793441E-2</v>
      </c>
      <c r="F247" s="17">
        <f t="shared" si="32"/>
        <v>4.4247787610619468E-3</v>
      </c>
      <c r="G247" s="17">
        <f t="shared" si="34"/>
        <v>-0.88888888888888884</v>
      </c>
      <c r="H247" s="17">
        <f t="shared" si="33"/>
        <v>-1.1165387299371946E-2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8</v>
      </c>
      <c r="D250" s="16">
        <v>1</v>
      </c>
      <c r="E250" s="17">
        <f t="shared" si="31"/>
        <v>5.5826936496859731E-3</v>
      </c>
      <c r="F250" s="17">
        <f t="shared" si="32"/>
        <v>2.2123893805309734E-3</v>
      </c>
      <c r="G250" s="17">
        <f t="shared" si="34"/>
        <v>-0.875</v>
      </c>
      <c r="H250" s="17">
        <f t="shared" si="33"/>
        <v>-4.8848569434752267E-3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1</v>
      </c>
      <c r="E254" s="17">
        <f t="shared" si="31"/>
        <v>6.9783670621074664E-4</v>
      </c>
      <c r="F254" s="17">
        <f t="shared" si="32"/>
        <v>2.2123893805309734E-3</v>
      </c>
      <c r="G254" s="17">
        <f t="shared" si="34"/>
        <v>0</v>
      </c>
      <c r="H254" s="17">
        <f t="shared" si="33"/>
        <v>0</v>
      </c>
    </row>
    <row r="255" spans="1:8" x14ac:dyDescent="0.2">
      <c r="A255" s="14"/>
      <c r="B255" s="15" t="s">
        <v>237</v>
      </c>
      <c r="C255" s="16">
        <v>1</v>
      </c>
      <c r="D255" s="16">
        <v>0</v>
      </c>
      <c r="E255" s="17">
        <f t="shared" si="31"/>
        <v>6.9783670621074664E-4</v>
      </c>
      <c r="F255" s="17" t="str">
        <f t="shared" si="32"/>
        <v/>
      </c>
      <c r="G255" s="17">
        <f t="shared" si="34"/>
        <v>-1</v>
      </c>
      <c r="H255" s="17">
        <f t="shared" si="33"/>
        <v>-6.9783670621074664E-4</v>
      </c>
    </row>
    <row r="256" spans="1:8" x14ac:dyDescent="0.2">
      <c r="A256" s="14"/>
      <c r="B256" s="15" t="s">
        <v>238</v>
      </c>
      <c r="C256" s="16">
        <v>2</v>
      </c>
      <c r="D256" s="16">
        <v>0</v>
      </c>
      <c r="E256" s="17">
        <f t="shared" si="31"/>
        <v>1.3956734124214933E-3</v>
      </c>
      <c r="F256" s="17" t="str">
        <f t="shared" si="32"/>
        <v/>
      </c>
      <c r="G256" s="17">
        <f t="shared" si="34"/>
        <v>-1</v>
      </c>
      <c r="H256" s="17">
        <f t="shared" si="33"/>
        <v>-1.3956734124214933E-3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3</v>
      </c>
      <c r="E265" s="17">
        <f t="shared" si="31"/>
        <v>6.9783670621074664E-4</v>
      </c>
      <c r="F265" s="17">
        <f t="shared" si="32"/>
        <v>6.6371681415929203E-3</v>
      </c>
      <c r="G265" s="17">
        <f t="shared" si="34"/>
        <v>2</v>
      </c>
      <c r="H265" s="17">
        <f t="shared" si="33"/>
        <v>1.3956734124214933E-3</v>
      </c>
    </row>
    <row r="266" spans="1:8" x14ac:dyDescent="0.2">
      <c r="A266" s="14"/>
      <c r="B266" s="15" t="s">
        <v>248</v>
      </c>
      <c r="C266" s="16">
        <v>1</v>
      </c>
      <c r="D266" s="16">
        <v>1</v>
      </c>
      <c r="E266" s="17">
        <f t="shared" si="31"/>
        <v>6.9783670621074664E-4</v>
      </c>
      <c r="F266" s="17">
        <f t="shared" si="32"/>
        <v>2.2123893805309734E-3</v>
      </c>
      <c r="G266" s="17">
        <f t="shared" si="34"/>
        <v>0</v>
      </c>
      <c r="H266" s="17">
        <f t="shared" si="33"/>
        <v>0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0</v>
      </c>
      <c r="E268" s="17">
        <f t="shared" si="31"/>
        <v>6.9783670621074664E-4</v>
      </c>
      <c r="F268" s="17" t="str">
        <f t="shared" si="32"/>
        <v/>
      </c>
      <c r="G268" s="17">
        <f t="shared" si="34"/>
        <v>-1</v>
      </c>
      <c r="H268" s="17">
        <f t="shared" si="33"/>
        <v>-6.9783670621074664E-4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13</v>
      </c>
      <c r="D270" s="16">
        <v>0</v>
      </c>
      <c r="E270" s="17">
        <f t="shared" si="31"/>
        <v>9.0718771807397069E-3</v>
      </c>
      <c r="F270" s="17" t="str">
        <f t="shared" si="32"/>
        <v/>
      </c>
      <c r="G270" s="17">
        <f t="shared" si="34"/>
        <v>-1</v>
      </c>
      <c r="H270" s="17">
        <f t="shared" si="33"/>
        <v>-9.0718771807397069E-3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45</v>
      </c>
      <c r="D281" s="16">
        <v>29</v>
      </c>
      <c r="E281" s="17">
        <f t="shared" si="35"/>
        <v>3.1402651779483599E-2</v>
      </c>
      <c r="F281" s="17">
        <f t="shared" si="36"/>
        <v>6.4159292035398233E-2</v>
      </c>
      <c r="G281" s="17">
        <f t="shared" si="38"/>
        <v>-0.35555555555555557</v>
      </c>
      <c r="H281" s="17">
        <f t="shared" si="37"/>
        <v>-1.1165387299371946E-2</v>
      </c>
    </row>
    <row r="282" spans="1:8" ht="25.5" x14ac:dyDescent="0.2">
      <c r="A282" s="14"/>
      <c r="B282" s="15" t="s">
        <v>264</v>
      </c>
      <c r="C282" s="16">
        <v>15</v>
      </c>
      <c r="D282" s="16">
        <v>16</v>
      </c>
      <c r="E282" s="17">
        <f t="shared" si="35"/>
        <v>1.04675505931612E-2</v>
      </c>
      <c r="F282" s="17">
        <f t="shared" si="36"/>
        <v>3.5398230088495575E-2</v>
      </c>
      <c r="G282" s="17">
        <f t="shared" si="38"/>
        <v>6.6666666666666666E-2</v>
      </c>
      <c r="H282" s="17">
        <f t="shared" si="37"/>
        <v>6.9783670621074664E-4</v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1</v>
      </c>
      <c r="E284" s="17">
        <f t="shared" si="35"/>
        <v>6.9783670621074664E-4</v>
      </c>
      <c r="F284" s="17">
        <f t="shared" si="36"/>
        <v>2.2123893805309734E-3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2</v>
      </c>
      <c r="D289" s="16">
        <v>0</v>
      </c>
      <c r="E289" s="17">
        <f t="shared" si="35"/>
        <v>1.3956734124214933E-3</v>
      </c>
      <c r="F289" s="17" t="str">
        <f t="shared" si="36"/>
        <v/>
      </c>
      <c r="G289" s="17">
        <f t="shared" si="38"/>
        <v>-1</v>
      </c>
      <c r="H289" s="17">
        <f t="shared" si="37"/>
        <v>-1.3956734124214933E-3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4</v>
      </c>
      <c r="D293" s="16">
        <v>0</v>
      </c>
      <c r="E293" s="17">
        <f t="shared" si="35"/>
        <v>2.7913468248429866E-3</v>
      </c>
      <c r="F293" s="17" t="str">
        <f t="shared" si="36"/>
        <v/>
      </c>
      <c r="G293" s="17">
        <f t="shared" si="38"/>
        <v>-1</v>
      </c>
      <c r="H293" s="17">
        <f t="shared" si="37"/>
        <v>-2.7913468248429866E-3</v>
      </c>
    </row>
    <row r="294" spans="1:8" x14ac:dyDescent="0.2">
      <c r="A294" s="14"/>
      <c r="B294" s="15" t="s">
        <v>276</v>
      </c>
      <c r="C294" s="16">
        <v>7</v>
      </c>
      <c r="D294" s="16">
        <v>4</v>
      </c>
      <c r="E294" s="17">
        <f t="shared" si="35"/>
        <v>4.8848569434752267E-3</v>
      </c>
      <c r="F294" s="17">
        <f t="shared" si="36"/>
        <v>8.8495575221238937E-3</v>
      </c>
      <c r="G294" s="17">
        <f t="shared" si="38"/>
        <v>-0.42857142857142855</v>
      </c>
      <c r="H294" s="17">
        <f t="shared" si="37"/>
        <v>-2.0935101186322397E-3</v>
      </c>
    </row>
    <row r="295" spans="1:8" x14ac:dyDescent="0.2">
      <c r="A295" s="14"/>
      <c r="B295" s="15" t="s">
        <v>277</v>
      </c>
      <c r="C295" s="16">
        <v>11</v>
      </c>
      <c r="D295" s="16">
        <v>1</v>
      </c>
      <c r="E295" s="17">
        <f t="shared" si="35"/>
        <v>7.6762037683182132E-3</v>
      </c>
      <c r="F295" s="17">
        <f t="shared" si="36"/>
        <v>2.2123893805309734E-3</v>
      </c>
      <c r="G295" s="17">
        <f t="shared" si="38"/>
        <v>-0.90909090909090906</v>
      </c>
      <c r="H295" s="17">
        <f t="shared" si="37"/>
        <v>-6.9783670621074659E-3</v>
      </c>
    </row>
    <row r="296" spans="1:8" x14ac:dyDescent="0.2">
      <c r="A296" s="14"/>
      <c r="B296" s="15" t="s">
        <v>278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2.2123893805309734E-3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6</v>
      </c>
      <c r="D297" s="16">
        <v>1</v>
      </c>
      <c r="E297" s="17">
        <f t="shared" si="35"/>
        <v>4.1870202372644803E-3</v>
      </c>
      <c r="F297" s="17">
        <f t="shared" si="36"/>
        <v>2.2123893805309734E-3</v>
      </c>
      <c r="G297" s="17">
        <f t="shared" si="38"/>
        <v>-0.83333333333333337</v>
      </c>
      <c r="H297" s="17">
        <f t="shared" si="37"/>
        <v>-3.4891835310537338E-3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3</v>
      </c>
      <c r="E299" s="17" t="str">
        <f t="shared" si="35"/>
        <v/>
      </c>
      <c r="F299" s="17">
        <f t="shared" si="36"/>
        <v>6.6371681415929203E-3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4</v>
      </c>
      <c r="D300" s="16">
        <v>5</v>
      </c>
      <c r="E300" s="17">
        <f t="shared" si="35"/>
        <v>2.7913468248429866E-3</v>
      </c>
      <c r="F300" s="17">
        <f t="shared" si="36"/>
        <v>1.1061946902654867E-2</v>
      </c>
      <c r="G300" s="17">
        <f t="shared" si="38"/>
        <v>0.25</v>
      </c>
      <c r="H300" s="17">
        <f t="shared" si="37"/>
        <v>6.9783670621074664E-4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2</v>
      </c>
      <c r="D304" s="16">
        <v>0</v>
      </c>
      <c r="E304" s="17">
        <f t="shared" si="35"/>
        <v>1.3956734124214933E-3</v>
      </c>
      <c r="F304" s="17" t="str">
        <f t="shared" si="36"/>
        <v/>
      </c>
      <c r="G304" s="17">
        <f t="shared" si="38"/>
        <v>-1</v>
      </c>
      <c r="H304" s="17">
        <f t="shared" si="37"/>
        <v>-1.3956734124214933E-3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11</v>
      </c>
      <c r="D311" s="16">
        <v>2</v>
      </c>
      <c r="E311" s="17">
        <f t="shared" si="39"/>
        <v>7.6762037683182132E-3</v>
      </c>
      <c r="F311" s="17">
        <f t="shared" si="40"/>
        <v>4.4247787610619468E-3</v>
      </c>
      <c r="G311" s="17">
        <f t="shared" si="42"/>
        <v>-0.81818181818181823</v>
      </c>
      <c r="H311" s="17">
        <f t="shared" si="41"/>
        <v>-6.2805303558967204E-3</v>
      </c>
    </row>
    <row r="312" spans="1:8" x14ac:dyDescent="0.2">
      <c r="A312" s="14"/>
      <c r="B312" s="15" t="s">
        <v>294</v>
      </c>
      <c r="C312" s="16">
        <v>11</v>
      </c>
      <c r="D312" s="16">
        <v>0</v>
      </c>
      <c r="E312" s="17">
        <f t="shared" si="39"/>
        <v>7.6762037683182132E-3</v>
      </c>
      <c r="F312" s="17" t="str">
        <f t="shared" si="40"/>
        <v/>
      </c>
      <c r="G312" s="17">
        <f t="shared" si="42"/>
        <v>-1</v>
      </c>
      <c r="H312" s="17">
        <f t="shared" si="41"/>
        <v>-7.6762037683182132E-3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28</v>
      </c>
      <c r="D314" s="16">
        <v>7</v>
      </c>
      <c r="E314" s="17">
        <f t="shared" si="39"/>
        <v>1.9539427773900907E-2</v>
      </c>
      <c r="F314" s="17">
        <f t="shared" si="40"/>
        <v>1.5486725663716814E-2</v>
      </c>
      <c r="G314" s="17">
        <f t="shared" si="42"/>
        <v>-0.75</v>
      </c>
      <c r="H314" s="17">
        <f t="shared" si="41"/>
        <v>-1.465457083042568E-2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6.9783670621074664E-4</v>
      </c>
      <c r="F318" s="17" t="str">
        <f t="shared" si="40"/>
        <v/>
      </c>
      <c r="G318" s="17">
        <f t="shared" si="42"/>
        <v>-1</v>
      </c>
      <c r="H318" s="17">
        <f t="shared" si="41"/>
        <v>-6.9783670621074664E-4</v>
      </c>
    </row>
    <row r="319" spans="1:8" ht="25.5" x14ac:dyDescent="0.2">
      <c r="A319" s="14"/>
      <c r="B319" s="15" t="s">
        <v>301</v>
      </c>
      <c r="C319" s="16">
        <v>8</v>
      </c>
      <c r="D319" s="16">
        <v>0</v>
      </c>
      <c r="E319" s="17">
        <f t="shared" si="39"/>
        <v>5.5826936496859731E-3</v>
      </c>
      <c r="F319" s="17" t="str">
        <f t="shared" si="40"/>
        <v/>
      </c>
      <c r="G319" s="17">
        <f t="shared" si="42"/>
        <v>-1</v>
      </c>
      <c r="H319" s="17">
        <f t="shared" si="41"/>
        <v>-5.5826936496859731E-3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7</v>
      </c>
      <c r="D323" s="16">
        <v>1</v>
      </c>
      <c r="E323" s="17">
        <f t="shared" si="39"/>
        <v>4.8848569434752267E-3</v>
      </c>
      <c r="F323" s="17">
        <f t="shared" si="40"/>
        <v>2.2123893805309734E-3</v>
      </c>
      <c r="G323" s="17">
        <f t="shared" si="42"/>
        <v>-0.8571428571428571</v>
      </c>
      <c r="H323" s="17">
        <f t="shared" si="41"/>
        <v>-4.1870202372644794E-3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6</v>
      </c>
      <c r="D325" s="16">
        <v>12</v>
      </c>
      <c r="E325" s="17">
        <f t="shared" si="39"/>
        <v>4.1870202372644803E-3</v>
      </c>
      <c r="F325" s="17">
        <f t="shared" si="40"/>
        <v>2.6548672566371681E-2</v>
      </c>
      <c r="G325" s="17">
        <f t="shared" si="42"/>
        <v>1</v>
      </c>
      <c r="H325" s="17">
        <f t="shared" si="41"/>
        <v>4.1870202372644803E-3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15</v>
      </c>
      <c r="D327" s="16">
        <v>2</v>
      </c>
      <c r="E327" s="17">
        <f t="shared" si="39"/>
        <v>1.04675505931612E-2</v>
      </c>
      <c r="F327" s="17">
        <f t="shared" si="40"/>
        <v>4.4247787610619468E-3</v>
      </c>
      <c r="G327" s="17">
        <f t="shared" si="42"/>
        <v>-0.8666666666666667</v>
      </c>
      <c r="H327" s="17">
        <f t="shared" si="41"/>
        <v>-9.0718771807397069E-3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12</v>
      </c>
      <c r="D330" s="16">
        <v>1</v>
      </c>
      <c r="E330" s="17">
        <f t="shared" si="39"/>
        <v>8.3740404745289605E-3</v>
      </c>
      <c r="F330" s="17">
        <f t="shared" si="40"/>
        <v>2.2123893805309734E-3</v>
      </c>
      <c r="G330" s="17">
        <f t="shared" si="42"/>
        <v>-0.91666666666666663</v>
      </c>
      <c r="H330" s="17">
        <f t="shared" si="41"/>
        <v>-7.6762037683182132E-3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1</v>
      </c>
      <c r="D332" s="16">
        <v>0</v>
      </c>
      <c r="E332" s="17">
        <f t="shared" si="39"/>
        <v>6.9783670621074664E-4</v>
      </c>
      <c r="F332" s="17" t="str">
        <f t="shared" si="40"/>
        <v/>
      </c>
      <c r="G332" s="17">
        <f t="shared" si="42"/>
        <v>-1</v>
      </c>
      <c r="H332" s="17">
        <f t="shared" si="41"/>
        <v>-6.9783670621074664E-4</v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12</v>
      </c>
      <c r="D334" s="16">
        <v>4</v>
      </c>
      <c r="E334" s="17">
        <f t="shared" si="39"/>
        <v>8.3740404745289605E-3</v>
      </c>
      <c r="F334" s="17">
        <f t="shared" si="40"/>
        <v>8.8495575221238937E-3</v>
      </c>
      <c r="G334" s="17">
        <f t="shared" si="42"/>
        <v>-0.66666666666666663</v>
      </c>
      <c r="H334" s="17">
        <f t="shared" si="41"/>
        <v>-5.5826936496859731E-3</v>
      </c>
    </row>
    <row r="335" spans="1:8" x14ac:dyDescent="0.2">
      <c r="A335" s="14"/>
      <c r="B335" s="15" t="s">
        <v>317</v>
      </c>
      <c r="C335" s="16">
        <v>1</v>
      </c>
      <c r="D335" s="16">
        <v>0</v>
      </c>
      <c r="E335" s="17">
        <f t="shared" si="39"/>
        <v>6.9783670621074664E-4</v>
      </c>
      <c r="F335" s="17" t="str">
        <f t="shared" si="40"/>
        <v/>
      </c>
      <c r="G335" s="17">
        <f t="shared" si="42"/>
        <v>-1</v>
      </c>
      <c r="H335" s="17">
        <f t="shared" si="41"/>
        <v>-6.9783670621074664E-4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2</v>
      </c>
      <c r="E341" s="17" t="str">
        <f t="shared" si="43"/>
        <v/>
      </c>
      <c r="F341" s="17">
        <f t="shared" si="44"/>
        <v>4.4247787610619468E-3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1</v>
      </c>
      <c r="E345" s="17" t="str">
        <f t="shared" si="43"/>
        <v/>
      </c>
      <c r="F345" s="17">
        <f t="shared" si="44"/>
        <v>2.2123893805309734E-3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10</v>
      </c>
      <c r="D348" s="16">
        <v>3</v>
      </c>
      <c r="E348" s="17">
        <f t="shared" si="43"/>
        <v>6.9783670621074668E-3</v>
      </c>
      <c r="F348" s="17">
        <f t="shared" si="44"/>
        <v>6.6371681415929203E-3</v>
      </c>
      <c r="G348" s="17">
        <f t="shared" si="46"/>
        <v>-0.7</v>
      </c>
      <c r="H348" s="17">
        <f t="shared" si="45"/>
        <v>-4.8848569434752267E-3</v>
      </c>
    </row>
    <row r="349" spans="1:8" x14ac:dyDescent="0.2">
      <c r="A349" s="14"/>
      <c r="B349" s="15" t="s">
        <v>331</v>
      </c>
      <c r="C349" s="16">
        <v>1</v>
      </c>
      <c r="D349" s="16">
        <v>1</v>
      </c>
      <c r="E349" s="17">
        <f t="shared" si="43"/>
        <v>6.9783670621074664E-4</v>
      </c>
      <c r="F349" s="17">
        <f t="shared" si="44"/>
        <v>2.2123893805309734E-3</v>
      </c>
      <c r="G349" s="17">
        <f t="shared" si="46"/>
        <v>0</v>
      </c>
      <c r="H349" s="17">
        <f t="shared" si="45"/>
        <v>0</v>
      </c>
    </row>
    <row r="350" spans="1:8" ht="25.5" x14ac:dyDescent="0.2">
      <c r="A350" s="14"/>
      <c r="B350" s="15" t="s">
        <v>332</v>
      </c>
      <c r="C350" s="16">
        <v>0</v>
      </c>
      <c r="D350" s="16">
        <v>4</v>
      </c>
      <c r="E350" s="17" t="str">
        <f t="shared" si="43"/>
        <v/>
      </c>
      <c r="F350" s="17">
        <f t="shared" si="44"/>
        <v>8.8495575221238937E-3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6204</v>
      </c>
      <c r="D356" s="20">
        <f>SUM(D357:D585)</f>
        <v>4128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-0.33462282398452609</v>
      </c>
      <c r="H356" s="21">
        <f t="shared" ref="H356:H419" si="49">+IF(OR(AND(E356=""),(G356="")),"",E356*G356)</f>
        <v>-0.33462282398452609</v>
      </c>
    </row>
    <row r="357" spans="1:8" x14ac:dyDescent="0.2">
      <c r="A357" s="14"/>
      <c r="B357" s="15" t="s">
        <v>333</v>
      </c>
      <c r="C357" s="16">
        <v>17</v>
      </c>
      <c r="D357" s="16">
        <v>10</v>
      </c>
      <c r="E357" s="17">
        <f t="shared" si="47"/>
        <v>2.7401676337846549E-3</v>
      </c>
      <c r="F357" s="17">
        <f t="shared" si="48"/>
        <v>2.4224806201550387E-3</v>
      </c>
      <c r="G357" s="17">
        <f t="shared" ref="G357:G420" si="50">+IF(AND(C357=0,D357=0)," ",IF(C357=0,1,IF(D357=0,-1,(D357-C357)/C357)))</f>
        <v>-0.41176470588235292</v>
      </c>
      <c r="H357" s="17">
        <f t="shared" si="49"/>
        <v>-1.1283043197936814E-3</v>
      </c>
    </row>
    <row r="358" spans="1:8" x14ac:dyDescent="0.2">
      <c r="A358" s="14"/>
      <c r="B358" s="15" t="s">
        <v>334</v>
      </c>
      <c r="C358" s="16">
        <v>7</v>
      </c>
      <c r="D358" s="16">
        <v>88</v>
      </c>
      <c r="E358" s="17">
        <f t="shared" si="47"/>
        <v>1.1283043197936814E-3</v>
      </c>
      <c r="F358" s="17">
        <f t="shared" si="48"/>
        <v>2.1317829457364341E-2</v>
      </c>
      <c r="G358" s="17">
        <f t="shared" si="50"/>
        <v>11.571428571428571</v>
      </c>
      <c r="H358" s="17">
        <f t="shared" si="49"/>
        <v>1.3056092843326886E-2</v>
      </c>
    </row>
    <row r="359" spans="1:8" x14ac:dyDescent="0.2">
      <c r="A359" s="14"/>
      <c r="B359" s="15" t="s">
        <v>335</v>
      </c>
      <c r="C359" s="16">
        <v>6</v>
      </c>
      <c r="D359" s="16">
        <v>6</v>
      </c>
      <c r="E359" s="17">
        <f t="shared" si="47"/>
        <v>9.6711798839458415E-4</v>
      </c>
      <c r="F359" s="17">
        <f t="shared" si="48"/>
        <v>1.4534883720930232E-3</v>
      </c>
      <c r="G359" s="17">
        <f t="shared" si="50"/>
        <v>0</v>
      </c>
      <c r="H359" s="17">
        <f t="shared" si="49"/>
        <v>0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99</v>
      </c>
      <c r="D362" s="16">
        <v>89</v>
      </c>
      <c r="E362" s="17">
        <f t="shared" si="47"/>
        <v>1.5957446808510637E-2</v>
      </c>
      <c r="F362" s="17">
        <f t="shared" si="48"/>
        <v>2.1560077519379845E-2</v>
      </c>
      <c r="G362" s="17">
        <f t="shared" si="50"/>
        <v>-0.10101010101010101</v>
      </c>
      <c r="H362" s="17">
        <f t="shared" si="49"/>
        <v>-1.6118633139909735E-3</v>
      </c>
    </row>
    <row r="363" spans="1:8" x14ac:dyDescent="0.2">
      <c r="A363" s="14"/>
      <c r="B363" s="15" t="s">
        <v>339</v>
      </c>
      <c r="C363" s="16">
        <v>53</v>
      </c>
      <c r="D363" s="16">
        <v>3</v>
      </c>
      <c r="E363" s="17">
        <f t="shared" si="47"/>
        <v>8.5428755641521591E-3</v>
      </c>
      <c r="F363" s="17">
        <f t="shared" si="48"/>
        <v>7.2674418604651162E-4</v>
      </c>
      <c r="G363" s="17">
        <f t="shared" si="50"/>
        <v>-0.94339622641509435</v>
      </c>
      <c r="H363" s="17">
        <f t="shared" si="49"/>
        <v>-8.0593165699548667E-3</v>
      </c>
    </row>
    <row r="364" spans="1:8" x14ac:dyDescent="0.2">
      <c r="A364" s="14"/>
      <c r="B364" s="15" t="s">
        <v>340</v>
      </c>
      <c r="C364" s="16">
        <v>26</v>
      </c>
      <c r="D364" s="16">
        <v>7</v>
      </c>
      <c r="E364" s="17">
        <f t="shared" si="47"/>
        <v>4.1908446163765314E-3</v>
      </c>
      <c r="F364" s="17">
        <f t="shared" si="48"/>
        <v>1.6957364341085271E-3</v>
      </c>
      <c r="G364" s="17">
        <f t="shared" si="50"/>
        <v>-0.73076923076923073</v>
      </c>
      <c r="H364" s="17">
        <f t="shared" si="49"/>
        <v>-3.0625402965828497E-3</v>
      </c>
    </row>
    <row r="365" spans="1:8" x14ac:dyDescent="0.2">
      <c r="A365" s="14"/>
      <c r="B365" s="15" t="s">
        <v>341</v>
      </c>
      <c r="C365" s="16">
        <v>17</v>
      </c>
      <c r="D365" s="16">
        <v>44</v>
      </c>
      <c r="E365" s="17">
        <f t="shared" si="47"/>
        <v>2.7401676337846549E-3</v>
      </c>
      <c r="F365" s="17">
        <f t="shared" si="48"/>
        <v>1.065891472868217E-2</v>
      </c>
      <c r="G365" s="17">
        <f t="shared" si="50"/>
        <v>1.588235294117647</v>
      </c>
      <c r="H365" s="17">
        <f t="shared" si="49"/>
        <v>4.3520309477756277E-3</v>
      </c>
    </row>
    <row r="366" spans="1:8" x14ac:dyDescent="0.2">
      <c r="A366" s="14"/>
      <c r="B366" s="15" t="s">
        <v>342</v>
      </c>
      <c r="C366" s="16">
        <v>20</v>
      </c>
      <c r="D366" s="16">
        <v>2</v>
      </c>
      <c r="E366" s="17">
        <f t="shared" si="47"/>
        <v>3.2237266279819469E-3</v>
      </c>
      <c r="F366" s="17">
        <f t="shared" si="48"/>
        <v>4.8449612403100775E-4</v>
      </c>
      <c r="G366" s="17">
        <f t="shared" si="50"/>
        <v>-0.9</v>
      </c>
      <c r="H366" s="17">
        <f t="shared" si="49"/>
        <v>-2.9013539651837521E-3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434</v>
      </c>
      <c r="D368" s="16">
        <v>206</v>
      </c>
      <c r="E368" s="17">
        <f t="shared" si="47"/>
        <v>6.995486782720825E-2</v>
      </c>
      <c r="F368" s="17">
        <f t="shared" si="48"/>
        <v>4.9903100775193797E-2</v>
      </c>
      <c r="G368" s="17">
        <f t="shared" si="50"/>
        <v>-0.52534562211981561</v>
      </c>
      <c r="H368" s="17">
        <f t="shared" si="49"/>
        <v>-3.6750483558994192E-2</v>
      </c>
    </row>
    <row r="369" spans="1:8" x14ac:dyDescent="0.2">
      <c r="A369" s="14"/>
      <c r="B369" s="15" t="s">
        <v>345</v>
      </c>
      <c r="C369" s="16">
        <v>68</v>
      </c>
      <c r="D369" s="16">
        <v>21</v>
      </c>
      <c r="E369" s="17">
        <f t="shared" si="47"/>
        <v>1.096067053513862E-2</v>
      </c>
      <c r="F369" s="17">
        <f t="shared" si="48"/>
        <v>5.0872093023255818E-3</v>
      </c>
      <c r="G369" s="17">
        <f t="shared" si="50"/>
        <v>-0.69117647058823528</v>
      </c>
      <c r="H369" s="17">
        <f t="shared" si="49"/>
        <v>-7.5757575757575751E-3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57</v>
      </c>
      <c r="D371" s="16">
        <v>9</v>
      </c>
      <c r="E371" s="17">
        <f t="shared" si="47"/>
        <v>9.1876208897485497E-3</v>
      </c>
      <c r="F371" s="17">
        <f t="shared" si="48"/>
        <v>2.1802325581395349E-3</v>
      </c>
      <c r="G371" s="17">
        <f t="shared" si="50"/>
        <v>-0.84210526315789469</v>
      </c>
      <c r="H371" s="17">
        <f t="shared" si="49"/>
        <v>-7.7369439071566732E-3</v>
      </c>
    </row>
    <row r="372" spans="1:8" x14ac:dyDescent="0.2">
      <c r="A372" s="14"/>
      <c r="B372" s="15" t="s">
        <v>348</v>
      </c>
      <c r="C372" s="16">
        <v>27</v>
      </c>
      <c r="D372" s="16">
        <v>6</v>
      </c>
      <c r="E372" s="17">
        <f t="shared" si="47"/>
        <v>4.3520309477756286E-3</v>
      </c>
      <c r="F372" s="17">
        <f t="shared" si="48"/>
        <v>1.4534883720930232E-3</v>
      </c>
      <c r="G372" s="17">
        <f t="shared" si="50"/>
        <v>-0.77777777777777779</v>
      </c>
      <c r="H372" s="17">
        <f t="shared" si="49"/>
        <v>-3.3849129593810446E-3</v>
      </c>
    </row>
    <row r="373" spans="1:8" x14ac:dyDescent="0.2">
      <c r="A373" s="14"/>
      <c r="B373" s="15" t="s">
        <v>349</v>
      </c>
      <c r="C373" s="16">
        <v>34</v>
      </c>
      <c r="D373" s="16">
        <v>5</v>
      </c>
      <c r="E373" s="17">
        <f t="shared" si="47"/>
        <v>5.4803352675693098E-3</v>
      </c>
      <c r="F373" s="17">
        <f t="shared" si="48"/>
        <v>1.2112403100775194E-3</v>
      </c>
      <c r="G373" s="17">
        <f t="shared" si="50"/>
        <v>-0.8529411764705882</v>
      </c>
      <c r="H373" s="17">
        <f t="shared" si="49"/>
        <v>-4.674403610573823E-3</v>
      </c>
    </row>
    <row r="374" spans="1:8" x14ac:dyDescent="0.2">
      <c r="A374" s="14"/>
      <c r="B374" s="15" t="s">
        <v>350</v>
      </c>
      <c r="C374" s="16">
        <v>0</v>
      </c>
      <c r="D374" s="16">
        <v>2</v>
      </c>
      <c r="E374" s="17" t="str">
        <f t="shared" si="47"/>
        <v/>
      </c>
      <c r="F374" s="17">
        <f t="shared" si="48"/>
        <v>4.8449612403100775E-4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615</v>
      </c>
      <c r="D376" s="16">
        <v>159</v>
      </c>
      <c r="E376" s="17">
        <f t="shared" si="47"/>
        <v>9.912959381044488E-2</v>
      </c>
      <c r="F376" s="17">
        <f t="shared" si="48"/>
        <v>3.8517441860465115E-2</v>
      </c>
      <c r="G376" s="17">
        <f t="shared" si="50"/>
        <v>-0.74146341463414633</v>
      </c>
      <c r="H376" s="17">
        <f t="shared" si="49"/>
        <v>-7.3500967117988397E-2</v>
      </c>
    </row>
    <row r="377" spans="1:8" x14ac:dyDescent="0.2">
      <c r="A377" s="14"/>
      <c r="B377" s="15" t="s">
        <v>353</v>
      </c>
      <c r="C377" s="16">
        <v>0</v>
      </c>
      <c r="D377" s="16">
        <v>3</v>
      </c>
      <c r="E377" s="17" t="str">
        <f t="shared" si="47"/>
        <v/>
      </c>
      <c r="F377" s="17">
        <f t="shared" si="48"/>
        <v>7.2674418604651162E-4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13</v>
      </c>
      <c r="D379" s="16">
        <v>4</v>
      </c>
      <c r="E379" s="17">
        <f t="shared" si="47"/>
        <v>2.0954223081882657E-3</v>
      </c>
      <c r="F379" s="17">
        <f t="shared" si="48"/>
        <v>9.6899224806201549E-4</v>
      </c>
      <c r="G379" s="17">
        <f t="shared" si="50"/>
        <v>-0.69230769230769229</v>
      </c>
      <c r="H379" s="17">
        <f t="shared" si="49"/>
        <v>-1.4506769825918763E-3</v>
      </c>
    </row>
    <row r="380" spans="1:8" x14ac:dyDescent="0.2">
      <c r="A380" s="14"/>
      <c r="B380" s="15" t="s">
        <v>356</v>
      </c>
      <c r="C380" s="16">
        <v>349</v>
      </c>
      <c r="D380" s="16">
        <v>471</v>
      </c>
      <c r="E380" s="17">
        <f t="shared" si="47"/>
        <v>5.6254029658284979E-2</v>
      </c>
      <c r="F380" s="17">
        <f t="shared" si="48"/>
        <v>0.11409883720930232</v>
      </c>
      <c r="G380" s="17">
        <f t="shared" si="50"/>
        <v>0.34957020057306593</v>
      </c>
      <c r="H380" s="17">
        <f t="shared" si="49"/>
        <v>1.966473243068988E-2</v>
      </c>
    </row>
    <row r="381" spans="1:8" x14ac:dyDescent="0.2">
      <c r="A381" s="14"/>
      <c r="B381" s="15" t="s">
        <v>357</v>
      </c>
      <c r="C381" s="16">
        <v>25</v>
      </c>
      <c r="D381" s="16">
        <v>13</v>
      </c>
      <c r="E381" s="17">
        <f t="shared" si="47"/>
        <v>4.0296582849774342E-3</v>
      </c>
      <c r="F381" s="17">
        <f t="shared" si="48"/>
        <v>3.1492248062015503E-3</v>
      </c>
      <c r="G381" s="17">
        <f t="shared" si="50"/>
        <v>-0.48</v>
      </c>
      <c r="H381" s="17">
        <f t="shared" si="49"/>
        <v>-1.9342359767891683E-3</v>
      </c>
    </row>
    <row r="382" spans="1:8" x14ac:dyDescent="0.2">
      <c r="A382" s="14"/>
      <c r="B382" s="15" t="s">
        <v>358</v>
      </c>
      <c r="C382" s="16">
        <v>3</v>
      </c>
      <c r="D382" s="16">
        <v>1</v>
      </c>
      <c r="E382" s="17">
        <f t="shared" si="47"/>
        <v>4.8355899419729207E-4</v>
      </c>
      <c r="F382" s="17">
        <f t="shared" si="48"/>
        <v>2.4224806201550387E-4</v>
      </c>
      <c r="G382" s="17">
        <f t="shared" si="50"/>
        <v>-0.66666666666666663</v>
      </c>
      <c r="H382" s="17">
        <f t="shared" si="49"/>
        <v>-3.2237266279819472E-4</v>
      </c>
    </row>
    <row r="383" spans="1:8" x14ac:dyDescent="0.2">
      <c r="A383" s="14"/>
      <c r="B383" s="15" t="s">
        <v>359</v>
      </c>
      <c r="C383" s="16">
        <v>2</v>
      </c>
      <c r="D383" s="16">
        <v>1</v>
      </c>
      <c r="E383" s="17">
        <f t="shared" si="47"/>
        <v>3.2237266279819472E-4</v>
      </c>
      <c r="F383" s="17">
        <f t="shared" si="48"/>
        <v>2.4224806201550387E-4</v>
      </c>
      <c r="G383" s="17">
        <f t="shared" si="50"/>
        <v>-0.5</v>
      </c>
      <c r="H383" s="17">
        <f t="shared" si="49"/>
        <v>-1.6118633139909736E-4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1.6118633139909736E-4</v>
      </c>
      <c r="F385" s="17" t="str">
        <f t="shared" si="48"/>
        <v/>
      </c>
      <c r="G385" s="17">
        <f t="shared" si="50"/>
        <v>-1</v>
      </c>
      <c r="H385" s="17">
        <f t="shared" si="49"/>
        <v>-1.6118633139909736E-4</v>
      </c>
    </row>
    <row r="386" spans="1:8" x14ac:dyDescent="0.2">
      <c r="A386" s="14"/>
      <c r="B386" s="15" t="s">
        <v>362</v>
      </c>
      <c r="C386" s="16">
        <v>25</v>
      </c>
      <c r="D386" s="16">
        <v>3</v>
      </c>
      <c r="E386" s="17">
        <f t="shared" si="47"/>
        <v>4.0296582849774342E-3</v>
      </c>
      <c r="F386" s="17">
        <f t="shared" si="48"/>
        <v>7.2674418604651162E-4</v>
      </c>
      <c r="G386" s="17">
        <f t="shared" si="50"/>
        <v>-0.88</v>
      </c>
      <c r="H386" s="17">
        <f t="shared" si="49"/>
        <v>-3.5460992907801422E-3</v>
      </c>
    </row>
    <row r="387" spans="1:8" x14ac:dyDescent="0.2">
      <c r="A387" s="14"/>
      <c r="B387" s="15" t="s">
        <v>363</v>
      </c>
      <c r="C387" s="16">
        <v>45</v>
      </c>
      <c r="D387" s="16">
        <v>2</v>
      </c>
      <c r="E387" s="17">
        <f t="shared" si="47"/>
        <v>7.2533849129593807E-3</v>
      </c>
      <c r="F387" s="17">
        <f t="shared" si="48"/>
        <v>4.8449612403100775E-4</v>
      </c>
      <c r="G387" s="17">
        <f t="shared" si="50"/>
        <v>-0.9555555555555556</v>
      </c>
      <c r="H387" s="17">
        <f t="shared" si="49"/>
        <v>-6.9310122501611863E-3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8</v>
      </c>
      <c r="D389" s="16">
        <v>1</v>
      </c>
      <c r="E389" s="17">
        <f t="shared" si="47"/>
        <v>1.2894906511927789E-3</v>
      </c>
      <c r="F389" s="17">
        <f t="shared" si="48"/>
        <v>2.4224806201550387E-4</v>
      </c>
      <c r="G389" s="17">
        <f t="shared" si="50"/>
        <v>-0.875</v>
      </c>
      <c r="H389" s="17">
        <f t="shared" si="49"/>
        <v>-1.1283043197936814E-3</v>
      </c>
    </row>
    <row r="390" spans="1:8" ht="25.5" x14ac:dyDescent="0.2">
      <c r="A390" s="14"/>
      <c r="B390" s="15" t="s">
        <v>366</v>
      </c>
      <c r="C390" s="16">
        <v>16</v>
      </c>
      <c r="D390" s="16">
        <v>39</v>
      </c>
      <c r="E390" s="17">
        <f t="shared" si="47"/>
        <v>2.5789813023855577E-3</v>
      </c>
      <c r="F390" s="17">
        <f t="shared" si="48"/>
        <v>9.4476744186046506E-3</v>
      </c>
      <c r="G390" s="17">
        <f t="shared" si="50"/>
        <v>1.4375</v>
      </c>
      <c r="H390" s="17">
        <f t="shared" si="49"/>
        <v>3.7072856221792394E-3</v>
      </c>
    </row>
    <row r="391" spans="1:8" x14ac:dyDescent="0.2">
      <c r="A391" s="14"/>
      <c r="B391" s="15" t="s">
        <v>367</v>
      </c>
      <c r="C391" s="16">
        <v>214</v>
      </c>
      <c r="D391" s="16">
        <v>37</v>
      </c>
      <c r="E391" s="17">
        <f t="shared" si="47"/>
        <v>3.4493874919406836E-2</v>
      </c>
      <c r="F391" s="17">
        <f t="shared" si="48"/>
        <v>8.9631782945736437E-3</v>
      </c>
      <c r="G391" s="17">
        <f t="shared" si="50"/>
        <v>-0.82710280373831779</v>
      </c>
      <c r="H391" s="17">
        <f t="shared" si="49"/>
        <v>-2.8529980657640234E-2</v>
      </c>
    </row>
    <row r="392" spans="1:8" x14ac:dyDescent="0.2">
      <c r="A392" s="14"/>
      <c r="B392" s="15" t="s">
        <v>368</v>
      </c>
      <c r="C392" s="16">
        <v>10</v>
      </c>
      <c r="D392" s="16">
        <v>1</v>
      </c>
      <c r="E392" s="17">
        <f t="shared" si="47"/>
        <v>1.6118633139909735E-3</v>
      </c>
      <c r="F392" s="17">
        <f t="shared" si="48"/>
        <v>2.4224806201550387E-4</v>
      </c>
      <c r="G392" s="17">
        <f t="shared" si="50"/>
        <v>-0.9</v>
      </c>
      <c r="H392" s="17">
        <f t="shared" si="49"/>
        <v>-1.4506769825918761E-3</v>
      </c>
    </row>
    <row r="393" spans="1:8" x14ac:dyDescent="0.2">
      <c r="A393" s="14"/>
      <c r="B393" s="15" t="s">
        <v>369</v>
      </c>
      <c r="C393" s="16">
        <v>14</v>
      </c>
      <c r="D393" s="16">
        <v>0</v>
      </c>
      <c r="E393" s="17">
        <f t="shared" si="47"/>
        <v>2.2566086395873629E-3</v>
      </c>
      <c r="F393" s="17" t="str">
        <f t="shared" si="48"/>
        <v/>
      </c>
      <c r="G393" s="17">
        <f t="shared" si="50"/>
        <v>-1</v>
      </c>
      <c r="H393" s="17">
        <f t="shared" si="49"/>
        <v>-2.2566086395873629E-3</v>
      </c>
    </row>
    <row r="394" spans="1:8" x14ac:dyDescent="0.2">
      <c r="A394" s="14"/>
      <c r="B394" s="15" t="s">
        <v>370</v>
      </c>
      <c r="C394" s="16">
        <v>9</v>
      </c>
      <c r="D394" s="16">
        <v>10</v>
      </c>
      <c r="E394" s="17">
        <f t="shared" si="47"/>
        <v>1.4506769825918763E-3</v>
      </c>
      <c r="F394" s="17">
        <f t="shared" si="48"/>
        <v>2.4224806201550387E-3</v>
      </c>
      <c r="G394" s="17">
        <f t="shared" si="50"/>
        <v>0.1111111111111111</v>
      </c>
      <c r="H394" s="17">
        <f t="shared" si="49"/>
        <v>1.6118633139909736E-4</v>
      </c>
    </row>
    <row r="395" spans="1:8" x14ac:dyDescent="0.2">
      <c r="A395" s="14"/>
      <c r="B395" s="15" t="s">
        <v>371</v>
      </c>
      <c r="C395" s="16">
        <v>24</v>
      </c>
      <c r="D395" s="16">
        <v>16</v>
      </c>
      <c r="E395" s="17">
        <f t="shared" si="47"/>
        <v>3.8684719535783366E-3</v>
      </c>
      <c r="F395" s="17">
        <f t="shared" si="48"/>
        <v>3.875968992248062E-3</v>
      </c>
      <c r="G395" s="17">
        <f t="shared" si="50"/>
        <v>-0.33333333333333331</v>
      </c>
      <c r="H395" s="17">
        <f t="shared" si="49"/>
        <v>-1.2894906511927789E-3</v>
      </c>
    </row>
    <row r="396" spans="1:8" x14ac:dyDescent="0.2">
      <c r="A396" s="14"/>
      <c r="B396" s="15" t="s">
        <v>372</v>
      </c>
      <c r="C396" s="16">
        <v>0</v>
      </c>
      <c r="D396" s="16">
        <v>14</v>
      </c>
      <c r="E396" s="17" t="str">
        <f t="shared" si="47"/>
        <v/>
      </c>
      <c r="F396" s="17">
        <f t="shared" si="48"/>
        <v>3.3914728682170542E-3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9</v>
      </c>
      <c r="D398" s="16">
        <v>1</v>
      </c>
      <c r="E398" s="17">
        <f t="shared" si="47"/>
        <v>1.4506769825918763E-3</v>
      </c>
      <c r="F398" s="17">
        <f t="shared" si="48"/>
        <v>2.4224806201550387E-4</v>
      </c>
      <c r="G398" s="17">
        <f t="shared" si="50"/>
        <v>-0.88888888888888884</v>
      </c>
      <c r="H398" s="17">
        <f t="shared" si="49"/>
        <v>-1.2894906511927789E-3</v>
      </c>
    </row>
    <row r="399" spans="1:8" x14ac:dyDescent="0.2">
      <c r="A399" s="14"/>
      <c r="B399" s="15" t="s">
        <v>375</v>
      </c>
      <c r="C399" s="16">
        <v>1</v>
      </c>
      <c r="D399" s="16">
        <v>0</v>
      </c>
      <c r="E399" s="17">
        <f t="shared" si="47"/>
        <v>1.6118633139909736E-4</v>
      </c>
      <c r="F399" s="17" t="str">
        <f t="shared" si="48"/>
        <v/>
      </c>
      <c r="G399" s="17">
        <f t="shared" si="50"/>
        <v>-1</v>
      </c>
      <c r="H399" s="17">
        <f t="shared" si="49"/>
        <v>-1.6118633139909736E-4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4</v>
      </c>
      <c r="D401" s="16">
        <v>0</v>
      </c>
      <c r="E401" s="17">
        <f t="shared" si="47"/>
        <v>6.4474532559638943E-4</v>
      </c>
      <c r="F401" s="17" t="str">
        <f t="shared" si="48"/>
        <v/>
      </c>
      <c r="G401" s="17">
        <f t="shared" si="50"/>
        <v>-1</v>
      </c>
      <c r="H401" s="17">
        <f t="shared" si="49"/>
        <v>-6.4474532559638943E-4</v>
      </c>
    </row>
    <row r="402" spans="1:8" x14ac:dyDescent="0.2">
      <c r="A402" s="14"/>
      <c r="B402" s="15" t="s">
        <v>378</v>
      </c>
      <c r="C402" s="16">
        <v>609</v>
      </c>
      <c r="D402" s="16">
        <v>543</v>
      </c>
      <c r="E402" s="17">
        <f t="shared" si="47"/>
        <v>9.8162475822050288E-2</v>
      </c>
      <c r="F402" s="17">
        <f t="shared" si="48"/>
        <v>0.13154069767441862</v>
      </c>
      <c r="G402" s="17">
        <f t="shared" si="50"/>
        <v>-0.10837438423645321</v>
      </c>
      <c r="H402" s="17">
        <f t="shared" si="49"/>
        <v>-1.0638297872340425E-2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67</v>
      </c>
      <c r="D405" s="16">
        <v>47</v>
      </c>
      <c r="E405" s="17">
        <f t="shared" si="47"/>
        <v>1.0799484203739523E-2</v>
      </c>
      <c r="F405" s="17">
        <f t="shared" si="48"/>
        <v>1.1385658914728682E-2</v>
      </c>
      <c r="G405" s="17">
        <f t="shared" si="50"/>
        <v>-0.29850746268656714</v>
      </c>
      <c r="H405" s="17">
        <f t="shared" si="49"/>
        <v>-3.2237266279819469E-3</v>
      </c>
    </row>
    <row r="406" spans="1:8" x14ac:dyDescent="0.2">
      <c r="A406" s="14"/>
      <c r="B406" s="15" t="s">
        <v>382</v>
      </c>
      <c r="C406" s="16">
        <v>1915</v>
      </c>
      <c r="D406" s="16">
        <v>1307</v>
      </c>
      <c r="E406" s="17">
        <f t="shared" si="47"/>
        <v>0.30867182462927145</v>
      </c>
      <c r="F406" s="17">
        <f t="shared" si="48"/>
        <v>0.31661821705426357</v>
      </c>
      <c r="G406" s="17">
        <f t="shared" si="50"/>
        <v>-0.31749347258485638</v>
      </c>
      <c r="H406" s="17">
        <f t="shared" si="49"/>
        <v>-9.8001289490651192E-2</v>
      </c>
    </row>
    <row r="407" spans="1:8" x14ac:dyDescent="0.2">
      <c r="A407" s="14"/>
      <c r="B407" s="15" t="s">
        <v>383</v>
      </c>
      <c r="C407" s="16">
        <v>90</v>
      </c>
      <c r="D407" s="16">
        <v>64</v>
      </c>
      <c r="E407" s="17">
        <f t="shared" si="47"/>
        <v>1.4506769825918761E-2</v>
      </c>
      <c r="F407" s="17">
        <f t="shared" si="48"/>
        <v>1.5503875968992248E-2</v>
      </c>
      <c r="G407" s="17">
        <f t="shared" si="50"/>
        <v>-0.28888888888888886</v>
      </c>
      <c r="H407" s="17">
        <f t="shared" si="49"/>
        <v>-4.1908446163765305E-3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</v>
      </c>
      <c r="D410" s="16">
        <v>0</v>
      </c>
      <c r="E410" s="17">
        <f t="shared" si="47"/>
        <v>1.6118633139909736E-4</v>
      </c>
      <c r="F410" s="17" t="str">
        <f t="shared" si="48"/>
        <v/>
      </c>
      <c r="G410" s="17">
        <f t="shared" si="50"/>
        <v>-1</v>
      </c>
      <c r="H410" s="17">
        <f t="shared" si="49"/>
        <v>-1.6118633139909736E-4</v>
      </c>
    </row>
    <row r="411" spans="1:8" x14ac:dyDescent="0.2">
      <c r="A411" s="14"/>
      <c r="B411" s="15" t="s">
        <v>387</v>
      </c>
      <c r="C411" s="16">
        <v>1</v>
      </c>
      <c r="D411" s="16">
        <v>0</v>
      </c>
      <c r="E411" s="17">
        <f t="shared" si="47"/>
        <v>1.6118633139909736E-4</v>
      </c>
      <c r="F411" s="17" t="str">
        <f t="shared" si="48"/>
        <v/>
      </c>
      <c r="G411" s="17">
        <f t="shared" si="50"/>
        <v>-1</v>
      </c>
      <c r="H411" s="17">
        <f t="shared" si="49"/>
        <v>-1.6118633139909736E-4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4</v>
      </c>
      <c r="E413" s="17" t="str">
        <f t="shared" si="47"/>
        <v/>
      </c>
      <c r="F413" s="17">
        <f t="shared" si="48"/>
        <v>9.6899224806201549E-4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7</v>
      </c>
      <c r="D416" s="16">
        <v>3</v>
      </c>
      <c r="E416" s="17">
        <f t="shared" si="47"/>
        <v>1.1283043197936814E-3</v>
      </c>
      <c r="F416" s="17">
        <f t="shared" si="48"/>
        <v>7.2674418604651162E-4</v>
      </c>
      <c r="G416" s="17">
        <f t="shared" si="50"/>
        <v>-0.5714285714285714</v>
      </c>
      <c r="H416" s="17">
        <f t="shared" si="49"/>
        <v>-6.4474532559638932E-4</v>
      </c>
    </row>
    <row r="417" spans="1:8" x14ac:dyDescent="0.2">
      <c r="A417" s="14"/>
      <c r="B417" s="15" t="s">
        <v>393</v>
      </c>
      <c r="C417" s="16">
        <v>13</v>
      </c>
      <c r="D417" s="16">
        <v>2</v>
      </c>
      <c r="E417" s="17">
        <f t="shared" si="47"/>
        <v>2.0954223081882657E-3</v>
      </c>
      <c r="F417" s="17">
        <f t="shared" si="48"/>
        <v>4.8449612403100775E-4</v>
      </c>
      <c r="G417" s="17">
        <f t="shared" si="50"/>
        <v>-0.84615384615384615</v>
      </c>
      <c r="H417" s="17">
        <f t="shared" si="49"/>
        <v>-1.7730496453900709E-3</v>
      </c>
    </row>
    <row r="418" spans="1:8" x14ac:dyDescent="0.2">
      <c r="A418" s="14"/>
      <c r="B418" s="15" t="s">
        <v>394</v>
      </c>
      <c r="C418" s="16">
        <v>28</v>
      </c>
      <c r="D418" s="16">
        <v>127</v>
      </c>
      <c r="E418" s="17">
        <f t="shared" si="47"/>
        <v>4.5132172791747258E-3</v>
      </c>
      <c r="F418" s="17">
        <f t="shared" si="48"/>
        <v>3.0765503875968991E-2</v>
      </c>
      <c r="G418" s="17">
        <f t="shared" si="50"/>
        <v>3.5357142857142856</v>
      </c>
      <c r="H418" s="17">
        <f t="shared" si="49"/>
        <v>1.5957446808510637E-2</v>
      </c>
    </row>
    <row r="419" spans="1:8" x14ac:dyDescent="0.2">
      <c r="A419" s="14"/>
      <c r="B419" s="15" t="s">
        <v>395</v>
      </c>
      <c r="C419" s="16">
        <v>2</v>
      </c>
      <c r="D419" s="16">
        <v>3</v>
      </c>
      <c r="E419" s="17">
        <f t="shared" si="47"/>
        <v>3.2237266279819472E-4</v>
      </c>
      <c r="F419" s="17">
        <f t="shared" si="48"/>
        <v>7.2674418604651162E-4</v>
      </c>
      <c r="G419" s="17">
        <f t="shared" si="50"/>
        <v>0.5</v>
      </c>
      <c r="H419" s="17">
        <f t="shared" si="49"/>
        <v>1.6118633139909736E-4</v>
      </c>
    </row>
    <row r="420" spans="1:8" x14ac:dyDescent="0.2">
      <c r="A420" s="14"/>
      <c r="B420" s="15" t="s">
        <v>396</v>
      </c>
      <c r="C420" s="16">
        <v>1</v>
      </c>
      <c r="D420" s="16">
        <v>21</v>
      </c>
      <c r="E420" s="17">
        <f t="shared" ref="E420:E483" si="51">+IF(C420=0,"",C420/C$356)</f>
        <v>1.6118633139909736E-4</v>
      </c>
      <c r="F420" s="17">
        <f t="shared" ref="F420:F483" si="52">+IF(D420=0,"",D420/D$356)</f>
        <v>5.0872093023255818E-3</v>
      </c>
      <c r="G420" s="17">
        <f t="shared" si="50"/>
        <v>20</v>
      </c>
      <c r="H420" s="17">
        <f t="shared" ref="H420:H483" si="53">+IF(OR(AND(E420=""),(G420="")),"",E420*G420)</f>
        <v>3.2237266279819474E-3</v>
      </c>
    </row>
    <row r="421" spans="1:8" x14ac:dyDescent="0.2">
      <c r="A421" s="14"/>
      <c r="B421" s="15" t="s">
        <v>397</v>
      </c>
      <c r="C421" s="16">
        <v>2</v>
      </c>
      <c r="D421" s="16">
        <v>0</v>
      </c>
      <c r="E421" s="17">
        <f t="shared" si="51"/>
        <v>3.2237266279819472E-4</v>
      </c>
      <c r="F421" s="17" t="str">
        <f t="shared" si="52"/>
        <v/>
      </c>
      <c r="G421" s="17">
        <f t="shared" ref="G421:G484" si="54">+IF(AND(C421=0,D421=0)," ",IF(C421=0,1,IF(D421=0,-1,(D421-C421)/C421)))</f>
        <v>-1</v>
      </c>
      <c r="H421" s="17">
        <f t="shared" si="53"/>
        <v>-3.2237266279819472E-4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</v>
      </c>
      <c r="D423" s="16">
        <v>1</v>
      </c>
      <c r="E423" s="17">
        <f t="shared" si="51"/>
        <v>1.6118633139909736E-4</v>
      </c>
      <c r="F423" s="17">
        <f t="shared" si="52"/>
        <v>2.4224806201550387E-4</v>
      </c>
      <c r="G423" s="17">
        <f t="shared" si="54"/>
        <v>0</v>
      </c>
      <c r="H423" s="17">
        <f t="shared" si="53"/>
        <v>0</v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1</v>
      </c>
      <c r="D427" s="16">
        <v>0</v>
      </c>
      <c r="E427" s="17">
        <f t="shared" si="51"/>
        <v>1.6118633139909736E-4</v>
      </c>
      <c r="F427" s="17" t="str">
        <f t="shared" si="52"/>
        <v/>
      </c>
      <c r="G427" s="17">
        <f t="shared" si="54"/>
        <v>-1</v>
      </c>
      <c r="H427" s="17">
        <f t="shared" si="53"/>
        <v>-1.6118633139909736E-4</v>
      </c>
    </row>
    <row r="428" spans="1:8" x14ac:dyDescent="0.2">
      <c r="A428" s="14"/>
      <c r="B428" s="15" t="s">
        <v>404</v>
      </c>
      <c r="C428" s="16">
        <v>6</v>
      </c>
      <c r="D428" s="16">
        <v>17</v>
      </c>
      <c r="E428" s="17">
        <f t="shared" si="51"/>
        <v>9.6711798839458415E-4</v>
      </c>
      <c r="F428" s="17">
        <f t="shared" si="52"/>
        <v>4.1182170542635663E-3</v>
      </c>
      <c r="G428" s="17">
        <f t="shared" si="54"/>
        <v>1.8333333333333333</v>
      </c>
      <c r="H428" s="17">
        <f t="shared" si="53"/>
        <v>1.7730496453900709E-3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2.4224806201550387E-4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2.4224806201550387E-4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1</v>
      </c>
      <c r="D437" s="16">
        <v>6</v>
      </c>
      <c r="E437" s="17">
        <f t="shared" si="51"/>
        <v>1.6118633139909736E-4</v>
      </c>
      <c r="F437" s="17">
        <f t="shared" si="52"/>
        <v>1.4534883720930232E-3</v>
      </c>
      <c r="G437" s="17">
        <f t="shared" si="54"/>
        <v>5</v>
      </c>
      <c r="H437" s="17">
        <f t="shared" si="53"/>
        <v>8.0593165699548684E-4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</v>
      </c>
      <c r="D442" s="16">
        <v>0</v>
      </c>
      <c r="E442" s="17">
        <f t="shared" si="51"/>
        <v>3.2237266279819472E-4</v>
      </c>
      <c r="F442" s="17" t="str">
        <f t="shared" si="52"/>
        <v/>
      </c>
      <c r="G442" s="17">
        <f t="shared" si="54"/>
        <v>-1</v>
      </c>
      <c r="H442" s="17">
        <f t="shared" si="53"/>
        <v>-3.2237266279819472E-4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90</v>
      </c>
      <c r="D452" s="16">
        <v>41</v>
      </c>
      <c r="E452" s="17">
        <f t="shared" si="51"/>
        <v>1.4506769825918761E-2</v>
      </c>
      <c r="F452" s="17">
        <f t="shared" si="52"/>
        <v>9.9321705426356592E-3</v>
      </c>
      <c r="G452" s="17">
        <f t="shared" si="54"/>
        <v>-0.5444444444444444</v>
      </c>
      <c r="H452" s="17">
        <f t="shared" si="53"/>
        <v>-7.8981302385557686E-3</v>
      </c>
    </row>
    <row r="453" spans="1:8" x14ac:dyDescent="0.2">
      <c r="A453" s="14"/>
      <c r="B453" s="15" t="s">
        <v>429</v>
      </c>
      <c r="C453" s="16">
        <v>234</v>
      </c>
      <c r="D453" s="16">
        <v>42</v>
      </c>
      <c r="E453" s="17">
        <f t="shared" si="51"/>
        <v>3.7717601547388784E-2</v>
      </c>
      <c r="F453" s="17">
        <f t="shared" si="52"/>
        <v>1.0174418604651164E-2</v>
      </c>
      <c r="G453" s="17">
        <f t="shared" si="54"/>
        <v>-0.82051282051282048</v>
      </c>
      <c r="H453" s="17">
        <f t="shared" si="53"/>
        <v>-3.0947775628626693E-2</v>
      </c>
    </row>
    <row r="454" spans="1:8" x14ac:dyDescent="0.2">
      <c r="A454" s="14"/>
      <c r="B454" s="15" t="s">
        <v>430</v>
      </c>
      <c r="C454" s="16">
        <v>4</v>
      </c>
      <c r="D454" s="16">
        <v>6</v>
      </c>
      <c r="E454" s="17">
        <f t="shared" si="51"/>
        <v>6.4474532559638943E-4</v>
      </c>
      <c r="F454" s="17">
        <f t="shared" si="52"/>
        <v>1.4534883720930232E-3</v>
      </c>
      <c r="G454" s="17">
        <f t="shared" si="54"/>
        <v>0.5</v>
      </c>
      <c r="H454" s="17">
        <f t="shared" si="53"/>
        <v>3.2237266279819472E-4</v>
      </c>
    </row>
    <row r="455" spans="1:8" x14ac:dyDescent="0.2">
      <c r="A455" s="14"/>
      <c r="B455" s="15" t="s">
        <v>431</v>
      </c>
      <c r="C455" s="16">
        <v>54</v>
      </c>
      <c r="D455" s="16">
        <v>7</v>
      </c>
      <c r="E455" s="17">
        <f t="shared" si="51"/>
        <v>8.7040618955512572E-3</v>
      </c>
      <c r="F455" s="17">
        <f t="shared" si="52"/>
        <v>1.6957364341085271E-3</v>
      </c>
      <c r="G455" s="17">
        <f t="shared" si="54"/>
        <v>-0.87037037037037035</v>
      </c>
      <c r="H455" s="17">
        <f t="shared" si="53"/>
        <v>-7.5757575757575751E-3</v>
      </c>
    </row>
    <row r="456" spans="1:8" x14ac:dyDescent="0.2">
      <c r="A456" s="14"/>
      <c r="B456" s="15" t="s">
        <v>432</v>
      </c>
      <c r="C456" s="16">
        <v>0</v>
      </c>
      <c r="D456" s="16">
        <v>9</v>
      </c>
      <c r="E456" s="17" t="str">
        <f t="shared" si="51"/>
        <v/>
      </c>
      <c r="F456" s="17">
        <f t="shared" si="52"/>
        <v>2.1802325581395349E-3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22</v>
      </c>
      <c r="E458" s="17" t="str">
        <f t="shared" si="51"/>
        <v/>
      </c>
      <c r="F458" s="17">
        <f t="shared" si="52"/>
        <v>5.3294573643410852E-3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4</v>
      </c>
      <c r="D460" s="16">
        <v>3</v>
      </c>
      <c r="E460" s="17">
        <f t="shared" si="51"/>
        <v>6.4474532559638943E-4</v>
      </c>
      <c r="F460" s="17">
        <f t="shared" si="52"/>
        <v>7.2674418604651162E-4</v>
      </c>
      <c r="G460" s="17">
        <f t="shared" si="54"/>
        <v>-0.25</v>
      </c>
      <c r="H460" s="17">
        <f t="shared" si="53"/>
        <v>-1.6118633139909736E-4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11</v>
      </c>
      <c r="D463" s="16">
        <v>14</v>
      </c>
      <c r="E463" s="17">
        <f t="shared" si="51"/>
        <v>1.7730496453900709E-3</v>
      </c>
      <c r="F463" s="17">
        <f t="shared" si="52"/>
        <v>3.3914728682170542E-3</v>
      </c>
      <c r="G463" s="17">
        <f t="shared" si="54"/>
        <v>0.27272727272727271</v>
      </c>
      <c r="H463" s="17">
        <f t="shared" si="53"/>
        <v>4.8355899419729202E-4</v>
      </c>
    </row>
    <row r="464" spans="1:8" x14ac:dyDescent="0.2">
      <c r="A464" s="14"/>
      <c r="B464" s="15" t="s">
        <v>440</v>
      </c>
      <c r="C464" s="16">
        <v>5</v>
      </c>
      <c r="D464" s="16">
        <v>3</v>
      </c>
      <c r="E464" s="17">
        <f t="shared" si="51"/>
        <v>8.0593165699548673E-4</v>
      </c>
      <c r="F464" s="17">
        <f t="shared" si="52"/>
        <v>7.2674418604651162E-4</v>
      </c>
      <c r="G464" s="17">
        <f t="shared" si="54"/>
        <v>-0.4</v>
      </c>
      <c r="H464" s="17">
        <f t="shared" si="53"/>
        <v>-3.2237266279819472E-4</v>
      </c>
    </row>
    <row r="465" spans="1:8" x14ac:dyDescent="0.2">
      <c r="A465" s="14"/>
      <c r="B465" s="15" t="s">
        <v>441</v>
      </c>
      <c r="C465" s="16">
        <v>32</v>
      </c>
      <c r="D465" s="16">
        <v>22</v>
      </c>
      <c r="E465" s="17">
        <f t="shared" si="51"/>
        <v>5.1579626047711154E-3</v>
      </c>
      <c r="F465" s="17">
        <f t="shared" si="52"/>
        <v>5.3294573643410852E-3</v>
      </c>
      <c r="G465" s="17">
        <f t="shared" si="54"/>
        <v>-0.3125</v>
      </c>
      <c r="H465" s="17">
        <f t="shared" si="53"/>
        <v>-1.6118633139909737E-3</v>
      </c>
    </row>
    <row r="466" spans="1:8" x14ac:dyDescent="0.2">
      <c r="A466" s="14"/>
      <c r="B466" s="15" t="s">
        <v>442</v>
      </c>
      <c r="C466" s="16">
        <v>32</v>
      </c>
      <c r="D466" s="16">
        <v>10</v>
      </c>
      <c r="E466" s="17">
        <f t="shared" si="51"/>
        <v>5.1579626047711154E-3</v>
      </c>
      <c r="F466" s="17">
        <f t="shared" si="52"/>
        <v>2.4224806201550387E-3</v>
      </c>
      <c r="G466" s="17">
        <f t="shared" si="54"/>
        <v>-0.6875</v>
      </c>
      <c r="H466" s="17">
        <f t="shared" si="53"/>
        <v>-3.5460992907801418E-3</v>
      </c>
    </row>
    <row r="467" spans="1:8" x14ac:dyDescent="0.2">
      <c r="A467" s="14"/>
      <c r="B467" s="15" t="s">
        <v>443</v>
      </c>
      <c r="C467" s="16">
        <v>7</v>
      </c>
      <c r="D467" s="16">
        <v>0</v>
      </c>
      <c r="E467" s="17">
        <f t="shared" si="51"/>
        <v>1.1283043197936814E-3</v>
      </c>
      <c r="F467" s="17" t="str">
        <f t="shared" si="52"/>
        <v/>
      </c>
      <c r="G467" s="17">
        <f t="shared" si="54"/>
        <v>-1</v>
      </c>
      <c r="H467" s="17">
        <f t="shared" si="53"/>
        <v>-1.1283043197936814E-3</v>
      </c>
    </row>
    <row r="468" spans="1:8" ht="25.5" x14ac:dyDescent="0.2">
      <c r="A468" s="14"/>
      <c r="B468" s="15" t="s">
        <v>444</v>
      </c>
      <c r="C468" s="16">
        <v>0</v>
      </c>
      <c r="D468" s="16">
        <v>7</v>
      </c>
      <c r="E468" s="17" t="str">
        <f t="shared" si="51"/>
        <v/>
      </c>
      <c r="F468" s="17">
        <f t="shared" si="52"/>
        <v>1.6957364341085271E-3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4</v>
      </c>
      <c r="D469" s="16">
        <v>4</v>
      </c>
      <c r="E469" s="17">
        <f t="shared" si="51"/>
        <v>6.4474532559638943E-4</v>
      </c>
      <c r="F469" s="17">
        <f t="shared" si="52"/>
        <v>9.6899224806201549E-4</v>
      </c>
      <c r="G469" s="17">
        <f t="shared" si="54"/>
        <v>0</v>
      </c>
      <c r="H469" s="17">
        <f t="shared" si="53"/>
        <v>0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1</v>
      </c>
      <c r="E471" s="17">
        <f t="shared" si="51"/>
        <v>1.6118633139909736E-4</v>
      </c>
      <c r="F471" s="17">
        <f t="shared" si="52"/>
        <v>2.4224806201550387E-4</v>
      </c>
      <c r="G471" s="17">
        <f t="shared" si="54"/>
        <v>0</v>
      </c>
      <c r="H471" s="17">
        <f t="shared" si="53"/>
        <v>0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1</v>
      </c>
      <c r="E473" s="17" t="str">
        <f t="shared" si="51"/>
        <v/>
      </c>
      <c r="F473" s="17">
        <f t="shared" si="52"/>
        <v>2.4224806201550387E-4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47</v>
      </c>
      <c r="D475" s="16">
        <v>41</v>
      </c>
      <c r="E475" s="17">
        <f t="shared" si="51"/>
        <v>7.575757575757576E-3</v>
      </c>
      <c r="F475" s="17">
        <f t="shared" si="52"/>
        <v>9.9321705426356592E-3</v>
      </c>
      <c r="G475" s="17">
        <f t="shared" si="54"/>
        <v>-0.1276595744680851</v>
      </c>
      <c r="H475" s="17">
        <f t="shared" si="53"/>
        <v>-9.6711798839458404E-4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1</v>
      </c>
      <c r="D477" s="16">
        <v>0</v>
      </c>
      <c r="E477" s="17">
        <f t="shared" si="51"/>
        <v>1.6118633139909736E-4</v>
      </c>
      <c r="F477" s="17" t="str">
        <f t="shared" si="52"/>
        <v/>
      </c>
      <c r="G477" s="17">
        <f t="shared" si="54"/>
        <v>-1</v>
      </c>
      <c r="H477" s="17">
        <f t="shared" si="53"/>
        <v>-1.6118633139909736E-4</v>
      </c>
    </row>
    <row r="478" spans="1:8" x14ac:dyDescent="0.2">
      <c r="A478" s="14"/>
      <c r="B478" s="15" t="s">
        <v>454</v>
      </c>
      <c r="C478" s="16">
        <v>0</v>
      </c>
      <c r="D478" s="16">
        <v>1</v>
      </c>
      <c r="E478" s="17" t="str">
        <f t="shared" si="51"/>
        <v/>
      </c>
      <c r="F478" s="17">
        <f t="shared" si="52"/>
        <v>2.4224806201550387E-4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1</v>
      </c>
      <c r="D479" s="16">
        <v>0</v>
      </c>
      <c r="E479" s="17">
        <f t="shared" si="51"/>
        <v>1.6118633139909736E-4</v>
      </c>
      <c r="F479" s="17" t="str">
        <f t="shared" si="52"/>
        <v/>
      </c>
      <c r="G479" s="17">
        <f t="shared" si="54"/>
        <v>-1</v>
      </c>
      <c r="H479" s="17">
        <f t="shared" si="53"/>
        <v>-1.6118633139909736E-4</v>
      </c>
    </row>
    <row r="480" spans="1:8" x14ac:dyDescent="0.2">
      <c r="A480" s="14"/>
      <c r="B480" s="15" t="s">
        <v>456</v>
      </c>
      <c r="C480" s="16">
        <v>0</v>
      </c>
      <c r="D480" s="16">
        <v>1</v>
      </c>
      <c r="E480" s="17" t="str">
        <f t="shared" si="51"/>
        <v/>
      </c>
      <c r="F480" s="17">
        <f t="shared" si="52"/>
        <v>2.4224806201550387E-4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7</v>
      </c>
      <c r="D481" s="16">
        <v>15</v>
      </c>
      <c r="E481" s="17">
        <f t="shared" si="51"/>
        <v>1.1283043197936814E-3</v>
      </c>
      <c r="F481" s="17">
        <f t="shared" si="52"/>
        <v>3.6337209302325581E-3</v>
      </c>
      <c r="G481" s="17">
        <f t="shared" si="54"/>
        <v>1.1428571428571428</v>
      </c>
      <c r="H481" s="17">
        <f t="shared" si="53"/>
        <v>1.2894906511927786E-3</v>
      </c>
    </row>
    <row r="482" spans="1:8" x14ac:dyDescent="0.2">
      <c r="A482" s="14"/>
      <c r="B482" s="15" t="s">
        <v>458</v>
      </c>
      <c r="C482" s="16">
        <v>0</v>
      </c>
      <c r="D482" s="16">
        <v>1</v>
      </c>
      <c r="E482" s="17" t="str">
        <f t="shared" si="51"/>
        <v/>
      </c>
      <c r="F482" s="17">
        <f t="shared" si="52"/>
        <v>2.4224806201550387E-4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</v>
      </c>
      <c r="D486" s="16">
        <v>2</v>
      </c>
      <c r="E486" s="17">
        <f t="shared" si="55"/>
        <v>1.6118633139909736E-4</v>
      </c>
      <c r="F486" s="17">
        <f t="shared" si="56"/>
        <v>4.8449612403100775E-4</v>
      </c>
      <c r="G486" s="17">
        <f t="shared" si="58"/>
        <v>1</v>
      </c>
      <c r="H486" s="17">
        <f t="shared" si="57"/>
        <v>1.6118633139909736E-4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76</v>
      </c>
      <c r="D489" s="16">
        <v>24</v>
      </c>
      <c r="E489" s="17">
        <f t="shared" si="55"/>
        <v>1.2250161186331399E-2</v>
      </c>
      <c r="F489" s="17">
        <f t="shared" si="56"/>
        <v>5.8139534883720929E-3</v>
      </c>
      <c r="G489" s="17">
        <f t="shared" si="58"/>
        <v>-0.68421052631578949</v>
      </c>
      <c r="H489" s="17">
        <f t="shared" si="57"/>
        <v>-8.3816892327530628E-3</v>
      </c>
    </row>
    <row r="490" spans="1:8" ht="25.5" x14ac:dyDescent="0.2">
      <c r="A490" s="14"/>
      <c r="B490" s="15" t="s">
        <v>466</v>
      </c>
      <c r="C490" s="16">
        <v>1</v>
      </c>
      <c r="D490" s="16">
        <v>2</v>
      </c>
      <c r="E490" s="17">
        <f t="shared" si="55"/>
        <v>1.6118633139909736E-4</v>
      </c>
      <c r="F490" s="17">
        <f t="shared" si="56"/>
        <v>4.8449612403100775E-4</v>
      </c>
      <c r="G490" s="17">
        <f t="shared" si="58"/>
        <v>1</v>
      </c>
      <c r="H490" s="17">
        <f t="shared" si="57"/>
        <v>1.6118633139909736E-4</v>
      </c>
    </row>
    <row r="491" spans="1:8" x14ac:dyDescent="0.2">
      <c r="A491" s="14"/>
      <c r="B491" s="15" t="s">
        <v>467</v>
      </c>
      <c r="C491" s="16">
        <v>16</v>
      </c>
      <c r="D491" s="16">
        <v>1</v>
      </c>
      <c r="E491" s="17">
        <f t="shared" si="55"/>
        <v>2.5789813023855577E-3</v>
      </c>
      <c r="F491" s="17">
        <f t="shared" si="56"/>
        <v>2.4224806201550387E-4</v>
      </c>
      <c r="G491" s="17">
        <f t="shared" si="58"/>
        <v>-0.9375</v>
      </c>
      <c r="H491" s="17">
        <f t="shared" si="57"/>
        <v>-2.4177949709864605E-3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15</v>
      </c>
      <c r="D493" s="16">
        <v>1</v>
      </c>
      <c r="E493" s="17">
        <f t="shared" si="55"/>
        <v>2.4177949709864605E-3</v>
      </c>
      <c r="F493" s="17">
        <f t="shared" si="56"/>
        <v>2.4224806201550387E-4</v>
      </c>
      <c r="G493" s="17">
        <f t="shared" si="58"/>
        <v>-0.93333333333333335</v>
      </c>
      <c r="H493" s="17">
        <f t="shared" si="57"/>
        <v>-2.2566086395873633E-3</v>
      </c>
    </row>
    <row r="494" spans="1:8" x14ac:dyDescent="0.2">
      <c r="A494" s="14"/>
      <c r="B494" s="15" t="s">
        <v>470</v>
      </c>
      <c r="C494" s="16">
        <v>49</v>
      </c>
      <c r="D494" s="16">
        <v>9</v>
      </c>
      <c r="E494" s="17">
        <f t="shared" si="55"/>
        <v>7.8981302385557704E-3</v>
      </c>
      <c r="F494" s="17">
        <f t="shared" si="56"/>
        <v>2.1802325581395349E-3</v>
      </c>
      <c r="G494" s="17">
        <f t="shared" si="58"/>
        <v>-0.81632653061224492</v>
      </c>
      <c r="H494" s="17">
        <f t="shared" si="57"/>
        <v>-6.4474532559638947E-3</v>
      </c>
    </row>
    <row r="495" spans="1:8" x14ac:dyDescent="0.2">
      <c r="A495" s="14"/>
      <c r="B495" s="15" t="s">
        <v>471</v>
      </c>
      <c r="C495" s="16">
        <v>16</v>
      </c>
      <c r="D495" s="16">
        <v>5</v>
      </c>
      <c r="E495" s="17">
        <f t="shared" si="55"/>
        <v>2.5789813023855577E-3</v>
      </c>
      <c r="F495" s="17">
        <f t="shared" si="56"/>
        <v>1.2112403100775194E-3</v>
      </c>
      <c r="G495" s="17">
        <f t="shared" si="58"/>
        <v>-0.6875</v>
      </c>
      <c r="H495" s="17">
        <f t="shared" si="57"/>
        <v>-1.7730496453900709E-3</v>
      </c>
    </row>
    <row r="496" spans="1:8" x14ac:dyDescent="0.2">
      <c r="A496" s="14"/>
      <c r="B496" s="15" t="s">
        <v>472</v>
      </c>
      <c r="C496" s="16">
        <v>4</v>
      </c>
      <c r="D496" s="16">
        <v>0</v>
      </c>
      <c r="E496" s="17">
        <f t="shared" si="55"/>
        <v>6.4474532559638943E-4</v>
      </c>
      <c r="F496" s="17" t="str">
        <f t="shared" si="56"/>
        <v/>
      </c>
      <c r="G496" s="17">
        <f t="shared" si="58"/>
        <v>-1</v>
      </c>
      <c r="H496" s="17">
        <f t="shared" si="57"/>
        <v>-6.4474532559638943E-4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10</v>
      </c>
      <c r="D499" s="16">
        <v>19</v>
      </c>
      <c r="E499" s="17">
        <f t="shared" si="55"/>
        <v>1.6118633139909735E-3</v>
      </c>
      <c r="F499" s="17">
        <f t="shared" si="56"/>
        <v>4.602713178294574E-3</v>
      </c>
      <c r="G499" s="17">
        <f t="shared" si="58"/>
        <v>0.9</v>
      </c>
      <c r="H499" s="17">
        <f t="shared" si="57"/>
        <v>1.4506769825918761E-3</v>
      </c>
    </row>
    <row r="500" spans="1:8" x14ac:dyDescent="0.2">
      <c r="A500" s="14"/>
      <c r="B500" s="15" t="s">
        <v>476</v>
      </c>
      <c r="C500" s="16">
        <v>15</v>
      </c>
      <c r="D500" s="16">
        <v>11</v>
      </c>
      <c r="E500" s="17">
        <f t="shared" si="55"/>
        <v>2.4177949709864605E-3</v>
      </c>
      <c r="F500" s="17">
        <f t="shared" si="56"/>
        <v>2.6647286821705426E-3</v>
      </c>
      <c r="G500" s="17">
        <f t="shared" si="58"/>
        <v>-0.26666666666666666</v>
      </c>
      <c r="H500" s="17">
        <f t="shared" si="57"/>
        <v>-6.4474532559638943E-4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4</v>
      </c>
      <c r="D502" s="16">
        <v>0</v>
      </c>
      <c r="E502" s="17">
        <f t="shared" si="55"/>
        <v>6.4474532559638943E-4</v>
      </c>
      <c r="F502" s="17" t="str">
        <f t="shared" si="56"/>
        <v/>
      </c>
      <c r="G502" s="17">
        <f t="shared" si="58"/>
        <v>-1</v>
      </c>
      <c r="H502" s="17">
        <f t="shared" si="57"/>
        <v>-6.4474532559638943E-4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4</v>
      </c>
      <c r="D505" s="16">
        <v>0</v>
      </c>
      <c r="E505" s="17">
        <f t="shared" si="55"/>
        <v>6.4474532559638943E-4</v>
      </c>
      <c r="F505" s="17" t="str">
        <f t="shared" si="56"/>
        <v/>
      </c>
      <c r="G505" s="17">
        <f t="shared" si="58"/>
        <v>-1</v>
      </c>
      <c r="H505" s="17">
        <f t="shared" si="57"/>
        <v>-6.4474532559638943E-4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2.4224806201550387E-4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10</v>
      </c>
      <c r="D508" s="16">
        <v>6</v>
      </c>
      <c r="E508" s="17">
        <f t="shared" si="55"/>
        <v>1.6118633139909735E-3</v>
      </c>
      <c r="F508" s="17">
        <f t="shared" si="56"/>
        <v>1.4534883720930232E-3</v>
      </c>
      <c r="G508" s="17">
        <f t="shared" si="58"/>
        <v>-0.4</v>
      </c>
      <c r="H508" s="17">
        <f t="shared" si="57"/>
        <v>-6.4474532559638943E-4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26</v>
      </c>
      <c r="D510" s="16">
        <v>1</v>
      </c>
      <c r="E510" s="17">
        <f t="shared" si="55"/>
        <v>4.1908446163765314E-3</v>
      </c>
      <c r="F510" s="17">
        <f t="shared" si="56"/>
        <v>2.4224806201550387E-4</v>
      </c>
      <c r="G510" s="17">
        <f t="shared" si="58"/>
        <v>-0.96153846153846156</v>
      </c>
      <c r="H510" s="17">
        <f t="shared" si="57"/>
        <v>-4.0296582849774342E-3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1</v>
      </c>
      <c r="D518" s="16">
        <v>0</v>
      </c>
      <c r="E518" s="17">
        <f t="shared" si="55"/>
        <v>1.6118633139909736E-4</v>
      </c>
      <c r="F518" s="17" t="str">
        <f t="shared" si="56"/>
        <v/>
      </c>
      <c r="G518" s="17">
        <f t="shared" si="58"/>
        <v>-1</v>
      </c>
      <c r="H518" s="17">
        <f t="shared" si="57"/>
        <v>-1.6118633139909736E-4</v>
      </c>
    </row>
    <row r="519" spans="1:8" x14ac:dyDescent="0.2">
      <c r="A519" s="14"/>
      <c r="B519" s="15" t="s">
        <v>495</v>
      </c>
      <c r="C519" s="16">
        <v>3</v>
      </c>
      <c r="D519" s="16">
        <v>3</v>
      </c>
      <c r="E519" s="17">
        <f t="shared" si="55"/>
        <v>4.8355899419729207E-4</v>
      </c>
      <c r="F519" s="17">
        <f t="shared" si="56"/>
        <v>7.2674418604651162E-4</v>
      </c>
      <c r="G519" s="17">
        <f t="shared" si="58"/>
        <v>0</v>
      </c>
      <c r="H519" s="17">
        <f t="shared" si="57"/>
        <v>0</v>
      </c>
    </row>
    <row r="520" spans="1:8" x14ac:dyDescent="0.2">
      <c r="A520" s="14"/>
      <c r="B520" s="15" t="s">
        <v>496</v>
      </c>
      <c r="C520" s="16">
        <v>82</v>
      </c>
      <c r="D520" s="16">
        <v>79</v>
      </c>
      <c r="E520" s="17">
        <f t="shared" si="55"/>
        <v>1.3217279174725984E-2</v>
      </c>
      <c r="F520" s="17">
        <f t="shared" si="56"/>
        <v>1.9137596899224806E-2</v>
      </c>
      <c r="G520" s="17">
        <f t="shared" si="58"/>
        <v>-3.6585365853658534E-2</v>
      </c>
      <c r="H520" s="17">
        <f t="shared" si="57"/>
        <v>-4.8355899419729207E-4</v>
      </c>
    </row>
    <row r="521" spans="1:8" x14ac:dyDescent="0.2">
      <c r="A521" s="14"/>
      <c r="B521" s="15" t="s">
        <v>497</v>
      </c>
      <c r="C521" s="16">
        <v>21</v>
      </c>
      <c r="D521" s="16">
        <v>8</v>
      </c>
      <c r="E521" s="17">
        <f t="shared" si="55"/>
        <v>3.3849129593810446E-3</v>
      </c>
      <c r="F521" s="17">
        <f t="shared" si="56"/>
        <v>1.937984496124031E-3</v>
      </c>
      <c r="G521" s="17">
        <f t="shared" si="58"/>
        <v>-0.61904761904761907</v>
      </c>
      <c r="H521" s="17">
        <f t="shared" si="57"/>
        <v>-2.0954223081882657E-3</v>
      </c>
    </row>
    <row r="522" spans="1:8" ht="38.25" x14ac:dyDescent="0.2">
      <c r="A522" s="14"/>
      <c r="B522" s="15" t="s">
        <v>498</v>
      </c>
      <c r="C522" s="16">
        <v>4</v>
      </c>
      <c r="D522" s="16">
        <v>2</v>
      </c>
      <c r="E522" s="17">
        <f t="shared" si="55"/>
        <v>6.4474532559638943E-4</v>
      </c>
      <c r="F522" s="17">
        <f t="shared" si="56"/>
        <v>4.8449612403100775E-4</v>
      </c>
      <c r="G522" s="17">
        <f t="shared" si="58"/>
        <v>-0.5</v>
      </c>
      <c r="H522" s="17">
        <f t="shared" si="57"/>
        <v>-3.2237266279819472E-4</v>
      </c>
    </row>
    <row r="523" spans="1:8" x14ac:dyDescent="0.2">
      <c r="A523" s="14"/>
      <c r="B523" s="15" t="s">
        <v>499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2.4224806201550387E-4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17</v>
      </c>
      <c r="D524" s="16">
        <v>17</v>
      </c>
      <c r="E524" s="17">
        <f t="shared" si="55"/>
        <v>2.7401676337846549E-3</v>
      </c>
      <c r="F524" s="17">
        <f t="shared" si="56"/>
        <v>4.1182170542635663E-3</v>
      </c>
      <c r="G524" s="17">
        <f t="shared" si="58"/>
        <v>0</v>
      </c>
      <c r="H524" s="17">
        <f t="shared" si="57"/>
        <v>0</v>
      </c>
    </row>
    <row r="525" spans="1:8" ht="25.5" x14ac:dyDescent="0.2">
      <c r="A525" s="14"/>
      <c r="B525" s="15" t="s">
        <v>501</v>
      </c>
      <c r="C525" s="16">
        <v>7</v>
      </c>
      <c r="D525" s="16">
        <v>1</v>
      </c>
      <c r="E525" s="17">
        <f t="shared" si="55"/>
        <v>1.1283043197936814E-3</v>
      </c>
      <c r="F525" s="17">
        <f t="shared" si="56"/>
        <v>2.4224806201550387E-4</v>
      </c>
      <c r="G525" s="17">
        <f t="shared" si="58"/>
        <v>-0.8571428571428571</v>
      </c>
      <c r="H525" s="17">
        <f t="shared" si="57"/>
        <v>-9.6711798839458404E-4</v>
      </c>
    </row>
    <row r="526" spans="1:8" x14ac:dyDescent="0.2">
      <c r="A526" s="14"/>
      <c r="B526" s="15" t="s">
        <v>502</v>
      </c>
      <c r="C526" s="16">
        <v>10</v>
      </c>
      <c r="D526" s="16">
        <v>27</v>
      </c>
      <c r="E526" s="17">
        <f t="shared" si="55"/>
        <v>1.6118633139909735E-3</v>
      </c>
      <c r="F526" s="17">
        <f t="shared" si="56"/>
        <v>6.540697674418605E-3</v>
      </c>
      <c r="G526" s="17">
        <f t="shared" si="58"/>
        <v>1.7</v>
      </c>
      <c r="H526" s="17">
        <f t="shared" si="57"/>
        <v>2.7401676337846549E-3</v>
      </c>
    </row>
    <row r="527" spans="1:8" ht="25.5" x14ac:dyDescent="0.2">
      <c r="A527" s="14"/>
      <c r="B527" s="15" t="s">
        <v>503</v>
      </c>
      <c r="C527" s="16">
        <v>2</v>
      </c>
      <c r="D527" s="16">
        <v>0</v>
      </c>
      <c r="E527" s="17">
        <f t="shared" si="55"/>
        <v>3.2237266279819472E-4</v>
      </c>
      <c r="F527" s="17" t="str">
        <f t="shared" si="56"/>
        <v/>
      </c>
      <c r="G527" s="17">
        <f t="shared" si="58"/>
        <v>-1</v>
      </c>
      <c r="H527" s="17">
        <f t="shared" si="57"/>
        <v>-3.2237266279819472E-4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1</v>
      </c>
      <c r="E538" s="17" t="str">
        <f t="shared" si="55"/>
        <v/>
      </c>
      <c r="F538" s="17">
        <f t="shared" si="56"/>
        <v>2.4224806201550387E-4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2.4224806201550387E-4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1</v>
      </c>
      <c r="D541" s="16">
        <v>0</v>
      </c>
      <c r="E541" s="17">
        <f t="shared" si="55"/>
        <v>1.6118633139909736E-4</v>
      </c>
      <c r="F541" s="17" t="str">
        <f t="shared" si="56"/>
        <v/>
      </c>
      <c r="G541" s="17">
        <f t="shared" si="58"/>
        <v>-1</v>
      </c>
      <c r="H541" s="17">
        <f t="shared" si="57"/>
        <v>-1.6118633139909736E-4</v>
      </c>
    </row>
    <row r="542" spans="1:8" x14ac:dyDescent="0.2">
      <c r="A542" s="14"/>
      <c r="B542" s="15" t="s">
        <v>518</v>
      </c>
      <c r="C542" s="16">
        <v>0</v>
      </c>
      <c r="D542" s="16">
        <v>4</v>
      </c>
      <c r="E542" s="17" t="str">
        <f t="shared" si="55"/>
        <v/>
      </c>
      <c r="F542" s="17">
        <f t="shared" si="56"/>
        <v>9.6899224806201549E-4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12</v>
      </c>
      <c r="D544" s="16">
        <v>1</v>
      </c>
      <c r="E544" s="17">
        <f t="shared" si="55"/>
        <v>1.9342359767891683E-3</v>
      </c>
      <c r="F544" s="17">
        <f t="shared" si="56"/>
        <v>2.4224806201550387E-4</v>
      </c>
      <c r="G544" s="17">
        <f t="shared" si="58"/>
        <v>-0.91666666666666663</v>
      </c>
      <c r="H544" s="17">
        <f t="shared" si="57"/>
        <v>-1.7730496453900709E-3</v>
      </c>
    </row>
    <row r="545" spans="1:8" x14ac:dyDescent="0.2">
      <c r="A545" s="14"/>
      <c r="B545" s="15" t="s">
        <v>521</v>
      </c>
      <c r="C545" s="16">
        <v>38</v>
      </c>
      <c r="D545" s="16">
        <v>42</v>
      </c>
      <c r="E545" s="17">
        <f t="shared" si="55"/>
        <v>6.1250805931656995E-3</v>
      </c>
      <c r="F545" s="17">
        <f t="shared" si="56"/>
        <v>1.0174418604651164E-2</v>
      </c>
      <c r="G545" s="17">
        <f t="shared" si="58"/>
        <v>0.10526315789473684</v>
      </c>
      <c r="H545" s="17">
        <f t="shared" si="57"/>
        <v>6.4474532559638943E-4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17</v>
      </c>
      <c r="D548" s="16">
        <v>7</v>
      </c>
      <c r="E548" s="17">
        <f t="shared" ref="E548:E585" si="59">+IF(C548=0,"",C548/C$356)</f>
        <v>2.7401676337846549E-3</v>
      </c>
      <c r="F548" s="17">
        <f t="shared" ref="F548:F585" si="60">+IF(D548=0,"",D548/D$356)</f>
        <v>1.6957364341085271E-3</v>
      </c>
      <c r="G548" s="17">
        <f t="shared" si="58"/>
        <v>-0.58823529411764708</v>
      </c>
      <c r="H548" s="17">
        <f t="shared" ref="H548:H585" si="61">+IF(OR(AND(E548=""),(G548="")),"",E548*G548)</f>
        <v>-1.6118633139909735E-3</v>
      </c>
    </row>
    <row r="549" spans="1:8" x14ac:dyDescent="0.2">
      <c r="A549" s="14"/>
      <c r="B549" s="15" t="s">
        <v>525</v>
      </c>
      <c r="C549" s="16">
        <v>13</v>
      </c>
      <c r="D549" s="16">
        <v>2</v>
      </c>
      <c r="E549" s="17">
        <f t="shared" si="59"/>
        <v>2.0954223081882657E-3</v>
      </c>
      <c r="F549" s="17">
        <f t="shared" si="60"/>
        <v>4.8449612403100775E-4</v>
      </c>
      <c r="G549" s="17">
        <f t="shared" ref="G549:G585" si="62">+IF(AND(C549=0,D549=0)," ",IF(C549=0,1,IF(D549=0,-1,(D549-C549)/C549)))</f>
        <v>-0.84615384615384615</v>
      </c>
      <c r="H549" s="17">
        <f t="shared" si="61"/>
        <v>-1.7730496453900709E-3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1</v>
      </c>
      <c r="D554" s="16">
        <v>0</v>
      </c>
      <c r="E554" s="17">
        <f t="shared" si="59"/>
        <v>1.6118633139909736E-4</v>
      </c>
      <c r="F554" s="17" t="str">
        <f t="shared" si="60"/>
        <v/>
      </c>
      <c r="G554" s="17">
        <f t="shared" si="62"/>
        <v>-1</v>
      </c>
      <c r="H554" s="17">
        <f t="shared" si="61"/>
        <v>-1.6118633139909736E-4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10</v>
      </c>
      <c r="D558" s="16">
        <v>12</v>
      </c>
      <c r="E558" s="17">
        <f t="shared" si="59"/>
        <v>1.6118633139909735E-3</v>
      </c>
      <c r="F558" s="17">
        <f t="shared" si="60"/>
        <v>2.9069767441860465E-3</v>
      </c>
      <c r="G558" s="17">
        <f t="shared" si="62"/>
        <v>0.2</v>
      </c>
      <c r="H558" s="17">
        <f t="shared" si="61"/>
        <v>3.2237266279819472E-4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2</v>
      </c>
      <c r="E561" s="17">
        <f t="shared" si="59"/>
        <v>3.2237266279819472E-4</v>
      </c>
      <c r="F561" s="17">
        <f t="shared" si="60"/>
        <v>4.8449612403100775E-4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18</v>
      </c>
      <c r="D564" s="16">
        <v>9</v>
      </c>
      <c r="E564" s="17">
        <f t="shared" si="59"/>
        <v>2.9013539651837525E-3</v>
      </c>
      <c r="F564" s="17">
        <f t="shared" si="60"/>
        <v>2.1802325581395349E-3</v>
      </c>
      <c r="G564" s="17">
        <f t="shared" si="62"/>
        <v>-0.5</v>
      </c>
      <c r="H564" s="17">
        <f t="shared" si="61"/>
        <v>-1.4506769825918763E-3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6</v>
      </c>
      <c r="D566" s="16">
        <v>4</v>
      </c>
      <c r="E566" s="17">
        <f t="shared" si="59"/>
        <v>9.6711798839458415E-4</v>
      </c>
      <c r="F566" s="17">
        <f t="shared" si="60"/>
        <v>9.6899224806201549E-4</v>
      </c>
      <c r="G566" s="17">
        <f t="shared" si="62"/>
        <v>-0.33333333333333331</v>
      </c>
      <c r="H566" s="17">
        <f t="shared" si="61"/>
        <v>-3.2237266279819472E-4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28</v>
      </c>
      <c r="D569" s="16">
        <v>28</v>
      </c>
      <c r="E569" s="17">
        <f t="shared" si="59"/>
        <v>4.5132172791747258E-3</v>
      </c>
      <c r="F569" s="17">
        <f t="shared" si="60"/>
        <v>6.7829457364341084E-3</v>
      </c>
      <c r="G569" s="17">
        <f t="shared" si="62"/>
        <v>0</v>
      </c>
      <c r="H569" s="17">
        <f t="shared" si="61"/>
        <v>0</v>
      </c>
    </row>
    <row r="570" spans="1:8" ht="25.5" x14ac:dyDescent="0.2">
      <c r="A570" s="14"/>
      <c r="B570" s="15" t="s">
        <v>546</v>
      </c>
      <c r="C570" s="16">
        <v>0</v>
      </c>
      <c r="D570" s="16">
        <v>5</v>
      </c>
      <c r="E570" s="17" t="str">
        <f t="shared" si="59"/>
        <v/>
      </c>
      <c r="F570" s="17">
        <f t="shared" si="60"/>
        <v>1.2112403100775194E-3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28</v>
      </c>
      <c r="D571" s="16">
        <v>44</v>
      </c>
      <c r="E571" s="17">
        <f t="shared" si="59"/>
        <v>4.5132172791747258E-3</v>
      </c>
      <c r="F571" s="17">
        <f t="shared" si="60"/>
        <v>1.065891472868217E-2</v>
      </c>
      <c r="G571" s="17">
        <f t="shared" si="62"/>
        <v>0.5714285714285714</v>
      </c>
      <c r="H571" s="17">
        <f t="shared" si="61"/>
        <v>2.5789813023855573E-3</v>
      </c>
    </row>
    <row r="572" spans="1:8" x14ac:dyDescent="0.2">
      <c r="A572" s="14"/>
      <c r="B572" s="15" t="s">
        <v>548</v>
      </c>
      <c r="C572" s="16">
        <v>12</v>
      </c>
      <c r="D572" s="16">
        <v>5</v>
      </c>
      <c r="E572" s="17">
        <f t="shared" si="59"/>
        <v>1.9342359767891683E-3</v>
      </c>
      <c r="F572" s="17">
        <f t="shared" si="60"/>
        <v>1.2112403100775194E-3</v>
      </c>
      <c r="G572" s="17">
        <f t="shared" si="62"/>
        <v>-0.58333333333333337</v>
      </c>
      <c r="H572" s="17">
        <f t="shared" si="61"/>
        <v>-1.1283043197936817E-3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</v>
      </c>
      <c r="D575" s="16">
        <v>1</v>
      </c>
      <c r="E575" s="17">
        <f t="shared" si="59"/>
        <v>1.6118633139909736E-4</v>
      </c>
      <c r="F575" s="17">
        <f t="shared" si="60"/>
        <v>2.4224806201550387E-4</v>
      </c>
      <c r="G575" s="17">
        <f t="shared" si="62"/>
        <v>0</v>
      </c>
      <c r="H575" s="17">
        <f t="shared" si="61"/>
        <v>0</v>
      </c>
    </row>
    <row r="576" spans="1:8" x14ac:dyDescent="0.2">
      <c r="A576" s="14"/>
      <c r="B576" s="15" t="s">
        <v>552</v>
      </c>
      <c r="C576" s="16">
        <v>0</v>
      </c>
      <c r="D576" s="16">
        <v>11</v>
      </c>
      <c r="E576" s="17" t="str">
        <f t="shared" si="59"/>
        <v/>
      </c>
      <c r="F576" s="17">
        <f t="shared" si="60"/>
        <v>2.6647286821705426E-3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49</v>
      </c>
      <c r="D577" s="16">
        <v>6</v>
      </c>
      <c r="E577" s="17">
        <f t="shared" si="59"/>
        <v>7.8981302385557704E-3</v>
      </c>
      <c r="F577" s="17">
        <f t="shared" si="60"/>
        <v>1.4534883720930232E-3</v>
      </c>
      <c r="G577" s="17">
        <f t="shared" si="62"/>
        <v>-0.87755102040816324</v>
      </c>
      <c r="H577" s="17">
        <f t="shared" si="61"/>
        <v>-6.9310122501611863E-3</v>
      </c>
    </row>
    <row r="578" spans="1:8" x14ac:dyDescent="0.2">
      <c r="A578" s="14"/>
      <c r="B578" s="15" t="s">
        <v>554</v>
      </c>
      <c r="C578" s="16">
        <v>32</v>
      </c>
      <c r="D578" s="16">
        <v>44</v>
      </c>
      <c r="E578" s="17">
        <f t="shared" si="59"/>
        <v>5.1579626047711154E-3</v>
      </c>
      <c r="F578" s="17">
        <f t="shared" si="60"/>
        <v>1.065891472868217E-2</v>
      </c>
      <c r="G578" s="17">
        <f t="shared" si="62"/>
        <v>0.375</v>
      </c>
      <c r="H578" s="17">
        <f t="shared" si="61"/>
        <v>1.9342359767891683E-3</v>
      </c>
    </row>
    <row r="579" spans="1:8" x14ac:dyDescent="0.2">
      <c r="A579" s="14"/>
      <c r="B579" s="15" t="s">
        <v>555</v>
      </c>
      <c r="C579" s="16">
        <v>1</v>
      </c>
      <c r="D579" s="16">
        <v>1</v>
      </c>
      <c r="E579" s="17">
        <f t="shared" si="59"/>
        <v>1.6118633139909736E-4</v>
      </c>
      <c r="F579" s="17">
        <f t="shared" si="60"/>
        <v>2.4224806201550387E-4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3</v>
      </c>
      <c r="E581" s="17" t="str">
        <f t="shared" si="59"/>
        <v/>
      </c>
      <c r="F581" s="17">
        <f t="shared" si="60"/>
        <v>7.2674418604651162E-4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8</v>
      </c>
      <c r="D583" s="16">
        <v>3</v>
      </c>
      <c r="E583" s="17">
        <f t="shared" si="59"/>
        <v>1.2894906511927789E-3</v>
      </c>
      <c r="F583" s="17">
        <f t="shared" si="60"/>
        <v>7.2674418604651162E-4</v>
      </c>
      <c r="G583" s="17">
        <f t="shared" si="62"/>
        <v>-0.625</v>
      </c>
      <c r="H583" s="17">
        <f t="shared" si="61"/>
        <v>-8.0593165699548684E-4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1692</v>
      </c>
      <c r="D591" s="20">
        <f>SUM(D592:D618)</f>
        <v>2085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0.23226950354609929</v>
      </c>
      <c r="H591" s="21">
        <f t="shared" ref="H591:H618" si="65">+IF(OR(AND(E591=""),(G591="")),"",E591*G591)</f>
        <v>0.23226950354609929</v>
      </c>
    </row>
    <row r="592" spans="1:8" x14ac:dyDescent="0.2">
      <c r="A592" s="14"/>
      <c r="B592" s="15" t="s">
        <v>562</v>
      </c>
      <c r="C592" s="16">
        <v>1</v>
      </c>
      <c r="D592" s="16">
        <v>0</v>
      </c>
      <c r="E592" s="17">
        <f t="shared" si="63"/>
        <v>5.9101654846335696E-4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-5.9101654846335696E-4</v>
      </c>
    </row>
    <row r="593" spans="1:8" x14ac:dyDescent="0.2">
      <c r="A593" s="14"/>
      <c r="B593" s="15" t="s">
        <v>563</v>
      </c>
      <c r="C593" s="16">
        <v>14</v>
      </c>
      <c r="D593" s="16">
        <v>15</v>
      </c>
      <c r="E593" s="17">
        <f t="shared" si="63"/>
        <v>8.2742316784869974E-3</v>
      </c>
      <c r="F593" s="17">
        <f t="shared" si="64"/>
        <v>7.1942446043165471E-3</v>
      </c>
      <c r="G593" s="17">
        <f t="shared" si="66"/>
        <v>7.1428571428571425E-2</v>
      </c>
      <c r="H593" s="17">
        <f t="shared" si="65"/>
        <v>5.9101654846335696E-4</v>
      </c>
    </row>
    <row r="594" spans="1:8" ht="25.5" x14ac:dyDescent="0.2">
      <c r="A594" s="14"/>
      <c r="B594" s="15" t="s">
        <v>564</v>
      </c>
      <c r="C594" s="16">
        <v>109</v>
      </c>
      <c r="D594" s="16">
        <v>48</v>
      </c>
      <c r="E594" s="17">
        <f t="shared" si="63"/>
        <v>6.4420803782505906E-2</v>
      </c>
      <c r="F594" s="17">
        <f t="shared" si="64"/>
        <v>2.302158273381295E-2</v>
      </c>
      <c r="G594" s="17">
        <f t="shared" si="66"/>
        <v>-0.55963302752293576</v>
      </c>
      <c r="H594" s="17">
        <f t="shared" si="65"/>
        <v>-3.6052009456264772E-2</v>
      </c>
    </row>
    <row r="595" spans="1:8" x14ac:dyDescent="0.2">
      <c r="A595" s="14"/>
      <c r="B595" s="15" t="s">
        <v>565</v>
      </c>
      <c r="C595" s="16">
        <v>131</v>
      </c>
      <c r="D595" s="16">
        <v>189</v>
      </c>
      <c r="E595" s="17">
        <f t="shared" si="63"/>
        <v>7.7423167848699764E-2</v>
      </c>
      <c r="F595" s="17">
        <f t="shared" si="64"/>
        <v>9.0647482014388492E-2</v>
      </c>
      <c r="G595" s="17">
        <f t="shared" si="66"/>
        <v>0.44274809160305345</v>
      </c>
      <c r="H595" s="17">
        <f t="shared" si="65"/>
        <v>3.4278959810874705E-2</v>
      </c>
    </row>
    <row r="596" spans="1:8" x14ac:dyDescent="0.2">
      <c r="A596" s="14"/>
      <c r="B596" s="15" t="s">
        <v>566</v>
      </c>
      <c r="C596" s="16">
        <v>1</v>
      </c>
      <c r="D596" s="16">
        <v>9</v>
      </c>
      <c r="E596" s="17">
        <f t="shared" si="63"/>
        <v>5.9101654846335696E-4</v>
      </c>
      <c r="F596" s="17">
        <f t="shared" si="64"/>
        <v>4.3165467625899279E-3</v>
      </c>
      <c r="G596" s="17">
        <f t="shared" si="66"/>
        <v>8</v>
      </c>
      <c r="H596" s="17">
        <f t="shared" si="65"/>
        <v>4.7281323877068557E-3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1</v>
      </c>
      <c r="E598" s="17">
        <f t="shared" si="63"/>
        <v>5.9101654846335696E-4</v>
      </c>
      <c r="F598" s="17">
        <f t="shared" si="64"/>
        <v>4.7961630695443646E-4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569</v>
      </c>
      <c r="C599" s="16">
        <v>2</v>
      </c>
      <c r="D599" s="16">
        <v>0</v>
      </c>
      <c r="E599" s="17">
        <f t="shared" si="63"/>
        <v>1.1820330969267139E-3</v>
      </c>
      <c r="F599" s="17" t="str">
        <f t="shared" si="64"/>
        <v/>
      </c>
      <c r="G599" s="17">
        <f t="shared" si="66"/>
        <v>-1</v>
      </c>
      <c r="H599" s="17">
        <f t="shared" si="65"/>
        <v>-1.1820330969267139E-3</v>
      </c>
    </row>
    <row r="600" spans="1:8" x14ac:dyDescent="0.2">
      <c r="A600" s="14"/>
      <c r="B600" s="15" t="s">
        <v>570</v>
      </c>
      <c r="C600" s="16">
        <v>0</v>
      </c>
      <c r="D600" s="16">
        <v>1</v>
      </c>
      <c r="E600" s="17" t="str">
        <f t="shared" si="63"/>
        <v/>
      </c>
      <c r="F600" s="17">
        <f t="shared" si="64"/>
        <v>4.7961630695443646E-4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9</v>
      </c>
      <c r="D601" s="16">
        <v>4</v>
      </c>
      <c r="E601" s="17">
        <f t="shared" si="63"/>
        <v>5.3191489361702126E-3</v>
      </c>
      <c r="F601" s="17">
        <f t="shared" si="64"/>
        <v>1.9184652278177458E-3</v>
      </c>
      <c r="G601" s="17">
        <f t="shared" si="66"/>
        <v>-0.55555555555555558</v>
      </c>
      <c r="H601" s="17">
        <f t="shared" si="65"/>
        <v>-2.9550827423167848E-3</v>
      </c>
    </row>
    <row r="602" spans="1:8" x14ac:dyDescent="0.2">
      <c r="A602" s="14"/>
      <c r="B602" s="15" t="s">
        <v>572</v>
      </c>
      <c r="C602" s="16">
        <v>4</v>
      </c>
      <c r="D602" s="16">
        <v>21</v>
      </c>
      <c r="E602" s="17">
        <f t="shared" si="63"/>
        <v>2.3640661938534278E-3</v>
      </c>
      <c r="F602" s="17">
        <f t="shared" si="64"/>
        <v>1.0071942446043165E-2</v>
      </c>
      <c r="G602" s="17">
        <f t="shared" si="66"/>
        <v>4.25</v>
      </c>
      <c r="H602" s="17">
        <f t="shared" si="65"/>
        <v>1.0047281323877069E-2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1</v>
      </c>
      <c r="E606" s="17" t="str">
        <f t="shared" si="63"/>
        <v/>
      </c>
      <c r="F606" s="17">
        <f t="shared" si="64"/>
        <v>4.7961630695443646E-4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23</v>
      </c>
      <c r="D607" s="16">
        <v>79</v>
      </c>
      <c r="E607" s="17">
        <f t="shared" si="63"/>
        <v>1.3593380614657211E-2</v>
      </c>
      <c r="F607" s="17">
        <f t="shared" si="64"/>
        <v>3.7889688249400477E-2</v>
      </c>
      <c r="G607" s="17">
        <f t="shared" si="66"/>
        <v>2.4347826086956523</v>
      </c>
      <c r="H607" s="17">
        <f t="shared" si="65"/>
        <v>3.3096926713947997E-2</v>
      </c>
    </row>
    <row r="608" spans="1:8" x14ac:dyDescent="0.2">
      <c r="A608" s="14"/>
      <c r="B608" s="15" t="s">
        <v>578</v>
      </c>
      <c r="C608" s="16">
        <v>12</v>
      </c>
      <c r="D608" s="16">
        <v>3</v>
      </c>
      <c r="E608" s="17">
        <f t="shared" si="63"/>
        <v>7.0921985815602835E-3</v>
      </c>
      <c r="F608" s="17">
        <f t="shared" si="64"/>
        <v>1.4388489208633094E-3</v>
      </c>
      <c r="G608" s="17">
        <f t="shared" si="66"/>
        <v>-0.75</v>
      </c>
      <c r="H608" s="17">
        <f t="shared" si="65"/>
        <v>-5.3191489361702126E-3</v>
      </c>
    </row>
    <row r="609" spans="1:8" x14ac:dyDescent="0.2">
      <c r="A609" s="14"/>
      <c r="B609" s="15" t="s">
        <v>579</v>
      </c>
      <c r="C609" s="16">
        <v>39</v>
      </c>
      <c r="D609" s="16">
        <v>29</v>
      </c>
      <c r="E609" s="17">
        <f t="shared" si="63"/>
        <v>2.3049645390070921E-2</v>
      </c>
      <c r="F609" s="17">
        <f t="shared" si="64"/>
        <v>1.3908872901678656E-2</v>
      </c>
      <c r="G609" s="17">
        <f t="shared" si="66"/>
        <v>-0.25641025641025639</v>
      </c>
      <c r="H609" s="17">
        <f t="shared" si="65"/>
        <v>-5.9101654846335687E-3</v>
      </c>
    </row>
    <row r="610" spans="1:8" x14ac:dyDescent="0.2">
      <c r="A610" s="14"/>
      <c r="B610" s="15" t="s">
        <v>580</v>
      </c>
      <c r="C610" s="16">
        <v>16</v>
      </c>
      <c r="D610" s="16">
        <v>13</v>
      </c>
      <c r="E610" s="17">
        <f t="shared" si="63"/>
        <v>9.4562647754137114E-3</v>
      </c>
      <c r="F610" s="17">
        <f t="shared" si="64"/>
        <v>6.2350119904076738E-3</v>
      </c>
      <c r="G610" s="17">
        <f t="shared" si="66"/>
        <v>-0.1875</v>
      </c>
      <c r="H610" s="17">
        <f t="shared" si="65"/>
        <v>-1.7730496453900709E-3</v>
      </c>
    </row>
    <row r="611" spans="1:8" x14ac:dyDescent="0.2">
      <c r="A611" s="14"/>
      <c r="B611" s="15" t="s">
        <v>581</v>
      </c>
      <c r="C611" s="16">
        <v>81</v>
      </c>
      <c r="D611" s="16">
        <v>80</v>
      </c>
      <c r="E611" s="17">
        <f t="shared" si="63"/>
        <v>4.7872340425531915E-2</v>
      </c>
      <c r="F611" s="17">
        <f t="shared" si="64"/>
        <v>3.8369304556354913E-2</v>
      </c>
      <c r="G611" s="17">
        <f t="shared" si="66"/>
        <v>-1.2345679012345678E-2</v>
      </c>
      <c r="H611" s="17">
        <f t="shared" si="65"/>
        <v>-5.9101654846335696E-4</v>
      </c>
    </row>
    <row r="612" spans="1:8" x14ac:dyDescent="0.2">
      <c r="A612" s="14"/>
      <c r="B612" s="15" t="s">
        <v>582</v>
      </c>
      <c r="C612" s="16">
        <v>5</v>
      </c>
      <c r="D612" s="16">
        <v>26</v>
      </c>
      <c r="E612" s="17">
        <f t="shared" si="63"/>
        <v>2.9550827423167848E-3</v>
      </c>
      <c r="F612" s="17">
        <f t="shared" si="64"/>
        <v>1.2470023980815348E-2</v>
      </c>
      <c r="G612" s="17">
        <f t="shared" si="66"/>
        <v>4.2</v>
      </c>
      <c r="H612" s="17">
        <f t="shared" si="65"/>
        <v>1.2411347517730497E-2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14</v>
      </c>
      <c r="D614" s="16">
        <v>8</v>
      </c>
      <c r="E614" s="17">
        <f t="shared" si="63"/>
        <v>8.2742316784869974E-3</v>
      </c>
      <c r="F614" s="17">
        <f t="shared" si="64"/>
        <v>3.8369304556354917E-3</v>
      </c>
      <c r="G614" s="17">
        <f t="shared" si="66"/>
        <v>-0.42857142857142855</v>
      </c>
      <c r="H614" s="17">
        <f t="shared" si="65"/>
        <v>-3.5460992907801418E-3</v>
      </c>
    </row>
    <row r="615" spans="1:8" x14ac:dyDescent="0.2">
      <c r="A615" s="14"/>
      <c r="B615" s="15" t="s">
        <v>585</v>
      </c>
      <c r="C615" s="16">
        <v>1</v>
      </c>
      <c r="D615" s="16">
        <v>0</v>
      </c>
      <c r="E615" s="17">
        <f t="shared" si="63"/>
        <v>5.9101654846335696E-4</v>
      </c>
      <c r="F615" s="17" t="str">
        <f t="shared" si="64"/>
        <v/>
      </c>
      <c r="G615" s="17">
        <f t="shared" si="66"/>
        <v>-1</v>
      </c>
      <c r="H615" s="17">
        <f t="shared" si="65"/>
        <v>-5.9101654846335696E-4</v>
      </c>
    </row>
    <row r="616" spans="1:8" ht="25.5" x14ac:dyDescent="0.2">
      <c r="A616" s="14"/>
      <c r="B616" s="15" t="s">
        <v>586</v>
      </c>
      <c r="C616" s="16">
        <v>0</v>
      </c>
      <c r="D616" s="16">
        <v>15</v>
      </c>
      <c r="E616" s="17" t="str">
        <f t="shared" si="63"/>
        <v/>
      </c>
      <c r="F616" s="17">
        <f t="shared" si="64"/>
        <v>7.1942446043165471E-3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88</v>
      </c>
      <c r="D617" s="16">
        <v>0</v>
      </c>
      <c r="E617" s="17">
        <f t="shared" si="63"/>
        <v>5.2009456264775412E-2</v>
      </c>
      <c r="F617" s="17" t="str">
        <f t="shared" si="64"/>
        <v/>
      </c>
      <c r="G617" s="17">
        <f t="shared" si="66"/>
        <v>-1</v>
      </c>
      <c r="H617" s="17">
        <f t="shared" si="65"/>
        <v>-5.2009456264775412E-2</v>
      </c>
    </row>
    <row r="618" spans="1:8" ht="25.5" x14ac:dyDescent="0.2">
      <c r="A618" s="14"/>
      <c r="B618" s="15" t="s">
        <v>588</v>
      </c>
      <c r="C618" s="16">
        <v>1141</v>
      </c>
      <c r="D618" s="16">
        <v>1543</v>
      </c>
      <c r="E618" s="17">
        <f t="shared" si="63"/>
        <v>0.67434988179669031</v>
      </c>
      <c r="F618" s="17">
        <f t="shared" si="64"/>
        <v>0.74004796163069542</v>
      </c>
      <c r="G618" s="17">
        <f t="shared" si="66"/>
        <v>0.3523225241016652</v>
      </c>
      <c r="H618" s="17">
        <f t="shared" si="65"/>
        <v>0.23758865248226951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651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652</v>
      </c>
      <c r="C8" s="12">
        <f>+C19+C76+C177+C356+C591</f>
        <v>47</v>
      </c>
      <c r="D8" s="13">
        <f>+D19+D76+D177+D356+D591</f>
        <v>17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-0.63829787234042556</v>
      </c>
      <c r="H8" s="10">
        <f t="shared" ref="H8:H13" si="1">+IF(OR(AND(E8=""),(G8="")),"",E8*G8)</f>
        <v>-0.63829787234042545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ht="25.5" x14ac:dyDescent="0.2">
      <c r="A10" s="14"/>
      <c r="B10" s="15" t="s">
        <v>7</v>
      </c>
      <c r="C10" s="16">
        <f>+C76</f>
        <v>24</v>
      </c>
      <c r="D10" s="16">
        <f>+D76</f>
        <v>8</v>
      </c>
      <c r="E10" s="17">
        <f t="shared" si="2"/>
        <v>0.51063829787234039</v>
      </c>
      <c r="F10" s="17">
        <f t="shared" si="2"/>
        <v>0.47058823529411764</v>
      </c>
      <c r="G10" s="17">
        <f t="shared" si="0"/>
        <v>-0.66666666666666663</v>
      </c>
      <c r="H10" s="17">
        <f t="shared" si="1"/>
        <v>-0.34042553191489355</v>
      </c>
    </row>
    <row r="11" spans="1:8" ht="25.5" x14ac:dyDescent="0.2">
      <c r="A11" s="14"/>
      <c r="B11" s="15" t="s">
        <v>8</v>
      </c>
      <c r="C11" s="16">
        <f>+C177</f>
        <v>2</v>
      </c>
      <c r="D11" s="16">
        <f>+D177</f>
        <v>8</v>
      </c>
      <c r="E11" s="17">
        <f t="shared" si="2"/>
        <v>4.2553191489361701E-2</v>
      </c>
      <c r="F11" s="17">
        <f t="shared" si="2"/>
        <v>0.47058823529411764</v>
      </c>
      <c r="G11" s="17">
        <f t="shared" si="0"/>
        <v>3</v>
      </c>
      <c r="H11" s="17">
        <f t="shared" si="1"/>
        <v>0.1276595744680851</v>
      </c>
    </row>
    <row r="12" spans="1:8" ht="25.5" x14ac:dyDescent="0.2">
      <c r="A12" s="14"/>
      <c r="B12" s="15" t="s">
        <v>9</v>
      </c>
      <c r="C12" s="16">
        <f>+C356</f>
        <v>21</v>
      </c>
      <c r="D12" s="16">
        <f>+D356</f>
        <v>1</v>
      </c>
      <c r="E12" s="17">
        <f t="shared" si="2"/>
        <v>0.44680851063829785</v>
      </c>
      <c r="F12" s="17">
        <f t="shared" si="2"/>
        <v>5.8823529411764705E-2</v>
      </c>
      <c r="G12" s="17">
        <f t="shared" si="0"/>
        <v>-0.95238095238095233</v>
      </c>
      <c r="H12" s="17">
        <f t="shared" si="1"/>
        <v>-0.42553191489361697</v>
      </c>
    </row>
    <row r="13" spans="1:8" ht="25.5" x14ac:dyDescent="0.2">
      <c r="A13" s="14"/>
      <c r="B13" s="15" t="s">
        <v>10</v>
      </c>
      <c r="C13" s="16">
        <f>+C591</f>
        <v>0</v>
      </c>
      <c r="D13" s="16">
        <f>+D591</f>
        <v>0</v>
      </c>
      <c r="E13" s="17">
        <f t="shared" si="2"/>
        <v>0</v>
      </c>
      <c r="F13" s="17">
        <f t="shared" si="2"/>
        <v>0</v>
      </c>
      <c r="G13" s="17" t="str">
        <f t="shared" si="0"/>
        <v/>
      </c>
      <c r="H13" s="17" t="str">
        <f t="shared" si="1"/>
        <v/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0</v>
      </c>
      <c r="D19" s="20">
        <f>SUM(D20:D70)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24</v>
      </c>
      <c r="D76" s="20">
        <f>SUM(D77:D171)</f>
        <v>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-0.66666666666666663</v>
      </c>
      <c r="H76" s="21">
        <f t="shared" ref="H76:H107" si="13">+IF(OR(AND(E76=""),(G76="")),"",E76*G76)</f>
        <v>-0.66666666666666663</v>
      </c>
    </row>
    <row r="77" spans="1:8" x14ac:dyDescent="0.2">
      <c r="A77" s="14"/>
      <c r="B77" s="15" t="s">
        <v>65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</v>
      </c>
      <c r="D80" s="16">
        <v>1</v>
      </c>
      <c r="E80" s="17">
        <f t="shared" si="11"/>
        <v>8.3333333333333329E-2</v>
      </c>
      <c r="F80" s="17">
        <f t="shared" si="12"/>
        <v>0.125</v>
      </c>
      <c r="G80" s="17">
        <f t="shared" si="14"/>
        <v>-0.5</v>
      </c>
      <c r="H80" s="17">
        <f t="shared" si="13"/>
        <v>-4.1666666666666664E-2</v>
      </c>
    </row>
    <row r="81" spans="1:8" ht="25.5" x14ac:dyDescent="0.2">
      <c r="A81" s="14"/>
      <c r="B81" s="15" t="s">
        <v>69</v>
      </c>
      <c r="C81" s="16">
        <v>0</v>
      </c>
      <c r="D81" s="16">
        <v>1</v>
      </c>
      <c r="E81" s="17" t="str">
        <f t="shared" si="11"/>
        <v/>
      </c>
      <c r="F81" s="17">
        <f t="shared" si="12"/>
        <v>0.125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</v>
      </c>
      <c r="D89" s="16">
        <v>0</v>
      </c>
      <c r="E89" s="17">
        <f t="shared" si="11"/>
        <v>4.1666666666666664E-2</v>
      </c>
      <c r="F89" s="17" t="str">
        <f t="shared" si="12"/>
        <v/>
      </c>
      <c r="G89" s="17">
        <f t="shared" si="14"/>
        <v>-1</v>
      </c>
      <c r="H89" s="17">
        <f t="shared" si="13"/>
        <v>-4.1666666666666664E-2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</v>
      </c>
      <c r="D130" s="16">
        <v>0</v>
      </c>
      <c r="E130" s="17">
        <f t="shared" si="15"/>
        <v>8.3333333333333329E-2</v>
      </c>
      <c r="F130" s="17" t="str">
        <f t="shared" si="16"/>
        <v/>
      </c>
      <c r="G130" s="17">
        <f t="shared" si="18"/>
        <v>-1</v>
      </c>
      <c r="H130" s="17">
        <f t="shared" si="17"/>
        <v>-8.3333333333333329E-2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5</v>
      </c>
      <c r="D135" s="16">
        <v>1</v>
      </c>
      <c r="E135" s="17">
        <f t="shared" si="15"/>
        <v>0.20833333333333334</v>
      </c>
      <c r="F135" s="17">
        <f t="shared" si="16"/>
        <v>0.125</v>
      </c>
      <c r="G135" s="17">
        <f t="shared" si="18"/>
        <v>-0.8</v>
      </c>
      <c r="H135" s="17">
        <f t="shared" si="17"/>
        <v>-0.16666666666666669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2</v>
      </c>
      <c r="D140" s="16">
        <v>2</v>
      </c>
      <c r="E140" s="17">
        <f t="shared" ref="E140:E171" si="19">+IF(C140=0,"",C140/C$76)</f>
        <v>8.3333333333333329E-2</v>
      </c>
      <c r="F140" s="17">
        <f t="shared" ref="F140:F171" si="20">+IF(D140=0,"",D140/D$76)</f>
        <v>0.25</v>
      </c>
      <c r="G140" s="17">
        <f t="shared" si="18"/>
        <v>0</v>
      </c>
      <c r="H140" s="17">
        <f t="shared" ref="H140:H171" si="21">+IF(OR(AND(E140=""),(G140="")),"",E140*G140)</f>
        <v>0</v>
      </c>
    </row>
    <row r="141" spans="1:8" x14ac:dyDescent="0.2">
      <c r="A141" s="14"/>
      <c r="B141" s="15" t="s">
        <v>129</v>
      </c>
      <c r="C141" s="16">
        <v>11</v>
      </c>
      <c r="D141" s="16">
        <v>0</v>
      </c>
      <c r="E141" s="17">
        <f t="shared" si="19"/>
        <v>0.45833333333333331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-0.45833333333333331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1</v>
      </c>
      <c r="E147" s="17" t="str">
        <f t="shared" si="19"/>
        <v/>
      </c>
      <c r="F147" s="17">
        <f t="shared" si="20"/>
        <v>0.125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4.1666666666666664E-2</v>
      </c>
      <c r="F157" s="17" t="str">
        <f t="shared" si="20"/>
        <v/>
      </c>
      <c r="G157" s="17">
        <f t="shared" si="22"/>
        <v>-1</v>
      </c>
      <c r="H157" s="17">
        <f t="shared" si="21"/>
        <v>-4.1666666666666664E-2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0.125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0.125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2</v>
      </c>
      <c r="D177" s="20">
        <f>SUM(D178:D350)</f>
        <v>8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3</v>
      </c>
      <c r="H177" s="21">
        <f t="shared" ref="H177:H208" si="25">+IF(OR(AND(E177=""),(G177="")),"",E177*G177)</f>
        <v>3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1</v>
      </c>
      <c r="D208" s="16">
        <v>0</v>
      </c>
      <c r="E208" s="17">
        <f t="shared" si="23"/>
        <v>0.5</v>
      </c>
      <c r="F208" s="17" t="str">
        <f t="shared" si="24"/>
        <v/>
      </c>
      <c r="G208" s="17">
        <f t="shared" si="26"/>
        <v>-1</v>
      </c>
      <c r="H208" s="17">
        <f t="shared" si="25"/>
        <v>-0.5</v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3</v>
      </c>
      <c r="E244" s="17" t="str">
        <f t="shared" si="31"/>
        <v/>
      </c>
      <c r="F244" s="17">
        <f t="shared" si="32"/>
        <v>0.375</v>
      </c>
      <c r="G244" s="17">
        <f t="shared" si="34"/>
        <v>1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5</v>
      </c>
      <c r="E247" s="17">
        <f t="shared" si="31"/>
        <v>0.5</v>
      </c>
      <c r="F247" s="17">
        <f t="shared" si="32"/>
        <v>0.625</v>
      </c>
      <c r="G247" s="17">
        <f t="shared" si="34"/>
        <v>4</v>
      </c>
      <c r="H247" s="17">
        <f t="shared" si="33"/>
        <v>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21</v>
      </c>
      <c r="D356" s="20">
        <f>SUM(D357:D585)</f>
        <v>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-0.95238095238095233</v>
      </c>
      <c r="H356" s="21">
        <f t="shared" ref="H356:H419" si="49">+IF(OR(AND(E356=""),(G356="")),"",E356*G356)</f>
        <v>-0.95238095238095233</v>
      </c>
    </row>
    <row r="357" spans="1:8" x14ac:dyDescent="0.2">
      <c r="A357" s="14"/>
      <c r="B357" s="15" t="s">
        <v>333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ref="G357:G420" si="50">+IF(AND(C357=0,D357=0)," ",IF(C357=0,1,IF(D357=0,-1,(D357-C357)/C357)))</f>
        <v xml:space="preserve"> 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</v>
      </c>
      <c r="D361" s="16">
        <v>0</v>
      </c>
      <c r="E361" s="17">
        <f t="shared" si="47"/>
        <v>4.7619047619047616E-2</v>
      </c>
      <c r="F361" s="17" t="str">
        <f t="shared" si="48"/>
        <v/>
      </c>
      <c r="G361" s="17">
        <f t="shared" si="50"/>
        <v>-1</v>
      </c>
      <c r="H361" s="17">
        <f t="shared" si="49"/>
        <v>-4.7619047619047616E-2</v>
      </c>
    </row>
    <row r="362" spans="1:8" x14ac:dyDescent="0.2">
      <c r="A362" s="14"/>
      <c r="B362" s="15" t="s">
        <v>338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</v>
      </c>
      <c r="D395" s="16">
        <v>0</v>
      </c>
      <c r="E395" s="17">
        <f t="shared" si="47"/>
        <v>4.7619047619047616E-2</v>
      </c>
      <c r="F395" s="17" t="str">
        <f t="shared" si="48"/>
        <v/>
      </c>
      <c r="G395" s="17">
        <f t="shared" si="50"/>
        <v>-1</v>
      </c>
      <c r="H395" s="17">
        <f t="shared" si="49"/>
        <v>-4.7619047619047616E-2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0</v>
      </c>
      <c r="D402" s="16">
        <v>1</v>
      </c>
      <c r="E402" s="17" t="str">
        <f t="shared" si="47"/>
        <v/>
      </c>
      <c r="F402" s="17">
        <f t="shared" si="48"/>
        <v>1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0</v>
      </c>
      <c r="E418" s="17" t="str">
        <f t="shared" si="47"/>
        <v/>
      </c>
      <c r="F418" s="17" t="str">
        <f t="shared" si="48"/>
        <v/>
      </c>
      <c r="G418" s="17" t="str">
        <f t="shared" si="50"/>
        <v xml:space="preserve"> 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0</v>
      </c>
      <c r="E481" s="17" t="str">
        <f t="shared" si="51"/>
        <v/>
      </c>
      <c r="F481" s="17" t="str">
        <f t="shared" si="52"/>
        <v/>
      </c>
      <c r="G481" s="17" t="str">
        <f t="shared" si="54"/>
        <v xml:space="preserve"> 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13</v>
      </c>
      <c r="D575" s="16">
        <v>0</v>
      </c>
      <c r="E575" s="17">
        <f t="shared" si="59"/>
        <v>0.61904761904761907</v>
      </c>
      <c r="F575" s="17" t="str">
        <f t="shared" si="60"/>
        <v/>
      </c>
      <c r="G575" s="17">
        <f t="shared" si="62"/>
        <v>-1</v>
      </c>
      <c r="H575" s="17">
        <f t="shared" si="61"/>
        <v>-0.61904761904761907</v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6</v>
      </c>
      <c r="D578" s="16">
        <v>0</v>
      </c>
      <c r="E578" s="17">
        <f t="shared" si="59"/>
        <v>0.2857142857142857</v>
      </c>
      <c r="F578" s="17" t="str">
        <f t="shared" si="60"/>
        <v/>
      </c>
      <c r="G578" s="17">
        <f t="shared" si="62"/>
        <v>-1</v>
      </c>
      <c r="H578" s="17">
        <f t="shared" si="61"/>
        <v>-0.2857142857142857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0</v>
      </c>
      <c r="D591" s="20">
        <f>SUM(D592:D618)</f>
        <v>0</v>
      </c>
      <c r="E591" s="21" t="str">
        <f t="shared" ref="E591:E618" si="63">+IF(C591=0,"",C591/C$591)</f>
        <v/>
      </c>
      <c r="F591" s="21" t="str">
        <f t="shared" ref="F591:F618" si="64">+IF(D591=0,"",D591/D$591)</f>
        <v/>
      </c>
      <c r="G591" s="21" t="str">
        <f>+IF(AND(C591=0,D591=0),"",IF(C591=0,1,IF(D591=0,-1,(D591-C591)/C591)))</f>
        <v/>
      </c>
      <c r="H591" s="21" t="str">
        <f t="shared" ref="H591:H618" si="65">+IF(OR(AND(E591=""),(G591="")),"",E591*G591)</f>
        <v/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/>
      <c r="B595" s="15" t="s">
        <v>565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653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654</v>
      </c>
      <c r="C8" s="12">
        <f>+C19+C76+C177+C356+C591</f>
        <v>86</v>
      </c>
      <c r="D8" s="13">
        <f>+D19+D76+D177+D356+D591</f>
        <v>101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0.1744186046511628</v>
      </c>
      <c r="H8" s="10">
        <f t="shared" ref="H8:H13" si="1">+IF(OR(AND(E8=""),(G8="")),"",E8*G8)</f>
        <v>0.1744186046511628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ht="25.5" x14ac:dyDescent="0.2">
      <c r="A10" s="14"/>
      <c r="B10" s="15" t="s">
        <v>7</v>
      </c>
      <c r="C10" s="16">
        <f>+C76</f>
        <v>14</v>
      </c>
      <c r="D10" s="16">
        <f>+D76</f>
        <v>19</v>
      </c>
      <c r="E10" s="17">
        <f t="shared" si="2"/>
        <v>0.16279069767441862</v>
      </c>
      <c r="F10" s="17">
        <f t="shared" si="2"/>
        <v>0.18811881188118812</v>
      </c>
      <c r="G10" s="17">
        <f t="shared" si="0"/>
        <v>0.35714285714285715</v>
      </c>
      <c r="H10" s="17">
        <f t="shared" si="1"/>
        <v>5.8139534883720936E-2</v>
      </c>
    </row>
    <row r="11" spans="1:8" ht="25.5" x14ac:dyDescent="0.2">
      <c r="A11" s="14"/>
      <c r="B11" s="15" t="s">
        <v>8</v>
      </c>
      <c r="C11" s="16">
        <f>+C177</f>
        <v>6</v>
      </c>
      <c r="D11" s="16">
        <f>+D177</f>
        <v>2</v>
      </c>
      <c r="E11" s="17">
        <f t="shared" si="2"/>
        <v>6.9767441860465115E-2</v>
      </c>
      <c r="F11" s="17">
        <f t="shared" si="2"/>
        <v>1.9801980198019802E-2</v>
      </c>
      <c r="G11" s="17">
        <f t="shared" si="0"/>
        <v>-0.66666666666666663</v>
      </c>
      <c r="H11" s="17">
        <f t="shared" si="1"/>
        <v>-4.6511627906976744E-2</v>
      </c>
    </row>
    <row r="12" spans="1:8" ht="25.5" x14ac:dyDescent="0.2">
      <c r="A12" s="14"/>
      <c r="B12" s="15" t="s">
        <v>9</v>
      </c>
      <c r="C12" s="16">
        <f>+C356</f>
        <v>43</v>
      </c>
      <c r="D12" s="16">
        <f>+D356</f>
        <v>0</v>
      </c>
      <c r="E12" s="17">
        <f t="shared" si="2"/>
        <v>0.5</v>
      </c>
      <c r="F12" s="17">
        <f t="shared" si="2"/>
        <v>0</v>
      </c>
      <c r="G12" s="17">
        <f t="shared" si="0"/>
        <v>-1</v>
      </c>
      <c r="H12" s="17">
        <f t="shared" si="1"/>
        <v>-0.5</v>
      </c>
    </row>
    <row r="13" spans="1:8" ht="25.5" x14ac:dyDescent="0.2">
      <c r="A13" s="14"/>
      <c r="B13" s="15" t="s">
        <v>10</v>
      </c>
      <c r="C13" s="16">
        <f>+C591</f>
        <v>23</v>
      </c>
      <c r="D13" s="16">
        <f>+D591</f>
        <v>80</v>
      </c>
      <c r="E13" s="17">
        <f t="shared" si="2"/>
        <v>0.26744186046511625</v>
      </c>
      <c r="F13" s="17">
        <f t="shared" si="2"/>
        <v>0.79207920792079212</v>
      </c>
      <c r="G13" s="17">
        <f t="shared" si="0"/>
        <v>2.4782608695652173</v>
      </c>
      <c r="H13" s="17">
        <f t="shared" si="1"/>
        <v>0.66279069767441856</v>
      </c>
    </row>
    <row r="14" spans="1:8" x14ac:dyDescent="0.2">
      <c r="A14" s="11"/>
      <c r="B14" t="s">
        <v>11</v>
      </c>
      <c r="C14"/>
      <c r="D14"/>
      <c r="E14"/>
      <c r="F14"/>
      <c r="G14"/>
      <c r="H14"/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0</v>
      </c>
      <c r="D19" s="20">
        <f>SUM(D20:D70)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  <c r="B71"/>
      <c r="C71"/>
      <c r="D71"/>
      <c r="E71"/>
      <c r="F71"/>
      <c r="G71"/>
      <c r="H71"/>
    </row>
    <row r="72" spans="1:8" x14ac:dyDescent="0.2">
      <c r="A72" s="11"/>
      <c r="B72"/>
      <c r="C72"/>
      <c r="D72"/>
      <c r="E72"/>
      <c r="F72"/>
      <c r="G72"/>
      <c r="H72"/>
    </row>
    <row r="73" spans="1:8" x14ac:dyDescent="0.2">
      <c r="A73" s="11"/>
      <c r="B73"/>
      <c r="C73"/>
      <c r="D73"/>
      <c r="E73"/>
      <c r="F73"/>
      <c r="G73"/>
      <c r="H73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14</v>
      </c>
      <c r="D76" s="20">
        <f>SUM(D77:D171)</f>
        <v>19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0.35714285714285715</v>
      </c>
      <c r="H76" s="21">
        <f t="shared" ref="H76:H107" si="13">+IF(OR(AND(E76=""),(G76="")),"",E76*G76)</f>
        <v>0.35714285714285715</v>
      </c>
    </row>
    <row r="77" spans="1:8" x14ac:dyDescent="0.2">
      <c r="A77" s="14"/>
      <c r="B77" s="15" t="s">
        <v>65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70</v>
      </c>
      <c r="C82" s="16">
        <v>2</v>
      </c>
      <c r="D82" s="16">
        <v>0</v>
      </c>
      <c r="E82" s="17">
        <f t="shared" si="11"/>
        <v>0.14285714285714285</v>
      </c>
      <c r="F82" s="17" t="str">
        <f t="shared" si="12"/>
        <v/>
      </c>
      <c r="G82" s="17">
        <f t="shared" si="14"/>
        <v>-1</v>
      </c>
      <c r="H82" s="17">
        <f t="shared" si="13"/>
        <v>-0.14285714285714285</v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1</v>
      </c>
      <c r="E89" s="17" t="str">
        <f t="shared" si="11"/>
        <v/>
      </c>
      <c r="F89" s="17">
        <f t="shared" si="12"/>
        <v>5.2631578947368418E-2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12</v>
      </c>
      <c r="D135" s="16">
        <v>18</v>
      </c>
      <c r="E135" s="17">
        <f t="shared" si="15"/>
        <v>0.8571428571428571</v>
      </c>
      <c r="F135" s="17">
        <f t="shared" si="16"/>
        <v>0.94736842105263153</v>
      </c>
      <c r="G135" s="17">
        <f t="shared" si="18"/>
        <v>0.5</v>
      </c>
      <c r="H135" s="17">
        <f t="shared" si="17"/>
        <v>0.42857142857142855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  <c r="B172"/>
      <c r="C172"/>
      <c r="D172"/>
      <c r="E172"/>
      <c r="F172"/>
      <c r="G172"/>
      <c r="H172"/>
    </row>
    <row r="173" spans="1:8" x14ac:dyDescent="0.2">
      <c r="A173" s="11"/>
      <c r="B173"/>
      <c r="C173"/>
      <c r="D173"/>
      <c r="E173"/>
      <c r="F173"/>
      <c r="G173"/>
      <c r="H173"/>
    </row>
    <row r="174" spans="1:8" x14ac:dyDescent="0.2">
      <c r="A174" s="11"/>
      <c r="B174"/>
      <c r="C174"/>
      <c r="D174"/>
      <c r="E174"/>
      <c r="F174"/>
      <c r="G174"/>
      <c r="H174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6</v>
      </c>
      <c r="D177" s="20">
        <f>SUM(D178:D350)</f>
        <v>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-0.66666666666666663</v>
      </c>
      <c r="H177" s="21">
        <f t="shared" ref="H177:H208" si="25">+IF(OR(AND(E177=""),(G177="")),"",E177*G177)</f>
        <v>-0.66666666666666663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6</v>
      </c>
      <c r="D182" s="16">
        <v>0</v>
      </c>
      <c r="E182" s="17">
        <f t="shared" si="23"/>
        <v>1</v>
      </c>
      <c r="F182" s="17" t="str">
        <f t="shared" si="24"/>
        <v/>
      </c>
      <c r="G182" s="17">
        <f t="shared" si="26"/>
        <v>-1</v>
      </c>
      <c r="H182" s="17">
        <f t="shared" si="25"/>
        <v>-1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0.5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1</v>
      </c>
      <c r="E237" s="17" t="str">
        <f t="shared" si="27"/>
        <v/>
      </c>
      <c r="F237" s="17">
        <f t="shared" si="28"/>
        <v>0.5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  <c r="B351"/>
      <c r="C351"/>
      <c r="D351"/>
      <c r="E351"/>
      <c r="F351"/>
      <c r="G351"/>
      <c r="H351"/>
    </row>
    <row r="352" spans="1:8" x14ac:dyDescent="0.2">
      <c r="A352" s="11"/>
      <c r="B352"/>
      <c r="C352"/>
      <c r="D352"/>
      <c r="E352"/>
      <c r="F352"/>
      <c r="G352"/>
      <c r="H352"/>
    </row>
    <row r="353" spans="1:8" x14ac:dyDescent="0.2">
      <c r="A353" s="11"/>
      <c r="B353"/>
      <c r="C353"/>
      <c r="D353"/>
      <c r="E353"/>
      <c r="F353"/>
      <c r="G353"/>
      <c r="H353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43</v>
      </c>
      <c r="D356" s="20">
        <f>SUM(D357:D585)</f>
        <v>0</v>
      </c>
      <c r="E356" s="21">
        <f t="shared" ref="E356:E419" si="47">+IF(C356=0,"",C356/C$356)</f>
        <v>1</v>
      </c>
      <c r="F356" s="21" t="str">
        <f t="shared" ref="F356:F419" si="48">+IF(D356=0,"",D356/D$356)</f>
        <v/>
      </c>
      <c r="G356" s="21">
        <f>+IF(AND(C356=0,D356=0),"",IF(C356=0,1,IF(D356=0,-1,(D356-C356)/C356)))</f>
        <v>-1</v>
      </c>
      <c r="H356" s="21">
        <f t="shared" ref="H356:H419" si="49">+IF(OR(AND(E356=""),(G356="")),"",E356*G356)</f>
        <v>-1</v>
      </c>
    </row>
    <row r="357" spans="1:8" x14ac:dyDescent="0.2">
      <c r="A357" s="14"/>
      <c r="B357" s="15" t="s">
        <v>333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ref="G357:G420" si="50">+IF(AND(C357=0,D357=0)," ",IF(C357=0,1,IF(D357=0,-1,(D357-C357)/C357)))</f>
        <v xml:space="preserve"> 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0</v>
      </c>
      <c r="E418" s="17" t="str">
        <f t="shared" si="47"/>
        <v/>
      </c>
      <c r="F418" s="17" t="str">
        <f t="shared" si="48"/>
        <v/>
      </c>
      <c r="G418" s="17" t="str">
        <f t="shared" si="50"/>
        <v xml:space="preserve"> 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12</v>
      </c>
      <c r="D428" s="16">
        <v>0</v>
      </c>
      <c r="E428" s="17">
        <f t="shared" si="51"/>
        <v>0.27906976744186046</v>
      </c>
      <c r="F428" s="17" t="str">
        <f t="shared" si="52"/>
        <v/>
      </c>
      <c r="G428" s="17">
        <f t="shared" si="54"/>
        <v>-1</v>
      </c>
      <c r="H428" s="17">
        <f t="shared" si="53"/>
        <v>-0.27906976744186046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31</v>
      </c>
      <c r="D452" s="16">
        <v>0</v>
      </c>
      <c r="E452" s="17">
        <f t="shared" si="51"/>
        <v>0.72093023255813948</v>
      </c>
      <c r="F452" s="17" t="str">
        <f t="shared" si="52"/>
        <v/>
      </c>
      <c r="G452" s="17">
        <f t="shared" si="54"/>
        <v>-1</v>
      </c>
      <c r="H452" s="17">
        <f t="shared" si="53"/>
        <v>-0.72093023255813948</v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0</v>
      </c>
      <c r="E481" s="17" t="str">
        <f t="shared" si="51"/>
        <v/>
      </c>
      <c r="F481" s="17" t="str">
        <f t="shared" si="52"/>
        <v/>
      </c>
      <c r="G481" s="17" t="str">
        <f t="shared" si="54"/>
        <v xml:space="preserve"> 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  <c r="B586"/>
      <c r="C586"/>
      <c r="D586"/>
      <c r="E586"/>
      <c r="F586"/>
      <c r="G586"/>
      <c r="H586"/>
    </row>
    <row r="587" spans="1:8" x14ac:dyDescent="0.2">
      <c r="A587" s="11"/>
      <c r="B587"/>
      <c r="C587"/>
      <c r="D587"/>
      <c r="E587"/>
      <c r="F587"/>
      <c r="G587"/>
      <c r="H587"/>
    </row>
    <row r="588" spans="1:8" x14ac:dyDescent="0.2">
      <c r="A588" s="11"/>
      <c r="B588"/>
      <c r="C588"/>
      <c r="D588"/>
      <c r="E588"/>
      <c r="F588"/>
      <c r="G588"/>
      <c r="H588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23</v>
      </c>
      <c r="D591" s="20">
        <f>SUM(D592:D618)</f>
        <v>80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2.4782608695652173</v>
      </c>
      <c r="H591" s="21">
        <f t="shared" ref="H591:H618" si="65">+IF(OR(AND(E591=""),(G591="")),"",E591*G591)</f>
        <v>2.4782608695652173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7</v>
      </c>
      <c r="D594" s="16">
        <v>1</v>
      </c>
      <c r="E594" s="17">
        <f t="shared" si="63"/>
        <v>0.30434782608695654</v>
      </c>
      <c r="F594" s="17">
        <f t="shared" si="64"/>
        <v>1.2500000000000001E-2</v>
      </c>
      <c r="G594" s="17">
        <f t="shared" si="66"/>
        <v>-0.8571428571428571</v>
      </c>
      <c r="H594" s="17">
        <f t="shared" si="65"/>
        <v>-0.2608695652173913</v>
      </c>
    </row>
    <row r="595" spans="1:8" x14ac:dyDescent="0.2">
      <c r="A595" s="14"/>
      <c r="B595" s="15" t="s">
        <v>565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</v>
      </c>
      <c r="D604" s="16">
        <v>0</v>
      </c>
      <c r="E604" s="17">
        <f t="shared" si="63"/>
        <v>4.3478260869565216E-2</v>
      </c>
      <c r="F604" s="17" t="str">
        <f t="shared" si="64"/>
        <v/>
      </c>
      <c r="G604" s="17">
        <f t="shared" si="66"/>
        <v>-1</v>
      </c>
      <c r="H604" s="17">
        <f t="shared" si="65"/>
        <v>-4.3478260869565216E-2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3</v>
      </c>
      <c r="D607" s="16">
        <v>0</v>
      </c>
      <c r="E607" s="17">
        <f t="shared" si="63"/>
        <v>0.13043478260869565</v>
      </c>
      <c r="F607" s="17" t="str">
        <f t="shared" si="64"/>
        <v/>
      </c>
      <c r="G607" s="17">
        <f t="shared" si="66"/>
        <v>-1</v>
      </c>
      <c r="H607" s="17">
        <f t="shared" si="65"/>
        <v>-0.13043478260869565</v>
      </c>
    </row>
    <row r="608" spans="1:8" x14ac:dyDescent="0.2">
      <c r="A608" s="14"/>
      <c r="B608" s="15" t="s">
        <v>578</v>
      </c>
      <c r="C608" s="16">
        <v>0</v>
      </c>
      <c r="D608" s="16">
        <v>73</v>
      </c>
      <c r="E608" s="17" t="str">
        <f t="shared" si="63"/>
        <v/>
      </c>
      <c r="F608" s="17">
        <f t="shared" si="64"/>
        <v>0.91249999999999998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0</v>
      </c>
      <c r="D609" s="16">
        <v>6</v>
      </c>
      <c r="E609" s="17" t="str">
        <f t="shared" si="63"/>
        <v/>
      </c>
      <c r="F609" s="17">
        <f t="shared" si="64"/>
        <v>7.4999999999999997E-2</v>
      </c>
      <c r="G609" s="17">
        <f t="shared" si="66"/>
        <v>1</v>
      </c>
      <c r="H609" s="17" t="str">
        <f t="shared" si="65"/>
        <v/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12</v>
      </c>
      <c r="D616" s="16">
        <v>0</v>
      </c>
      <c r="E616" s="17">
        <f t="shared" si="63"/>
        <v>0.52173913043478259</v>
      </c>
      <c r="F616" s="17" t="str">
        <f t="shared" si="64"/>
        <v/>
      </c>
      <c r="G616" s="17">
        <f t="shared" si="66"/>
        <v>-1</v>
      </c>
      <c r="H616" s="17">
        <f t="shared" si="65"/>
        <v>-0.52173913043478259</v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  <c r="C619"/>
      <c r="D619"/>
      <c r="E619"/>
      <c r="F619"/>
      <c r="G619"/>
      <c r="H619"/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593</v>
      </c>
      <c r="F4" s="28"/>
      <c r="G4" s="28"/>
      <c r="H4" s="28"/>
    </row>
    <row r="5" spans="1:8" ht="20.45" customHeight="1" thickBot="1" x14ac:dyDescent="0.25">
      <c r="A5" s="6"/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594</v>
      </c>
      <c r="C8" s="12">
        <f>+C19+C76+C177+C356+C591</f>
        <v>363</v>
      </c>
      <c r="D8" s="13">
        <f>+D19+D76+D177+D356+D591</f>
        <v>764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1.1046831955922864</v>
      </c>
      <c r="H8" s="10">
        <f t="shared" ref="H8:H13" si="1">+IF(OR(AND(E8=""),(G8="")),"",E8*G8)</f>
        <v>1.1046831955922864</v>
      </c>
    </row>
    <row r="9" spans="1:8" x14ac:dyDescent="0.2">
      <c r="A9" s="14"/>
      <c r="B9" s="15" t="s">
        <v>6</v>
      </c>
      <c r="C9" s="16">
        <f>+C19</f>
        <v>6</v>
      </c>
      <c r="D9" s="16">
        <f>+D19</f>
        <v>10</v>
      </c>
      <c r="E9" s="17">
        <f t="shared" ref="E9:F13" si="2">+C9/C$8</f>
        <v>1.6528925619834711E-2</v>
      </c>
      <c r="F9" s="17">
        <f t="shared" si="2"/>
        <v>1.3089005235602094E-2</v>
      </c>
      <c r="G9" s="17">
        <f t="shared" si="0"/>
        <v>0.66666666666666663</v>
      </c>
      <c r="H9" s="17">
        <f t="shared" si="1"/>
        <v>1.1019283746556474E-2</v>
      </c>
    </row>
    <row r="10" spans="1:8" ht="25.5" x14ac:dyDescent="0.2">
      <c r="A10" s="14"/>
      <c r="B10" s="15" t="s">
        <v>7</v>
      </c>
      <c r="C10" s="16">
        <f>+C76</f>
        <v>32</v>
      </c>
      <c r="D10" s="16">
        <f>+D76</f>
        <v>90</v>
      </c>
      <c r="E10" s="17">
        <f t="shared" si="2"/>
        <v>8.8154269972451793E-2</v>
      </c>
      <c r="F10" s="17">
        <f t="shared" si="2"/>
        <v>0.11780104712041885</v>
      </c>
      <c r="G10" s="17">
        <f t="shared" si="0"/>
        <v>1.8125</v>
      </c>
      <c r="H10" s="17">
        <f t="shared" si="1"/>
        <v>0.15977961432506887</v>
      </c>
    </row>
    <row r="11" spans="1:8" ht="25.5" x14ac:dyDescent="0.2">
      <c r="A11" s="14"/>
      <c r="B11" s="15" t="s">
        <v>8</v>
      </c>
      <c r="C11" s="16">
        <f>+C177</f>
        <v>37</v>
      </c>
      <c r="D11" s="16">
        <f>+D177</f>
        <v>107</v>
      </c>
      <c r="E11" s="17">
        <f t="shared" si="2"/>
        <v>0.10192837465564739</v>
      </c>
      <c r="F11" s="17">
        <f t="shared" si="2"/>
        <v>0.1400523560209424</v>
      </c>
      <c r="G11" s="17">
        <f t="shared" si="0"/>
        <v>1.8918918918918919</v>
      </c>
      <c r="H11" s="17">
        <f t="shared" si="1"/>
        <v>0.1928374655647383</v>
      </c>
    </row>
    <row r="12" spans="1:8" ht="25.5" x14ac:dyDescent="0.2">
      <c r="A12" s="14"/>
      <c r="B12" s="15" t="s">
        <v>9</v>
      </c>
      <c r="C12" s="16">
        <f>+C356</f>
        <v>188</v>
      </c>
      <c r="D12" s="16">
        <f>+D356</f>
        <v>487</v>
      </c>
      <c r="E12" s="17">
        <f t="shared" si="2"/>
        <v>0.51790633608815428</v>
      </c>
      <c r="F12" s="17">
        <f t="shared" si="2"/>
        <v>0.63743455497382195</v>
      </c>
      <c r="G12" s="17">
        <f t="shared" si="0"/>
        <v>1.5904255319148937</v>
      </c>
      <c r="H12" s="17">
        <f t="shared" si="1"/>
        <v>0.82369146005509641</v>
      </c>
    </row>
    <row r="13" spans="1:8" ht="25.5" x14ac:dyDescent="0.2">
      <c r="A13" s="14"/>
      <c r="B13" s="15" t="s">
        <v>10</v>
      </c>
      <c r="C13" s="16">
        <f>+C591</f>
        <v>100</v>
      </c>
      <c r="D13" s="16">
        <f>+D591</f>
        <v>70</v>
      </c>
      <c r="E13" s="17">
        <f t="shared" si="2"/>
        <v>0.27548209366391185</v>
      </c>
      <c r="F13" s="17">
        <f t="shared" si="2"/>
        <v>9.1623036649214659E-2</v>
      </c>
      <c r="G13" s="17">
        <f t="shared" si="0"/>
        <v>-0.3</v>
      </c>
      <c r="H13" s="17">
        <f t="shared" si="1"/>
        <v>-8.2644628099173556E-2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6</v>
      </c>
      <c r="D19" s="20">
        <f>SUM(D20:D70)</f>
        <v>10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0.66666666666666663</v>
      </c>
      <c r="H19" s="21">
        <f t="shared" ref="H19:H50" si="5">+IF(OR(AND(E19=""),(G19="")),"",E19*G19)</f>
        <v>0.66666666666666663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0.16666666666666666</v>
      </c>
      <c r="F26" s="17" t="str">
        <f t="shared" si="4"/>
        <v/>
      </c>
      <c r="G26" s="17">
        <f t="shared" si="6"/>
        <v>-1</v>
      </c>
      <c r="H26" s="17">
        <f t="shared" si="5"/>
        <v>-0.16666666666666666</v>
      </c>
    </row>
    <row r="27" spans="1:8" x14ac:dyDescent="0.2">
      <c r="A27" s="14"/>
      <c r="B27" s="15" t="s">
        <v>20</v>
      </c>
      <c r="C27" s="16">
        <v>1</v>
      </c>
      <c r="D27" s="16">
        <v>0</v>
      </c>
      <c r="E27" s="17">
        <f t="shared" si="3"/>
        <v>0.16666666666666666</v>
      </c>
      <c r="F27" s="17" t="str">
        <f t="shared" si="4"/>
        <v/>
      </c>
      <c r="G27" s="17">
        <f t="shared" si="6"/>
        <v>-1</v>
      </c>
      <c r="H27" s="17">
        <f t="shared" si="5"/>
        <v>-0.16666666666666666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3</v>
      </c>
      <c r="D30" s="16">
        <v>4</v>
      </c>
      <c r="E30" s="17">
        <f t="shared" si="3"/>
        <v>0.5</v>
      </c>
      <c r="F30" s="17">
        <f t="shared" si="4"/>
        <v>0.4</v>
      </c>
      <c r="G30" s="17">
        <f t="shared" si="6"/>
        <v>0.33333333333333331</v>
      </c>
      <c r="H30" s="17">
        <f t="shared" si="5"/>
        <v>0.16666666666666666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0.1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3</v>
      </c>
      <c r="E45" s="17" t="str">
        <f t="shared" si="3"/>
        <v/>
      </c>
      <c r="F45" s="17">
        <f t="shared" si="4"/>
        <v>0.3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0</v>
      </c>
      <c r="E50" s="17">
        <f t="shared" si="3"/>
        <v>0.16666666666666666</v>
      </c>
      <c r="F50" s="17" t="str">
        <f t="shared" si="4"/>
        <v/>
      </c>
      <c r="G50" s="17">
        <f t="shared" si="6"/>
        <v>-1</v>
      </c>
      <c r="H50" s="17">
        <f t="shared" si="5"/>
        <v>-0.16666666666666666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1</v>
      </c>
      <c r="E64" s="17" t="str">
        <f t="shared" si="7"/>
        <v/>
      </c>
      <c r="F64" s="17">
        <f t="shared" si="8"/>
        <v>0.1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1</v>
      </c>
      <c r="E68" s="17" t="str">
        <f t="shared" si="7"/>
        <v/>
      </c>
      <c r="F68" s="17">
        <f t="shared" si="8"/>
        <v>0.1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32</v>
      </c>
      <c r="D76" s="20">
        <f>SUM(D77:D171)</f>
        <v>90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1.8125</v>
      </c>
      <c r="H76" s="21">
        <f t="shared" ref="H76:H107" si="13">+IF(OR(AND(E76=""),(G76="")),"",E76*G76)</f>
        <v>1.8125</v>
      </c>
    </row>
    <row r="77" spans="1:8" x14ac:dyDescent="0.2">
      <c r="A77" s="14"/>
      <c r="B77" s="15" t="s">
        <v>65</v>
      </c>
      <c r="C77" s="16">
        <v>2</v>
      </c>
      <c r="D77" s="16">
        <v>2</v>
      </c>
      <c r="E77" s="17">
        <f t="shared" si="11"/>
        <v>6.25E-2</v>
      </c>
      <c r="F77" s="17">
        <f t="shared" si="12"/>
        <v>2.2222222222222223E-2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</v>
      </c>
      <c r="D80" s="16">
        <v>2</v>
      </c>
      <c r="E80" s="17">
        <f t="shared" si="11"/>
        <v>3.125E-2</v>
      </c>
      <c r="F80" s="17">
        <f t="shared" si="12"/>
        <v>2.2222222222222223E-2</v>
      </c>
      <c r="G80" s="17">
        <f t="shared" si="14"/>
        <v>1</v>
      </c>
      <c r="H80" s="17">
        <f t="shared" si="13"/>
        <v>3.125E-2</v>
      </c>
    </row>
    <row r="81" spans="1:8" ht="25.5" x14ac:dyDescent="0.2">
      <c r="A81" s="14"/>
      <c r="B81" s="15" t="s">
        <v>69</v>
      </c>
      <c r="C81" s="16">
        <v>2</v>
      </c>
      <c r="D81" s="16">
        <v>8</v>
      </c>
      <c r="E81" s="17">
        <f t="shared" si="11"/>
        <v>6.25E-2</v>
      </c>
      <c r="F81" s="17">
        <f t="shared" si="12"/>
        <v>8.8888888888888892E-2</v>
      </c>
      <c r="G81" s="17">
        <f t="shared" si="14"/>
        <v>3</v>
      </c>
      <c r="H81" s="17">
        <f t="shared" si="13"/>
        <v>0.1875</v>
      </c>
    </row>
    <row r="82" spans="1:8" x14ac:dyDescent="0.2">
      <c r="A82" s="14"/>
      <c r="B82" s="15" t="s">
        <v>70</v>
      </c>
      <c r="C82" s="16">
        <v>0</v>
      </c>
      <c r="D82" s="16">
        <v>3</v>
      </c>
      <c r="E82" s="17" t="str">
        <f t="shared" si="11"/>
        <v/>
      </c>
      <c r="F82" s="17">
        <f t="shared" si="12"/>
        <v>3.3333333333333333E-2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</v>
      </c>
      <c r="D89" s="16">
        <v>0</v>
      </c>
      <c r="E89" s="17">
        <f t="shared" si="11"/>
        <v>6.25E-2</v>
      </c>
      <c r="F89" s="17" t="str">
        <f t="shared" si="12"/>
        <v/>
      </c>
      <c r="G89" s="17">
        <f t="shared" si="14"/>
        <v>-1</v>
      </c>
      <c r="H89" s="17">
        <f t="shared" si="13"/>
        <v>-6.25E-2</v>
      </c>
    </row>
    <row r="90" spans="1:8" x14ac:dyDescent="0.2">
      <c r="A90" s="14"/>
      <c r="B90" s="15" t="s">
        <v>78</v>
      </c>
      <c r="C90" s="16">
        <v>1</v>
      </c>
      <c r="D90" s="16">
        <v>0</v>
      </c>
      <c r="E90" s="17">
        <f t="shared" si="11"/>
        <v>3.125E-2</v>
      </c>
      <c r="F90" s="17" t="str">
        <f t="shared" si="12"/>
        <v/>
      </c>
      <c r="G90" s="17">
        <f t="shared" si="14"/>
        <v>-1</v>
      </c>
      <c r="H90" s="17">
        <f t="shared" si="13"/>
        <v>-3.125E-2</v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</v>
      </c>
      <c r="D92" s="16">
        <v>0</v>
      </c>
      <c r="E92" s="17">
        <f t="shared" si="11"/>
        <v>3.125E-2</v>
      </c>
      <c r="F92" s="17" t="str">
        <f t="shared" si="12"/>
        <v/>
      </c>
      <c r="G92" s="17">
        <f t="shared" si="14"/>
        <v>-1</v>
      </c>
      <c r="H92" s="17">
        <f t="shared" si="13"/>
        <v>-3.125E-2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</v>
      </c>
      <c r="D94" s="16">
        <v>4</v>
      </c>
      <c r="E94" s="17">
        <f t="shared" si="11"/>
        <v>6.25E-2</v>
      </c>
      <c r="F94" s="17">
        <f t="shared" si="12"/>
        <v>4.4444444444444446E-2</v>
      </c>
      <c r="G94" s="17">
        <f t="shared" si="14"/>
        <v>1</v>
      </c>
      <c r="H94" s="17">
        <f t="shared" si="13"/>
        <v>6.25E-2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1</v>
      </c>
      <c r="E96" s="17" t="str">
        <f t="shared" si="11"/>
        <v/>
      </c>
      <c r="F96" s="17">
        <f t="shared" si="12"/>
        <v>1.1111111111111112E-2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1</v>
      </c>
      <c r="E97" s="17" t="str">
        <f t="shared" si="11"/>
        <v/>
      </c>
      <c r="F97" s="17">
        <f t="shared" si="12"/>
        <v>1.1111111111111112E-2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</v>
      </c>
      <c r="D102" s="16">
        <v>0</v>
      </c>
      <c r="E102" s="17">
        <f t="shared" si="11"/>
        <v>3.125E-2</v>
      </c>
      <c r="F102" s="17" t="str">
        <f t="shared" si="12"/>
        <v/>
      </c>
      <c r="G102" s="17">
        <f t="shared" si="14"/>
        <v>-1</v>
      </c>
      <c r="H102" s="17">
        <f t="shared" si="13"/>
        <v>-3.125E-2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1</v>
      </c>
      <c r="D107" s="16">
        <v>2</v>
      </c>
      <c r="E107" s="17">
        <f t="shared" si="11"/>
        <v>3.125E-2</v>
      </c>
      <c r="F107" s="17">
        <f t="shared" si="12"/>
        <v>2.2222222222222223E-2</v>
      </c>
      <c r="G107" s="17">
        <f t="shared" si="14"/>
        <v>1</v>
      </c>
      <c r="H107" s="17">
        <f t="shared" si="13"/>
        <v>3.125E-2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1.1111111111111112E-2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13</v>
      </c>
      <c r="E114" s="17" t="str">
        <f t="shared" si="15"/>
        <v/>
      </c>
      <c r="F114" s="17">
        <f t="shared" si="16"/>
        <v>0.14444444444444443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2</v>
      </c>
      <c r="E116" s="17" t="str">
        <f t="shared" si="15"/>
        <v/>
      </c>
      <c r="F116" s="17">
        <f t="shared" si="16"/>
        <v>2.2222222222222223E-2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1.1111111111111112E-2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1</v>
      </c>
      <c r="E119" s="17" t="str">
        <f t="shared" si="15"/>
        <v/>
      </c>
      <c r="F119" s="17">
        <f t="shared" si="16"/>
        <v>1.1111111111111112E-2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1.1111111111111112E-2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3</v>
      </c>
      <c r="E124" s="17" t="str">
        <f t="shared" si="15"/>
        <v/>
      </c>
      <c r="F124" s="17">
        <f t="shared" si="16"/>
        <v>3.3333333333333333E-2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</v>
      </c>
      <c r="D128" s="16">
        <v>4</v>
      </c>
      <c r="E128" s="17">
        <f t="shared" si="15"/>
        <v>3.125E-2</v>
      </c>
      <c r="F128" s="17">
        <f t="shared" si="16"/>
        <v>4.4444444444444446E-2</v>
      </c>
      <c r="G128" s="17">
        <f t="shared" si="18"/>
        <v>3</v>
      </c>
      <c r="H128" s="17">
        <f t="shared" si="17"/>
        <v>9.375E-2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5</v>
      </c>
      <c r="E130" s="17" t="str">
        <f t="shared" si="15"/>
        <v/>
      </c>
      <c r="F130" s="17">
        <f t="shared" si="16"/>
        <v>5.5555555555555552E-2</v>
      </c>
      <c r="G130" s="17">
        <f t="shared" si="18"/>
        <v>1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</v>
      </c>
      <c r="D132" s="16">
        <v>2</v>
      </c>
      <c r="E132" s="17">
        <f t="shared" si="15"/>
        <v>6.25E-2</v>
      </c>
      <c r="F132" s="17">
        <f t="shared" si="16"/>
        <v>2.2222222222222223E-2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12</v>
      </c>
      <c r="D135" s="16">
        <v>19</v>
      </c>
      <c r="E135" s="17">
        <f t="shared" si="15"/>
        <v>0.375</v>
      </c>
      <c r="F135" s="17">
        <f t="shared" si="16"/>
        <v>0.21111111111111111</v>
      </c>
      <c r="G135" s="17">
        <f t="shared" si="18"/>
        <v>0.58333333333333337</v>
      </c>
      <c r="H135" s="17">
        <f t="shared" si="17"/>
        <v>0.21875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2.2222222222222223E-2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2</v>
      </c>
      <c r="D138" s="16">
        <v>9</v>
      </c>
      <c r="E138" s="17">
        <f t="shared" si="15"/>
        <v>6.25E-2</v>
      </c>
      <c r="F138" s="17">
        <f t="shared" si="16"/>
        <v>0.1</v>
      </c>
      <c r="G138" s="17">
        <f t="shared" si="18"/>
        <v>3.5</v>
      </c>
      <c r="H138" s="17">
        <f t="shared" si="17"/>
        <v>0.21875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3</v>
      </c>
      <c r="E147" s="17">
        <f t="shared" si="19"/>
        <v>3.125E-2</v>
      </c>
      <c r="F147" s="17">
        <f t="shared" si="20"/>
        <v>3.3333333333333333E-2</v>
      </c>
      <c r="G147" s="17">
        <f t="shared" si="22"/>
        <v>2</v>
      </c>
      <c r="H147" s="17">
        <f t="shared" si="21"/>
        <v>6.25E-2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1.1111111111111112E-2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0</v>
      </c>
      <c r="E168" s="17">
        <f t="shared" si="19"/>
        <v>3.125E-2</v>
      </c>
      <c r="F168" s="17" t="str">
        <f t="shared" si="20"/>
        <v/>
      </c>
      <c r="G168" s="17">
        <f t="shared" si="22"/>
        <v>-1</v>
      </c>
      <c r="H168" s="17">
        <f t="shared" si="21"/>
        <v>-3.125E-2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37</v>
      </c>
      <c r="D177" s="20">
        <f>SUM(D178:D350)</f>
        <v>107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1.8918918918918919</v>
      </c>
      <c r="H177" s="21">
        <f t="shared" ref="H177:H208" si="25">+IF(OR(AND(E177=""),(G177="")),"",E177*G177)</f>
        <v>1.8918918918918919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9.3457943925233638E-3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</v>
      </c>
      <c r="D184" s="16">
        <v>4</v>
      </c>
      <c r="E184" s="17">
        <f t="shared" si="23"/>
        <v>0.10810810810810811</v>
      </c>
      <c r="F184" s="17">
        <f t="shared" si="24"/>
        <v>3.7383177570093455E-2</v>
      </c>
      <c r="G184" s="17">
        <f t="shared" si="26"/>
        <v>0</v>
      </c>
      <c r="H184" s="17">
        <f t="shared" si="25"/>
        <v>0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9.3457943925233638E-3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1</v>
      </c>
      <c r="E192" s="17" t="str">
        <f t="shared" si="23"/>
        <v/>
      </c>
      <c r="F192" s="17">
        <f t="shared" si="24"/>
        <v>9.3457943925233638E-3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9.3457943925233638E-3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9.3457943925233638E-3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3"/>
        <v/>
      </c>
      <c r="F207" s="17" t="str">
        <f t="shared" si="24"/>
        <v/>
      </c>
      <c r="G207" s="17" t="str">
        <f t="shared" si="26"/>
        <v xml:space="preserve"> 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0</v>
      </c>
      <c r="D208" s="16">
        <v>2</v>
      </c>
      <c r="E208" s="17" t="str">
        <f t="shared" si="23"/>
        <v/>
      </c>
      <c r="F208" s="17">
        <f t="shared" si="24"/>
        <v>1.8691588785046728E-2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8</v>
      </c>
      <c r="E209" s="17" t="str">
        <f t="shared" ref="E209:E240" si="27">+IF(C209=0,"",C209/C$177)</f>
        <v/>
      </c>
      <c r="F209" s="17">
        <f t="shared" ref="F209:F240" si="28">+IF(D209=0,"",D209/D$177)</f>
        <v>7.476635514018691E-2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9</v>
      </c>
      <c r="E210" s="17" t="str">
        <f t="shared" si="27"/>
        <v/>
      </c>
      <c r="F210" s="17">
        <f t="shared" si="28"/>
        <v>8.4112149532710276E-2</v>
      </c>
      <c r="G210" s="17">
        <f t="shared" ref="G210:G241" si="30">+IF(AND(C210=0,D210=0)," ",IF(C210=0,1,IF(D210=0,-1,(D210-C210)/C210)))</f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2</v>
      </c>
      <c r="D211" s="16">
        <v>0</v>
      </c>
      <c r="E211" s="17">
        <f t="shared" si="27"/>
        <v>5.4054054054054057E-2</v>
      </c>
      <c r="F211" s="17" t="str">
        <f t="shared" si="28"/>
        <v/>
      </c>
      <c r="G211" s="17">
        <f t="shared" si="30"/>
        <v>-1</v>
      </c>
      <c r="H211" s="17">
        <f t="shared" si="29"/>
        <v>-5.4054054054054057E-2</v>
      </c>
    </row>
    <row r="212" spans="1:8" x14ac:dyDescent="0.2">
      <c r="A212" s="14"/>
      <c r="B212" s="15" t="s">
        <v>194</v>
      </c>
      <c r="C212" s="16">
        <v>1</v>
      </c>
      <c r="D212" s="16">
        <v>1</v>
      </c>
      <c r="E212" s="17">
        <f t="shared" si="27"/>
        <v>2.7027027027027029E-2</v>
      </c>
      <c r="F212" s="17">
        <f t="shared" si="28"/>
        <v>9.3457943925233638E-3</v>
      </c>
      <c r="G212" s="17">
        <f t="shared" si="30"/>
        <v>0</v>
      </c>
      <c r="H212" s="17">
        <f t="shared" si="29"/>
        <v>0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7</v>
      </c>
      <c r="E214" s="17" t="str">
        <f t="shared" si="27"/>
        <v/>
      </c>
      <c r="F214" s="17">
        <f t="shared" si="28"/>
        <v>6.5420560747663545E-2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4</v>
      </c>
      <c r="D219" s="16">
        <v>1</v>
      </c>
      <c r="E219" s="17">
        <f t="shared" si="27"/>
        <v>0.10810810810810811</v>
      </c>
      <c r="F219" s="17">
        <f t="shared" si="28"/>
        <v>9.3457943925233638E-3</v>
      </c>
      <c r="G219" s="17">
        <f t="shared" si="30"/>
        <v>-0.75</v>
      </c>
      <c r="H219" s="17">
        <f t="shared" si="29"/>
        <v>-8.1081081081081086E-2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3</v>
      </c>
      <c r="E224" s="17" t="str">
        <f t="shared" si="27"/>
        <v/>
      </c>
      <c r="F224" s="17">
        <f t="shared" si="28"/>
        <v>2.8037383177570093E-2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2</v>
      </c>
      <c r="E231" s="17" t="str">
        <f t="shared" si="27"/>
        <v/>
      </c>
      <c r="F231" s="17">
        <f t="shared" si="28"/>
        <v>1.8691588785046728E-2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1</v>
      </c>
      <c r="E237" s="17" t="str">
        <f t="shared" si="27"/>
        <v/>
      </c>
      <c r="F237" s="17">
        <f t="shared" si="28"/>
        <v>9.3457943925233638E-3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0</v>
      </c>
      <c r="E241" s="17">
        <f t="shared" ref="E241:E272" si="31">+IF(C241=0,"",C241/C$177)</f>
        <v>2.7027027027027029E-2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-2.7027027027027029E-2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9.3457943925233638E-3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8</v>
      </c>
      <c r="E247" s="17" t="str">
        <f t="shared" si="31"/>
        <v/>
      </c>
      <c r="F247" s="17">
        <f t="shared" si="32"/>
        <v>7.476635514018691E-2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2</v>
      </c>
      <c r="D268" s="16">
        <v>0</v>
      </c>
      <c r="E268" s="17">
        <f t="shared" si="31"/>
        <v>5.4054054054054057E-2</v>
      </c>
      <c r="F268" s="17" t="str">
        <f t="shared" si="32"/>
        <v/>
      </c>
      <c r="G268" s="17">
        <f t="shared" si="34"/>
        <v>-1</v>
      </c>
      <c r="H268" s="17">
        <f t="shared" si="33"/>
        <v>-5.4054054054054057E-2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9.3457943925233638E-3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9.3457943925233638E-3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2.7027027027027029E-2</v>
      </c>
      <c r="F284" s="17" t="str">
        <f t="shared" si="36"/>
        <v/>
      </c>
      <c r="G284" s="17">
        <f t="shared" si="38"/>
        <v>-1</v>
      </c>
      <c r="H284" s="17">
        <f t="shared" si="37"/>
        <v>-2.7027027027027029E-2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1</v>
      </c>
      <c r="D295" s="16">
        <v>0</v>
      </c>
      <c r="E295" s="17">
        <f t="shared" si="35"/>
        <v>2.7027027027027029E-2</v>
      </c>
      <c r="F295" s="17" t="str">
        <f t="shared" si="36"/>
        <v/>
      </c>
      <c r="G295" s="17">
        <f t="shared" si="38"/>
        <v>-1</v>
      </c>
      <c r="H295" s="17">
        <f t="shared" si="37"/>
        <v>-2.7027027027027029E-2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4</v>
      </c>
      <c r="E298" s="17" t="str">
        <f t="shared" si="35"/>
        <v/>
      </c>
      <c r="F298" s="17">
        <f t="shared" si="36"/>
        <v>3.7383177570093455E-2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6</v>
      </c>
      <c r="E300" s="17">
        <f t="shared" si="35"/>
        <v>2.7027027027027029E-2</v>
      </c>
      <c r="F300" s="17">
        <f t="shared" si="36"/>
        <v>5.6074766355140186E-2</v>
      </c>
      <c r="G300" s="17">
        <f t="shared" si="38"/>
        <v>5</v>
      </c>
      <c r="H300" s="17">
        <f t="shared" si="37"/>
        <v>0.13513513513513514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2</v>
      </c>
      <c r="E306" s="17" t="str">
        <f t="shared" si="39"/>
        <v/>
      </c>
      <c r="F306" s="17">
        <f t="shared" si="40"/>
        <v>1.8691588785046728E-2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11</v>
      </c>
      <c r="D308" s="16">
        <v>10</v>
      </c>
      <c r="E308" s="17">
        <f t="shared" si="39"/>
        <v>0.29729729729729731</v>
      </c>
      <c r="F308" s="17">
        <f t="shared" si="40"/>
        <v>9.3457943925233641E-2</v>
      </c>
      <c r="G308" s="17">
        <f t="shared" si="42"/>
        <v>-9.0909090909090912E-2</v>
      </c>
      <c r="H308" s="17">
        <f t="shared" si="41"/>
        <v>-2.7027027027027029E-2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24</v>
      </c>
      <c r="E314" s="17" t="str">
        <f t="shared" si="39"/>
        <v/>
      </c>
      <c r="F314" s="17">
        <f t="shared" si="40"/>
        <v>0.22429906542056074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9.3457943925233638E-3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5</v>
      </c>
      <c r="D323" s="16">
        <v>4</v>
      </c>
      <c r="E323" s="17">
        <f t="shared" si="39"/>
        <v>0.13513513513513514</v>
      </c>
      <c r="F323" s="17">
        <f t="shared" si="40"/>
        <v>3.7383177570093455E-2</v>
      </c>
      <c r="G323" s="17">
        <f t="shared" si="42"/>
        <v>-0.2</v>
      </c>
      <c r="H323" s="17">
        <f t="shared" si="41"/>
        <v>-2.7027027027027029E-2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</v>
      </c>
      <c r="D325" s="16">
        <v>2</v>
      </c>
      <c r="E325" s="17">
        <f t="shared" si="39"/>
        <v>8.1081081081081086E-2</v>
      </c>
      <c r="F325" s="17">
        <f t="shared" si="40"/>
        <v>1.8691588785046728E-2</v>
      </c>
      <c r="G325" s="17">
        <f t="shared" si="42"/>
        <v>-0.33333333333333331</v>
      </c>
      <c r="H325" s="17">
        <f t="shared" si="41"/>
        <v>-2.7027027027027029E-2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0</v>
      </c>
      <c r="E327" s="17">
        <f t="shared" si="39"/>
        <v>2.7027027027027029E-2</v>
      </c>
      <c r="F327" s="17" t="str">
        <f t="shared" si="40"/>
        <v/>
      </c>
      <c r="G327" s="17">
        <f t="shared" si="42"/>
        <v>-1</v>
      </c>
      <c r="H327" s="17">
        <f t="shared" si="41"/>
        <v>-2.7027027027027029E-2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188</v>
      </c>
      <c r="D356" s="20">
        <f>SUM(D357:D585)</f>
        <v>487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1.5904255319148937</v>
      </c>
      <c r="H356" s="21">
        <f t="shared" ref="H356:H419" si="49">+IF(OR(AND(E356=""),(G356="")),"",E356*G356)</f>
        <v>1.5904255319148937</v>
      </c>
    </row>
    <row r="357" spans="1:8" x14ac:dyDescent="0.2">
      <c r="A357" s="14"/>
      <c r="B357" s="15" t="s">
        <v>333</v>
      </c>
      <c r="C357" s="16">
        <v>1</v>
      </c>
      <c r="D357" s="16">
        <v>1</v>
      </c>
      <c r="E357" s="17">
        <f t="shared" si="47"/>
        <v>5.3191489361702126E-3</v>
      </c>
      <c r="F357" s="17">
        <f t="shared" si="48"/>
        <v>2.0533880903490761E-3</v>
      </c>
      <c r="G357" s="17">
        <f t="shared" ref="G357:G420" si="50">+IF(AND(C357=0,D357=0)," ",IF(C357=0,1,IF(D357=0,-1,(D357-C357)/C357)))</f>
        <v>0</v>
      </c>
      <c r="H357" s="17">
        <f t="shared" si="49"/>
        <v>0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</v>
      </c>
      <c r="D362" s="16">
        <v>4</v>
      </c>
      <c r="E362" s="17">
        <f t="shared" si="47"/>
        <v>1.5957446808510637E-2</v>
      </c>
      <c r="F362" s="17">
        <f t="shared" si="48"/>
        <v>8.2135523613963042E-3</v>
      </c>
      <c r="G362" s="17">
        <f t="shared" si="50"/>
        <v>0.33333333333333331</v>
      </c>
      <c r="H362" s="17">
        <f t="shared" si="49"/>
        <v>5.3191489361702118E-3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</v>
      </c>
      <c r="D368" s="16">
        <v>12</v>
      </c>
      <c r="E368" s="17">
        <f t="shared" si="47"/>
        <v>1.5957446808510637E-2</v>
      </c>
      <c r="F368" s="17">
        <f t="shared" si="48"/>
        <v>2.4640657084188913E-2</v>
      </c>
      <c r="G368" s="17">
        <f t="shared" si="50"/>
        <v>3</v>
      </c>
      <c r="H368" s="17">
        <f t="shared" si="49"/>
        <v>4.7872340425531915E-2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2</v>
      </c>
      <c r="E371" s="17" t="str">
        <f t="shared" si="47"/>
        <v/>
      </c>
      <c r="F371" s="17">
        <f t="shared" si="48"/>
        <v>4.1067761806981521E-3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2</v>
      </c>
      <c r="E376" s="17" t="str">
        <f t="shared" si="47"/>
        <v/>
      </c>
      <c r="F376" s="17">
        <f t="shared" si="48"/>
        <v>4.1067761806981521E-3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0</v>
      </c>
      <c r="E379" s="17">
        <f t="shared" si="47"/>
        <v>5.3191489361702126E-3</v>
      </c>
      <c r="F379" s="17" t="str">
        <f t="shared" si="48"/>
        <v/>
      </c>
      <c r="G379" s="17">
        <f t="shared" si="50"/>
        <v>-1</v>
      </c>
      <c r="H379" s="17">
        <f t="shared" si="49"/>
        <v>-5.3191489361702126E-3</v>
      </c>
    </row>
    <row r="380" spans="1:8" x14ac:dyDescent="0.2">
      <c r="A380" s="14"/>
      <c r="B380" s="15" t="s">
        <v>356</v>
      </c>
      <c r="C380" s="16">
        <v>2</v>
      </c>
      <c r="D380" s="16">
        <v>3</v>
      </c>
      <c r="E380" s="17">
        <f t="shared" si="47"/>
        <v>1.0638297872340425E-2</v>
      </c>
      <c r="F380" s="17">
        <f t="shared" si="48"/>
        <v>6.1601642710472282E-3</v>
      </c>
      <c r="G380" s="17">
        <f t="shared" si="50"/>
        <v>0.5</v>
      </c>
      <c r="H380" s="17">
        <f t="shared" si="49"/>
        <v>5.3191489361702126E-3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1</v>
      </c>
      <c r="E390" s="17" t="str">
        <f t="shared" si="47"/>
        <v/>
      </c>
      <c r="F390" s="17">
        <f t="shared" si="48"/>
        <v>2.0533880903490761E-3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0</v>
      </c>
      <c r="D391" s="16">
        <v>5</v>
      </c>
      <c r="E391" s="17" t="str">
        <f t="shared" si="47"/>
        <v/>
      </c>
      <c r="F391" s="17">
        <f t="shared" si="48"/>
        <v>1.0266940451745379E-2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16</v>
      </c>
      <c r="E398" s="17">
        <f t="shared" si="47"/>
        <v>5.3191489361702126E-3</v>
      </c>
      <c r="F398" s="17">
        <f t="shared" si="48"/>
        <v>3.2854209445585217E-2</v>
      </c>
      <c r="G398" s="17">
        <f t="shared" si="50"/>
        <v>15</v>
      </c>
      <c r="H398" s="17">
        <f t="shared" si="49"/>
        <v>7.9787234042553196E-2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</v>
      </c>
      <c r="D402" s="16">
        <v>1</v>
      </c>
      <c r="E402" s="17">
        <f t="shared" si="47"/>
        <v>1.0638297872340425E-2</v>
      </c>
      <c r="F402" s="17">
        <f t="shared" si="48"/>
        <v>2.0533880903490761E-3</v>
      </c>
      <c r="G402" s="17">
        <f t="shared" si="50"/>
        <v>-0.5</v>
      </c>
      <c r="H402" s="17">
        <f t="shared" si="49"/>
        <v>-5.3191489361702126E-3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1</v>
      </c>
      <c r="E406" s="17" t="str">
        <f t="shared" si="47"/>
        <v/>
      </c>
      <c r="F406" s="17">
        <f t="shared" si="48"/>
        <v>2.0533880903490761E-3</v>
      </c>
      <c r="G406" s="17">
        <f t="shared" si="50"/>
        <v>1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0</v>
      </c>
      <c r="D407" s="16">
        <v>2</v>
      </c>
      <c r="E407" s="17" t="str">
        <f t="shared" si="47"/>
        <v/>
      </c>
      <c r="F407" s="17">
        <f t="shared" si="48"/>
        <v>4.1067761806981521E-3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3</v>
      </c>
      <c r="E417" s="17" t="str">
        <f t="shared" si="47"/>
        <v/>
      </c>
      <c r="F417" s="17">
        <f t="shared" si="48"/>
        <v>6.1601642710472282E-3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3</v>
      </c>
      <c r="E418" s="17" t="str">
        <f t="shared" si="47"/>
        <v/>
      </c>
      <c r="F418" s="17">
        <f t="shared" si="48"/>
        <v>6.1601642710472282E-3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2</v>
      </c>
      <c r="E420" s="17">
        <f t="shared" ref="E420:E483" si="51">+IF(C420=0,"",C420/C$356)</f>
        <v>5.3191489361702126E-3</v>
      </c>
      <c r="F420" s="17">
        <f t="shared" ref="F420:F483" si="52">+IF(D420=0,"",D420/D$356)</f>
        <v>4.1067761806981521E-3</v>
      </c>
      <c r="G420" s="17">
        <f t="shared" si="50"/>
        <v>1</v>
      </c>
      <c r="H420" s="17">
        <f t="shared" ref="H420:H483" si="53">+IF(OR(AND(E420=""),(G420="")),"",E420*G420)</f>
        <v>5.3191489361702126E-3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7</v>
      </c>
      <c r="E428" s="17" t="str">
        <f t="shared" si="51"/>
        <v/>
      </c>
      <c r="F428" s="17">
        <f t="shared" si="52"/>
        <v>1.4373716632443531E-2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4</v>
      </c>
      <c r="E433" s="17" t="str">
        <f t="shared" si="51"/>
        <v/>
      </c>
      <c r="F433" s="17">
        <f t="shared" si="52"/>
        <v>8.2135523613963042E-3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17</v>
      </c>
      <c r="D442" s="16">
        <v>82</v>
      </c>
      <c r="E442" s="17">
        <f t="shared" si="51"/>
        <v>9.0425531914893623E-2</v>
      </c>
      <c r="F442" s="17">
        <f t="shared" si="52"/>
        <v>0.16837782340862423</v>
      </c>
      <c r="G442" s="17">
        <f t="shared" si="54"/>
        <v>3.8235294117647061</v>
      </c>
      <c r="H442" s="17">
        <f t="shared" si="53"/>
        <v>0.34574468085106386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11</v>
      </c>
      <c r="D444" s="16">
        <v>5</v>
      </c>
      <c r="E444" s="17">
        <f t="shared" si="51"/>
        <v>5.8510638297872342E-2</v>
      </c>
      <c r="F444" s="17">
        <f t="shared" si="52"/>
        <v>1.0266940451745379E-2</v>
      </c>
      <c r="G444" s="17">
        <f t="shared" si="54"/>
        <v>-0.54545454545454541</v>
      </c>
      <c r="H444" s="17">
        <f t="shared" si="53"/>
        <v>-3.1914893617021274E-2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1</v>
      </c>
      <c r="D447" s="16">
        <v>0</v>
      </c>
      <c r="E447" s="17">
        <f t="shared" si="51"/>
        <v>5.3191489361702126E-3</v>
      </c>
      <c r="F447" s="17" t="str">
        <f t="shared" si="52"/>
        <v/>
      </c>
      <c r="G447" s="17">
        <f t="shared" si="54"/>
        <v>-1</v>
      </c>
      <c r="H447" s="17">
        <f t="shared" si="53"/>
        <v>-5.3191489361702126E-3</v>
      </c>
    </row>
    <row r="448" spans="1:8" x14ac:dyDescent="0.2">
      <c r="A448" s="14"/>
      <c r="B448" s="15" t="s">
        <v>424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2.0533880903490761E-3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29</v>
      </c>
      <c r="D449" s="16">
        <v>23</v>
      </c>
      <c r="E449" s="17">
        <f t="shared" si="51"/>
        <v>0.15425531914893617</v>
      </c>
      <c r="F449" s="17">
        <f t="shared" si="52"/>
        <v>4.7227926078028747E-2</v>
      </c>
      <c r="G449" s="17">
        <f t="shared" si="54"/>
        <v>-0.20689655172413793</v>
      </c>
      <c r="H449" s="17">
        <f t="shared" si="53"/>
        <v>-3.1914893617021274E-2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3</v>
      </c>
      <c r="D451" s="16">
        <v>5</v>
      </c>
      <c r="E451" s="17">
        <f t="shared" si="51"/>
        <v>1.5957446808510637E-2</v>
      </c>
      <c r="F451" s="17">
        <f t="shared" si="52"/>
        <v>1.0266940451745379E-2</v>
      </c>
      <c r="G451" s="17">
        <f t="shared" si="54"/>
        <v>0.66666666666666663</v>
      </c>
      <c r="H451" s="17">
        <f t="shared" si="53"/>
        <v>1.0638297872340424E-2</v>
      </c>
    </row>
    <row r="452" spans="1:8" x14ac:dyDescent="0.2">
      <c r="A452" s="14"/>
      <c r="B452" s="15" t="s">
        <v>428</v>
      </c>
      <c r="C452" s="16">
        <v>0</v>
      </c>
      <c r="D452" s="16">
        <v>2</v>
      </c>
      <c r="E452" s="17" t="str">
        <f t="shared" si="51"/>
        <v/>
      </c>
      <c r="F452" s="17">
        <f t="shared" si="52"/>
        <v>4.1067761806981521E-3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49</v>
      </c>
      <c r="D453" s="16">
        <v>195</v>
      </c>
      <c r="E453" s="17">
        <f t="shared" si="51"/>
        <v>0.26063829787234044</v>
      </c>
      <c r="F453" s="17">
        <f t="shared" si="52"/>
        <v>0.40041067761806981</v>
      </c>
      <c r="G453" s="17">
        <f t="shared" si="54"/>
        <v>2.9795918367346941</v>
      </c>
      <c r="H453" s="17">
        <f t="shared" si="53"/>
        <v>0.77659574468085113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2</v>
      </c>
      <c r="E460" s="17" t="str">
        <f t="shared" si="51"/>
        <v/>
      </c>
      <c r="F460" s="17">
        <f t="shared" si="52"/>
        <v>4.1067761806981521E-3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2.0533880903490761E-3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2.0533880903490761E-3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2</v>
      </c>
      <c r="D474" s="16">
        <v>0</v>
      </c>
      <c r="E474" s="17">
        <f t="shared" si="51"/>
        <v>1.0638297872340425E-2</v>
      </c>
      <c r="F474" s="17" t="str">
        <f t="shared" si="52"/>
        <v/>
      </c>
      <c r="G474" s="17">
        <f t="shared" si="54"/>
        <v>-1</v>
      </c>
      <c r="H474" s="17">
        <f t="shared" si="53"/>
        <v>-1.0638297872340425E-2</v>
      </c>
    </row>
    <row r="475" spans="1:8" x14ac:dyDescent="0.2">
      <c r="A475" s="14"/>
      <c r="B475" s="15" t="s">
        <v>451</v>
      </c>
      <c r="C475" s="16">
        <v>8</v>
      </c>
      <c r="D475" s="16">
        <v>2</v>
      </c>
      <c r="E475" s="17">
        <f t="shared" si="51"/>
        <v>4.2553191489361701E-2</v>
      </c>
      <c r="F475" s="17">
        <f t="shared" si="52"/>
        <v>4.1067761806981521E-3</v>
      </c>
      <c r="G475" s="17">
        <f t="shared" si="54"/>
        <v>-0.75</v>
      </c>
      <c r="H475" s="17">
        <f t="shared" si="53"/>
        <v>-3.1914893617021274E-2</v>
      </c>
    </row>
    <row r="476" spans="1:8" x14ac:dyDescent="0.2">
      <c r="A476" s="14"/>
      <c r="B476" s="15" t="s">
        <v>452</v>
      </c>
      <c r="C476" s="16">
        <v>3</v>
      </c>
      <c r="D476" s="16">
        <v>0</v>
      </c>
      <c r="E476" s="17">
        <f t="shared" si="51"/>
        <v>1.5957446808510637E-2</v>
      </c>
      <c r="F476" s="17" t="str">
        <f t="shared" si="52"/>
        <v/>
      </c>
      <c r="G476" s="17">
        <f t="shared" si="54"/>
        <v>-1</v>
      </c>
      <c r="H476" s="17">
        <f t="shared" si="53"/>
        <v>-1.5957446808510637E-2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1</v>
      </c>
      <c r="E478" s="17" t="str">
        <f t="shared" si="51"/>
        <v/>
      </c>
      <c r="F478" s="17">
        <f t="shared" si="52"/>
        <v>2.0533880903490761E-3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14</v>
      </c>
      <c r="D481" s="16">
        <v>11</v>
      </c>
      <c r="E481" s="17">
        <f t="shared" si="51"/>
        <v>7.4468085106382975E-2</v>
      </c>
      <c r="F481" s="17">
        <f t="shared" si="52"/>
        <v>2.2587268993839837E-2</v>
      </c>
      <c r="G481" s="17">
        <f t="shared" si="54"/>
        <v>-0.21428571428571427</v>
      </c>
      <c r="H481" s="17">
        <f t="shared" si="53"/>
        <v>-1.5957446808510637E-2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</v>
      </c>
      <c r="D489" s="16">
        <v>10</v>
      </c>
      <c r="E489" s="17">
        <f t="shared" si="55"/>
        <v>1.0638297872340425E-2</v>
      </c>
      <c r="F489" s="17">
        <f t="shared" si="56"/>
        <v>2.0533880903490759E-2</v>
      </c>
      <c r="G489" s="17">
        <f t="shared" si="58"/>
        <v>4</v>
      </c>
      <c r="H489" s="17">
        <f t="shared" si="57"/>
        <v>4.2553191489361701E-2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4</v>
      </c>
      <c r="E500" s="17" t="str">
        <f t="shared" si="55"/>
        <v/>
      </c>
      <c r="F500" s="17">
        <f t="shared" si="56"/>
        <v>8.2135523613963042E-3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4</v>
      </c>
      <c r="E510" s="17" t="str">
        <f t="shared" si="55"/>
        <v/>
      </c>
      <c r="F510" s="17">
        <f t="shared" si="56"/>
        <v>8.2135523613963042E-3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2</v>
      </c>
      <c r="D520" s="16">
        <v>0</v>
      </c>
      <c r="E520" s="17">
        <f t="shared" si="55"/>
        <v>1.0638297872340425E-2</v>
      </c>
      <c r="F520" s="17" t="str">
        <f t="shared" si="56"/>
        <v/>
      </c>
      <c r="G520" s="17">
        <f t="shared" si="58"/>
        <v>-1</v>
      </c>
      <c r="H520" s="17">
        <f t="shared" si="57"/>
        <v>-1.0638297872340425E-2</v>
      </c>
    </row>
    <row r="521" spans="1:8" x14ac:dyDescent="0.2">
      <c r="A521" s="14"/>
      <c r="B521" s="15" t="s">
        <v>497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2.0533880903490761E-3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5</v>
      </c>
      <c r="E525" s="17" t="str">
        <f t="shared" si="55"/>
        <v/>
      </c>
      <c r="F525" s="17">
        <f t="shared" si="56"/>
        <v>1.0266940451745379E-2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0</v>
      </c>
      <c r="E542" s="17">
        <f t="shared" si="55"/>
        <v>5.3191489361702126E-3</v>
      </c>
      <c r="F542" s="17" t="str">
        <f t="shared" si="56"/>
        <v/>
      </c>
      <c r="G542" s="17">
        <f t="shared" si="58"/>
        <v>-1</v>
      </c>
      <c r="H542" s="17">
        <f t="shared" si="57"/>
        <v>-5.3191489361702126E-3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1</v>
      </c>
      <c r="E545" s="17" t="str">
        <f t="shared" si="55"/>
        <v/>
      </c>
      <c r="F545" s="17">
        <f t="shared" si="56"/>
        <v>2.0533880903490761E-3</v>
      </c>
      <c r="G545" s="17">
        <f t="shared" si="58"/>
        <v>1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1</v>
      </c>
      <c r="E548" s="17" t="str">
        <f t="shared" ref="E548:E585" si="59">+IF(C548=0,"",C548/C$356)</f>
        <v/>
      </c>
      <c r="F548" s="17">
        <f t="shared" ref="F548:F585" si="60">+IF(D548=0,"",D548/D$356)</f>
        <v>2.0533880903490761E-3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3</v>
      </c>
      <c r="D549" s="16">
        <v>6</v>
      </c>
      <c r="E549" s="17">
        <f t="shared" si="59"/>
        <v>1.5957446808510637E-2</v>
      </c>
      <c r="F549" s="17">
        <f t="shared" si="60"/>
        <v>1.2320328542094456E-2</v>
      </c>
      <c r="G549" s="17">
        <f t="shared" ref="G549:G585" si="62">+IF(AND(C549=0,D549=0)," ",IF(C549=0,1,IF(D549=0,-1,(D549-C549)/C549)))</f>
        <v>1</v>
      </c>
      <c r="H549" s="17">
        <f t="shared" si="61"/>
        <v>1.5957446808510637E-2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1</v>
      </c>
      <c r="E558" s="17" t="str">
        <f t="shared" si="59"/>
        <v/>
      </c>
      <c r="F558" s="17">
        <f t="shared" si="60"/>
        <v>2.0533880903490761E-3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3</v>
      </c>
      <c r="D560" s="16">
        <v>0</v>
      </c>
      <c r="E560" s="17">
        <f t="shared" si="59"/>
        <v>1.5957446808510637E-2</v>
      </c>
      <c r="F560" s="17" t="str">
        <f t="shared" si="60"/>
        <v/>
      </c>
      <c r="G560" s="17">
        <f t="shared" si="62"/>
        <v>-1</v>
      </c>
      <c r="H560" s="17">
        <f t="shared" si="61"/>
        <v>-1.5957446808510637E-2</v>
      </c>
    </row>
    <row r="561" spans="1:8" x14ac:dyDescent="0.2">
      <c r="A561" s="14"/>
      <c r="B561" s="15" t="s">
        <v>537</v>
      </c>
      <c r="C561" s="16">
        <v>1</v>
      </c>
      <c r="D561" s="16">
        <v>2</v>
      </c>
      <c r="E561" s="17">
        <f t="shared" si="59"/>
        <v>5.3191489361702126E-3</v>
      </c>
      <c r="F561" s="17">
        <f t="shared" si="60"/>
        <v>4.1067761806981521E-3</v>
      </c>
      <c r="G561" s="17">
        <f t="shared" si="62"/>
        <v>1</v>
      </c>
      <c r="H561" s="17">
        <f t="shared" si="61"/>
        <v>5.3191489361702126E-3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</v>
      </c>
      <c r="D564" s="16">
        <v>10</v>
      </c>
      <c r="E564" s="17">
        <f t="shared" si="59"/>
        <v>1.5957446808510637E-2</v>
      </c>
      <c r="F564" s="17">
        <f t="shared" si="60"/>
        <v>2.0533880903490759E-2</v>
      </c>
      <c r="G564" s="17">
        <f t="shared" si="62"/>
        <v>2.3333333333333335</v>
      </c>
      <c r="H564" s="17">
        <f t="shared" si="61"/>
        <v>3.7234042553191488E-2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2</v>
      </c>
      <c r="E566" s="17" t="str">
        <f t="shared" si="59"/>
        <v/>
      </c>
      <c r="F566" s="17">
        <f t="shared" si="60"/>
        <v>4.1067761806981521E-3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5</v>
      </c>
      <c r="D569" s="16">
        <v>10</v>
      </c>
      <c r="E569" s="17">
        <f t="shared" si="59"/>
        <v>2.6595744680851064E-2</v>
      </c>
      <c r="F569" s="17">
        <f t="shared" si="60"/>
        <v>2.0533880903490759E-2</v>
      </c>
      <c r="G569" s="17">
        <f t="shared" si="62"/>
        <v>1</v>
      </c>
      <c r="H569" s="17">
        <f t="shared" si="61"/>
        <v>2.6595744680851064E-2</v>
      </c>
    </row>
    <row r="570" spans="1:8" ht="25.5" x14ac:dyDescent="0.2">
      <c r="A570" s="14"/>
      <c r="B570" s="15" t="s">
        <v>546</v>
      </c>
      <c r="C570" s="16">
        <v>0</v>
      </c>
      <c r="D570" s="16">
        <v>2</v>
      </c>
      <c r="E570" s="17" t="str">
        <f t="shared" si="59"/>
        <v/>
      </c>
      <c r="F570" s="17">
        <f t="shared" si="60"/>
        <v>4.1067761806981521E-3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10</v>
      </c>
      <c r="D571" s="16">
        <v>14</v>
      </c>
      <c r="E571" s="17">
        <f t="shared" si="59"/>
        <v>5.3191489361702128E-2</v>
      </c>
      <c r="F571" s="17">
        <f t="shared" si="60"/>
        <v>2.8747433264887063E-2</v>
      </c>
      <c r="G571" s="17">
        <f t="shared" si="62"/>
        <v>0.4</v>
      </c>
      <c r="H571" s="17">
        <f t="shared" si="61"/>
        <v>2.1276595744680854E-2</v>
      </c>
    </row>
    <row r="572" spans="1:8" x14ac:dyDescent="0.2">
      <c r="A572" s="14"/>
      <c r="B572" s="15" t="s">
        <v>548</v>
      </c>
      <c r="C572" s="16">
        <v>2</v>
      </c>
      <c r="D572" s="16">
        <v>0</v>
      </c>
      <c r="E572" s="17">
        <f t="shared" si="59"/>
        <v>1.0638297872340425E-2</v>
      </c>
      <c r="F572" s="17" t="str">
        <f t="shared" si="60"/>
        <v/>
      </c>
      <c r="G572" s="17">
        <f t="shared" si="62"/>
        <v>-1</v>
      </c>
      <c r="H572" s="17">
        <f t="shared" si="61"/>
        <v>-1.0638297872340425E-2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2</v>
      </c>
      <c r="E578" s="17" t="str">
        <f t="shared" si="59"/>
        <v/>
      </c>
      <c r="F578" s="17">
        <f t="shared" si="60"/>
        <v>4.1067761806981521E-3</v>
      </c>
      <c r="G578" s="17">
        <f t="shared" si="62"/>
        <v>1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5</v>
      </c>
      <c r="D579" s="16">
        <v>12</v>
      </c>
      <c r="E579" s="17">
        <f t="shared" si="59"/>
        <v>2.6595744680851064E-2</v>
      </c>
      <c r="F579" s="17">
        <f t="shared" si="60"/>
        <v>2.4640657084188913E-2</v>
      </c>
      <c r="G579" s="17">
        <f t="shared" si="62"/>
        <v>1.4</v>
      </c>
      <c r="H579" s="17">
        <f t="shared" si="61"/>
        <v>3.7234042553191488E-2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100</v>
      </c>
      <c r="D591" s="20">
        <f>SUM(D592:D618)</f>
        <v>70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-0.3</v>
      </c>
      <c r="H591" s="21">
        <f t="shared" ref="H591:H618" si="65">+IF(OR(AND(E591=""),(G591="")),"",E591*G591)</f>
        <v>-0.3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2</v>
      </c>
      <c r="D593" s="16">
        <v>0</v>
      </c>
      <c r="E593" s="17">
        <f t="shared" si="63"/>
        <v>0.02</v>
      </c>
      <c r="F593" s="17" t="str">
        <f t="shared" si="64"/>
        <v/>
      </c>
      <c r="G593" s="17">
        <f t="shared" si="66"/>
        <v>-1</v>
      </c>
      <c r="H593" s="17">
        <f t="shared" si="65"/>
        <v>-0.02</v>
      </c>
    </row>
    <row r="594" spans="1:8" ht="25.5" x14ac:dyDescent="0.2">
      <c r="A594" s="14"/>
      <c r="B594" s="15" t="s">
        <v>564</v>
      </c>
      <c r="C594" s="16">
        <v>5</v>
      </c>
      <c r="D594" s="16">
        <v>5</v>
      </c>
      <c r="E594" s="17">
        <f t="shared" si="63"/>
        <v>0.05</v>
      </c>
      <c r="F594" s="17">
        <f t="shared" si="64"/>
        <v>7.1428571428571425E-2</v>
      </c>
      <c r="G594" s="17">
        <f t="shared" si="66"/>
        <v>0</v>
      </c>
      <c r="H594" s="17">
        <f t="shared" si="65"/>
        <v>0</v>
      </c>
    </row>
    <row r="595" spans="1:8" x14ac:dyDescent="0.2">
      <c r="A595" s="14"/>
      <c r="B595" s="15" t="s">
        <v>565</v>
      </c>
      <c r="C595" s="16">
        <v>22</v>
      </c>
      <c r="D595" s="16">
        <v>14</v>
      </c>
      <c r="E595" s="17">
        <f t="shared" si="63"/>
        <v>0.22</v>
      </c>
      <c r="F595" s="17">
        <f t="shared" si="64"/>
        <v>0.2</v>
      </c>
      <c r="G595" s="17">
        <f t="shared" si="66"/>
        <v>-0.36363636363636365</v>
      </c>
      <c r="H595" s="17">
        <f t="shared" si="65"/>
        <v>-0.08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3</v>
      </c>
      <c r="D606" s="16">
        <v>5</v>
      </c>
      <c r="E606" s="17">
        <f t="shared" si="63"/>
        <v>0.03</v>
      </c>
      <c r="F606" s="17">
        <f t="shared" si="64"/>
        <v>7.1428571428571425E-2</v>
      </c>
      <c r="G606" s="17">
        <f t="shared" si="66"/>
        <v>0.66666666666666663</v>
      </c>
      <c r="H606" s="17">
        <f t="shared" si="65"/>
        <v>1.9999999999999997E-2</v>
      </c>
    </row>
    <row r="607" spans="1:8" x14ac:dyDescent="0.2">
      <c r="A607" s="14"/>
      <c r="B607" s="15" t="s">
        <v>577</v>
      </c>
      <c r="C607" s="16">
        <v>9</v>
      </c>
      <c r="D607" s="16">
        <v>1</v>
      </c>
      <c r="E607" s="17">
        <f t="shared" si="63"/>
        <v>0.09</v>
      </c>
      <c r="F607" s="17">
        <f t="shared" si="64"/>
        <v>1.4285714285714285E-2</v>
      </c>
      <c r="G607" s="17">
        <f t="shared" si="66"/>
        <v>-0.88888888888888884</v>
      </c>
      <c r="H607" s="17">
        <f t="shared" si="65"/>
        <v>-7.9999999999999988E-2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42</v>
      </c>
      <c r="D609" s="16">
        <v>29</v>
      </c>
      <c r="E609" s="17">
        <f t="shared" si="63"/>
        <v>0.42</v>
      </c>
      <c r="F609" s="17">
        <f t="shared" si="64"/>
        <v>0.41428571428571431</v>
      </c>
      <c r="G609" s="17">
        <f t="shared" si="66"/>
        <v>-0.30952380952380953</v>
      </c>
      <c r="H609" s="17">
        <f t="shared" si="65"/>
        <v>-0.13</v>
      </c>
    </row>
    <row r="610" spans="1:8" x14ac:dyDescent="0.2">
      <c r="A610" s="14"/>
      <c r="B610" s="15" t="s">
        <v>580</v>
      </c>
      <c r="C610" s="16">
        <v>1</v>
      </c>
      <c r="D610" s="16">
        <v>8</v>
      </c>
      <c r="E610" s="17">
        <f t="shared" si="63"/>
        <v>0.01</v>
      </c>
      <c r="F610" s="17">
        <f t="shared" si="64"/>
        <v>0.11428571428571428</v>
      </c>
      <c r="G610" s="17">
        <f t="shared" si="66"/>
        <v>7</v>
      </c>
      <c r="H610" s="17">
        <f t="shared" si="65"/>
        <v>7.0000000000000007E-2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1.4285714285714285E-2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</v>
      </c>
      <c r="D614" s="16">
        <v>3</v>
      </c>
      <c r="E614" s="17">
        <f t="shared" si="63"/>
        <v>0.01</v>
      </c>
      <c r="F614" s="17">
        <f t="shared" si="64"/>
        <v>4.2857142857142858E-2</v>
      </c>
      <c r="G614" s="17">
        <f t="shared" si="66"/>
        <v>2</v>
      </c>
      <c r="H614" s="17">
        <f t="shared" si="65"/>
        <v>0.02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7</v>
      </c>
      <c r="D617" s="16">
        <v>4</v>
      </c>
      <c r="E617" s="17">
        <f t="shared" si="63"/>
        <v>7.0000000000000007E-2</v>
      </c>
      <c r="F617" s="17">
        <f t="shared" si="64"/>
        <v>5.7142857142857141E-2</v>
      </c>
      <c r="G617" s="17">
        <f t="shared" si="66"/>
        <v>-0.42857142857142855</v>
      </c>
      <c r="H617" s="17">
        <f t="shared" si="65"/>
        <v>-3.0000000000000002E-2</v>
      </c>
    </row>
    <row r="618" spans="1:8" ht="25.5" x14ac:dyDescent="0.2">
      <c r="A618" s="14"/>
      <c r="B618" s="15" t="s">
        <v>588</v>
      </c>
      <c r="C618" s="16">
        <v>8</v>
      </c>
      <c r="D618" s="16">
        <v>0</v>
      </c>
      <c r="E618" s="17">
        <f t="shared" si="63"/>
        <v>0.08</v>
      </c>
      <c r="F618" s="17" t="str">
        <f t="shared" si="64"/>
        <v/>
      </c>
      <c r="G618" s="17">
        <f t="shared" si="66"/>
        <v>-1</v>
      </c>
      <c r="H618" s="17">
        <f t="shared" si="65"/>
        <v>-0.08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596</v>
      </c>
      <c r="C8" s="12">
        <f>+C19+C76+C177+C356+C591</f>
        <v>992</v>
      </c>
      <c r="D8" s="13">
        <f>+D19+D76+D177+D356+D591</f>
        <v>1643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0.65625</v>
      </c>
      <c r="H8" s="10">
        <f t="shared" ref="H8:H13" si="1">+IF(OR(AND(E8=""),(G8="")),"",E8*G8)</f>
        <v>0.65625</v>
      </c>
    </row>
    <row r="9" spans="1:8" x14ac:dyDescent="0.2">
      <c r="A9" s="14"/>
      <c r="B9" s="15" t="s">
        <v>6</v>
      </c>
      <c r="C9" s="16">
        <f>+C19</f>
        <v>18</v>
      </c>
      <c r="D9" s="16">
        <f>+D19</f>
        <v>19</v>
      </c>
      <c r="E9" s="17">
        <f t="shared" ref="E9:F13" si="2">+C9/C$8</f>
        <v>1.8145161290322582E-2</v>
      </c>
      <c r="F9" s="17">
        <f t="shared" si="2"/>
        <v>1.1564211807668898E-2</v>
      </c>
      <c r="G9" s="17">
        <f t="shared" si="0"/>
        <v>5.5555555555555552E-2</v>
      </c>
      <c r="H9" s="17">
        <f t="shared" si="1"/>
        <v>1.0080645161290322E-3</v>
      </c>
    </row>
    <row r="10" spans="1:8" ht="25.5" x14ac:dyDescent="0.2">
      <c r="A10" s="14"/>
      <c r="B10" s="15" t="s">
        <v>7</v>
      </c>
      <c r="C10" s="16">
        <f>+C76</f>
        <v>157</v>
      </c>
      <c r="D10" s="16">
        <f>+D76</f>
        <v>121</v>
      </c>
      <c r="E10" s="17">
        <f t="shared" si="2"/>
        <v>0.15826612903225806</v>
      </c>
      <c r="F10" s="17">
        <f t="shared" si="2"/>
        <v>7.3645769933049304E-2</v>
      </c>
      <c r="G10" s="17">
        <f t="shared" si="0"/>
        <v>-0.22929936305732485</v>
      </c>
      <c r="H10" s="17">
        <f t="shared" si="1"/>
        <v>-3.6290322580645164E-2</v>
      </c>
    </row>
    <row r="11" spans="1:8" ht="25.5" x14ac:dyDescent="0.2">
      <c r="A11" s="14"/>
      <c r="B11" s="15" t="s">
        <v>8</v>
      </c>
      <c r="C11" s="16">
        <f>+C177</f>
        <v>92</v>
      </c>
      <c r="D11" s="16">
        <f>+D177</f>
        <v>174</v>
      </c>
      <c r="E11" s="17">
        <f t="shared" si="2"/>
        <v>9.2741935483870969E-2</v>
      </c>
      <c r="F11" s="17">
        <f t="shared" si="2"/>
        <v>0.10590383444917834</v>
      </c>
      <c r="G11" s="17">
        <f t="shared" si="0"/>
        <v>0.89130434782608692</v>
      </c>
      <c r="H11" s="17">
        <f t="shared" si="1"/>
        <v>8.2661290322580641E-2</v>
      </c>
    </row>
    <row r="12" spans="1:8" ht="25.5" x14ac:dyDescent="0.2">
      <c r="A12" s="14"/>
      <c r="B12" s="15" t="s">
        <v>9</v>
      </c>
      <c r="C12" s="16">
        <f>+C356</f>
        <v>553</v>
      </c>
      <c r="D12" s="16">
        <f>+D356</f>
        <v>1119</v>
      </c>
      <c r="E12" s="17">
        <f t="shared" si="2"/>
        <v>0.55745967741935487</v>
      </c>
      <c r="F12" s="17">
        <f t="shared" si="2"/>
        <v>0.68107121119902614</v>
      </c>
      <c r="G12" s="17">
        <f t="shared" si="0"/>
        <v>1.0235081374321882</v>
      </c>
      <c r="H12" s="17">
        <f t="shared" si="1"/>
        <v>0.57056451612903236</v>
      </c>
    </row>
    <row r="13" spans="1:8" ht="25.5" x14ac:dyDescent="0.2">
      <c r="A13" s="14"/>
      <c r="B13" s="15" t="s">
        <v>10</v>
      </c>
      <c r="C13" s="16">
        <f>+C591</f>
        <v>172</v>
      </c>
      <c r="D13" s="16">
        <f>+D591</f>
        <v>210</v>
      </c>
      <c r="E13" s="17">
        <f t="shared" si="2"/>
        <v>0.17338709677419356</v>
      </c>
      <c r="F13" s="17">
        <f t="shared" si="2"/>
        <v>0.1278149726110773</v>
      </c>
      <c r="G13" s="17">
        <f t="shared" si="0"/>
        <v>0.22093023255813954</v>
      </c>
      <c r="H13" s="17">
        <f t="shared" si="1"/>
        <v>3.8306451612903226E-2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18</v>
      </c>
      <c r="D19" s="20">
        <f>SUM(D20:D70)</f>
        <v>19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5.5555555555555552E-2</v>
      </c>
      <c r="H19" s="21">
        <f t="shared" ref="H19:H50" si="5">+IF(OR(AND(E19=""),(G19="")),"",E19*G19)</f>
        <v>5.5555555555555552E-2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5.2631578947368418E-2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0</v>
      </c>
      <c r="E27" s="17">
        <f t="shared" si="3"/>
        <v>5.5555555555555552E-2</v>
      </c>
      <c r="F27" s="17" t="str">
        <f t="shared" si="4"/>
        <v/>
      </c>
      <c r="G27" s="17">
        <f t="shared" si="6"/>
        <v>-1</v>
      </c>
      <c r="H27" s="17">
        <f t="shared" si="5"/>
        <v>-5.5555555555555552E-2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5.2631578947368418E-2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11</v>
      </c>
      <c r="E30" s="17" t="str">
        <f t="shared" si="3"/>
        <v/>
      </c>
      <c r="F30" s="17">
        <f t="shared" si="4"/>
        <v>0.57894736842105265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5.2631578947368418E-2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5.2631578947368418E-2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16</v>
      </c>
      <c r="D50" s="16">
        <v>3</v>
      </c>
      <c r="E50" s="17">
        <f t="shared" si="3"/>
        <v>0.88888888888888884</v>
      </c>
      <c r="F50" s="17">
        <f t="shared" si="4"/>
        <v>0.15789473684210525</v>
      </c>
      <c r="G50" s="17">
        <f t="shared" si="6"/>
        <v>-0.8125</v>
      </c>
      <c r="H50" s="17">
        <f t="shared" si="5"/>
        <v>-0.72222222222222221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5.2631578947368418E-2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0</v>
      </c>
      <c r="E67" s="17">
        <f t="shared" si="7"/>
        <v>5.5555555555555552E-2</v>
      </c>
      <c r="F67" s="17" t="str">
        <f t="shared" si="8"/>
        <v/>
      </c>
      <c r="G67" s="17">
        <f t="shared" si="10"/>
        <v>-1</v>
      </c>
      <c r="H67" s="17">
        <f t="shared" si="9"/>
        <v>-5.5555555555555552E-2</v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157</v>
      </c>
      <c r="D76" s="20">
        <f>SUM(D77:D171)</f>
        <v>121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-0.22929936305732485</v>
      </c>
      <c r="H76" s="21">
        <f t="shared" ref="H76:H107" si="13">+IF(OR(AND(E76=""),(G76="")),"",E76*G76)</f>
        <v>-0.22929936305732485</v>
      </c>
    </row>
    <row r="77" spans="1:8" x14ac:dyDescent="0.2">
      <c r="A77" s="14"/>
      <c r="B77" s="15" t="s">
        <v>65</v>
      </c>
      <c r="C77" s="16">
        <v>1</v>
      </c>
      <c r="D77" s="16">
        <v>3</v>
      </c>
      <c r="E77" s="17">
        <f t="shared" si="11"/>
        <v>6.369426751592357E-3</v>
      </c>
      <c r="F77" s="17">
        <f t="shared" si="12"/>
        <v>2.4793388429752067E-2</v>
      </c>
      <c r="G77" s="17">
        <f t="shared" ref="G77:G108" si="14">+IF(AND(C77=0,D77=0)," ",IF(C77=0,1,IF(D77=0,-1,(D77-C77)/C77)))</f>
        <v>2</v>
      </c>
      <c r="H77" s="17">
        <f t="shared" si="13"/>
        <v>1.2738853503184714E-2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1</v>
      </c>
      <c r="E79" s="17" t="str">
        <f t="shared" si="11"/>
        <v/>
      </c>
      <c r="F79" s="17">
        <f t="shared" si="12"/>
        <v>8.2644628099173556E-3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5</v>
      </c>
      <c r="D80" s="16">
        <v>3</v>
      </c>
      <c r="E80" s="17">
        <f t="shared" si="11"/>
        <v>3.1847133757961783E-2</v>
      </c>
      <c r="F80" s="17">
        <f t="shared" si="12"/>
        <v>2.4793388429752067E-2</v>
      </c>
      <c r="G80" s="17">
        <f t="shared" si="14"/>
        <v>-0.4</v>
      </c>
      <c r="H80" s="17">
        <f t="shared" si="13"/>
        <v>-1.2738853503184714E-2</v>
      </c>
    </row>
    <row r="81" spans="1:8" ht="25.5" x14ac:dyDescent="0.2">
      <c r="A81" s="14"/>
      <c r="B81" s="15" t="s">
        <v>69</v>
      </c>
      <c r="C81" s="16">
        <v>7</v>
      </c>
      <c r="D81" s="16">
        <v>0</v>
      </c>
      <c r="E81" s="17">
        <f t="shared" si="11"/>
        <v>4.4585987261146494E-2</v>
      </c>
      <c r="F81" s="17" t="str">
        <f t="shared" si="12"/>
        <v/>
      </c>
      <c r="G81" s="17">
        <f t="shared" si="14"/>
        <v>-1</v>
      </c>
      <c r="H81" s="17">
        <f t="shared" si="13"/>
        <v>-4.4585987261146494E-2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5</v>
      </c>
      <c r="E83" s="17" t="str">
        <f t="shared" si="11"/>
        <v/>
      </c>
      <c r="F83" s="17">
        <f t="shared" si="12"/>
        <v>4.1322314049586778E-2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1</v>
      </c>
      <c r="D87" s="16">
        <v>0</v>
      </c>
      <c r="E87" s="17">
        <f t="shared" si="11"/>
        <v>6.369426751592357E-3</v>
      </c>
      <c r="F87" s="17" t="str">
        <f t="shared" si="12"/>
        <v/>
      </c>
      <c r="G87" s="17">
        <f t="shared" si="14"/>
        <v>-1</v>
      </c>
      <c r="H87" s="17">
        <f t="shared" si="13"/>
        <v>-6.369426751592357E-3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1</v>
      </c>
      <c r="E89" s="17" t="str">
        <f t="shared" si="11"/>
        <v/>
      </c>
      <c r="F89" s="17">
        <f t="shared" si="12"/>
        <v>8.2644628099173556E-3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6</v>
      </c>
      <c r="E91" s="17" t="str">
        <f t="shared" si="11"/>
        <v/>
      </c>
      <c r="F91" s="17">
        <f t="shared" si="12"/>
        <v>4.9586776859504134E-2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5</v>
      </c>
      <c r="E94" s="17" t="str">
        <f t="shared" si="11"/>
        <v/>
      </c>
      <c r="F94" s="17">
        <f t="shared" si="12"/>
        <v>4.1322314049586778E-2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5</v>
      </c>
      <c r="E95" s="17" t="str">
        <f t="shared" si="11"/>
        <v/>
      </c>
      <c r="F95" s="17">
        <f t="shared" si="12"/>
        <v>4.1322314049586778E-2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1</v>
      </c>
      <c r="D96" s="16">
        <v>0</v>
      </c>
      <c r="E96" s="17">
        <f t="shared" si="11"/>
        <v>6.369426751592357E-3</v>
      </c>
      <c r="F96" s="17" t="str">
        <f t="shared" si="12"/>
        <v/>
      </c>
      <c r="G96" s="17">
        <f t="shared" si="14"/>
        <v>-1</v>
      </c>
      <c r="H96" s="17">
        <f t="shared" si="13"/>
        <v>-6.369426751592357E-3</v>
      </c>
    </row>
    <row r="97" spans="1:8" x14ac:dyDescent="0.2">
      <c r="A97" s="14"/>
      <c r="B97" s="15" t="s">
        <v>85</v>
      </c>
      <c r="C97" s="16">
        <v>2</v>
      </c>
      <c r="D97" s="16">
        <v>0</v>
      </c>
      <c r="E97" s="17">
        <f t="shared" si="11"/>
        <v>1.2738853503184714E-2</v>
      </c>
      <c r="F97" s="17" t="str">
        <f t="shared" si="12"/>
        <v/>
      </c>
      <c r="G97" s="17">
        <f t="shared" si="14"/>
        <v>-1</v>
      </c>
      <c r="H97" s="17">
        <f t="shared" si="13"/>
        <v>-1.2738853503184714E-2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1</v>
      </c>
      <c r="D99" s="16">
        <v>2</v>
      </c>
      <c r="E99" s="17">
        <f t="shared" si="11"/>
        <v>6.369426751592357E-3</v>
      </c>
      <c r="F99" s="17">
        <f t="shared" si="12"/>
        <v>1.6528925619834711E-2</v>
      </c>
      <c r="G99" s="17">
        <f t="shared" si="14"/>
        <v>1</v>
      </c>
      <c r="H99" s="17">
        <f t="shared" si="13"/>
        <v>6.369426751592357E-3</v>
      </c>
    </row>
    <row r="100" spans="1:8" x14ac:dyDescent="0.2">
      <c r="A100" s="14"/>
      <c r="B100" s="15" t="s">
        <v>88</v>
      </c>
      <c r="C100" s="16">
        <v>0</v>
      </c>
      <c r="D100" s="16">
        <v>8</v>
      </c>
      <c r="E100" s="17" t="str">
        <f t="shared" si="11"/>
        <v/>
      </c>
      <c r="F100" s="17">
        <f t="shared" si="12"/>
        <v>6.6115702479338845E-2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</v>
      </c>
      <c r="D102" s="16">
        <v>3</v>
      </c>
      <c r="E102" s="17">
        <f t="shared" si="11"/>
        <v>1.9108280254777069E-2</v>
      </c>
      <c r="F102" s="17">
        <f t="shared" si="12"/>
        <v>2.4793388429752067E-2</v>
      </c>
      <c r="G102" s="17">
        <f t="shared" si="14"/>
        <v>0</v>
      </c>
      <c r="H102" s="17">
        <f t="shared" si="13"/>
        <v>0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</v>
      </c>
      <c r="D105" s="16">
        <v>0</v>
      </c>
      <c r="E105" s="17">
        <f t="shared" si="11"/>
        <v>6.369426751592357E-3</v>
      </c>
      <c r="F105" s="17" t="str">
        <f t="shared" si="12"/>
        <v/>
      </c>
      <c r="G105" s="17">
        <f t="shared" si="14"/>
        <v>-1</v>
      </c>
      <c r="H105" s="17">
        <f t="shared" si="13"/>
        <v>-6.369426751592357E-3</v>
      </c>
    </row>
    <row r="106" spans="1:8" x14ac:dyDescent="0.2">
      <c r="A106" s="14"/>
      <c r="B106" s="15" t="s">
        <v>94</v>
      </c>
      <c r="C106" s="16">
        <v>6</v>
      </c>
      <c r="D106" s="16">
        <v>7</v>
      </c>
      <c r="E106" s="17">
        <f t="shared" si="11"/>
        <v>3.8216560509554139E-2</v>
      </c>
      <c r="F106" s="17">
        <f t="shared" si="12"/>
        <v>5.7851239669421489E-2</v>
      </c>
      <c r="G106" s="17">
        <f t="shared" si="14"/>
        <v>0.16666666666666666</v>
      </c>
      <c r="H106" s="17">
        <f t="shared" si="13"/>
        <v>6.3694267515923561E-3</v>
      </c>
    </row>
    <row r="107" spans="1:8" x14ac:dyDescent="0.2">
      <c r="A107" s="14"/>
      <c r="B107" s="15" t="s">
        <v>95</v>
      </c>
      <c r="C107" s="16">
        <v>2</v>
      </c>
      <c r="D107" s="16">
        <v>0</v>
      </c>
      <c r="E107" s="17">
        <f t="shared" si="11"/>
        <v>1.2738853503184714E-2</v>
      </c>
      <c r="F107" s="17" t="str">
        <f t="shared" si="12"/>
        <v/>
      </c>
      <c r="G107" s="17">
        <f t="shared" si="14"/>
        <v>-1</v>
      </c>
      <c r="H107" s="17">
        <f t="shared" si="13"/>
        <v>-1.2738853503184714E-2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8.2644628099173556E-3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1</v>
      </c>
      <c r="D113" s="16">
        <v>0</v>
      </c>
      <c r="E113" s="17">
        <f t="shared" si="15"/>
        <v>6.369426751592357E-3</v>
      </c>
      <c r="F113" s="17" t="str">
        <f t="shared" si="16"/>
        <v/>
      </c>
      <c r="G113" s="17">
        <f t="shared" si="18"/>
        <v>-1</v>
      </c>
      <c r="H113" s="17">
        <f t="shared" si="17"/>
        <v>-6.369426751592357E-3</v>
      </c>
    </row>
    <row r="114" spans="1:8" x14ac:dyDescent="0.2">
      <c r="A114" s="14"/>
      <c r="B114" s="15" t="s">
        <v>102</v>
      </c>
      <c r="C114" s="16">
        <v>0</v>
      </c>
      <c r="D114" s="16">
        <v>3</v>
      </c>
      <c r="E114" s="17" t="str">
        <f t="shared" si="15"/>
        <v/>
      </c>
      <c r="F114" s="17">
        <f t="shared" si="16"/>
        <v>2.4793388429752067E-2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8.2644628099173556E-3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2</v>
      </c>
      <c r="D116" s="16">
        <v>16</v>
      </c>
      <c r="E116" s="17">
        <f t="shared" si="15"/>
        <v>1.2738853503184714E-2</v>
      </c>
      <c r="F116" s="17">
        <f t="shared" si="16"/>
        <v>0.13223140495867769</v>
      </c>
      <c r="G116" s="17">
        <f t="shared" si="18"/>
        <v>7</v>
      </c>
      <c r="H116" s="17">
        <f t="shared" si="17"/>
        <v>8.9171974522293002E-2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24</v>
      </c>
      <c r="D118" s="16">
        <v>1</v>
      </c>
      <c r="E118" s="17">
        <f t="shared" si="15"/>
        <v>0.15286624203821655</v>
      </c>
      <c r="F118" s="17">
        <f t="shared" si="16"/>
        <v>8.2644628099173556E-3</v>
      </c>
      <c r="G118" s="17">
        <f t="shared" si="18"/>
        <v>-0.95833333333333337</v>
      </c>
      <c r="H118" s="17">
        <f t="shared" si="17"/>
        <v>-0.1464968152866242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0</v>
      </c>
      <c r="E120" s="17">
        <f t="shared" si="15"/>
        <v>6.369426751592357E-3</v>
      </c>
      <c r="F120" s="17" t="str">
        <f t="shared" si="16"/>
        <v/>
      </c>
      <c r="G120" s="17">
        <f t="shared" si="18"/>
        <v>-1</v>
      </c>
      <c r="H120" s="17">
        <f t="shared" si="17"/>
        <v>-6.369426751592357E-3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6.369426751592357E-3</v>
      </c>
      <c r="F123" s="17" t="str">
        <f t="shared" si="16"/>
        <v/>
      </c>
      <c r="G123" s="17">
        <f t="shared" si="18"/>
        <v>-1</v>
      </c>
      <c r="H123" s="17">
        <f t="shared" si="17"/>
        <v>-6.369426751592357E-3</v>
      </c>
    </row>
    <row r="124" spans="1:8" x14ac:dyDescent="0.2">
      <c r="A124" s="14"/>
      <c r="B124" s="15" t="s">
        <v>112</v>
      </c>
      <c r="C124" s="16">
        <v>1</v>
      </c>
      <c r="D124" s="16">
        <v>4</v>
      </c>
      <c r="E124" s="17">
        <f t="shared" si="15"/>
        <v>6.369426751592357E-3</v>
      </c>
      <c r="F124" s="17">
        <f t="shared" si="16"/>
        <v>3.3057851239669422E-2</v>
      </c>
      <c r="G124" s="17">
        <f t="shared" si="18"/>
        <v>3</v>
      </c>
      <c r="H124" s="17">
        <f t="shared" si="17"/>
        <v>1.9108280254777073E-2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14</v>
      </c>
      <c r="D126" s="16">
        <v>5</v>
      </c>
      <c r="E126" s="17">
        <f t="shared" si="15"/>
        <v>8.9171974522292988E-2</v>
      </c>
      <c r="F126" s="17">
        <f t="shared" si="16"/>
        <v>4.1322314049586778E-2</v>
      </c>
      <c r="G126" s="17">
        <f t="shared" si="18"/>
        <v>-0.6428571428571429</v>
      </c>
      <c r="H126" s="17">
        <f t="shared" si="17"/>
        <v>-5.7324840764331211E-2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31</v>
      </c>
      <c r="D128" s="16">
        <v>3</v>
      </c>
      <c r="E128" s="17">
        <f t="shared" si="15"/>
        <v>0.19745222929936307</v>
      </c>
      <c r="F128" s="17">
        <f t="shared" si="16"/>
        <v>2.4793388429752067E-2</v>
      </c>
      <c r="G128" s="17">
        <f t="shared" si="18"/>
        <v>-0.90322580645161288</v>
      </c>
      <c r="H128" s="17">
        <f t="shared" si="17"/>
        <v>-0.178343949044586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2</v>
      </c>
      <c r="E129" s="17" t="str">
        <f t="shared" si="15"/>
        <v/>
      </c>
      <c r="F129" s="17">
        <f t="shared" si="16"/>
        <v>1.6528925619834711E-2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5</v>
      </c>
      <c r="D130" s="16">
        <v>2</v>
      </c>
      <c r="E130" s="17">
        <f t="shared" si="15"/>
        <v>3.1847133757961783E-2</v>
      </c>
      <c r="F130" s="17">
        <f t="shared" si="16"/>
        <v>1.6528925619834711E-2</v>
      </c>
      <c r="G130" s="17">
        <f t="shared" si="18"/>
        <v>-0.6</v>
      </c>
      <c r="H130" s="17">
        <f t="shared" si="17"/>
        <v>-1.9108280254777069E-2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0</v>
      </c>
      <c r="E132" s="17">
        <f t="shared" si="15"/>
        <v>6.369426751592357E-3</v>
      </c>
      <c r="F132" s="17" t="str">
        <f t="shared" si="16"/>
        <v/>
      </c>
      <c r="G132" s="17">
        <f t="shared" si="18"/>
        <v>-1</v>
      </c>
      <c r="H132" s="17">
        <f t="shared" si="17"/>
        <v>-6.369426751592357E-3</v>
      </c>
    </row>
    <row r="133" spans="1:8" x14ac:dyDescent="0.2">
      <c r="A133" s="14"/>
      <c r="B133" s="15" t="s">
        <v>121</v>
      </c>
      <c r="C133" s="16">
        <v>5</v>
      </c>
      <c r="D133" s="16">
        <v>0</v>
      </c>
      <c r="E133" s="17">
        <f t="shared" si="15"/>
        <v>3.1847133757961783E-2</v>
      </c>
      <c r="F133" s="17" t="str">
        <f t="shared" si="16"/>
        <v/>
      </c>
      <c r="G133" s="17">
        <f t="shared" si="18"/>
        <v>-1</v>
      </c>
      <c r="H133" s="17">
        <f t="shared" si="17"/>
        <v>-3.1847133757961783E-2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36</v>
      </c>
      <c r="D135" s="16">
        <v>19</v>
      </c>
      <c r="E135" s="17">
        <f t="shared" si="15"/>
        <v>0.22929936305732485</v>
      </c>
      <c r="F135" s="17">
        <f t="shared" si="16"/>
        <v>0.15702479338842976</v>
      </c>
      <c r="G135" s="17">
        <f t="shared" si="18"/>
        <v>-0.47222222222222221</v>
      </c>
      <c r="H135" s="17">
        <f t="shared" si="17"/>
        <v>-0.10828025477707007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8.2644628099173556E-3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2</v>
      </c>
      <c r="E141" s="17" t="str">
        <f t="shared" si="19"/>
        <v/>
      </c>
      <c r="F141" s="17">
        <f t="shared" si="20"/>
        <v>1.6528925619834711E-2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4</v>
      </c>
      <c r="D147" s="16">
        <v>0</v>
      </c>
      <c r="E147" s="17">
        <f t="shared" si="19"/>
        <v>2.5477707006369428E-2</v>
      </c>
      <c r="F147" s="17" t="str">
        <f t="shared" si="20"/>
        <v/>
      </c>
      <c r="G147" s="17">
        <f t="shared" si="22"/>
        <v>-1</v>
      </c>
      <c r="H147" s="17">
        <f t="shared" si="21"/>
        <v>-2.5477707006369428E-2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5</v>
      </c>
      <c r="E160" s="17" t="str">
        <f t="shared" si="19"/>
        <v/>
      </c>
      <c r="F160" s="17">
        <f t="shared" si="20"/>
        <v>4.1322314049586778E-2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7</v>
      </c>
      <c r="E168" s="17">
        <f t="shared" si="19"/>
        <v>6.369426751592357E-3</v>
      </c>
      <c r="F168" s="17">
        <f t="shared" si="20"/>
        <v>5.7851239669421489E-2</v>
      </c>
      <c r="G168" s="17">
        <f t="shared" si="22"/>
        <v>6</v>
      </c>
      <c r="H168" s="17">
        <f t="shared" si="21"/>
        <v>3.8216560509554146E-2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92</v>
      </c>
      <c r="D177" s="20">
        <f>SUM(D178:D350)</f>
        <v>174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0.89130434782608692</v>
      </c>
      <c r="H177" s="21">
        <f t="shared" ref="H177:H208" si="25">+IF(OR(AND(E177=""),(G177="")),"",E177*G177)</f>
        <v>0.89130434782608692</v>
      </c>
    </row>
    <row r="178" spans="1:8" x14ac:dyDescent="0.2">
      <c r="A178" s="14"/>
      <c r="B178" s="15" t="s">
        <v>160</v>
      </c>
      <c r="C178" s="16">
        <v>0</v>
      </c>
      <c r="D178" s="16">
        <v>3</v>
      </c>
      <c r="E178" s="17" t="str">
        <f t="shared" si="23"/>
        <v/>
      </c>
      <c r="F178" s="17">
        <f t="shared" si="24"/>
        <v>1.7241379310344827E-2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</v>
      </c>
      <c r="D182" s="16">
        <v>6</v>
      </c>
      <c r="E182" s="17">
        <f t="shared" si="23"/>
        <v>4.3478260869565216E-2</v>
      </c>
      <c r="F182" s="17">
        <f t="shared" si="24"/>
        <v>3.4482758620689655E-2</v>
      </c>
      <c r="G182" s="17">
        <f t="shared" si="26"/>
        <v>0.5</v>
      </c>
      <c r="H182" s="17">
        <f t="shared" si="25"/>
        <v>2.1739130434782608E-2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10</v>
      </c>
      <c r="D184" s="16">
        <v>5</v>
      </c>
      <c r="E184" s="17">
        <f t="shared" si="23"/>
        <v>0.10869565217391304</v>
      </c>
      <c r="F184" s="17">
        <f t="shared" si="24"/>
        <v>2.8735632183908046E-2</v>
      </c>
      <c r="G184" s="17">
        <f t="shared" si="26"/>
        <v>-0.5</v>
      </c>
      <c r="H184" s="17">
        <f t="shared" si="25"/>
        <v>-5.434782608695652E-2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5.7471264367816091E-3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2</v>
      </c>
      <c r="D187" s="16">
        <v>2</v>
      </c>
      <c r="E187" s="17">
        <f t="shared" si="23"/>
        <v>2.1739130434782608E-2</v>
      </c>
      <c r="F187" s="17">
        <f t="shared" si="24"/>
        <v>1.1494252873563218E-2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1</v>
      </c>
      <c r="E190" s="17">
        <f t="shared" si="23"/>
        <v>1.0869565217391304E-2</v>
      </c>
      <c r="F190" s="17">
        <f t="shared" si="24"/>
        <v>5.7471264367816091E-3</v>
      </c>
      <c r="G190" s="17">
        <f t="shared" si="26"/>
        <v>0</v>
      </c>
      <c r="H190" s="17">
        <f t="shared" si="25"/>
        <v>0</v>
      </c>
    </row>
    <row r="191" spans="1:8" x14ac:dyDescent="0.2">
      <c r="A191" s="14"/>
      <c r="B191" s="15" t="s">
        <v>173</v>
      </c>
      <c r="C191" s="16">
        <v>0</v>
      </c>
      <c r="D191" s="16">
        <v>2</v>
      </c>
      <c r="E191" s="17" t="str">
        <f t="shared" si="23"/>
        <v/>
      </c>
      <c r="F191" s="17">
        <f t="shared" si="24"/>
        <v>1.1494252873563218E-2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4</v>
      </c>
      <c r="E192" s="17" t="str">
        <f t="shared" si="23"/>
        <v/>
      </c>
      <c r="F192" s="17">
        <f t="shared" si="24"/>
        <v>2.2988505747126436E-2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1.0869565217391304E-2</v>
      </c>
      <c r="F197" s="17" t="str">
        <f t="shared" si="24"/>
        <v/>
      </c>
      <c r="G197" s="17">
        <f t="shared" si="26"/>
        <v>-1</v>
      </c>
      <c r="H197" s="17">
        <f t="shared" si="25"/>
        <v>-1.0869565217391304E-2</v>
      </c>
    </row>
    <row r="198" spans="1:8" ht="25.5" x14ac:dyDescent="0.2">
      <c r="A198" s="14"/>
      <c r="B198" s="15" t="s">
        <v>180</v>
      </c>
      <c r="C198" s="16">
        <v>2</v>
      </c>
      <c r="D198" s="16">
        <v>8</v>
      </c>
      <c r="E198" s="17">
        <f t="shared" si="23"/>
        <v>2.1739130434782608E-2</v>
      </c>
      <c r="F198" s="17">
        <f t="shared" si="24"/>
        <v>4.5977011494252873E-2</v>
      </c>
      <c r="G198" s="17">
        <f t="shared" si="26"/>
        <v>3</v>
      </c>
      <c r="H198" s="17">
        <f t="shared" si="25"/>
        <v>6.5217391304347824E-2</v>
      </c>
    </row>
    <row r="199" spans="1:8" x14ac:dyDescent="0.2">
      <c r="A199" s="14"/>
      <c r="B199" s="15" t="s">
        <v>181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5.7471264367816091E-3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1</v>
      </c>
      <c r="E207" s="17">
        <f t="shared" si="23"/>
        <v>1.0869565217391304E-2</v>
      </c>
      <c r="F207" s="17">
        <f t="shared" si="24"/>
        <v>5.7471264367816091E-3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2</v>
      </c>
      <c r="D208" s="16">
        <v>2</v>
      </c>
      <c r="E208" s="17">
        <f t="shared" si="23"/>
        <v>2.1739130434782608E-2</v>
      </c>
      <c r="F208" s="17">
        <f t="shared" si="24"/>
        <v>1.1494252873563218E-2</v>
      </c>
      <c r="G208" s="17">
        <f t="shared" si="26"/>
        <v>0</v>
      </c>
      <c r="H208" s="17">
        <f t="shared" si="25"/>
        <v>0</v>
      </c>
    </row>
    <row r="209" spans="1:8" x14ac:dyDescent="0.2">
      <c r="A209" s="14"/>
      <c r="B209" s="15" t="s">
        <v>191</v>
      </c>
      <c r="C209" s="16">
        <v>3</v>
      </c>
      <c r="D209" s="16">
        <v>12</v>
      </c>
      <c r="E209" s="17">
        <f t="shared" ref="E209:E240" si="27">+IF(C209=0,"",C209/C$177)</f>
        <v>3.2608695652173912E-2</v>
      </c>
      <c r="F209" s="17">
        <f t="shared" ref="F209:F240" si="28">+IF(D209=0,"",D209/D$177)</f>
        <v>6.8965517241379309E-2</v>
      </c>
      <c r="G209" s="17">
        <f t="shared" si="26"/>
        <v>3</v>
      </c>
      <c r="H209" s="17">
        <f t="shared" ref="H209:H240" si="29">+IF(OR(AND(E209=""),(G209="")),"",E209*G209)</f>
        <v>9.7826086956521729E-2</v>
      </c>
    </row>
    <row r="210" spans="1:8" x14ac:dyDescent="0.2">
      <c r="A210" s="14"/>
      <c r="B210" s="15" t="s">
        <v>192</v>
      </c>
      <c r="C210" s="16">
        <v>1</v>
      </c>
      <c r="D210" s="16">
        <v>10</v>
      </c>
      <c r="E210" s="17">
        <f t="shared" si="27"/>
        <v>1.0869565217391304E-2</v>
      </c>
      <c r="F210" s="17">
        <f t="shared" si="28"/>
        <v>5.7471264367816091E-2</v>
      </c>
      <c r="G210" s="17">
        <f t="shared" ref="G210:G241" si="30">+IF(AND(C210=0,D210=0)," ",IF(C210=0,1,IF(D210=0,-1,(D210-C210)/C210)))</f>
        <v>9</v>
      </c>
      <c r="H210" s="17">
        <f t="shared" si="29"/>
        <v>9.7826086956521729E-2</v>
      </c>
    </row>
    <row r="211" spans="1:8" x14ac:dyDescent="0.2">
      <c r="A211" s="14"/>
      <c r="B211" s="15" t="s">
        <v>193</v>
      </c>
      <c r="C211" s="16">
        <v>3</v>
      </c>
      <c r="D211" s="16">
        <v>3</v>
      </c>
      <c r="E211" s="17">
        <f t="shared" si="27"/>
        <v>3.2608695652173912E-2</v>
      </c>
      <c r="F211" s="17">
        <f t="shared" si="28"/>
        <v>1.7241379310344827E-2</v>
      </c>
      <c r="G211" s="17">
        <f t="shared" si="30"/>
        <v>0</v>
      </c>
      <c r="H211" s="17">
        <f t="shared" si="29"/>
        <v>0</v>
      </c>
    </row>
    <row r="212" spans="1:8" x14ac:dyDescent="0.2">
      <c r="A212" s="14"/>
      <c r="B212" s="15" t="s">
        <v>194</v>
      </c>
      <c r="C212" s="16">
        <v>0</v>
      </c>
      <c r="D212" s="16">
        <v>6</v>
      </c>
      <c r="E212" s="17" t="str">
        <f t="shared" si="27"/>
        <v/>
      </c>
      <c r="F212" s="17">
        <f t="shared" si="28"/>
        <v>3.4482758620689655E-2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4</v>
      </c>
      <c r="E214" s="17" t="str">
        <f t="shared" si="27"/>
        <v/>
      </c>
      <c r="F214" s="17">
        <f t="shared" si="28"/>
        <v>2.2988505747126436E-2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11</v>
      </c>
      <c r="E215" s="17" t="str">
        <f t="shared" si="27"/>
        <v/>
      </c>
      <c r="F215" s="17">
        <f t="shared" si="28"/>
        <v>6.3218390804597707E-2</v>
      </c>
      <c r="G215" s="17">
        <f t="shared" si="30"/>
        <v>1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1</v>
      </c>
      <c r="E216" s="17" t="str">
        <f t="shared" si="27"/>
        <v/>
      </c>
      <c r="F216" s="17">
        <f t="shared" si="28"/>
        <v>5.7471264367816091E-3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5.7471264367816091E-3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</v>
      </c>
      <c r="D219" s="16">
        <v>7</v>
      </c>
      <c r="E219" s="17">
        <f t="shared" si="27"/>
        <v>1.0869565217391304E-2</v>
      </c>
      <c r="F219" s="17">
        <f t="shared" si="28"/>
        <v>4.0229885057471264E-2</v>
      </c>
      <c r="G219" s="17">
        <f t="shared" si="30"/>
        <v>6</v>
      </c>
      <c r="H219" s="17">
        <f t="shared" si="29"/>
        <v>6.5217391304347824E-2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5</v>
      </c>
      <c r="D224" s="16">
        <v>11</v>
      </c>
      <c r="E224" s="17">
        <f t="shared" si="27"/>
        <v>5.434782608695652E-2</v>
      </c>
      <c r="F224" s="17">
        <f t="shared" si="28"/>
        <v>6.3218390804597707E-2</v>
      </c>
      <c r="G224" s="17">
        <f t="shared" si="30"/>
        <v>1.2</v>
      </c>
      <c r="H224" s="17">
        <f t="shared" si="29"/>
        <v>6.5217391304347824E-2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</v>
      </c>
      <c r="D231" s="16">
        <v>19</v>
      </c>
      <c r="E231" s="17">
        <f t="shared" si="27"/>
        <v>2.1739130434782608E-2</v>
      </c>
      <c r="F231" s="17">
        <f t="shared" si="28"/>
        <v>0.10919540229885058</v>
      </c>
      <c r="G231" s="17">
        <f t="shared" si="30"/>
        <v>8.5</v>
      </c>
      <c r="H231" s="17">
        <f t="shared" si="29"/>
        <v>0.18478260869565216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5</v>
      </c>
      <c r="D234" s="16">
        <v>1</v>
      </c>
      <c r="E234" s="17">
        <f t="shared" si="27"/>
        <v>5.434782608695652E-2</v>
      </c>
      <c r="F234" s="17">
        <f t="shared" si="28"/>
        <v>5.7471264367816091E-3</v>
      </c>
      <c r="G234" s="17">
        <f t="shared" si="30"/>
        <v>-0.8</v>
      </c>
      <c r="H234" s="17">
        <f t="shared" si="29"/>
        <v>-4.3478260869565216E-2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</v>
      </c>
      <c r="D237" s="16">
        <v>10</v>
      </c>
      <c r="E237" s="17">
        <f t="shared" si="27"/>
        <v>1.0869565217391304E-2</v>
      </c>
      <c r="F237" s="17">
        <f t="shared" si="28"/>
        <v>5.7471264367816091E-2</v>
      </c>
      <c r="G237" s="17">
        <f t="shared" si="30"/>
        <v>9</v>
      </c>
      <c r="H237" s="17">
        <f t="shared" si="29"/>
        <v>9.7826086956521729E-2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5.7471264367816091E-3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5.7471264367816091E-3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5</v>
      </c>
      <c r="E244" s="17">
        <f t="shared" si="31"/>
        <v>1.0869565217391304E-2</v>
      </c>
      <c r="F244" s="17">
        <f t="shared" si="32"/>
        <v>2.8735632183908046E-2</v>
      </c>
      <c r="G244" s="17">
        <f t="shared" si="34"/>
        <v>4</v>
      </c>
      <c r="H244" s="17">
        <f t="shared" si="33"/>
        <v>4.3478260869565216E-2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0</v>
      </c>
      <c r="E247" s="17">
        <f t="shared" si="31"/>
        <v>1.0869565217391304E-2</v>
      </c>
      <c r="F247" s="17" t="str">
        <f t="shared" si="32"/>
        <v/>
      </c>
      <c r="G247" s="17">
        <f t="shared" si="34"/>
        <v>-1</v>
      </c>
      <c r="H247" s="17">
        <f t="shared" si="33"/>
        <v>-1.0869565217391304E-2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</v>
      </c>
      <c r="D250" s="16">
        <v>1</v>
      </c>
      <c r="E250" s="17">
        <f t="shared" si="31"/>
        <v>1.0869565217391304E-2</v>
      </c>
      <c r="F250" s="17">
        <f t="shared" si="32"/>
        <v>5.7471264367816091E-3</v>
      </c>
      <c r="G250" s="17">
        <f t="shared" si="34"/>
        <v>0</v>
      </c>
      <c r="H250" s="17">
        <f t="shared" si="33"/>
        <v>0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5.7471264367816091E-3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5.7471264367816091E-3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2</v>
      </c>
      <c r="D266" s="16">
        <v>0</v>
      </c>
      <c r="E266" s="17">
        <f t="shared" si="31"/>
        <v>2.1739130434782608E-2</v>
      </c>
      <c r="F266" s="17" t="str">
        <f t="shared" si="32"/>
        <v/>
      </c>
      <c r="G266" s="17">
        <f t="shared" si="34"/>
        <v>-1</v>
      </c>
      <c r="H266" s="17">
        <f t="shared" si="33"/>
        <v>-2.1739130434782608E-2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2</v>
      </c>
      <c r="E270" s="17" t="str">
        <f t="shared" si="31"/>
        <v/>
      </c>
      <c r="F270" s="17">
        <f t="shared" si="32"/>
        <v>1.1494252873563218E-2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5</v>
      </c>
      <c r="E275" s="17" t="str">
        <f t="shared" si="35"/>
        <v/>
      </c>
      <c r="F275" s="17">
        <f t="shared" si="36"/>
        <v>2.8735632183908046E-2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5.7471264367816091E-3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2</v>
      </c>
      <c r="E282" s="17" t="str">
        <f t="shared" si="35"/>
        <v/>
      </c>
      <c r="F282" s="17">
        <f t="shared" si="36"/>
        <v>1.1494252873563218E-2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5.7471264367816091E-3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3</v>
      </c>
      <c r="D294" s="16">
        <v>7</v>
      </c>
      <c r="E294" s="17">
        <f t="shared" si="35"/>
        <v>3.2608695652173912E-2</v>
      </c>
      <c r="F294" s="17">
        <f t="shared" si="36"/>
        <v>4.0229885057471264E-2</v>
      </c>
      <c r="G294" s="17">
        <f t="shared" si="38"/>
        <v>1.3333333333333333</v>
      </c>
      <c r="H294" s="17">
        <f t="shared" si="37"/>
        <v>4.3478260869565216E-2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37</v>
      </c>
      <c r="D296" s="16">
        <v>0</v>
      </c>
      <c r="E296" s="17">
        <f t="shared" si="35"/>
        <v>0.40217391304347827</v>
      </c>
      <c r="F296" s="17" t="str">
        <f t="shared" si="36"/>
        <v/>
      </c>
      <c r="G296" s="17">
        <f t="shared" si="38"/>
        <v>-1</v>
      </c>
      <c r="H296" s="17">
        <f t="shared" si="37"/>
        <v>-0.40217391304347827</v>
      </c>
    </row>
    <row r="297" spans="1:8" x14ac:dyDescent="0.2">
      <c r="A297" s="14"/>
      <c r="B297" s="15" t="s">
        <v>279</v>
      </c>
      <c r="C297" s="16">
        <v>0</v>
      </c>
      <c r="D297" s="16">
        <v>2</v>
      </c>
      <c r="E297" s="17" t="str">
        <f t="shared" si="35"/>
        <v/>
      </c>
      <c r="F297" s="17">
        <f t="shared" si="36"/>
        <v>1.1494252873563218E-2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5.7471264367816091E-3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</v>
      </c>
      <c r="D311" s="16">
        <v>0</v>
      </c>
      <c r="E311" s="17">
        <f t="shared" si="39"/>
        <v>1.0869565217391304E-2</v>
      </c>
      <c r="F311" s="17" t="str">
        <f t="shared" si="40"/>
        <v/>
      </c>
      <c r="G311" s="17">
        <f t="shared" si="42"/>
        <v>-1</v>
      </c>
      <c r="H311" s="17">
        <f t="shared" si="41"/>
        <v>-1.0869565217391304E-2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2</v>
      </c>
      <c r="E323" s="17" t="str">
        <f t="shared" si="39"/>
        <v/>
      </c>
      <c r="F323" s="17">
        <f t="shared" si="40"/>
        <v>1.1494252873563218E-2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</v>
      </c>
      <c r="D325" s="16">
        <v>1</v>
      </c>
      <c r="E325" s="17">
        <f t="shared" si="39"/>
        <v>2.1739130434782608E-2</v>
      </c>
      <c r="F325" s="17">
        <f t="shared" si="40"/>
        <v>5.7471264367816091E-3</v>
      </c>
      <c r="G325" s="17">
        <f t="shared" si="42"/>
        <v>-0.5</v>
      </c>
      <c r="H325" s="17">
        <f t="shared" si="41"/>
        <v>-1.0869565217391304E-2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5.7471264367816091E-3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3</v>
      </c>
      <c r="E328" s="17" t="str">
        <f t="shared" si="39"/>
        <v/>
      </c>
      <c r="F328" s="17">
        <f t="shared" si="40"/>
        <v>1.7241379310344827E-2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2</v>
      </c>
      <c r="E334" s="17" t="str">
        <f t="shared" si="39"/>
        <v/>
      </c>
      <c r="F334" s="17">
        <f t="shared" si="40"/>
        <v>1.1494252873563218E-2</v>
      </c>
      <c r="G334" s="17">
        <f t="shared" si="42"/>
        <v>1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2</v>
      </c>
      <c r="E348" s="17" t="str">
        <f t="shared" si="43"/>
        <v/>
      </c>
      <c r="F348" s="17">
        <f t="shared" si="44"/>
        <v>1.1494252873563218E-2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553</v>
      </c>
      <c r="D356" s="20">
        <f>SUM(D357:D585)</f>
        <v>1119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1.0235081374321882</v>
      </c>
      <c r="H356" s="21">
        <f t="shared" ref="H356:H419" si="49">+IF(OR(AND(E356=""),(G356="")),"",E356*G356)</f>
        <v>1.0235081374321882</v>
      </c>
    </row>
    <row r="357" spans="1:8" x14ac:dyDescent="0.2">
      <c r="A357" s="14"/>
      <c r="B357" s="15" t="s">
        <v>333</v>
      </c>
      <c r="C357" s="16">
        <v>0</v>
      </c>
      <c r="D357" s="16">
        <v>3</v>
      </c>
      <c r="E357" s="17" t="str">
        <f t="shared" si="47"/>
        <v/>
      </c>
      <c r="F357" s="17">
        <f t="shared" si="48"/>
        <v>2.6809651474530832E-3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1</v>
      </c>
      <c r="D358" s="16">
        <v>0</v>
      </c>
      <c r="E358" s="17">
        <f t="shared" si="47"/>
        <v>1.8083182640144665E-3</v>
      </c>
      <c r="F358" s="17" t="str">
        <f t="shared" si="48"/>
        <v/>
      </c>
      <c r="G358" s="17">
        <f t="shared" si="50"/>
        <v>-1</v>
      </c>
      <c r="H358" s="17">
        <f t="shared" si="49"/>
        <v>-1.8083182640144665E-3</v>
      </c>
    </row>
    <row r="359" spans="1:8" x14ac:dyDescent="0.2">
      <c r="A359" s="14"/>
      <c r="B359" s="15" t="s">
        <v>335</v>
      </c>
      <c r="C359" s="16">
        <v>1</v>
      </c>
      <c r="D359" s="16">
        <v>1</v>
      </c>
      <c r="E359" s="17">
        <f t="shared" si="47"/>
        <v>1.8083182640144665E-3</v>
      </c>
      <c r="F359" s="17">
        <f t="shared" si="48"/>
        <v>8.9365504915102768E-4</v>
      </c>
      <c r="G359" s="17">
        <f t="shared" si="50"/>
        <v>0</v>
      </c>
      <c r="H359" s="17">
        <f t="shared" si="49"/>
        <v>0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11</v>
      </c>
      <c r="D362" s="16">
        <v>17</v>
      </c>
      <c r="E362" s="17">
        <f t="shared" si="47"/>
        <v>1.9891500904159132E-2</v>
      </c>
      <c r="F362" s="17">
        <f t="shared" si="48"/>
        <v>1.519213583556747E-2</v>
      </c>
      <c r="G362" s="17">
        <f t="shared" si="50"/>
        <v>0.54545454545454541</v>
      </c>
      <c r="H362" s="17">
        <f t="shared" si="49"/>
        <v>1.0849909584086799E-2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5</v>
      </c>
      <c r="E365" s="17" t="str">
        <f t="shared" si="47"/>
        <v/>
      </c>
      <c r="F365" s="17">
        <f t="shared" si="48"/>
        <v>4.4682752457551383E-3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1</v>
      </c>
      <c r="D366" s="16">
        <v>2</v>
      </c>
      <c r="E366" s="17">
        <f t="shared" si="47"/>
        <v>1.8083182640144665E-3</v>
      </c>
      <c r="F366" s="17">
        <f t="shared" si="48"/>
        <v>1.7873100983020554E-3</v>
      </c>
      <c r="G366" s="17">
        <f t="shared" si="50"/>
        <v>1</v>
      </c>
      <c r="H366" s="17">
        <f t="shared" si="49"/>
        <v>1.8083182640144665E-3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</v>
      </c>
      <c r="D368" s="16">
        <v>11</v>
      </c>
      <c r="E368" s="17">
        <f t="shared" si="47"/>
        <v>3.616636528028933E-3</v>
      </c>
      <c r="F368" s="17">
        <f t="shared" si="48"/>
        <v>9.8302055406613055E-3</v>
      </c>
      <c r="G368" s="17">
        <f t="shared" si="50"/>
        <v>4.5</v>
      </c>
      <c r="H368" s="17">
        <f t="shared" si="49"/>
        <v>1.62748643761302E-2</v>
      </c>
    </row>
    <row r="369" spans="1:8" x14ac:dyDescent="0.2">
      <c r="A369" s="14"/>
      <c r="B369" s="15" t="s">
        <v>345</v>
      </c>
      <c r="C369" s="16">
        <v>2</v>
      </c>
      <c r="D369" s="16">
        <v>7</v>
      </c>
      <c r="E369" s="17">
        <f t="shared" si="47"/>
        <v>3.616636528028933E-3</v>
      </c>
      <c r="F369" s="17">
        <f t="shared" si="48"/>
        <v>6.2555853440571943E-3</v>
      </c>
      <c r="G369" s="17">
        <f t="shared" si="50"/>
        <v>2.5</v>
      </c>
      <c r="H369" s="17">
        <f t="shared" si="49"/>
        <v>9.0415913200723331E-3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</v>
      </c>
      <c r="D371" s="16">
        <v>21</v>
      </c>
      <c r="E371" s="17">
        <f t="shared" si="47"/>
        <v>1.8083182640144665E-3</v>
      </c>
      <c r="F371" s="17">
        <f t="shared" si="48"/>
        <v>1.876675603217158E-2</v>
      </c>
      <c r="G371" s="17">
        <f t="shared" si="50"/>
        <v>20</v>
      </c>
      <c r="H371" s="17">
        <f t="shared" si="49"/>
        <v>3.6166365280289332E-2</v>
      </c>
    </row>
    <row r="372" spans="1:8" x14ac:dyDescent="0.2">
      <c r="A372" s="14"/>
      <c r="B372" s="15" t="s">
        <v>348</v>
      </c>
      <c r="C372" s="16">
        <v>1</v>
      </c>
      <c r="D372" s="16">
        <v>11</v>
      </c>
      <c r="E372" s="17">
        <f t="shared" si="47"/>
        <v>1.8083182640144665E-3</v>
      </c>
      <c r="F372" s="17">
        <f t="shared" si="48"/>
        <v>9.8302055406613055E-3</v>
      </c>
      <c r="G372" s="17">
        <f t="shared" si="50"/>
        <v>10</v>
      </c>
      <c r="H372" s="17">
        <f t="shared" si="49"/>
        <v>1.8083182640144666E-2</v>
      </c>
    </row>
    <row r="373" spans="1:8" x14ac:dyDescent="0.2">
      <c r="A373" s="14"/>
      <c r="B373" s="15" t="s">
        <v>349</v>
      </c>
      <c r="C373" s="16">
        <v>1</v>
      </c>
      <c r="D373" s="16">
        <v>1</v>
      </c>
      <c r="E373" s="17">
        <f t="shared" si="47"/>
        <v>1.8083182640144665E-3</v>
      </c>
      <c r="F373" s="17">
        <f t="shared" si="48"/>
        <v>8.9365504915102768E-4</v>
      </c>
      <c r="G373" s="17">
        <f t="shared" si="50"/>
        <v>0</v>
      </c>
      <c r="H373" s="17">
        <f t="shared" si="49"/>
        <v>0</v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40</v>
      </c>
      <c r="D376" s="16">
        <v>85</v>
      </c>
      <c r="E376" s="17">
        <f t="shared" si="47"/>
        <v>7.2332730560578665E-2</v>
      </c>
      <c r="F376" s="17">
        <f t="shared" si="48"/>
        <v>7.5960679177837359E-2</v>
      </c>
      <c r="G376" s="17">
        <f t="shared" si="50"/>
        <v>1.125</v>
      </c>
      <c r="H376" s="17">
        <f t="shared" si="49"/>
        <v>8.1374321880650996E-2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2</v>
      </c>
      <c r="E379" s="17" t="str">
        <f t="shared" si="47"/>
        <v/>
      </c>
      <c r="F379" s="17">
        <f t="shared" si="48"/>
        <v>1.7873100983020554E-3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16</v>
      </c>
      <c r="D380" s="16">
        <v>41</v>
      </c>
      <c r="E380" s="17">
        <f t="shared" si="47"/>
        <v>2.8933092224231464E-2</v>
      </c>
      <c r="F380" s="17">
        <f t="shared" si="48"/>
        <v>3.6639857015192137E-2</v>
      </c>
      <c r="G380" s="17">
        <f t="shared" si="50"/>
        <v>1.5625</v>
      </c>
      <c r="H380" s="17">
        <f t="shared" si="49"/>
        <v>4.5207956600361664E-2</v>
      </c>
    </row>
    <row r="381" spans="1:8" x14ac:dyDescent="0.2">
      <c r="A381" s="14"/>
      <c r="B381" s="15" t="s">
        <v>357</v>
      </c>
      <c r="C381" s="16">
        <v>0</v>
      </c>
      <c r="D381" s="16">
        <v>6</v>
      </c>
      <c r="E381" s="17" t="str">
        <f t="shared" si="47"/>
        <v/>
      </c>
      <c r="F381" s="17">
        <f t="shared" si="48"/>
        <v>5.3619302949061663E-3</v>
      </c>
      <c r="G381" s="17">
        <f t="shared" si="50"/>
        <v>1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1</v>
      </c>
      <c r="D382" s="16">
        <v>0</v>
      </c>
      <c r="E382" s="17">
        <f t="shared" si="47"/>
        <v>1.8083182640144665E-3</v>
      </c>
      <c r="F382" s="17" t="str">
        <f t="shared" si="48"/>
        <v/>
      </c>
      <c r="G382" s="17">
        <f t="shared" si="50"/>
        <v>-1</v>
      </c>
      <c r="H382" s="17">
        <f t="shared" si="49"/>
        <v>-1.8083182640144665E-3</v>
      </c>
    </row>
    <row r="383" spans="1:8" x14ac:dyDescent="0.2">
      <c r="A383" s="14"/>
      <c r="B383" s="15" t="s">
        <v>359</v>
      </c>
      <c r="C383" s="16">
        <v>0</v>
      </c>
      <c r="D383" s="16">
        <v>2</v>
      </c>
      <c r="E383" s="17" t="str">
        <f t="shared" si="47"/>
        <v/>
      </c>
      <c r="F383" s="17">
        <f t="shared" si="48"/>
        <v>1.7873100983020554E-3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1</v>
      </c>
      <c r="D387" s="16">
        <v>1</v>
      </c>
      <c r="E387" s="17">
        <f t="shared" si="47"/>
        <v>1.8083182640144665E-3</v>
      </c>
      <c r="F387" s="17">
        <f t="shared" si="48"/>
        <v>8.9365504915102768E-4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</v>
      </c>
      <c r="D390" s="16">
        <v>32</v>
      </c>
      <c r="E390" s="17">
        <f t="shared" si="47"/>
        <v>1.8083182640144665E-3</v>
      </c>
      <c r="F390" s="17">
        <f t="shared" si="48"/>
        <v>2.8596961572832886E-2</v>
      </c>
      <c r="G390" s="17">
        <f t="shared" si="50"/>
        <v>31</v>
      </c>
      <c r="H390" s="17">
        <f t="shared" si="49"/>
        <v>5.6057866184448461E-2</v>
      </c>
    </row>
    <row r="391" spans="1:8" x14ac:dyDescent="0.2">
      <c r="A391" s="14"/>
      <c r="B391" s="15" t="s">
        <v>367</v>
      </c>
      <c r="C391" s="16">
        <v>74</v>
      </c>
      <c r="D391" s="16">
        <v>53</v>
      </c>
      <c r="E391" s="17">
        <f t="shared" si="47"/>
        <v>0.13381555153707053</v>
      </c>
      <c r="F391" s="17">
        <f t="shared" si="48"/>
        <v>4.736371760500447E-2</v>
      </c>
      <c r="G391" s="17">
        <f t="shared" si="50"/>
        <v>-0.28378378378378377</v>
      </c>
      <c r="H391" s="17">
        <f t="shared" si="49"/>
        <v>-3.7974683544303799E-2</v>
      </c>
    </row>
    <row r="392" spans="1:8" x14ac:dyDescent="0.2">
      <c r="A392" s="14"/>
      <c r="B392" s="15" t="s">
        <v>368</v>
      </c>
      <c r="C392" s="16">
        <v>0</v>
      </c>
      <c r="D392" s="16">
        <v>3</v>
      </c>
      <c r="E392" s="17" t="str">
        <f t="shared" si="47"/>
        <v/>
      </c>
      <c r="F392" s="17">
        <f t="shared" si="48"/>
        <v>2.6809651474530832E-3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9</v>
      </c>
      <c r="D394" s="16">
        <v>5</v>
      </c>
      <c r="E394" s="17">
        <f t="shared" si="47"/>
        <v>1.62748643761302E-2</v>
      </c>
      <c r="F394" s="17">
        <f t="shared" si="48"/>
        <v>4.4682752457551383E-3</v>
      </c>
      <c r="G394" s="17">
        <f t="shared" si="50"/>
        <v>-0.44444444444444442</v>
      </c>
      <c r="H394" s="17">
        <f t="shared" si="49"/>
        <v>-7.2332730560578659E-3</v>
      </c>
    </row>
    <row r="395" spans="1:8" x14ac:dyDescent="0.2">
      <c r="A395" s="14"/>
      <c r="B395" s="15" t="s">
        <v>371</v>
      </c>
      <c r="C395" s="16">
        <v>0</v>
      </c>
      <c r="D395" s="16">
        <v>12</v>
      </c>
      <c r="E395" s="17" t="str">
        <f t="shared" si="47"/>
        <v/>
      </c>
      <c r="F395" s="17">
        <f t="shared" si="48"/>
        <v>1.0723860589812333E-2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22</v>
      </c>
      <c r="D402" s="16">
        <v>39</v>
      </c>
      <c r="E402" s="17">
        <f t="shared" si="47"/>
        <v>3.9783001808318265E-2</v>
      </c>
      <c r="F402" s="17">
        <f t="shared" si="48"/>
        <v>3.4852546916890083E-2</v>
      </c>
      <c r="G402" s="17">
        <f t="shared" si="50"/>
        <v>0.77272727272727271</v>
      </c>
      <c r="H402" s="17">
        <f t="shared" si="49"/>
        <v>3.074141048824593E-2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</v>
      </c>
      <c r="D405" s="16">
        <v>1</v>
      </c>
      <c r="E405" s="17">
        <f t="shared" si="47"/>
        <v>1.8083182640144665E-3</v>
      </c>
      <c r="F405" s="17">
        <f t="shared" si="48"/>
        <v>8.9365504915102768E-4</v>
      </c>
      <c r="G405" s="17">
        <f t="shared" si="50"/>
        <v>0</v>
      </c>
      <c r="H405" s="17">
        <f t="shared" si="49"/>
        <v>0</v>
      </c>
    </row>
    <row r="406" spans="1:8" x14ac:dyDescent="0.2">
      <c r="A406" s="14"/>
      <c r="B406" s="15" t="s">
        <v>382</v>
      </c>
      <c r="C406" s="16">
        <v>142</v>
      </c>
      <c r="D406" s="16">
        <v>122</v>
      </c>
      <c r="E406" s="17">
        <f t="shared" si="47"/>
        <v>0.25678119349005424</v>
      </c>
      <c r="F406" s="17">
        <f t="shared" si="48"/>
        <v>0.10902591599642537</v>
      </c>
      <c r="G406" s="17">
        <f t="shared" si="50"/>
        <v>-0.14084507042253522</v>
      </c>
      <c r="H406" s="17">
        <f t="shared" si="49"/>
        <v>-3.6166365280289332E-2</v>
      </c>
    </row>
    <row r="407" spans="1:8" x14ac:dyDescent="0.2">
      <c r="A407" s="14"/>
      <c r="B407" s="15" t="s">
        <v>383</v>
      </c>
      <c r="C407" s="16">
        <v>0</v>
      </c>
      <c r="D407" s="16">
        <v>7</v>
      </c>
      <c r="E407" s="17" t="str">
        <f t="shared" si="47"/>
        <v/>
      </c>
      <c r="F407" s="17">
        <f t="shared" si="48"/>
        <v>6.2555853440571943E-3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5</v>
      </c>
      <c r="E409" s="17" t="str">
        <f t="shared" si="47"/>
        <v/>
      </c>
      <c r="F409" s="17">
        <f t="shared" si="48"/>
        <v>4.4682752457551383E-3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8.9365504915102768E-4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3</v>
      </c>
      <c r="E412" s="17" t="str">
        <f t="shared" si="47"/>
        <v/>
      </c>
      <c r="F412" s="17">
        <f t="shared" si="48"/>
        <v>2.6809651474530832E-3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8</v>
      </c>
      <c r="E416" s="17">
        <f t="shared" si="47"/>
        <v>1.8083182640144665E-3</v>
      </c>
      <c r="F416" s="17">
        <f t="shared" si="48"/>
        <v>7.1492403932082215E-3</v>
      </c>
      <c r="G416" s="17">
        <f t="shared" si="50"/>
        <v>7</v>
      </c>
      <c r="H416" s="17">
        <f t="shared" si="49"/>
        <v>1.2658227848101266E-2</v>
      </c>
    </row>
    <row r="417" spans="1:8" x14ac:dyDescent="0.2">
      <c r="A417" s="14"/>
      <c r="B417" s="15" t="s">
        <v>393</v>
      </c>
      <c r="C417" s="16">
        <v>1</v>
      </c>
      <c r="D417" s="16">
        <v>1</v>
      </c>
      <c r="E417" s="17">
        <f t="shared" si="47"/>
        <v>1.8083182640144665E-3</v>
      </c>
      <c r="F417" s="17">
        <f t="shared" si="48"/>
        <v>8.9365504915102768E-4</v>
      </c>
      <c r="G417" s="17">
        <f t="shared" si="50"/>
        <v>0</v>
      </c>
      <c r="H417" s="17">
        <f t="shared" si="49"/>
        <v>0</v>
      </c>
    </row>
    <row r="418" spans="1:8" x14ac:dyDescent="0.2">
      <c r="A418" s="14"/>
      <c r="B418" s="15" t="s">
        <v>394</v>
      </c>
      <c r="C418" s="16">
        <v>1</v>
      </c>
      <c r="D418" s="16">
        <v>4</v>
      </c>
      <c r="E418" s="17">
        <f t="shared" si="47"/>
        <v>1.8083182640144665E-3</v>
      </c>
      <c r="F418" s="17">
        <f t="shared" si="48"/>
        <v>3.5746201966041107E-3</v>
      </c>
      <c r="G418" s="17">
        <f t="shared" si="50"/>
        <v>3</v>
      </c>
      <c r="H418" s="17">
        <f t="shared" si="49"/>
        <v>5.4249547920433997E-3</v>
      </c>
    </row>
    <row r="419" spans="1:8" x14ac:dyDescent="0.2">
      <c r="A419" s="14"/>
      <c r="B419" s="15" t="s">
        <v>395</v>
      </c>
      <c r="C419" s="16">
        <v>0</v>
      </c>
      <c r="D419" s="16">
        <v>1</v>
      </c>
      <c r="E419" s="17" t="str">
        <f t="shared" si="47"/>
        <v/>
      </c>
      <c r="F419" s="17">
        <f t="shared" si="48"/>
        <v>8.9365504915102768E-4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85</v>
      </c>
      <c r="D420" s="16">
        <v>3</v>
      </c>
      <c r="E420" s="17">
        <f t="shared" ref="E420:E483" si="51">+IF(C420=0,"",C420/C$356)</f>
        <v>0.15370705244122965</v>
      </c>
      <c r="F420" s="17">
        <f t="shared" ref="F420:F483" si="52">+IF(D420=0,"",D420/D$356)</f>
        <v>2.6809651474530832E-3</v>
      </c>
      <c r="G420" s="17">
        <f t="shared" si="50"/>
        <v>-0.96470588235294119</v>
      </c>
      <c r="H420" s="17">
        <f t="shared" ref="H420:H483" si="53">+IF(OR(AND(E420=""),(G420="")),"",E420*G420)</f>
        <v>-0.14828209764918626</v>
      </c>
    </row>
    <row r="421" spans="1:8" x14ac:dyDescent="0.2">
      <c r="A421" s="14"/>
      <c r="B421" s="15" t="s">
        <v>397</v>
      </c>
      <c r="C421" s="16">
        <v>0</v>
      </c>
      <c r="D421" s="16">
        <v>5</v>
      </c>
      <c r="E421" s="17" t="str">
        <f t="shared" si="51"/>
        <v/>
      </c>
      <c r="F421" s="17">
        <f t="shared" si="52"/>
        <v>4.4682752457551383E-3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5</v>
      </c>
      <c r="D428" s="16">
        <v>14</v>
      </c>
      <c r="E428" s="17">
        <f t="shared" si="51"/>
        <v>9.0415913200723331E-3</v>
      </c>
      <c r="F428" s="17">
        <f t="shared" si="52"/>
        <v>1.2511170688114389E-2</v>
      </c>
      <c r="G428" s="17">
        <f t="shared" si="54"/>
        <v>1.8</v>
      </c>
      <c r="H428" s="17">
        <f t="shared" si="53"/>
        <v>1.62748643761302E-2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8.9365504915102768E-4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18</v>
      </c>
      <c r="D442" s="16">
        <v>13</v>
      </c>
      <c r="E442" s="17">
        <f t="shared" si="51"/>
        <v>3.25497287522604E-2</v>
      </c>
      <c r="F442" s="17">
        <f t="shared" si="52"/>
        <v>1.161751563896336E-2</v>
      </c>
      <c r="G442" s="17">
        <f t="shared" si="54"/>
        <v>-0.27777777777777779</v>
      </c>
      <c r="H442" s="17">
        <f t="shared" si="53"/>
        <v>-9.0415913200723331E-3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1</v>
      </c>
      <c r="D447" s="16">
        <v>0</v>
      </c>
      <c r="E447" s="17">
        <f t="shared" si="51"/>
        <v>1.8083182640144665E-3</v>
      </c>
      <c r="F447" s="17" t="str">
        <f t="shared" si="52"/>
        <v/>
      </c>
      <c r="G447" s="17">
        <f t="shared" si="54"/>
        <v>-1</v>
      </c>
      <c r="H447" s="17">
        <f t="shared" si="53"/>
        <v>-1.8083182640144665E-3</v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4</v>
      </c>
      <c r="D449" s="16">
        <v>1</v>
      </c>
      <c r="E449" s="17">
        <f t="shared" si="51"/>
        <v>7.2332730560578659E-3</v>
      </c>
      <c r="F449" s="17">
        <f t="shared" si="52"/>
        <v>8.9365504915102768E-4</v>
      </c>
      <c r="G449" s="17">
        <f t="shared" si="54"/>
        <v>-0.75</v>
      </c>
      <c r="H449" s="17">
        <f t="shared" si="53"/>
        <v>-5.4249547920433997E-3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3</v>
      </c>
      <c r="D463" s="16">
        <v>11</v>
      </c>
      <c r="E463" s="17">
        <f t="shared" si="51"/>
        <v>5.4249547920433997E-3</v>
      </c>
      <c r="F463" s="17">
        <f t="shared" si="52"/>
        <v>9.8302055406613055E-3</v>
      </c>
      <c r="G463" s="17">
        <f t="shared" si="54"/>
        <v>2.6666666666666665</v>
      </c>
      <c r="H463" s="17">
        <f t="shared" si="53"/>
        <v>1.4466546112115732E-2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</v>
      </c>
      <c r="D465" s="16">
        <v>1</v>
      </c>
      <c r="E465" s="17">
        <f t="shared" si="51"/>
        <v>1.8083182640144665E-3</v>
      </c>
      <c r="F465" s="17">
        <f t="shared" si="52"/>
        <v>8.9365504915102768E-4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442</v>
      </c>
      <c r="C466" s="16">
        <v>2</v>
      </c>
      <c r="D466" s="16">
        <v>1</v>
      </c>
      <c r="E466" s="17">
        <f t="shared" si="51"/>
        <v>3.616636528028933E-3</v>
      </c>
      <c r="F466" s="17">
        <f t="shared" si="52"/>
        <v>8.9365504915102768E-4</v>
      </c>
      <c r="G466" s="17">
        <f t="shared" si="54"/>
        <v>-0.5</v>
      </c>
      <c r="H466" s="17">
        <f t="shared" si="53"/>
        <v>-1.8083182640144665E-3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4</v>
      </c>
      <c r="E469" s="17" t="str">
        <f t="shared" si="51"/>
        <v/>
      </c>
      <c r="F469" s="17">
        <f t="shared" si="52"/>
        <v>3.5746201966041107E-3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3</v>
      </c>
      <c r="E472" s="17" t="str">
        <f t="shared" si="51"/>
        <v/>
      </c>
      <c r="F472" s="17">
        <f t="shared" si="52"/>
        <v>2.6809651474530832E-3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2</v>
      </c>
      <c r="E473" s="17" t="str">
        <f t="shared" si="51"/>
        <v/>
      </c>
      <c r="F473" s="17">
        <f t="shared" si="52"/>
        <v>1.7873100983020554E-3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1</v>
      </c>
      <c r="D474" s="16">
        <v>0</v>
      </c>
      <c r="E474" s="17">
        <f t="shared" si="51"/>
        <v>1.8083182640144665E-3</v>
      </c>
      <c r="F474" s="17" t="str">
        <f t="shared" si="52"/>
        <v/>
      </c>
      <c r="G474" s="17">
        <f t="shared" si="54"/>
        <v>-1</v>
      </c>
      <c r="H474" s="17">
        <f t="shared" si="53"/>
        <v>-1.8083182640144665E-3</v>
      </c>
    </row>
    <row r="475" spans="1:8" x14ac:dyDescent="0.2">
      <c r="A475" s="14"/>
      <c r="B475" s="15" t="s">
        <v>451</v>
      </c>
      <c r="C475" s="16">
        <v>5</v>
      </c>
      <c r="D475" s="16">
        <v>58</v>
      </c>
      <c r="E475" s="17">
        <f t="shared" si="51"/>
        <v>9.0415913200723331E-3</v>
      </c>
      <c r="F475" s="17">
        <f t="shared" si="52"/>
        <v>5.1831992850759609E-2</v>
      </c>
      <c r="G475" s="17">
        <f t="shared" si="54"/>
        <v>10.6</v>
      </c>
      <c r="H475" s="17">
        <f t="shared" si="53"/>
        <v>9.5840867992766726E-2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4</v>
      </c>
      <c r="E478" s="17" t="str">
        <f t="shared" si="51"/>
        <v/>
      </c>
      <c r="F478" s="17">
        <f t="shared" si="52"/>
        <v>3.5746201966041107E-3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1</v>
      </c>
      <c r="D480" s="16">
        <v>9</v>
      </c>
      <c r="E480" s="17">
        <f t="shared" si="51"/>
        <v>1.8083182640144665E-3</v>
      </c>
      <c r="F480" s="17">
        <f t="shared" si="52"/>
        <v>8.0428954423592495E-3</v>
      </c>
      <c r="G480" s="17">
        <f t="shared" si="54"/>
        <v>8</v>
      </c>
      <c r="H480" s="17">
        <f t="shared" si="53"/>
        <v>1.4466546112115732E-2</v>
      </c>
    </row>
    <row r="481" spans="1:8" x14ac:dyDescent="0.2">
      <c r="A481" s="14"/>
      <c r="B481" s="15" t="s">
        <v>457</v>
      </c>
      <c r="C481" s="16">
        <v>17</v>
      </c>
      <c r="D481" s="16">
        <v>11</v>
      </c>
      <c r="E481" s="17">
        <f t="shared" si="51"/>
        <v>3.074141048824593E-2</v>
      </c>
      <c r="F481" s="17">
        <f t="shared" si="52"/>
        <v>9.8302055406613055E-3</v>
      </c>
      <c r="G481" s="17">
        <f t="shared" si="54"/>
        <v>-0.35294117647058826</v>
      </c>
      <c r="H481" s="17">
        <f t="shared" si="53"/>
        <v>-1.0849909584086799E-2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2</v>
      </c>
      <c r="E486" s="17" t="str">
        <f t="shared" si="55"/>
        <v/>
      </c>
      <c r="F486" s="17">
        <f t="shared" si="56"/>
        <v>1.7873100983020554E-3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10</v>
      </c>
      <c r="D489" s="16">
        <v>8</v>
      </c>
      <c r="E489" s="17">
        <f t="shared" si="55"/>
        <v>1.8083182640144666E-2</v>
      </c>
      <c r="F489" s="17">
        <f t="shared" si="56"/>
        <v>7.1492403932082215E-3</v>
      </c>
      <c r="G489" s="17">
        <f t="shared" si="58"/>
        <v>-0.2</v>
      </c>
      <c r="H489" s="17">
        <f t="shared" si="57"/>
        <v>-3.6166365280289334E-3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8.9365504915102768E-4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14</v>
      </c>
      <c r="E493" s="17" t="str">
        <f t="shared" si="55"/>
        <v/>
      </c>
      <c r="F493" s="17">
        <f t="shared" si="56"/>
        <v>1.2511170688114389E-2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9</v>
      </c>
      <c r="E494" s="17" t="str">
        <f t="shared" si="55"/>
        <v/>
      </c>
      <c r="F494" s="17">
        <f t="shared" si="56"/>
        <v>8.0428954423592495E-3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8</v>
      </c>
      <c r="E499" s="17" t="str">
        <f t="shared" si="55"/>
        <v/>
      </c>
      <c r="F499" s="17">
        <f t="shared" si="56"/>
        <v>7.1492403932082215E-3</v>
      </c>
      <c r="G499" s="17">
        <f t="shared" si="58"/>
        <v>1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2</v>
      </c>
      <c r="D500" s="16">
        <v>1</v>
      </c>
      <c r="E500" s="17">
        <f t="shared" si="55"/>
        <v>3.616636528028933E-3</v>
      </c>
      <c r="F500" s="17">
        <f t="shared" si="56"/>
        <v>8.9365504915102768E-4</v>
      </c>
      <c r="G500" s="17">
        <f t="shared" si="58"/>
        <v>-0.5</v>
      </c>
      <c r="H500" s="17">
        <f t="shared" si="57"/>
        <v>-1.8083182640144665E-3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2</v>
      </c>
      <c r="E506" s="17" t="str">
        <f t="shared" si="55"/>
        <v/>
      </c>
      <c r="F506" s="17">
        <f t="shared" si="56"/>
        <v>1.7873100983020554E-3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2</v>
      </c>
      <c r="E508" s="17" t="str">
        <f t="shared" si="55"/>
        <v/>
      </c>
      <c r="F508" s="17">
        <f t="shared" si="56"/>
        <v>1.7873100983020554E-3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</v>
      </c>
      <c r="D510" s="16">
        <v>3</v>
      </c>
      <c r="E510" s="17">
        <f t="shared" si="55"/>
        <v>1.8083182640144665E-3</v>
      </c>
      <c r="F510" s="17">
        <f t="shared" si="56"/>
        <v>2.6809651474530832E-3</v>
      </c>
      <c r="G510" s="17">
        <f t="shared" si="58"/>
        <v>2</v>
      </c>
      <c r="H510" s="17">
        <f t="shared" si="57"/>
        <v>3.616636528028933E-3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2</v>
      </c>
      <c r="D520" s="16">
        <v>95</v>
      </c>
      <c r="E520" s="17">
        <f t="shared" si="55"/>
        <v>3.616636528028933E-3</v>
      </c>
      <c r="F520" s="17">
        <f t="shared" si="56"/>
        <v>8.4897229669347637E-2</v>
      </c>
      <c r="G520" s="17">
        <f t="shared" si="58"/>
        <v>46.5</v>
      </c>
      <c r="H520" s="17">
        <f t="shared" si="57"/>
        <v>0.16817359855334538</v>
      </c>
    </row>
    <row r="521" spans="1:8" x14ac:dyDescent="0.2">
      <c r="A521" s="14"/>
      <c r="B521" s="15" t="s">
        <v>497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8.9365504915102768E-4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6</v>
      </c>
      <c r="E525" s="17" t="str">
        <f t="shared" si="55"/>
        <v/>
      </c>
      <c r="F525" s="17">
        <f t="shared" si="56"/>
        <v>5.3619302949061663E-3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47</v>
      </c>
      <c r="D527" s="16">
        <v>32</v>
      </c>
      <c r="E527" s="17">
        <f t="shared" si="55"/>
        <v>8.4990958408679929E-2</v>
      </c>
      <c r="F527" s="17">
        <f t="shared" si="56"/>
        <v>2.8596961572832886E-2</v>
      </c>
      <c r="G527" s="17">
        <f t="shared" si="58"/>
        <v>-0.31914893617021278</v>
      </c>
      <c r="H527" s="17">
        <f t="shared" si="57"/>
        <v>-2.7124773960217001E-2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3</v>
      </c>
      <c r="E539" s="17" t="str">
        <f t="shared" si="55"/>
        <v/>
      </c>
      <c r="F539" s="17">
        <f t="shared" si="56"/>
        <v>2.6809651474530832E-3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5</v>
      </c>
      <c r="E542" s="17">
        <f t="shared" si="55"/>
        <v>1.8083182640144665E-3</v>
      </c>
      <c r="F542" s="17">
        <f t="shared" si="56"/>
        <v>4.4682752457551383E-3</v>
      </c>
      <c r="G542" s="17">
        <f t="shared" si="58"/>
        <v>4</v>
      </c>
      <c r="H542" s="17">
        <f t="shared" si="57"/>
        <v>7.2332730560578659E-3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3</v>
      </c>
      <c r="E544" s="17" t="str">
        <f t="shared" si="55"/>
        <v/>
      </c>
      <c r="F544" s="17">
        <f t="shared" si="56"/>
        <v>2.6809651474530832E-3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1</v>
      </c>
      <c r="D545" s="16">
        <v>9</v>
      </c>
      <c r="E545" s="17">
        <f t="shared" si="55"/>
        <v>1.8083182640144665E-3</v>
      </c>
      <c r="F545" s="17">
        <f t="shared" si="56"/>
        <v>8.0428954423592495E-3</v>
      </c>
      <c r="G545" s="17">
        <f t="shared" si="58"/>
        <v>8</v>
      </c>
      <c r="H545" s="17">
        <f t="shared" si="57"/>
        <v>1.4466546112115732E-2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10</v>
      </c>
      <c r="E548" s="17" t="str">
        <f t="shared" ref="E548:E585" si="59">+IF(C548=0,"",C548/C$356)</f>
        <v/>
      </c>
      <c r="F548" s="17">
        <f t="shared" ref="F548:F585" si="60">+IF(D548=0,"",D548/D$356)</f>
        <v>8.9365504915102766E-3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5</v>
      </c>
      <c r="E549" s="17" t="str">
        <f t="shared" si="59"/>
        <v/>
      </c>
      <c r="F549" s="17">
        <f t="shared" si="60"/>
        <v>4.4682752457551383E-3</v>
      </c>
      <c r="G549" s="17">
        <f t="shared" ref="G549:G585" si="62">+IF(AND(C549=0,D549=0)," ",IF(C549=0,1,IF(D549=0,-1,(D549-C549)/C549)))</f>
        <v>1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3</v>
      </c>
      <c r="E551" s="17" t="str">
        <f t="shared" si="59"/>
        <v/>
      </c>
      <c r="F551" s="17">
        <f t="shared" si="60"/>
        <v>2.6809651474530832E-3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147</v>
      </c>
      <c r="E552" s="17" t="str">
        <f t="shared" si="59"/>
        <v/>
      </c>
      <c r="F552" s="17">
        <f t="shared" si="60"/>
        <v>0.13136729222520108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14</v>
      </c>
      <c r="E555" s="17" t="str">
        <f t="shared" si="59"/>
        <v/>
      </c>
      <c r="F555" s="17">
        <f t="shared" si="60"/>
        <v>1.2511170688114389E-2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6</v>
      </c>
      <c r="D564" s="16">
        <v>2</v>
      </c>
      <c r="E564" s="17">
        <f t="shared" si="59"/>
        <v>1.0849909584086799E-2</v>
      </c>
      <c r="F564" s="17">
        <f t="shared" si="60"/>
        <v>1.7873100983020554E-3</v>
      </c>
      <c r="G564" s="17">
        <f t="shared" si="62"/>
        <v>-0.66666666666666663</v>
      </c>
      <c r="H564" s="17">
        <f t="shared" si="61"/>
        <v>-7.2332730560578659E-3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</v>
      </c>
      <c r="D569" s="16">
        <v>5</v>
      </c>
      <c r="E569" s="17">
        <f t="shared" si="59"/>
        <v>5.4249547920433997E-3</v>
      </c>
      <c r="F569" s="17">
        <f t="shared" si="60"/>
        <v>4.4682752457551383E-3</v>
      </c>
      <c r="G569" s="17">
        <f t="shared" si="62"/>
        <v>0.66666666666666663</v>
      </c>
      <c r="H569" s="17">
        <f t="shared" si="61"/>
        <v>3.616636528028933E-3</v>
      </c>
    </row>
    <row r="570" spans="1:8" ht="25.5" x14ac:dyDescent="0.2">
      <c r="A570" s="14"/>
      <c r="B570" s="15" t="s">
        <v>546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8.9365504915102768E-4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3</v>
      </c>
      <c r="D571" s="16">
        <v>57</v>
      </c>
      <c r="E571" s="17">
        <f t="shared" si="59"/>
        <v>5.4249547920433997E-3</v>
      </c>
      <c r="F571" s="17">
        <f t="shared" si="60"/>
        <v>5.0938337801608578E-2</v>
      </c>
      <c r="G571" s="17">
        <f t="shared" si="62"/>
        <v>18</v>
      </c>
      <c r="H571" s="17">
        <f t="shared" si="61"/>
        <v>9.7649186256781192E-2</v>
      </c>
    </row>
    <row r="572" spans="1:8" x14ac:dyDescent="0.2">
      <c r="A572" s="14"/>
      <c r="B572" s="15" t="s">
        <v>548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8.9365504915102768E-4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</v>
      </c>
      <c r="D578" s="16">
        <v>2</v>
      </c>
      <c r="E578" s="17">
        <f t="shared" si="59"/>
        <v>5.4249547920433997E-3</v>
      </c>
      <c r="F578" s="17">
        <f t="shared" si="60"/>
        <v>1.7873100983020554E-3</v>
      </c>
      <c r="G578" s="17">
        <f t="shared" si="62"/>
        <v>-0.33333333333333331</v>
      </c>
      <c r="H578" s="17">
        <f t="shared" si="61"/>
        <v>-1.8083182640144665E-3</v>
      </c>
    </row>
    <row r="579" spans="1:8" x14ac:dyDescent="0.2">
      <c r="A579" s="14"/>
      <c r="B579" s="15" t="s">
        <v>555</v>
      </c>
      <c r="C579" s="16">
        <v>0</v>
      </c>
      <c r="D579" s="16">
        <v>1</v>
      </c>
      <c r="E579" s="17" t="str">
        <f t="shared" si="59"/>
        <v/>
      </c>
      <c r="F579" s="17">
        <f t="shared" si="60"/>
        <v>8.9365504915102768E-4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8.9365504915102768E-4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12</v>
      </c>
      <c r="E583" s="17" t="str">
        <f t="shared" si="59"/>
        <v/>
      </c>
      <c r="F583" s="17">
        <f t="shared" si="60"/>
        <v>1.0723860589812333E-2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172</v>
      </c>
      <c r="D591" s="20">
        <f>SUM(D592:D618)</f>
        <v>210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0.22093023255813954</v>
      </c>
      <c r="H591" s="21">
        <f t="shared" ref="H591:H618" si="65">+IF(OR(AND(E591=""),(G591="")),"",E591*G591)</f>
        <v>0.22093023255813954</v>
      </c>
    </row>
    <row r="592" spans="1:8" x14ac:dyDescent="0.2">
      <c r="A592" s="14"/>
      <c r="B592" s="15" t="s">
        <v>562</v>
      </c>
      <c r="C592" s="16">
        <v>4</v>
      </c>
      <c r="D592" s="16">
        <v>0</v>
      </c>
      <c r="E592" s="17">
        <f t="shared" si="63"/>
        <v>2.3255813953488372E-2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-2.3255813953488372E-2</v>
      </c>
    </row>
    <row r="593" spans="1:8" x14ac:dyDescent="0.2">
      <c r="A593" s="14"/>
      <c r="B593" s="15" t="s">
        <v>563</v>
      </c>
      <c r="C593" s="16">
        <v>0</v>
      </c>
      <c r="D593" s="16">
        <v>1</v>
      </c>
      <c r="E593" s="17" t="str">
        <f t="shared" si="63"/>
        <v/>
      </c>
      <c r="F593" s="17">
        <f t="shared" si="64"/>
        <v>4.7619047619047623E-3</v>
      </c>
      <c r="G593" s="17">
        <f t="shared" si="66"/>
        <v>1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3</v>
      </c>
      <c r="D594" s="16">
        <v>47</v>
      </c>
      <c r="E594" s="17">
        <f t="shared" si="63"/>
        <v>1.7441860465116279E-2</v>
      </c>
      <c r="F594" s="17">
        <f t="shared" si="64"/>
        <v>0.22380952380952382</v>
      </c>
      <c r="G594" s="17">
        <f t="shared" si="66"/>
        <v>14.666666666666666</v>
      </c>
      <c r="H594" s="17">
        <f t="shared" si="65"/>
        <v>0.2558139534883721</v>
      </c>
    </row>
    <row r="595" spans="1:8" x14ac:dyDescent="0.2">
      <c r="A595" s="14"/>
      <c r="B595" s="15" t="s">
        <v>565</v>
      </c>
      <c r="C595" s="16">
        <v>103</v>
      </c>
      <c r="D595" s="16">
        <v>7</v>
      </c>
      <c r="E595" s="17">
        <f t="shared" si="63"/>
        <v>0.59883720930232553</v>
      </c>
      <c r="F595" s="17">
        <f t="shared" si="64"/>
        <v>3.3333333333333333E-2</v>
      </c>
      <c r="G595" s="17">
        <f t="shared" si="66"/>
        <v>-0.93203883495145634</v>
      </c>
      <c r="H595" s="17">
        <f t="shared" si="65"/>
        <v>-0.55813953488372092</v>
      </c>
    </row>
    <row r="596" spans="1:8" x14ac:dyDescent="0.2">
      <c r="A596" s="14"/>
      <c r="B596" s="15" t="s">
        <v>566</v>
      </c>
      <c r="C596" s="16">
        <v>0</v>
      </c>
      <c r="D596" s="16">
        <v>4</v>
      </c>
      <c r="E596" s="17" t="str">
        <f t="shared" si="63"/>
        <v/>
      </c>
      <c r="F596" s="17">
        <f t="shared" si="64"/>
        <v>1.9047619047619049E-2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2</v>
      </c>
      <c r="D598" s="16">
        <v>4</v>
      </c>
      <c r="E598" s="17">
        <f t="shared" si="63"/>
        <v>1.1627906976744186E-2</v>
      </c>
      <c r="F598" s="17">
        <f t="shared" si="64"/>
        <v>1.9047619047619049E-2</v>
      </c>
      <c r="G598" s="17">
        <f t="shared" si="66"/>
        <v>1</v>
      </c>
      <c r="H598" s="17">
        <f t="shared" si="65"/>
        <v>1.1627906976744186E-2</v>
      </c>
    </row>
    <row r="599" spans="1:8" x14ac:dyDescent="0.2">
      <c r="A599" s="14"/>
      <c r="B599" s="15" t="s">
        <v>569</v>
      </c>
      <c r="C599" s="16">
        <v>0</v>
      </c>
      <c r="D599" s="16">
        <v>4</v>
      </c>
      <c r="E599" s="17" t="str">
        <f t="shared" si="63"/>
        <v/>
      </c>
      <c r="F599" s="17">
        <f t="shared" si="64"/>
        <v>1.9047619047619049E-2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7</v>
      </c>
      <c r="E602" s="17" t="str">
        <f t="shared" si="63"/>
        <v/>
      </c>
      <c r="F602" s="17">
        <f t="shared" si="64"/>
        <v>3.3333333333333333E-2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5</v>
      </c>
      <c r="E604" s="17" t="str">
        <f t="shared" si="63"/>
        <v/>
      </c>
      <c r="F604" s="17">
        <f t="shared" si="64"/>
        <v>2.3809523809523808E-2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11</v>
      </c>
      <c r="D606" s="16">
        <v>21</v>
      </c>
      <c r="E606" s="17">
        <f t="shared" si="63"/>
        <v>6.3953488372093026E-2</v>
      </c>
      <c r="F606" s="17">
        <f t="shared" si="64"/>
        <v>0.1</v>
      </c>
      <c r="G606" s="17">
        <f t="shared" si="66"/>
        <v>0.90909090909090906</v>
      </c>
      <c r="H606" s="17">
        <f t="shared" si="65"/>
        <v>5.8139534883720929E-2</v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3</v>
      </c>
      <c r="E608" s="17" t="str">
        <f t="shared" si="63"/>
        <v/>
      </c>
      <c r="F608" s="17">
        <f t="shared" si="64"/>
        <v>1.4285714285714285E-2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23</v>
      </c>
      <c r="D609" s="16">
        <v>41</v>
      </c>
      <c r="E609" s="17">
        <f t="shared" si="63"/>
        <v>0.13372093023255813</v>
      </c>
      <c r="F609" s="17">
        <f t="shared" si="64"/>
        <v>0.19523809523809524</v>
      </c>
      <c r="G609" s="17">
        <f t="shared" si="66"/>
        <v>0.78260869565217395</v>
      </c>
      <c r="H609" s="17">
        <f t="shared" si="65"/>
        <v>0.10465116279069767</v>
      </c>
    </row>
    <row r="610" spans="1:8" x14ac:dyDescent="0.2">
      <c r="A610" s="14"/>
      <c r="B610" s="15" t="s">
        <v>580</v>
      </c>
      <c r="C610" s="16">
        <v>15</v>
      </c>
      <c r="D610" s="16">
        <v>2</v>
      </c>
      <c r="E610" s="17">
        <f t="shared" si="63"/>
        <v>8.7209302325581398E-2</v>
      </c>
      <c r="F610" s="17">
        <f t="shared" si="64"/>
        <v>9.5238095238095247E-3</v>
      </c>
      <c r="G610" s="17">
        <f t="shared" si="66"/>
        <v>-0.8666666666666667</v>
      </c>
      <c r="H610" s="17">
        <f t="shared" si="65"/>
        <v>-7.5581395348837219E-2</v>
      </c>
    </row>
    <row r="611" spans="1:8" x14ac:dyDescent="0.2">
      <c r="A611" s="14"/>
      <c r="B611" s="15" t="s">
        <v>581</v>
      </c>
      <c r="C611" s="16">
        <v>0</v>
      </c>
      <c r="D611" s="16">
        <v>7</v>
      </c>
      <c r="E611" s="17" t="str">
        <f t="shared" si="63"/>
        <v/>
      </c>
      <c r="F611" s="17">
        <f t="shared" si="64"/>
        <v>3.3333333333333333E-2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</v>
      </c>
      <c r="D614" s="16">
        <v>27</v>
      </c>
      <c r="E614" s="17">
        <f t="shared" si="63"/>
        <v>1.1627906976744186E-2</v>
      </c>
      <c r="F614" s="17">
        <f t="shared" si="64"/>
        <v>0.12857142857142856</v>
      </c>
      <c r="G614" s="17">
        <f t="shared" si="66"/>
        <v>12.5</v>
      </c>
      <c r="H614" s="17">
        <f t="shared" si="65"/>
        <v>0.14534883720930233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4</v>
      </c>
      <c r="E617" s="17" t="str">
        <f t="shared" si="63"/>
        <v/>
      </c>
      <c r="F617" s="17">
        <f t="shared" si="64"/>
        <v>1.9047619047619049E-2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9</v>
      </c>
      <c r="D618" s="16">
        <v>26</v>
      </c>
      <c r="E618" s="17">
        <f t="shared" si="63"/>
        <v>5.232558139534884E-2</v>
      </c>
      <c r="F618" s="17">
        <f t="shared" si="64"/>
        <v>0.12380952380952381</v>
      </c>
      <c r="G618" s="17">
        <f t="shared" si="66"/>
        <v>1.8888888888888888</v>
      </c>
      <c r="H618" s="17">
        <f t="shared" si="65"/>
        <v>9.883720930232559E-2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598</v>
      </c>
      <c r="C8" s="12">
        <f>+C19+C76+C177+C356+C591</f>
        <v>19486</v>
      </c>
      <c r="D8" s="13">
        <f>+D19+D76+D177+D356+D591</f>
        <v>29247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0.50092374012111263</v>
      </c>
      <c r="H8" s="10">
        <f t="shared" ref="H8:H13" si="1">+IF(OR(AND(E8=""),(G8="")),"",E8*G8)</f>
        <v>0.50092374012111263</v>
      </c>
    </row>
    <row r="9" spans="1:8" x14ac:dyDescent="0.2">
      <c r="A9" s="14"/>
      <c r="B9" s="15" t="s">
        <v>6</v>
      </c>
      <c r="C9" s="16">
        <f>+C19</f>
        <v>65</v>
      </c>
      <c r="D9" s="16">
        <f>+D19</f>
        <v>96</v>
      </c>
      <c r="E9" s="17">
        <f t="shared" ref="E9:F13" si="2">+C9/C$8</f>
        <v>3.3357282151288106E-3</v>
      </c>
      <c r="F9" s="17">
        <f t="shared" si="2"/>
        <v>3.2823879372243306E-3</v>
      </c>
      <c r="G9" s="17">
        <f t="shared" si="0"/>
        <v>0.47692307692307695</v>
      </c>
      <c r="H9" s="17">
        <f t="shared" si="1"/>
        <v>1.5908857641383559E-3</v>
      </c>
    </row>
    <row r="10" spans="1:8" ht="25.5" x14ac:dyDescent="0.2">
      <c r="A10" s="14"/>
      <c r="B10" s="15" t="s">
        <v>7</v>
      </c>
      <c r="C10" s="16">
        <f>+C76</f>
        <v>687</v>
      </c>
      <c r="D10" s="16">
        <f>+D76</f>
        <v>2074</v>
      </c>
      <c r="E10" s="17">
        <f t="shared" si="2"/>
        <v>3.5256081289130659E-2</v>
      </c>
      <c r="F10" s="17">
        <f t="shared" si="2"/>
        <v>7.0913256060450638E-2</v>
      </c>
      <c r="G10" s="17">
        <f t="shared" si="0"/>
        <v>2.0189228529839882</v>
      </c>
      <c r="H10" s="17">
        <f t="shared" si="1"/>
        <v>7.1179308221287069E-2</v>
      </c>
    </row>
    <row r="11" spans="1:8" ht="25.5" x14ac:dyDescent="0.2">
      <c r="A11" s="14"/>
      <c r="B11" s="15" t="s">
        <v>8</v>
      </c>
      <c r="C11" s="16">
        <f>+C177</f>
        <v>3309</v>
      </c>
      <c r="D11" s="16">
        <f>+D177</f>
        <v>4762</v>
      </c>
      <c r="E11" s="17">
        <f t="shared" si="2"/>
        <v>0.16981422559786513</v>
      </c>
      <c r="F11" s="17">
        <f t="shared" si="2"/>
        <v>0.16282011830273191</v>
      </c>
      <c r="G11" s="17">
        <f t="shared" si="0"/>
        <v>0.4391054699304926</v>
      </c>
      <c r="H11" s="17">
        <f t="shared" si="1"/>
        <v>7.4566355332033249E-2</v>
      </c>
    </row>
    <row r="12" spans="1:8" ht="25.5" x14ac:dyDescent="0.2">
      <c r="A12" s="14"/>
      <c r="B12" s="15" t="s">
        <v>9</v>
      </c>
      <c r="C12" s="16">
        <f>+C356</f>
        <v>11136</v>
      </c>
      <c r="D12" s="16">
        <f>+D356</f>
        <v>18438</v>
      </c>
      <c r="E12" s="17">
        <f t="shared" si="2"/>
        <v>0.57148722159499132</v>
      </c>
      <c r="F12" s="17">
        <f t="shared" si="2"/>
        <v>0.63042363319314798</v>
      </c>
      <c r="G12" s="17">
        <f t="shared" si="0"/>
        <v>0.65571120689655171</v>
      </c>
      <c r="H12" s="17">
        <f t="shared" si="1"/>
        <v>0.37473057579800884</v>
      </c>
    </row>
    <row r="13" spans="1:8" ht="25.5" x14ac:dyDescent="0.2">
      <c r="A13" s="14"/>
      <c r="B13" s="15" t="s">
        <v>10</v>
      </c>
      <c r="C13" s="16">
        <f>+C591</f>
        <v>4289</v>
      </c>
      <c r="D13" s="16">
        <f>+D591</f>
        <v>3877</v>
      </c>
      <c r="E13" s="17">
        <f t="shared" si="2"/>
        <v>0.22010674330288413</v>
      </c>
      <c r="F13" s="17">
        <f t="shared" si="2"/>
        <v>0.13256060450644511</v>
      </c>
      <c r="G13" s="17">
        <f t="shared" si="0"/>
        <v>-9.6059687572860805E-2</v>
      </c>
      <c r="H13" s="17">
        <f t="shared" si="1"/>
        <v>-2.1143384994354922E-2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65</v>
      </c>
      <c r="D19" s="20">
        <f>SUM(D20:D70)</f>
        <v>96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0.47692307692307695</v>
      </c>
      <c r="H19" s="21">
        <f t="shared" ref="H19:H50" si="5">+IF(OR(AND(E19=""),(G19="")),"",E19*G19)</f>
        <v>0.47692307692307695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1.5384615384615385E-2</v>
      </c>
      <c r="F23" s="17" t="str">
        <f t="shared" si="4"/>
        <v/>
      </c>
      <c r="G23" s="17">
        <f t="shared" si="6"/>
        <v>-1</v>
      </c>
      <c r="H23" s="17">
        <f t="shared" si="5"/>
        <v>-1.5384615384615385E-2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1.0416666666666666E-2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0</v>
      </c>
      <c r="E27" s="17">
        <f t="shared" si="3"/>
        <v>3.0769230769230771E-2</v>
      </c>
      <c r="F27" s="17" t="str">
        <f t="shared" si="4"/>
        <v/>
      </c>
      <c r="G27" s="17">
        <f t="shared" si="6"/>
        <v>-1</v>
      </c>
      <c r="H27" s="17">
        <f t="shared" si="5"/>
        <v>-3.0769230769230771E-2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1.0416666666666666E-2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11</v>
      </c>
      <c r="D30" s="16">
        <v>9</v>
      </c>
      <c r="E30" s="17">
        <f t="shared" si="3"/>
        <v>0.16923076923076924</v>
      </c>
      <c r="F30" s="17">
        <f t="shared" si="4"/>
        <v>9.375E-2</v>
      </c>
      <c r="G30" s="17">
        <f t="shared" si="6"/>
        <v>-0.18181818181818182</v>
      </c>
      <c r="H30" s="17">
        <f t="shared" si="5"/>
        <v>-3.0769230769230771E-2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10</v>
      </c>
      <c r="D36" s="16">
        <v>17</v>
      </c>
      <c r="E36" s="17">
        <f t="shared" si="3"/>
        <v>0.15384615384615385</v>
      </c>
      <c r="F36" s="17">
        <f t="shared" si="4"/>
        <v>0.17708333333333334</v>
      </c>
      <c r="G36" s="17">
        <f t="shared" si="6"/>
        <v>0.7</v>
      </c>
      <c r="H36" s="17">
        <f t="shared" si="5"/>
        <v>0.1076923076923077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1.5384615384615385E-2</v>
      </c>
      <c r="F39" s="17" t="str">
        <f t="shared" si="4"/>
        <v/>
      </c>
      <c r="G39" s="17">
        <f t="shared" si="6"/>
        <v>-1</v>
      </c>
      <c r="H39" s="17">
        <f t="shared" si="5"/>
        <v>-1.5384615384615385E-2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2</v>
      </c>
      <c r="D44" s="16">
        <v>0</v>
      </c>
      <c r="E44" s="17">
        <f t="shared" si="3"/>
        <v>3.0769230769230771E-2</v>
      </c>
      <c r="F44" s="17" t="str">
        <f t="shared" si="4"/>
        <v/>
      </c>
      <c r="G44" s="17">
        <f t="shared" si="6"/>
        <v>-1</v>
      </c>
      <c r="H44" s="17">
        <f t="shared" si="5"/>
        <v>-3.0769230769230771E-2</v>
      </c>
    </row>
    <row r="45" spans="1:8" ht="25.5" x14ac:dyDescent="0.2">
      <c r="A45" s="14"/>
      <c r="B45" s="15" t="s">
        <v>38</v>
      </c>
      <c r="C45" s="16">
        <v>2</v>
      </c>
      <c r="D45" s="16">
        <v>2</v>
      </c>
      <c r="E45" s="17">
        <f t="shared" si="3"/>
        <v>3.0769230769230771E-2</v>
      </c>
      <c r="F45" s="17">
        <f t="shared" si="4"/>
        <v>2.0833333333333332E-2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0</v>
      </c>
      <c r="E48" s="17">
        <f t="shared" si="3"/>
        <v>1.5384615384615385E-2</v>
      </c>
      <c r="F48" s="17" t="str">
        <f t="shared" si="4"/>
        <v/>
      </c>
      <c r="G48" s="17">
        <f t="shared" si="6"/>
        <v>-1</v>
      </c>
      <c r="H48" s="17">
        <f t="shared" si="5"/>
        <v>-1.5384615384615385E-2</v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3</v>
      </c>
      <c r="D50" s="16">
        <v>2</v>
      </c>
      <c r="E50" s="17">
        <f t="shared" si="3"/>
        <v>4.6153846153846156E-2</v>
      </c>
      <c r="F50" s="17">
        <f t="shared" si="4"/>
        <v>2.0833333333333332E-2</v>
      </c>
      <c r="G50" s="17">
        <f t="shared" si="6"/>
        <v>-0.33333333333333331</v>
      </c>
      <c r="H50" s="17">
        <f t="shared" si="5"/>
        <v>-1.5384615384615385E-2</v>
      </c>
    </row>
    <row r="51" spans="1:8" x14ac:dyDescent="0.2">
      <c r="A51" s="14"/>
      <c r="B51" s="15" t="s">
        <v>44</v>
      </c>
      <c r="C51" s="16">
        <v>1</v>
      </c>
      <c r="D51" s="16">
        <v>1</v>
      </c>
      <c r="E51" s="17">
        <f t="shared" ref="E51:E70" si="7">+IF(C51=0,"",C51/C$19)</f>
        <v>1.5384615384615385E-2</v>
      </c>
      <c r="F51" s="17">
        <f t="shared" ref="F51:F70" si="8">+IF(D51=0,"",D51/D$19)</f>
        <v>1.0416666666666666E-2</v>
      </c>
      <c r="G51" s="17">
        <f t="shared" si="6"/>
        <v>0</v>
      </c>
      <c r="H51" s="17">
        <f t="shared" ref="H51:H70" si="9">+IF(OR(AND(E51=""),(G51="")),"",E51*G51)</f>
        <v>0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15</v>
      </c>
      <c r="D55" s="16">
        <v>8</v>
      </c>
      <c r="E55" s="17">
        <f t="shared" si="7"/>
        <v>0.23076923076923078</v>
      </c>
      <c r="F55" s="17">
        <f t="shared" si="8"/>
        <v>8.3333333333333329E-2</v>
      </c>
      <c r="G55" s="17">
        <f t="shared" si="10"/>
        <v>-0.46666666666666667</v>
      </c>
      <c r="H55" s="17">
        <f t="shared" si="9"/>
        <v>-0.1076923076923077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8</v>
      </c>
      <c r="D59" s="16">
        <v>24</v>
      </c>
      <c r="E59" s="17">
        <f t="shared" si="7"/>
        <v>0.12307692307692308</v>
      </c>
      <c r="F59" s="17">
        <f t="shared" si="8"/>
        <v>0.25</v>
      </c>
      <c r="G59" s="17">
        <f t="shared" si="10"/>
        <v>2</v>
      </c>
      <c r="H59" s="17">
        <f t="shared" si="9"/>
        <v>0.24615384615384617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7</v>
      </c>
      <c r="D64" s="16">
        <v>30</v>
      </c>
      <c r="E64" s="17">
        <f t="shared" si="7"/>
        <v>0.1076923076923077</v>
      </c>
      <c r="F64" s="17">
        <f t="shared" si="8"/>
        <v>0.3125</v>
      </c>
      <c r="G64" s="17">
        <f t="shared" si="10"/>
        <v>3.2857142857142856</v>
      </c>
      <c r="H64" s="17">
        <f t="shared" si="9"/>
        <v>0.35384615384615387</v>
      </c>
    </row>
    <row r="65" spans="1:8" x14ac:dyDescent="0.2">
      <c r="A65" s="14"/>
      <c r="B65" s="15" t="s">
        <v>58</v>
      </c>
      <c r="C65" s="16">
        <v>0</v>
      </c>
      <c r="D65" s="16">
        <v>1</v>
      </c>
      <c r="E65" s="17" t="str">
        <f t="shared" si="7"/>
        <v/>
      </c>
      <c r="F65" s="17">
        <f t="shared" si="8"/>
        <v>1.0416666666666666E-2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1.5384615384615385E-2</v>
      </c>
      <c r="F68" s="17" t="str">
        <f t="shared" si="8"/>
        <v/>
      </c>
      <c r="G68" s="17">
        <f t="shared" si="10"/>
        <v>-1</v>
      </c>
      <c r="H68" s="17">
        <f t="shared" si="9"/>
        <v>-1.5384615384615385E-2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687</v>
      </c>
      <c r="D76" s="20">
        <f>SUM(D77:D171)</f>
        <v>2074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2.0189228529839882</v>
      </c>
      <c r="H76" s="21">
        <f t="shared" ref="H76:H107" si="13">+IF(OR(AND(E76=""),(G76="")),"",E76*G76)</f>
        <v>2.0189228529839882</v>
      </c>
    </row>
    <row r="77" spans="1:8" x14ac:dyDescent="0.2">
      <c r="A77" s="14"/>
      <c r="B77" s="15" t="s">
        <v>65</v>
      </c>
      <c r="C77" s="16">
        <v>10</v>
      </c>
      <c r="D77" s="16">
        <v>59</v>
      </c>
      <c r="E77" s="17">
        <f t="shared" si="11"/>
        <v>1.4556040756914119E-2</v>
      </c>
      <c r="F77" s="17">
        <f t="shared" si="12"/>
        <v>2.8447444551591129E-2</v>
      </c>
      <c r="G77" s="17">
        <f t="shared" ref="G77:G108" si="14">+IF(AND(C77=0,D77=0)," ",IF(C77=0,1,IF(D77=0,-1,(D77-C77)/C77)))</f>
        <v>4.9000000000000004</v>
      </c>
      <c r="H77" s="17">
        <f t="shared" si="13"/>
        <v>7.1324599708879194E-2</v>
      </c>
    </row>
    <row r="78" spans="1:8" ht="25.5" x14ac:dyDescent="0.2">
      <c r="A78" s="14"/>
      <c r="B78" s="15" t="s">
        <v>66</v>
      </c>
      <c r="C78" s="16">
        <v>7</v>
      </c>
      <c r="D78" s="16">
        <v>75</v>
      </c>
      <c r="E78" s="17">
        <f t="shared" si="11"/>
        <v>1.0189228529839884E-2</v>
      </c>
      <c r="F78" s="17">
        <f t="shared" si="12"/>
        <v>3.6162005785920923E-2</v>
      </c>
      <c r="G78" s="17">
        <f t="shared" si="14"/>
        <v>9.7142857142857135</v>
      </c>
      <c r="H78" s="17">
        <f t="shared" si="13"/>
        <v>9.8981077147016011E-2</v>
      </c>
    </row>
    <row r="79" spans="1:8" x14ac:dyDescent="0.2">
      <c r="A79" s="14"/>
      <c r="B79" s="15" t="s">
        <v>67</v>
      </c>
      <c r="C79" s="16">
        <v>42</v>
      </c>
      <c r="D79" s="16">
        <v>41</v>
      </c>
      <c r="E79" s="17">
        <f t="shared" si="11"/>
        <v>6.1135371179039298E-2</v>
      </c>
      <c r="F79" s="17">
        <f t="shared" si="12"/>
        <v>1.9768563162970106E-2</v>
      </c>
      <c r="G79" s="17">
        <f t="shared" si="14"/>
        <v>-2.3809523809523808E-2</v>
      </c>
      <c r="H79" s="17">
        <f t="shared" si="13"/>
        <v>-1.4556040756914118E-3</v>
      </c>
    </row>
    <row r="80" spans="1:8" x14ac:dyDescent="0.2">
      <c r="A80" s="14"/>
      <c r="B80" s="15" t="s">
        <v>68</v>
      </c>
      <c r="C80" s="16">
        <v>41</v>
      </c>
      <c r="D80" s="16">
        <v>92</v>
      </c>
      <c r="E80" s="17">
        <f t="shared" si="11"/>
        <v>5.9679767103347887E-2</v>
      </c>
      <c r="F80" s="17">
        <f t="shared" si="12"/>
        <v>4.4358727097396335E-2</v>
      </c>
      <c r="G80" s="17">
        <f t="shared" si="14"/>
        <v>1.2439024390243902</v>
      </c>
      <c r="H80" s="17">
        <f t="shared" si="13"/>
        <v>7.4235807860262001E-2</v>
      </c>
    </row>
    <row r="81" spans="1:8" ht="25.5" x14ac:dyDescent="0.2">
      <c r="A81" s="14"/>
      <c r="B81" s="15" t="s">
        <v>69</v>
      </c>
      <c r="C81" s="16">
        <v>103</v>
      </c>
      <c r="D81" s="16">
        <v>1074</v>
      </c>
      <c r="E81" s="17">
        <f t="shared" si="11"/>
        <v>0.14992721979621543</v>
      </c>
      <c r="F81" s="17">
        <f t="shared" si="12"/>
        <v>0.51783992285438762</v>
      </c>
      <c r="G81" s="17">
        <f t="shared" si="14"/>
        <v>9.4271844660194173</v>
      </c>
      <c r="H81" s="17">
        <f t="shared" si="13"/>
        <v>1.4133915574963609</v>
      </c>
    </row>
    <row r="82" spans="1:8" x14ac:dyDescent="0.2">
      <c r="A82" s="14"/>
      <c r="B82" s="15" t="s">
        <v>70</v>
      </c>
      <c r="C82" s="16">
        <v>14</v>
      </c>
      <c r="D82" s="16">
        <v>0</v>
      </c>
      <c r="E82" s="17">
        <f t="shared" si="11"/>
        <v>2.0378457059679767E-2</v>
      </c>
      <c r="F82" s="17" t="str">
        <f t="shared" si="12"/>
        <v/>
      </c>
      <c r="G82" s="17">
        <f t="shared" si="14"/>
        <v>-1</v>
      </c>
      <c r="H82" s="17">
        <f t="shared" si="13"/>
        <v>-2.0378457059679767E-2</v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4</v>
      </c>
      <c r="E86" s="17">
        <f t="shared" si="11"/>
        <v>1.455604075691412E-3</v>
      </c>
      <c r="F86" s="17">
        <f t="shared" si="12"/>
        <v>1.9286403085824494E-3</v>
      </c>
      <c r="G86" s="17">
        <f t="shared" si="14"/>
        <v>3</v>
      </c>
      <c r="H86" s="17">
        <f t="shared" si="13"/>
        <v>4.3668122270742356E-3</v>
      </c>
    </row>
    <row r="87" spans="1:8" x14ac:dyDescent="0.2">
      <c r="A87" s="14"/>
      <c r="B87" s="15" t="s">
        <v>75</v>
      </c>
      <c r="C87" s="16">
        <v>0</v>
      </c>
      <c r="D87" s="16">
        <v>1</v>
      </c>
      <c r="E87" s="17" t="str">
        <f t="shared" si="11"/>
        <v/>
      </c>
      <c r="F87" s="17">
        <f t="shared" si="12"/>
        <v>4.8216007714561236E-4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4</v>
      </c>
      <c r="D89" s="16">
        <v>7</v>
      </c>
      <c r="E89" s="17">
        <f t="shared" si="11"/>
        <v>5.822416302765648E-3</v>
      </c>
      <c r="F89" s="17">
        <f t="shared" si="12"/>
        <v>3.3751205400192863E-3</v>
      </c>
      <c r="G89" s="17">
        <f t="shared" si="14"/>
        <v>0.75</v>
      </c>
      <c r="H89" s="17">
        <f t="shared" si="13"/>
        <v>4.3668122270742356E-3</v>
      </c>
    </row>
    <row r="90" spans="1:8" x14ac:dyDescent="0.2">
      <c r="A90" s="14"/>
      <c r="B90" s="15" t="s">
        <v>78</v>
      </c>
      <c r="C90" s="16">
        <v>2</v>
      </c>
      <c r="D90" s="16">
        <v>1</v>
      </c>
      <c r="E90" s="17">
        <f t="shared" si="11"/>
        <v>2.911208151382824E-3</v>
      </c>
      <c r="F90" s="17">
        <f t="shared" si="12"/>
        <v>4.8216007714561236E-4</v>
      </c>
      <c r="G90" s="17">
        <f t="shared" si="14"/>
        <v>-0.5</v>
      </c>
      <c r="H90" s="17">
        <f t="shared" si="13"/>
        <v>-1.455604075691412E-3</v>
      </c>
    </row>
    <row r="91" spans="1:8" x14ac:dyDescent="0.2">
      <c r="A91" s="14"/>
      <c r="B91" s="15" t="s">
        <v>79</v>
      </c>
      <c r="C91" s="16">
        <v>1</v>
      </c>
      <c r="D91" s="16">
        <v>0</v>
      </c>
      <c r="E91" s="17">
        <f t="shared" si="11"/>
        <v>1.455604075691412E-3</v>
      </c>
      <c r="F91" s="17" t="str">
        <f t="shared" si="12"/>
        <v/>
      </c>
      <c r="G91" s="17">
        <f t="shared" si="14"/>
        <v>-1</v>
      </c>
      <c r="H91" s="17">
        <f t="shared" si="13"/>
        <v>-1.455604075691412E-3</v>
      </c>
    </row>
    <row r="92" spans="1:8" x14ac:dyDescent="0.2">
      <c r="A92" s="14"/>
      <c r="B92" s="15" t="s">
        <v>80</v>
      </c>
      <c r="C92" s="16">
        <v>6</v>
      </c>
      <c r="D92" s="16">
        <v>12</v>
      </c>
      <c r="E92" s="17">
        <f t="shared" si="11"/>
        <v>8.7336244541484712E-3</v>
      </c>
      <c r="F92" s="17">
        <f t="shared" si="12"/>
        <v>5.7859209257473485E-3</v>
      </c>
      <c r="G92" s="17">
        <f t="shared" si="14"/>
        <v>1</v>
      </c>
      <c r="H92" s="17">
        <f t="shared" si="13"/>
        <v>8.7336244541484712E-3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10</v>
      </c>
      <c r="D94" s="16">
        <v>45</v>
      </c>
      <c r="E94" s="17">
        <f t="shared" si="11"/>
        <v>1.4556040756914119E-2</v>
      </c>
      <c r="F94" s="17">
        <f t="shared" si="12"/>
        <v>2.1697203471552556E-2</v>
      </c>
      <c r="G94" s="17">
        <f t="shared" si="14"/>
        <v>3.5</v>
      </c>
      <c r="H94" s="17">
        <f t="shared" si="13"/>
        <v>5.0946142649199416E-2</v>
      </c>
    </row>
    <row r="95" spans="1:8" x14ac:dyDescent="0.2">
      <c r="A95" s="14"/>
      <c r="B95" s="15" t="s">
        <v>83</v>
      </c>
      <c r="C95" s="16">
        <v>5</v>
      </c>
      <c r="D95" s="16">
        <v>17</v>
      </c>
      <c r="E95" s="17">
        <f t="shared" si="11"/>
        <v>7.2780203784570596E-3</v>
      </c>
      <c r="F95" s="17">
        <f t="shared" si="12"/>
        <v>8.1967213114754103E-3</v>
      </c>
      <c r="G95" s="17">
        <f t="shared" si="14"/>
        <v>2.4</v>
      </c>
      <c r="H95" s="17">
        <f t="shared" si="13"/>
        <v>1.7467248908296942E-2</v>
      </c>
    </row>
    <row r="96" spans="1:8" x14ac:dyDescent="0.2">
      <c r="A96" s="14"/>
      <c r="B96" s="15" t="s">
        <v>84</v>
      </c>
      <c r="C96" s="16">
        <v>6</v>
      </c>
      <c r="D96" s="16">
        <v>42</v>
      </c>
      <c r="E96" s="17">
        <f t="shared" si="11"/>
        <v>8.7336244541484712E-3</v>
      </c>
      <c r="F96" s="17">
        <f t="shared" si="12"/>
        <v>2.0250723240115717E-2</v>
      </c>
      <c r="G96" s="17">
        <f t="shared" si="14"/>
        <v>6</v>
      </c>
      <c r="H96" s="17">
        <f t="shared" si="13"/>
        <v>5.2401746724890827E-2</v>
      </c>
    </row>
    <row r="97" spans="1:8" x14ac:dyDescent="0.2">
      <c r="A97" s="14"/>
      <c r="B97" s="15" t="s">
        <v>85</v>
      </c>
      <c r="C97" s="16">
        <v>6</v>
      </c>
      <c r="D97" s="16">
        <v>7</v>
      </c>
      <c r="E97" s="17">
        <f t="shared" si="11"/>
        <v>8.7336244541484712E-3</v>
      </c>
      <c r="F97" s="17">
        <f t="shared" si="12"/>
        <v>3.3751205400192863E-3</v>
      </c>
      <c r="G97" s="17">
        <f t="shared" si="14"/>
        <v>0.16666666666666666</v>
      </c>
      <c r="H97" s="17">
        <f t="shared" si="13"/>
        <v>1.4556040756914118E-3</v>
      </c>
    </row>
    <row r="98" spans="1:8" x14ac:dyDescent="0.2">
      <c r="A98" s="14"/>
      <c r="B98" s="15" t="s">
        <v>86</v>
      </c>
      <c r="C98" s="16">
        <v>8</v>
      </c>
      <c r="D98" s="16">
        <v>3</v>
      </c>
      <c r="E98" s="17">
        <f t="shared" si="11"/>
        <v>1.1644832605531296E-2</v>
      </c>
      <c r="F98" s="17">
        <f t="shared" si="12"/>
        <v>1.4464802314368371E-3</v>
      </c>
      <c r="G98" s="17">
        <f t="shared" si="14"/>
        <v>-0.625</v>
      </c>
      <c r="H98" s="17">
        <f t="shared" si="13"/>
        <v>-7.2780203784570605E-3</v>
      </c>
    </row>
    <row r="99" spans="1:8" x14ac:dyDescent="0.2">
      <c r="A99" s="14"/>
      <c r="B99" s="15" t="s">
        <v>87</v>
      </c>
      <c r="C99" s="16">
        <v>3</v>
      </c>
      <c r="D99" s="16">
        <v>8</v>
      </c>
      <c r="E99" s="17">
        <f t="shared" si="11"/>
        <v>4.3668122270742356E-3</v>
      </c>
      <c r="F99" s="17">
        <f t="shared" si="12"/>
        <v>3.8572806171648989E-3</v>
      </c>
      <c r="G99" s="17">
        <f t="shared" si="14"/>
        <v>1.6666666666666667</v>
      </c>
      <c r="H99" s="17">
        <f t="shared" si="13"/>
        <v>7.2780203784570596E-3</v>
      </c>
    </row>
    <row r="100" spans="1:8" x14ac:dyDescent="0.2">
      <c r="A100" s="14"/>
      <c r="B100" s="15" t="s">
        <v>88</v>
      </c>
      <c r="C100" s="16">
        <v>0</v>
      </c>
      <c r="D100" s="16">
        <v>2</v>
      </c>
      <c r="E100" s="17" t="str">
        <f t="shared" si="11"/>
        <v/>
      </c>
      <c r="F100" s="17">
        <f t="shared" si="12"/>
        <v>9.6432015429122472E-4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29</v>
      </c>
      <c r="D102" s="16">
        <v>17</v>
      </c>
      <c r="E102" s="17">
        <f t="shared" si="11"/>
        <v>4.2212518195050945E-2</v>
      </c>
      <c r="F102" s="17">
        <f t="shared" si="12"/>
        <v>8.1967213114754103E-3</v>
      </c>
      <c r="G102" s="17">
        <f t="shared" si="14"/>
        <v>-0.41379310344827586</v>
      </c>
      <c r="H102" s="17">
        <f t="shared" si="13"/>
        <v>-1.7467248908296942E-2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5</v>
      </c>
      <c r="D105" s="16">
        <v>5</v>
      </c>
      <c r="E105" s="17">
        <f t="shared" si="11"/>
        <v>7.2780203784570596E-3</v>
      </c>
      <c r="F105" s="17">
        <f t="shared" si="12"/>
        <v>2.4108003857280617E-3</v>
      </c>
      <c r="G105" s="17">
        <f t="shared" si="14"/>
        <v>0</v>
      </c>
      <c r="H105" s="17">
        <f t="shared" si="13"/>
        <v>0</v>
      </c>
    </row>
    <row r="106" spans="1:8" x14ac:dyDescent="0.2">
      <c r="A106" s="14"/>
      <c r="B106" s="15" t="s">
        <v>94</v>
      </c>
      <c r="C106" s="16">
        <v>31</v>
      </c>
      <c r="D106" s="16">
        <v>21</v>
      </c>
      <c r="E106" s="17">
        <f t="shared" si="11"/>
        <v>4.5123726346433773E-2</v>
      </c>
      <c r="F106" s="17">
        <f t="shared" si="12"/>
        <v>1.0125361620057859E-2</v>
      </c>
      <c r="G106" s="17">
        <f t="shared" si="14"/>
        <v>-0.32258064516129031</v>
      </c>
      <c r="H106" s="17">
        <f t="shared" si="13"/>
        <v>-1.4556040756914121E-2</v>
      </c>
    </row>
    <row r="107" spans="1:8" x14ac:dyDescent="0.2">
      <c r="A107" s="14"/>
      <c r="B107" s="15" t="s">
        <v>95</v>
      </c>
      <c r="C107" s="16">
        <v>27</v>
      </c>
      <c r="D107" s="16">
        <v>3</v>
      </c>
      <c r="E107" s="17">
        <f t="shared" si="11"/>
        <v>3.9301310043668124E-2</v>
      </c>
      <c r="F107" s="17">
        <f t="shared" si="12"/>
        <v>1.4464802314368371E-3</v>
      </c>
      <c r="G107" s="17">
        <f t="shared" si="14"/>
        <v>-0.88888888888888884</v>
      </c>
      <c r="H107" s="17">
        <f t="shared" si="13"/>
        <v>-3.4934497816593885E-2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5</v>
      </c>
      <c r="E109" s="17">
        <f t="shared" si="15"/>
        <v>1.455604075691412E-3</v>
      </c>
      <c r="F109" s="17">
        <f t="shared" si="16"/>
        <v>2.4108003857280617E-3</v>
      </c>
      <c r="G109" s="17">
        <f t="shared" ref="G109:G140" si="18">+IF(AND(C109=0,D109=0)," ",IF(C109=0,1,IF(D109=0,-1,(D109-C109)/C109)))</f>
        <v>4</v>
      </c>
      <c r="H109" s="17">
        <f t="shared" si="17"/>
        <v>5.822416302765648E-3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2</v>
      </c>
      <c r="D111" s="16">
        <v>0</v>
      </c>
      <c r="E111" s="17">
        <f t="shared" si="15"/>
        <v>2.911208151382824E-3</v>
      </c>
      <c r="F111" s="17" t="str">
        <f t="shared" si="16"/>
        <v/>
      </c>
      <c r="G111" s="17">
        <f t="shared" si="18"/>
        <v>-1</v>
      </c>
      <c r="H111" s="17">
        <f t="shared" si="17"/>
        <v>-2.911208151382824E-3</v>
      </c>
    </row>
    <row r="112" spans="1:8" x14ac:dyDescent="0.2">
      <c r="A112" s="14"/>
      <c r="B112" s="15" t="s">
        <v>100</v>
      </c>
      <c r="C112" s="16">
        <v>7</v>
      </c>
      <c r="D112" s="16">
        <v>3</v>
      </c>
      <c r="E112" s="17">
        <f t="shared" si="15"/>
        <v>1.0189228529839884E-2</v>
      </c>
      <c r="F112" s="17">
        <f t="shared" si="16"/>
        <v>1.4464802314368371E-3</v>
      </c>
      <c r="G112" s="17">
        <f t="shared" si="18"/>
        <v>-0.5714285714285714</v>
      </c>
      <c r="H112" s="17">
        <f t="shared" si="17"/>
        <v>-5.8224163027656472E-3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41</v>
      </c>
      <c r="D114" s="16">
        <v>148</v>
      </c>
      <c r="E114" s="17">
        <f t="shared" si="15"/>
        <v>5.9679767103347887E-2</v>
      </c>
      <c r="F114" s="17">
        <f t="shared" si="16"/>
        <v>7.1359691417550622E-2</v>
      </c>
      <c r="G114" s="17">
        <f t="shared" si="18"/>
        <v>2.6097560975609757</v>
      </c>
      <c r="H114" s="17">
        <f t="shared" si="17"/>
        <v>0.15574963609898107</v>
      </c>
    </row>
    <row r="115" spans="1:8" ht="25.5" x14ac:dyDescent="0.2">
      <c r="A115" s="14"/>
      <c r="B115" s="15" t="s">
        <v>103</v>
      </c>
      <c r="C115" s="16">
        <v>15</v>
      </c>
      <c r="D115" s="16">
        <v>37</v>
      </c>
      <c r="E115" s="17">
        <f t="shared" si="15"/>
        <v>2.1834061135371178E-2</v>
      </c>
      <c r="F115" s="17">
        <f t="shared" si="16"/>
        <v>1.7839922854387655E-2</v>
      </c>
      <c r="G115" s="17">
        <f t="shared" si="18"/>
        <v>1.4666666666666666</v>
      </c>
      <c r="H115" s="17">
        <f t="shared" si="17"/>
        <v>3.2023289665211056E-2</v>
      </c>
    </row>
    <row r="116" spans="1:8" ht="25.5" x14ac:dyDescent="0.2">
      <c r="A116" s="14"/>
      <c r="B116" s="15" t="s">
        <v>104</v>
      </c>
      <c r="C116" s="16">
        <v>22</v>
      </c>
      <c r="D116" s="16">
        <v>78</v>
      </c>
      <c r="E116" s="17">
        <f t="shared" si="15"/>
        <v>3.2023289665211063E-2</v>
      </c>
      <c r="F116" s="17">
        <f t="shared" si="16"/>
        <v>3.7608486017357765E-2</v>
      </c>
      <c r="G116" s="17">
        <f t="shared" si="18"/>
        <v>2.5454545454545454</v>
      </c>
      <c r="H116" s="17">
        <f t="shared" si="17"/>
        <v>8.1513828238719069E-2</v>
      </c>
    </row>
    <row r="117" spans="1:8" x14ac:dyDescent="0.2">
      <c r="A117" s="14"/>
      <c r="B117" s="15" t="s">
        <v>105</v>
      </c>
      <c r="C117" s="16">
        <v>8</v>
      </c>
      <c r="D117" s="16">
        <v>4</v>
      </c>
      <c r="E117" s="17">
        <f t="shared" si="15"/>
        <v>1.1644832605531296E-2</v>
      </c>
      <c r="F117" s="17">
        <f t="shared" si="16"/>
        <v>1.9286403085824494E-3</v>
      </c>
      <c r="G117" s="17">
        <f t="shared" si="18"/>
        <v>-0.5</v>
      </c>
      <c r="H117" s="17">
        <f t="shared" si="17"/>
        <v>-5.822416302765648E-3</v>
      </c>
    </row>
    <row r="118" spans="1:8" x14ac:dyDescent="0.2">
      <c r="A118" s="14"/>
      <c r="B118" s="15" t="s">
        <v>106</v>
      </c>
      <c r="C118" s="16">
        <v>23</v>
      </c>
      <c r="D118" s="16">
        <v>6</v>
      </c>
      <c r="E118" s="17">
        <f t="shared" si="15"/>
        <v>3.3478893740902474E-2</v>
      </c>
      <c r="F118" s="17">
        <f t="shared" si="16"/>
        <v>2.8929604628736743E-3</v>
      </c>
      <c r="G118" s="17">
        <f t="shared" si="18"/>
        <v>-0.73913043478260865</v>
      </c>
      <c r="H118" s="17">
        <f t="shared" si="17"/>
        <v>-2.4745269286753999E-2</v>
      </c>
    </row>
    <row r="119" spans="1:8" x14ac:dyDescent="0.2">
      <c r="A119" s="14"/>
      <c r="B119" s="15" t="s">
        <v>107</v>
      </c>
      <c r="C119" s="16">
        <v>0</v>
      </c>
      <c r="D119" s="16">
        <v>1</v>
      </c>
      <c r="E119" s="17" t="str">
        <f t="shared" si="15"/>
        <v/>
      </c>
      <c r="F119" s="17">
        <f t="shared" si="16"/>
        <v>4.8216007714561236E-4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4.8216007714561236E-4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4.8216007714561236E-4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7</v>
      </c>
      <c r="D124" s="16">
        <v>8</v>
      </c>
      <c r="E124" s="17">
        <f t="shared" si="15"/>
        <v>1.0189228529839884E-2</v>
      </c>
      <c r="F124" s="17">
        <f t="shared" si="16"/>
        <v>3.8572806171648989E-3</v>
      </c>
      <c r="G124" s="17">
        <f t="shared" si="18"/>
        <v>0.14285714285714285</v>
      </c>
      <c r="H124" s="17">
        <f t="shared" si="17"/>
        <v>1.4556040756914118E-3</v>
      </c>
    </row>
    <row r="125" spans="1:8" x14ac:dyDescent="0.2">
      <c r="A125" s="14"/>
      <c r="B125" s="15" t="s">
        <v>113</v>
      </c>
      <c r="C125" s="16">
        <v>1</v>
      </c>
      <c r="D125" s="16">
        <v>1</v>
      </c>
      <c r="E125" s="17">
        <f t="shared" si="15"/>
        <v>1.455604075691412E-3</v>
      </c>
      <c r="F125" s="17">
        <f t="shared" si="16"/>
        <v>4.8216007714561236E-4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114</v>
      </c>
      <c r="C126" s="16">
        <v>4</v>
      </c>
      <c r="D126" s="16">
        <v>3</v>
      </c>
      <c r="E126" s="17">
        <f t="shared" si="15"/>
        <v>5.822416302765648E-3</v>
      </c>
      <c r="F126" s="17">
        <f t="shared" si="16"/>
        <v>1.4464802314368371E-3</v>
      </c>
      <c r="G126" s="17">
        <f t="shared" si="18"/>
        <v>-0.25</v>
      </c>
      <c r="H126" s="17">
        <f t="shared" si="17"/>
        <v>-1.455604075691412E-3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52</v>
      </c>
      <c r="D128" s="16">
        <v>22</v>
      </c>
      <c r="E128" s="17">
        <f t="shared" si="15"/>
        <v>7.5691411935953426E-2</v>
      </c>
      <c r="F128" s="17">
        <f t="shared" si="16"/>
        <v>1.0607521697203472E-2</v>
      </c>
      <c r="G128" s="17">
        <f t="shared" si="18"/>
        <v>-0.57692307692307687</v>
      </c>
      <c r="H128" s="17">
        <f t="shared" si="17"/>
        <v>-4.3668122270742356E-2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1.455604075691412E-3</v>
      </c>
      <c r="F129" s="17" t="str">
        <f t="shared" si="16"/>
        <v/>
      </c>
      <c r="G129" s="17">
        <f t="shared" si="18"/>
        <v>-1</v>
      </c>
      <c r="H129" s="17">
        <f t="shared" si="17"/>
        <v>-1.455604075691412E-3</v>
      </c>
    </row>
    <row r="130" spans="1:8" x14ac:dyDescent="0.2">
      <c r="A130" s="14"/>
      <c r="B130" s="15" t="s">
        <v>118</v>
      </c>
      <c r="C130" s="16">
        <v>6</v>
      </c>
      <c r="D130" s="16">
        <v>2</v>
      </c>
      <c r="E130" s="17">
        <f t="shared" si="15"/>
        <v>8.7336244541484712E-3</v>
      </c>
      <c r="F130" s="17">
        <f t="shared" si="16"/>
        <v>9.6432015429122472E-4</v>
      </c>
      <c r="G130" s="17">
        <f t="shared" si="18"/>
        <v>-0.66666666666666663</v>
      </c>
      <c r="H130" s="17">
        <f t="shared" si="17"/>
        <v>-5.8224163027656472E-3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27</v>
      </c>
      <c r="D132" s="16">
        <v>11</v>
      </c>
      <c r="E132" s="17">
        <f t="shared" si="15"/>
        <v>3.9301310043668124E-2</v>
      </c>
      <c r="F132" s="17">
        <f t="shared" si="16"/>
        <v>5.303760848601736E-3</v>
      </c>
      <c r="G132" s="17">
        <f t="shared" si="18"/>
        <v>-0.59259259259259256</v>
      </c>
      <c r="H132" s="17">
        <f t="shared" si="17"/>
        <v>-2.3289665211062592E-2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48</v>
      </c>
      <c r="D135" s="16">
        <v>83</v>
      </c>
      <c r="E135" s="17">
        <f t="shared" si="15"/>
        <v>6.9868995633187769E-2</v>
      </c>
      <c r="F135" s="17">
        <f t="shared" si="16"/>
        <v>4.0019286403085823E-2</v>
      </c>
      <c r="G135" s="17">
        <f t="shared" si="18"/>
        <v>0.72916666666666663</v>
      </c>
      <c r="H135" s="17">
        <f t="shared" si="17"/>
        <v>5.0946142649199409E-2</v>
      </c>
    </row>
    <row r="136" spans="1:8" ht="25.5" x14ac:dyDescent="0.2">
      <c r="A136" s="14"/>
      <c r="B136" s="15" t="s">
        <v>124</v>
      </c>
      <c r="C136" s="16">
        <v>0</v>
      </c>
      <c r="D136" s="16">
        <v>1</v>
      </c>
      <c r="E136" s="17" t="str">
        <f t="shared" si="15"/>
        <v/>
      </c>
      <c r="F136" s="17">
        <f t="shared" si="16"/>
        <v>4.8216007714561236E-4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3</v>
      </c>
      <c r="E137" s="17" t="str">
        <f t="shared" si="15"/>
        <v/>
      </c>
      <c r="F137" s="17">
        <f t="shared" si="16"/>
        <v>1.4464802314368371E-3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12</v>
      </c>
      <c r="E138" s="17" t="str">
        <f t="shared" si="15"/>
        <v/>
      </c>
      <c r="F138" s="17">
        <f t="shared" si="16"/>
        <v>5.7859209257473485E-3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4.8216007714561236E-4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1</v>
      </c>
      <c r="E143" s="17">
        <f t="shared" si="19"/>
        <v>1.455604075691412E-3</v>
      </c>
      <c r="F143" s="17">
        <f t="shared" si="20"/>
        <v>4.8216007714561236E-4</v>
      </c>
      <c r="G143" s="17">
        <f t="shared" si="22"/>
        <v>0</v>
      </c>
      <c r="H143" s="17">
        <f t="shared" si="21"/>
        <v>0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7</v>
      </c>
      <c r="D146" s="16">
        <v>11</v>
      </c>
      <c r="E146" s="17">
        <f t="shared" si="19"/>
        <v>1.0189228529839884E-2</v>
      </c>
      <c r="F146" s="17">
        <f t="shared" si="20"/>
        <v>5.303760848601736E-3</v>
      </c>
      <c r="G146" s="17">
        <f t="shared" si="22"/>
        <v>0.5714285714285714</v>
      </c>
      <c r="H146" s="17">
        <f t="shared" si="21"/>
        <v>5.8224163027656472E-3</v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32</v>
      </c>
      <c r="E150" s="17" t="str">
        <f t="shared" si="19"/>
        <v/>
      </c>
      <c r="F150" s="17">
        <f t="shared" si="20"/>
        <v>1.5429122468659595E-2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30</v>
      </c>
      <c r="D152" s="16">
        <v>13</v>
      </c>
      <c r="E152" s="17">
        <f t="shared" si="19"/>
        <v>4.3668122270742356E-2</v>
      </c>
      <c r="F152" s="17">
        <f t="shared" si="20"/>
        <v>6.2680810028929602E-3</v>
      </c>
      <c r="G152" s="17">
        <f t="shared" si="22"/>
        <v>-0.56666666666666665</v>
      </c>
      <c r="H152" s="17">
        <f t="shared" si="21"/>
        <v>-2.4745269286753999E-2</v>
      </c>
    </row>
    <row r="153" spans="1:8" x14ac:dyDescent="0.2">
      <c r="A153" s="14"/>
      <c r="B153" s="15" t="s">
        <v>141</v>
      </c>
      <c r="C153" s="16">
        <v>1</v>
      </c>
      <c r="D153" s="16">
        <v>0</v>
      </c>
      <c r="E153" s="17">
        <f t="shared" si="19"/>
        <v>1.455604075691412E-3</v>
      </c>
      <c r="F153" s="17" t="str">
        <f t="shared" si="20"/>
        <v/>
      </c>
      <c r="G153" s="17">
        <f t="shared" si="22"/>
        <v>-1</v>
      </c>
      <c r="H153" s="17">
        <f t="shared" si="21"/>
        <v>-1.455604075691412E-3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8</v>
      </c>
      <c r="E157" s="17" t="str">
        <f t="shared" si="19"/>
        <v/>
      </c>
      <c r="F157" s="17">
        <f t="shared" si="20"/>
        <v>3.8572806171648989E-3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4.8216007714561236E-4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2</v>
      </c>
      <c r="D161" s="16">
        <v>0</v>
      </c>
      <c r="E161" s="17">
        <f t="shared" si="19"/>
        <v>2.911208151382824E-3</v>
      </c>
      <c r="F161" s="17" t="str">
        <f t="shared" si="20"/>
        <v/>
      </c>
      <c r="G161" s="17">
        <f t="shared" si="22"/>
        <v>-1</v>
      </c>
      <c r="H161" s="17">
        <f t="shared" si="21"/>
        <v>-2.911208151382824E-3</v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1</v>
      </c>
      <c r="E163" s="17" t="str">
        <f t="shared" si="19"/>
        <v/>
      </c>
      <c r="F163" s="17">
        <f t="shared" si="20"/>
        <v>4.8216007714561236E-4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20</v>
      </c>
      <c r="D168" s="16">
        <v>40</v>
      </c>
      <c r="E168" s="17">
        <f t="shared" si="19"/>
        <v>2.9112081513828238E-2</v>
      </c>
      <c r="F168" s="17">
        <f t="shared" si="20"/>
        <v>1.9286403085824494E-2</v>
      </c>
      <c r="G168" s="17">
        <f t="shared" si="22"/>
        <v>1</v>
      </c>
      <c r="H168" s="17">
        <f t="shared" si="21"/>
        <v>2.9112081513828238E-2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3309</v>
      </c>
      <c r="D177" s="20">
        <f>SUM(D178:D350)</f>
        <v>4762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0.4391054699304926</v>
      </c>
      <c r="H177" s="21">
        <f t="shared" ref="H177:H208" si="25">+IF(OR(AND(E177=""),(G177="")),"",E177*G177)</f>
        <v>0.4391054699304926</v>
      </c>
    </row>
    <row r="178" spans="1:8" x14ac:dyDescent="0.2">
      <c r="A178" s="14"/>
      <c r="B178" s="15" t="s">
        <v>160</v>
      </c>
      <c r="C178" s="16">
        <v>102</v>
      </c>
      <c r="D178" s="16">
        <v>162</v>
      </c>
      <c r="E178" s="17">
        <f t="shared" si="23"/>
        <v>3.0825022665457842E-2</v>
      </c>
      <c r="F178" s="17">
        <f t="shared" si="24"/>
        <v>3.4019319613607726E-2</v>
      </c>
      <c r="G178" s="17">
        <f t="shared" ref="G178:G209" si="26">+IF(AND(C178=0,D178=0)," ",IF(C178=0,1,IF(D178=0,-1,(D178-C178)/C178)))</f>
        <v>0.58823529411764708</v>
      </c>
      <c r="H178" s="17">
        <f t="shared" si="25"/>
        <v>1.8132366273798731E-2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41</v>
      </c>
      <c r="D180" s="16">
        <v>69</v>
      </c>
      <c r="E180" s="17">
        <f t="shared" si="23"/>
        <v>1.2390450287095799E-2</v>
      </c>
      <c r="F180" s="17">
        <f t="shared" si="24"/>
        <v>1.4489710205795885E-2</v>
      </c>
      <c r="G180" s="17">
        <f t="shared" si="26"/>
        <v>0.68292682926829273</v>
      </c>
      <c r="H180" s="17">
        <f t="shared" si="25"/>
        <v>8.461770927772741E-3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</v>
      </c>
      <c r="D182" s="16">
        <v>17</v>
      </c>
      <c r="E182" s="17">
        <f t="shared" si="23"/>
        <v>1.2088244182532487E-3</v>
      </c>
      <c r="F182" s="17">
        <f t="shared" si="24"/>
        <v>3.5699286014279717E-3</v>
      </c>
      <c r="G182" s="17">
        <f t="shared" si="26"/>
        <v>3.25</v>
      </c>
      <c r="H182" s="17">
        <f t="shared" si="25"/>
        <v>3.9286793593230583E-3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2</v>
      </c>
      <c r="E183" s="17" t="str">
        <f t="shared" si="23"/>
        <v/>
      </c>
      <c r="F183" s="17">
        <f t="shared" si="24"/>
        <v>4.1999160016799666E-4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278</v>
      </c>
      <c r="D184" s="16">
        <v>483</v>
      </c>
      <c r="E184" s="17">
        <f t="shared" si="23"/>
        <v>8.4013297068600792E-2</v>
      </c>
      <c r="F184" s="17">
        <f t="shared" si="24"/>
        <v>0.10142797144057118</v>
      </c>
      <c r="G184" s="17">
        <f t="shared" si="26"/>
        <v>0.73741007194244601</v>
      </c>
      <c r="H184" s="17">
        <f t="shared" si="25"/>
        <v>6.1952251435479E-2</v>
      </c>
    </row>
    <row r="185" spans="1:8" x14ac:dyDescent="0.2">
      <c r="A185" s="14"/>
      <c r="B185" s="15" t="s">
        <v>167</v>
      </c>
      <c r="C185" s="16">
        <v>0</v>
      </c>
      <c r="D185" s="16">
        <v>8</v>
      </c>
      <c r="E185" s="17" t="str">
        <f t="shared" si="23"/>
        <v/>
      </c>
      <c r="F185" s="17">
        <f t="shared" si="24"/>
        <v>1.6799664006719867E-3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13</v>
      </c>
      <c r="D186" s="16">
        <v>78</v>
      </c>
      <c r="E186" s="17">
        <f t="shared" si="23"/>
        <v>3.9286793593230583E-3</v>
      </c>
      <c r="F186" s="17">
        <f t="shared" si="24"/>
        <v>1.637967240655187E-2</v>
      </c>
      <c r="G186" s="17">
        <f t="shared" si="26"/>
        <v>5</v>
      </c>
      <c r="H186" s="17">
        <f t="shared" si="25"/>
        <v>1.9643396796615292E-2</v>
      </c>
    </row>
    <row r="187" spans="1:8" x14ac:dyDescent="0.2">
      <c r="A187" s="14"/>
      <c r="B187" s="15" t="s">
        <v>169</v>
      </c>
      <c r="C187" s="16">
        <v>6</v>
      </c>
      <c r="D187" s="16">
        <v>27</v>
      </c>
      <c r="E187" s="17">
        <f t="shared" si="23"/>
        <v>1.8132366273798731E-3</v>
      </c>
      <c r="F187" s="17">
        <f t="shared" si="24"/>
        <v>5.669886602267955E-3</v>
      </c>
      <c r="G187" s="17">
        <f t="shared" si="26"/>
        <v>3.5</v>
      </c>
      <c r="H187" s="17">
        <f t="shared" si="25"/>
        <v>6.3463281958295557E-3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15</v>
      </c>
      <c r="E190" s="17">
        <f t="shared" si="23"/>
        <v>3.0220610456331218E-4</v>
      </c>
      <c r="F190" s="17">
        <f t="shared" si="24"/>
        <v>3.149937001259975E-3</v>
      </c>
      <c r="G190" s="17">
        <f t="shared" si="26"/>
        <v>14</v>
      </c>
      <c r="H190" s="17">
        <f t="shared" si="25"/>
        <v>4.2308854638863705E-3</v>
      </c>
    </row>
    <row r="191" spans="1:8" x14ac:dyDescent="0.2">
      <c r="A191" s="14"/>
      <c r="B191" s="15" t="s">
        <v>173</v>
      </c>
      <c r="C191" s="16">
        <v>61</v>
      </c>
      <c r="D191" s="16">
        <v>27</v>
      </c>
      <c r="E191" s="17">
        <f t="shared" si="23"/>
        <v>1.8434572378362043E-2</v>
      </c>
      <c r="F191" s="17">
        <f t="shared" si="24"/>
        <v>5.669886602267955E-3</v>
      </c>
      <c r="G191" s="17">
        <f t="shared" si="26"/>
        <v>-0.55737704918032782</v>
      </c>
      <c r="H191" s="17">
        <f t="shared" si="25"/>
        <v>-1.0275007555152612E-2</v>
      </c>
    </row>
    <row r="192" spans="1:8" x14ac:dyDescent="0.2">
      <c r="A192" s="14"/>
      <c r="B192" s="15" t="s">
        <v>174</v>
      </c>
      <c r="C192" s="16">
        <v>19</v>
      </c>
      <c r="D192" s="16">
        <v>77</v>
      </c>
      <c r="E192" s="17">
        <f t="shared" si="23"/>
        <v>5.7419159867029314E-3</v>
      </c>
      <c r="F192" s="17">
        <f t="shared" si="24"/>
        <v>1.616967660646787E-2</v>
      </c>
      <c r="G192" s="17">
        <f t="shared" si="26"/>
        <v>3.0526315789473686</v>
      </c>
      <c r="H192" s="17">
        <f t="shared" si="25"/>
        <v>1.7527954064672106E-2</v>
      </c>
    </row>
    <row r="193" spans="1:8" ht="25.5" x14ac:dyDescent="0.2">
      <c r="A193" s="14"/>
      <c r="B193" s="15" t="s">
        <v>175</v>
      </c>
      <c r="C193" s="16">
        <v>322</v>
      </c>
      <c r="D193" s="16">
        <v>472</v>
      </c>
      <c r="E193" s="17">
        <f t="shared" si="23"/>
        <v>9.7310365669386528E-2</v>
      </c>
      <c r="F193" s="17">
        <f t="shared" si="24"/>
        <v>9.9118017639647213E-2</v>
      </c>
      <c r="G193" s="17">
        <f t="shared" si="26"/>
        <v>0.46583850931677018</v>
      </c>
      <c r="H193" s="17">
        <f t="shared" si="25"/>
        <v>4.5330915684496827E-2</v>
      </c>
    </row>
    <row r="194" spans="1:8" ht="25.5" x14ac:dyDescent="0.2">
      <c r="A194" s="14"/>
      <c r="B194" s="15" t="s">
        <v>176</v>
      </c>
      <c r="C194" s="16">
        <v>7</v>
      </c>
      <c r="D194" s="16">
        <v>12</v>
      </c>
      <c r="E194" s="17">
        <f t="shared" si="23"/>
        <v>2.1154427319431852E-3</v>
      </c>
      <c r="F194" s="17">
        <f t="shared" si="24"/>
        <v>2.51994960100798E-3</v>
      </c>
      <c r="G194" s="17">
        <f t="shared" si="26"/>
        <v>0.7142857142857143</v>
      </c>
      <c r="H194" s="17">
        <f t="shared" si="25"/>
        <v>1.5110305228165609E-3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2</v>
      </c>
      <c r="E196" s="17" t="str">
        <f t="shared" si="23"/>
        <v/>
      </c>
      <c r="F196" s="17">
        <f t="shared" si="24"/>
        <v>4.1999160016799666E-4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2</v>
      </c>
      <c r="E197" s="17" t="str">
        <f t="shared" si="23"/>
        <v/>
      </c>
      <c r="F197" s="17">
        <f t="shared" si="24"/>
        <v>4.1999160016799666E-4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8</v>
      </c>
      <c r="D198" s="16">
        <v>303</v>
      </c>
      <c r="E198" s="17">
        <f t="shared" si="23"/>
        <v>2.4176488365064974E-3</v>
      </c>
      <c r="F198" s="17">
        <f t="shared" si="24"/>
        <v>6.362872742545149E-2</v>
      </c>
      <c r="G198" s="17">
        <f t="shared" si="26"/>
        <v>36.875</v>
      </c>
      <c r="H198" s="17">
        <f t="shared" si="25"/>
        <v>8.9150800846177089E-2</v>
      </c>
    </row>
    <row r="199" spans="1:8" x14ac:dyDescent="0.2">
      <c r="A199" s="14"/>
      <c r="B199" s="15" t="s">
        <v>181</v>
      </c>
      <c r="C199" s="16">
        <v>22</v>
      </c>
      <c r="D199" s="16">
        <v>36</v>
      </c>
      <c r="E199" s="17">
        <f t="shared" si="23"/>
        <v>6.6485343003928679E-3</v>
      </c>
      <c r="F199" s="17">
        <f t="shared" si="24"/>
        <v>7.5598488030239391E-3</v>
      </c>
      <c r="G199" s="17">
        <f t="shared" si="26"/>
        <v>0.63636363636363635</v>
      </c>
      <c r="H199" s="17">
        <f t="shared" si="25"/>
        <v>4.2308854638863705E-3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7</v>
      </c>
      <c r="D202" s="16">
        <v>4</v>
      </c>
      <c r="E202" s="17">
        <f t="shared" si="23"/>
        <v>2.1154427319431852E-3</v>
      </c>
      <c r="F202" s="17">
        <f t="shared" si="24"/>
        <v>8.3998320033599333E-4</v>
      </c>
      <c r="G202" s="17">
        <f t="shared" si="26"/>
        <v>-0.42857142857142855</v>
      </c>
      <c r="H202" s="17">
        <f t="shared" si="25"/>
        <v>-9.0661831368993653E-4</v>
      </c>
    </row>
    <row r="203" spans="1:8" x14ac:dyDescent="0.2">
      <c r="A203" s="14"/>
      <c r="B203" s="15" t="s">
        <v>185</v>
      </c>
      <c r="C203" s="16">
        <v>0</v>
      </c>
      <c r="D203" s="16">
        <v>1</v>
      </c>
      <c r="E203" s="17" t="str">
        <f t="shared" si="23"/>
        <v/>
      </c>
      <c r="F203" s="17">
        <f t="shared" si="24"/>
        <v>2.0999580008399833E-4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</v>
      </c>
      <c r="D204" s="16">
        <v>2</v>
      </c>
      <c r="E204" s="17">
        <f t="shared" si="23"/>
        <v>6.0441220912662436E-4</v>
      </c>
      <c r="F204" s="17">
        <f t="shared" si="24"/>
        <v>4.1999160016799666E-4</v>
      </c>
      <c r="G204" s="17">
        <f t="shared" si="26"/>
        <v>0</v>
      </c>
      <c r="H204" s="17">
        <f t="shared" si="25"/>
        <v>0</v>
      </c>
    </row>
    <row r="205" spans="1:8" ht="25.5" x14ac:dyDescent="0.2">
      <c r="A205" s="14"/>
      <c r="B205" s="15" t="s">
        <v>187</v>
      </c>
      <c r="C205" s="16">
        <v>0</v>
      </c>
      <c r="D205" s="16">
        <v>29</v>
      </c>
      <c r="E205" s="17" t="str">
        <f t="shared" si="23"/>
        <v/>
      </c>
      <c r="F205" s="17">
        <f t="shared" si="24"/>
        <v>6.0898782024359516E-3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7</v>
      </c>
      <c r="D207" s="16">
        <v>48</v>
      </c>
      <c r="E207" s="17">
        <f t="shared" si="23"/>
        <v>2.1154427319431852E-3</v>
      </c>
      <c r="F207" s="17">
        <f t="shared" si="24"/>
        <v>1.007979840403192E-2</v>
      </c>
      <c r="G207" s="17">
        <f t="shared" si="26"/>
        <v>5.8571428571428568</v>
      </c>
      <c r="H207" s="17">
        <f t="shared" si="25"/>
        <v>1.2390450287095799E-2</v>
      </c>
    </row>
    <row r="208" spans="1:8" x14ac:dyDescent="0.2">
      <c r="A208" s="14"/>
      <c r="B208" s="15" t="s">
        <v>190</v>
      </c>
      <c r="C208" s="16">
        <v>7</v>
      </c>
      <c r="D208" s="16">
        <v>68</v>
      </c>
      <c r="E208" s="17">
        <f t="shared" si="23"/>
        <v>2.1154427319431852E-3</v>
      </c>
      <c r="F208" s="17">
        <f t="shared" si="24"/>
        <v>1.4279714405711887E-2</v>
      </c>
      <c r="G208" s="17">
        <f t="shared" si="26"/>
        <v>8.7142857142857135</v>
      </c>
      <c r="H208" s="17">
        <f t="shared" si="25"/>
        <v>1.8434572378362043E-2</v>
      </c>
    </row>
    <row r="209" spans="1:8" x14ac:dyDescent="0.2">
      <c r="A209" s="14"/>
      <c r="B209" s="15" t="s">
        <v>191</v>
      </c>
      <c r="C209" s="16">
        <v>12</v>
      </c>
      <c r="D209" s="16">
        <v>100</v>
      </c>
      <c r="E209" s="17">
        <f t="shared" ref="E209:E240" si="27">+IF(C209=0,"",C209/C$177)</f>
        <v>3.6264732547597461E-3</v>
      </c>
      <c r="F209" s="17">
        <f t="shared" ref="F209:F240" si="28">+IF(D209=0,"",D209/D$177)</f>
        <v>2.0999580008399833E-2</v>
      </c>
      <c r="G209" s="17">
        <f t="shared" si="26"/>
        <v>7.333333333333333</v>
      </c>
      <c r="H209" s="17">
        <f t="shared" ref="H209:H240" si="29">+IF(OR(AND(E209=""),(G209="")),"",E209*G209)</f>
        <v>2.6594137201571472E-2</v>
      </c>
    </row>
    <row r="210" spans="1:8" x14ac:dyDescent="0.2">
      <c r="A210" s="14"/>
      <c r="B210" s="15" t="s">
        <v>192</v>
      </c>
      <c r="C210" s="16">
        <v>7</v>
      </c>
      <c r="D210" s="16">
        <v>18</v>
      </c>
      <c r="E210" s="17">
        <f t="shared" si="27"/>
        <v>2.1154427319431852E-3</v>
      </c>
      <c r="F210" s="17">
        <f t="shared" si="28"/>
        <v>3.7799244015119695E-3</v>
      </c>
      <c r="G210" s="17">
        <f t="shared" ref="G210:G241" si="30">+IF(AND(C210=0,D210=0)," ",IF(C210=0,1,IF(D210=0,-1,(D210-C210)/C210)))</f>
        <v>1.5714285714285714</v>
      </c>
      <c r="H210" s="17">
        <f t="shared" si="29"/>
        <v>3.324267150196434E-3</v>
      </c>
    </row>
    <row r="211" spans="1:8" x14ac:dyDescent="0.2">
      <c r="A211" s="14"/>
      <c r="B211" s="15" t="s">
        <v>193</v>
      </c>
      <c r="C211" s="16">
        <v>6</v>
      </c>
      <c r="D211" s="16">
        <v>11</v>
      </c>
      <c r="E211" s="17">
        <f t="shared" si="27"/>
        <v>1.8132366273798731E-3</v>
      </c>
      <c r="F211" s="17">
        <f t="shared" si="28"/>
        <v>2.3099538009239817E-3</v>
      </c>
      <c r="G211" s="17">
        <f t="shared" si="30"/>
        <v>0.83333333333333337</v>
      </c>
      <c r="H211" s="17">
        <f t="shared" si="29"/>
        <v>1.5110305228165609E-3</v>
      </c>
    </row>
    <row r="212" spans="1:8" x14ac:dyDescent="0.2">
      <c r="A212" s="14"/>
      <c r="B212" s="15" t="s">
        <v>194</v>
      </c>
      <c r="C212" s="16">
        <v>1</v>
      </c>
      <c r="D212" s="16">
        <v>5</v>
      </c>
      <c r="E212" s="17">
        <f t="shared" si="27"/>
        <v>3.0220610456331218E-4</v>
      </c>
      <c r="F212" s="17">
        <f t="shared" si="28"/>
        <v>1.0499790004199917E-3</v>
      </c>
      <c r="G212" s="17">
        <f t="shared" si="30"/>
        <v>4</v>
      </c>
      <c r="H212" s="17">
        <f t="shared" si="29"/>
        <v>1.2088244182532487E-3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6</v>
      </c>
      <c r="D214" s="16">
        <v>65</v>
      </c>
      <c r="E214" s="17">
        <f t="shared" si="27"/>
        <v>1.8132366273798731E-3</v>
      </c>
      <c r="F214" s="17">
        <f t="shared" si="28"/>
        <v>1.3649727005459892E-2</v>
      </c>
      <c r="G214" s="17">
        <f t="shared" si="30"/>
        <v>9.8333333333333339</v>
      </c>
      <c r="H214" s="17">
        <f t="shared" si="29"/>
        <v>1.7830160169235418E-2</v>
      </c>
    </row>
    <row r="215" spans="1:8" x14ac:dyDescent="0.2">
      <c r="A215" s="14"/>
      <c r="B215" s="15" t="s">
        <v>197</v>
      </c>
      <c r="C215" s="16">
        <v>15</v>
      </c>
      <c r="D215" s="16">
        <v>43</v>
      </c>
      <c r="E215" s="17">
        <f t="shared" si="27"/>
        <v>4.5330915684496827E-3</v>
      </c>
      <c r="F215" s="17">
        <f t="shared" si="28"/>
        <v>9.0298194036119283E-3</v>
      </c>
      <c r="G215" s="17">
        <f t="shared" si="30"/>
        <v>1.8666666666666667</v>
      </c>
      <c r="H215" s="17">
        <f t="shared" si="29"/>
        <v>8.461770927772741E-3</v>
      </c>
    </row>
    <row r="216" spans="1:8" x14ac:dyDescent="0.2">
      <c r="A216" s="14"/>
      <c r="B216" s="15" t="s">
        <v>198</v>
      </c>
      <c r="C216" s="16">
        <v>4</v>
      </c>
      <c r="D216" s="16">
        <v>5</v>
      </c>
      <c r="E216" s="17">
        <f t="shared" si="27"/>
        <v>1.2088244182532487E-3</v>
      </c>
      <c r="F216" s="17">
        <f t="shared" si="28"/>
        <v>1.0499790004199917E-3</v>
      </c>
      <c r="G216" s="17">
        <f t="shared" si="30"/>
        <v>0.25</v>
      </c>
      <c r="H216" s="17">
        <f t="shared" si="29"/>
        <v>3.0220610456331218E-4</v>
      </c>
    </row>
    <row r="217" spans="1:8" x14ac:dyDescent="0.2">
      <c r="A217" s="14"/>
      <c r="B217" s="15" t="s">
        <v>199</v>
      </c>
      <c r="C217" s="16">
        <v>0</v>
      </c>
      <c r="D217" s="16">
        <v>1</v>
      </c>
      <c r="E217" s="17" t="str">
        <f t="shared" si="27"/>
        <v/>
      </c>
      <c r="F217" s="17">
        <f t="shared" si="28"/>
        <v>2.0999580008399833E-4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2</v>
      </c>
      <c r="D218" s="16">
        <v>0</v>
      </c>
      <c r="E218" s="17">
        <f t="shared" si="27"/>
        <v>6.0441220912662436E-4</v>
      </c>
      <c r="F218" s="17" t="str">
        <f t="shared" si="28"/>
        <v/>
      </c>
      <c r="G218" s="17">
        <f t="shared" si="30"/>
        <v>-1</v>
      </c>
      <c r="H218" s="17">
        <f t="shared" si="29"/>
        <v>-6.0441220912662436E-4</v>
      </c>
    </row>
    <row r="219" spans="1:8" ht="25.5" x14ac:dyDescent="0.2">
      <c r="A219" s="14"/>
      <c r="B219" s="15" t="s">
        <v>201</v>
      </c>
      <c r="C219" s="16">
        <v>14</v>
      </c>
      <c r="D219" s="16">
        <v>41</v>
      </c>
      <c r="E219" s="17">
        <f t="shared" si="27"/>
        <v>4.2308854638863705E-3</v>
      </c>
      <c r="F219" s="17">
        <f t="shared" si="28"/>
        <v>8.6098278034439316E-3</v>
      </c>
      <c r="G219" s="17">
        <f t="shared" si="30"/>
        <v>1.9285714285714286</v>
      </c>
      <c r="H219" s="17">
        <f t="shared" si="29"/>
        <v>8.1595648232094288E-3</v>
      </c>
    </row>
    <row r="220" spans="1:8" x14ac:dyDescent="0.2">
      <c r="A220" s="14"/>
      <c r="B220" s="15" t="s">
        <v>202</v>
      </c>
      <c r="C220" s="16">
        <v>0</v>
      </c>
      <c r="D220" s="16">
        <v>2</v>
      </c>
      <c r="E220" s="17" t="str">
        <f t="shared" si="27"/>
        <v/>
      </c>
      <c r="F220" s="17">
        <f t="shared" si="28"/>
        <v>4.1999160016799666E-4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1</v>
      </c>
      <c r="D221" s="16">
        <v>0</v>
      </c>
      <c r="E221" s="17">
        <f t="shared" si="27"/>
        <v>3.0220610456331218E-4</v>
      </c>
      <c r="F221" s="17" t="str">
        <f t="shared" si="28"/>
        <v/>
      </c>
      <c r="G221" s="17">
        <f t="shared" si="30"/>
        <v>-1</v>
      </c>
      <c r="H221" s="17">
        <f t="shared" si="29"/>
        <v>-3.0220610456331218E-4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2</v>
      </c>
      <c r="E223" s="17" t="str">
        <f t="shared" si="27"/>
        <v/>
      </c>
      <c r="F223" s="17">
        <f t="shared" si="28"/>
        <v>4.1999160016799666E-4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12</v>
      </c>
      <c r="D224" s="16">
        <v>29</v>
      </c>
      <c r="E224" s="17">
        <f t="shared" si="27"/>
        <v>3.6264732547597461E-3</v>
      </c>
      <c r="F224" s="17">
        <f t="shared" si="28"/>
        <v>6.0898782024359516E-3</v>
      </c>
      <c r="G224" s="17">
        <f t="shared" si="30"/>
        <v>1.4166666666666667</v>
      </c>
      <c r="H224" s="17">
        <f t="shared" si="29"/>
        <v>5.137503777576307E-3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52</v>
      </c>
      <c r="D231" s="16">
        <v>239</v>
      </c>
      <c r="E231" s="17">
        <f t="shared" si="27"/>
        <v>1.5714717437292233E-2</v>
      </c>
      <c r="F231" s="17">
        <f t="shared" si="28"/>
        <v>5.0188996220075596E-2</v>
      </c>
      <c r="G231" s="17">
        <f t="shared" si="30"/>
        <v>3.5961538461538463</v>
      </c>
      <c r="H231" s="17">
        <f t="shared" si="29"/>
        <v>5.6512541553339381E-2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15</v>
      </c>
      <c r="D233" s="16">
        <v>0</v>
      </c>
      <c r="E233" s="17">
        <f t="shared" si="27"/>
        <v>4.5330915684496827E-3</v>
      </c>
      <c r="F233" s="17" t="str">
        <f t="shared" si="28"/>
        <v/>
      </c>
      <c r="G233" s="17">
        <f t="shared" si="30"/>
        <v>-1</v>
      </c>
      <c r="H233" s="17">
        <f t="shared" si="29"/>
        <v>-4.5330915684496827E-3</v>
      </c>
    </row>
    <row r="234" spans="1:8" x14ac:dyDescent="0.2">
      <c r="A234" s="14"/>
      <c r="B234" s="15" t="s">
        <v>216</v>
      </c>
      <c r="C234" s="16">
        <v>0</v>
      </c>
      <c r="D234" s="16">
        <v>39</v>
      </c>
      <c r="E234" s="17" t="str">
        <f t="shared" si="27"/>
        <v/>
      </c>
      <c r="F234" s="17">
        <f t="shared" si="28"/>
        <v>8.189836203275935E-3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</v>
      </c>
      <c r="D237" s="16">
        <v>81</v>
      </c>
      <c r="E237" s="17">
        <f t="shared" si="27"/>
        <v>3.0220610456331218E-4</v>
      </c>
      <c r="F237" s="17">
        <f t="shared" si="28"/>
        <v>1.7009659806803863E-2</v>
      </c>
      <c r="G237" s="17">
        <f t="shared" si="30"/>
        <v>80</v>
      </c>
      <c r="H237" s="17">
        <f t="shared" si="29"/>
        <v>2.4176488365064974E-2</v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3.0220610456331218E-4</v>
      </c>
      <c r="F238" s="17" t="str">
        <f t="shared" si="28"/>
        <v/>
      </c>
      <c r="G238" s="17">
        <f t="shared" si="30"/>
        <v>-1</v>
      </c>
      <c r="H238" s="17">
        <f t="shared" si="29"/>
        <v>-3.0220610456331218E-4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1</v>
      </c>
      <c r="E242" s="17" t="str">
        <f t="shared" si="31"/>
        <v/>
      </c>
      <c r="F242" s="17">
        <f t="shared" si="32"/>
        <v>2.0999580008399833E-4</v>
      </c>
      <c r="G242" s="17">
        <f t="shared" ref="G242:G273" si="34">+IF(AND(C242=0,D242=0)," ",IF(C242=0,1,IF(D242=0,-1,(D242-C242)/C242)))</f>
        <v>1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9</v>
      </c>
      <c r="D244" s="16">
        <v>2</v>
      </c>
      <c r="E244" s="17">
        <f t="shared" si="31"/>
        <v>2.7198549410698096E-3</v>
      </c>
      <c r="F244" s="17">
        <f t="shared" si="32"/>
        <v>4.1999160016799666E-4</v>
      </c>
      <c r="G244" s="17">
        <f t="shared" si="34"/>
        <v>-0.77777777777777779</v>
      </c>
      <c r="H244" s="17">
        <f t="shared" si="33"/>
        <v>-2.1154427319431852E-3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2</v>
      </c>
      <c r="D247" s="16">
        <v>1</v>
      </c>
      <c r="E247" s="17">
        <f t="shared" si="31"/>
        <v>6.0441220912662436E-4</v>
      </c>
      <c r="F247" s="17">
        <f t="shared" si="32"/>
        <v>2.0999580008399833E-4</v>
      </c>
      <c r="G247" s="17">
        <f t="shared" si="34"/>
        <v>-0.5</v>
      </c>
      <c r="H247" s="17">
        <f t="shared" si="33"/>
        <v>-3.0220610456331218E-4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3.0220610456331218E-4</v>
      </c>
      <c r="F249" s="17" t="str">
        <f t="shared" si="32"/>
        <v/>
      </c>
      <c r="G249" s="17">
        <f t="shared" si="34"/>
        <v>-1</v>
      </c>
      <c r="H249" s="17">
        <f t="shared" si="33"/>
        <v>-3.0220610456331218E-4</v>
      </c>
    </row>
    <row r="250" spans="1:8" x14ac:dyDescent="0.2">
      <c r="A250" s="14"/>
      <c r="B250" s="15" t="s">
        <v>232</v>
      </c>
      <c r="C250" s="16">
        <v>1</v>
      </c>
      <c r="D250" s="16">
        <v>5</v>
      </c>
      <c r="E250" s="17">
        <f t="shared" si="31"/>
        <v>3.0220610456331218E-4</v>
      </c>
      <c r="F250" s="17">
        <f t="shared" si="32"/>
        <v>1.0499790004199917E-3</v>
      </c>
      <c r="G250" s="17">
        <f t="shared" si="34"/>
        <v>4</v>
      </c>
      <c r="H250" s="17">
        <f t="shared" si="33"/>
        <v>1.2088244182532487E-3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2</v>
      </c>
      <c r="D254" s="16">
        <v>1</v>
      </c>
      <c r="E254" s="17">
        <f t="shared" si="31"/>
        <v>6.0441220912662436E-4</v>
      </c>
      <c r="F254" s="17">
        <f t="shared" si="32"/>
        <v>2.0999580008399833E-4</v>
      </c>
      <c r="G254" s="17">
        <f t="shared" si="34"/>
        <v>-0.5</v>
      </c>
      <c r="H254" s="17">
        <f t="shared" si="33"/>
        <v>-3.0220610456331218E-4</v>
      </c>
    </row>
    <row r="255" spans="1:8" x14ac:dyDescent="0.2">
      <c r="A255" s="14"/>
      <c r="B255" s="15" t="s">
        <v>237</v>
      </c>
      <c r="C255" s="16">
        <v>1</v>
      </c>
      <c r="D255" s="16">
        <v>9</v>
      </c>
      <c r="E255" s="17">
        <f t="shared" si="31"/>
        <v>3.0220610456331218E-4</v>
      </c>
      <c r="F255" s="17">
        <f t="shared" si="32"/>
        <v>1.8899622007559848E-3</v>
      </c>
      <c r="G255" s="17">
        <f t="shared" si="34"/>
        <v>8</v>
      </c>
      <c r="H255" s="17">
        <f t="shared" si="33"/>
        <v>2.4176488365064974E-3</v>
      </c>
    </row>
    <row r="256" spans="1:8" x14ac:dyDescent="0.2">
      <c r="A256" s="14"/>
      <c r="B256" s="15" t="s">
        <v>238</v>
      </c>
      <c r="C256" s="16">
        <v>0</v>
      </c>
      <c r="D256" s="16">
        <v>3</v>
      </c>
      <c r="E256" s="17" t="str">
        <f t="shared" si="31"/>
        <v/>
      </c>
      <c r="F256" s="17">
        <f t="shared" si="32"/>
        <v>6.29987400251995E-4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10</v>
      </c>
      <c r="E259" s="17" t="str">
        <f t="shared" si="31"/>
        <v/>
      </c>
      <c r="F259" s="17">
        <f t="shared" si="32"/>
        <v>2.0999580008399833E-3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15</v>
      </c>
      <c r="E260" s="17" t="str">
        <f t="shared" si="31"/>
        <v/>
      </c>
      <c r="F260" s="17">
        <f t="shared" si="32"/>
        <v>3.149937001259975E-3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0</v>
      </c>
      <c r="E264" s="17">
        <f t="shared" si="31"/>
        <v>3.0220610456331218E-4</v>
      </c>
      <c r="F264" s="17" t="str">
        <f t="shared" si="32"/>
        <v/>
      </c>
      <c r="G264" s="17">
        <f t="shared" si="34"/>
        <v>-1</v>
      </c>
      <c r="H264" s="17">
        <f t="shared" si="33"/>
        <v>-3.0220610456331218E-4</v>
      </c>
    </row>
    <row r="265" spans="1:8" ht="25.5" x14ac:dyDescent="0.2">
      <c r="A265" s="14"/>
      <c r="B265" s="15" t="s">
        <v>247</v>
      </c>
      <c r="C265" s="16">
        <v>4</v>
      </c>
      <c r="D265" s="16">
        <v>5</v>
      </c>
      <c r="E265" s="17">
        <f t="shared" si="31"/>
        <v>1.2088244182532487E-3</v>
      </c>
      <c r="F265" s="17">
        <f t="shared" si="32"/>
        <v>1.0499790004199917E-3</v>
      </c>
      <c r="G265" s="17">
        <f t="shared" si="34"/>
        <v>0.25</v>
      </c>
      <c r="H265" s="17">
        <f t="shared" si="33"/>
        <v>3.0220610456331218E-4</v>
      </c>
    </row>
    <row r="266" spans="1:8" x14ac:dyDescent="0.2">
      <c r="A266" s="14"/>
      <c r="B266" s="15" t="s">
        <v>248</v>
      </c>
      <c r="C266" s="16">
        <v>0</v>
      </c>
      <c r="D266" s="16">
        <v>2</v>
      </c>
      <c r="E266" s="17" t="str">
        <f t="shared" si="31"/>
        <v/>
      </c>
      <c r="F266" s="17">
        <f t="shared" si="32"/>
        <v>4.1999160016799666E-4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1</v>
      </c>
      <c r="E268" s="17" t="str">
        <f t="shared" si="31"/>
        <v/>
      </c>
      <c r="F268" s="17">
        <f t="shared" si="32"/>
        <v>2.0999580008399833E-4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26</v>
      </c>
      <c r="E270" s="17" t="str">
        <f t="shared" si="31"/>
        <v/>
      </c>
      <c r="F270" s="17">
        <f t="shared" si="32"/>
        <v>5.4598908021839566E-3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38</v>
      </c>
      <c r="D281" s="16">
        <v>55</v>
      </c>
      <c r="E281" s="17">
        <f t="shared" si="35"/>
        <v>1.1483831973405863E-2</v>
      </c>
      <c r="F281" s="17">
        <f t="shared" si="36"/>
        <v>1.1549769004619908E-2</v>
      </c>
      <c r="G281" s="17">
        <f t="shared" si="38"/>
        <v>0.44736842105263158</v>
      </c>
      <c r="H281" s="17">
        <f t="shared" si="37"/>
        <v>5.137503777576307E-3</v>
      </c>
    </row>
    <row r="282" spans="1:8" ht="25.5" x14ac:dyDescent="0.2">
      <c r="A282" s="14"/>
      <c r="B282" s="15" t="s">
        <v>264</v>
      </c>
      <c r="C282" s="16">
        <v>18</v>
      </c>
      <c r="D282" s="16">
        <v>66</v>
      </c>
      <c r="E282" s="17">
        <f t="shared" si="35"/>
        <v>5.4397098821396192E-3</v>
      </c>
      <c r="F282" s="17">
        <f t="shared" si="36"/>
        <v>1.385972280554389E-2</v>
      </c>
      <c r="G282" s="17">
        <f t="shared" si="38"/>
        <v>2.6666666666666665</v>
      </c>
      <c r="H282" s="17">
        <f t="shared" si="37"/>
        <v>1.4505893019038985E-2</v>
      </c>
    </row>
    <row r="283" spans="1:8" x14ac:dyDescent="0.2">
      <c r="A283" s="14"/>
      <c r="B283" s="15" t="s">
        <v>265</v>
      </c>
      <c r="C283" s="16">
        <v>0</v>
      </c>
      <c r="D283" s="16">
        <v>2</v>
      </c>
      <c r="E283" s="17" t="str">
        <f t="shared" si="35"/>
        <v/>
      </c>
      <c r="F283" s="17">
        <f t="shared" si="36"/>
        <v>4.1999160016799666E-4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2</v>
      </c>
      <c r="E289" s="17" t="str">
        <f t="shared" si="35"/>
        <v/>
      </c>
      <c r="F289" s="17">
        <f t="shared" si="36"/>
        <v>4.1999160016799666E-4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17</v>
      </c>
      <c r="E292" s="17">
        <f t="shared" si="35"/>
        <v>3.0220610456331218E-4</v>
      </c>
      <c r="F292" s="17">
        <f t="shared" si="36"/>
        <v>3.5699286014279717E-3</v>
      </c>
      <c r="G292" s="17">
        <f t="shared" si="38"/>
        <v>16</v>
      </c>
      <c r="H292" s="17">
        <f t="shared" si="37"/>
        <v>4.8352976730129948E-3</v>
      </c>
    </row>
    <row r="293" spans="1:8" x14ac:dyDescent="0.2">
      <c r="A293" s="14"/>
      <c r="B293" s="15" t="s">
        <v>275</v>
      </c>
      <c r="C293" s="16">
        <v>2</v>
      </c>
      <c r="D293" s="16">
        <v>1</v>
      </c>
      <c r="E293" s="17">
        <f t="shared" si="35"/>
        <v>6.0441220912662436E-4</v>
      </c>
      <c r="F293" s="17">
        <f t="shared" si="36"/>
        <v>2.0999580008399833E-4</v>
      </c>
      <c r="G293" s="17">
        <f t="shared" si="38"/>
        <v>-0.5</v>
      </c>
      <c r="H293" s="17">
        <f t="shared" si="37"/>
        <v>-3.0220610456331218E-4</v>
      </c>
    </row>
    <row r="294" spans="1:8" x14ac:dyDescent="0.2">
      <c r="A294" s="14"/>
      <c r="B294" s="15" t="s">
        <v>276</v>
      </c>
      <c r="C294" s="16">
        <v>6</v>
      </c>
      <c r="D294" s="16">
        <v>105</v>
      </c>
      <c r="E294" s="17">
        <f t="shared" si="35"/>
        <v>1.8132366273798731E-3</v>
      </c>
      <c r="F294" s="17">
        <f t="shared" si="36"/>
        <v>2.2049559008819823E-2</v>
      </c>
      <c r="G294" s="17">
        <f t="shared" si="38"/>
        <v>16.5</v>
      </c>
      <c r="H294" s="17">
        <f t="shared" si="37"/>
        <v>2.9918404351767906E-2</v>
      </c>
    </row>
    <row r="295" spans="1:8" x14ac:dyDescent="0.2">
      <c r="A295" s="14"/>
      <c r="B295" s="15" t="s">
        <v>277</v>
      </c>
      <c r="C295" s="16">
        <v>10</v>
      </c>
      <c r="D295" s="16">
        <v>246</v>
      </c>
      <c r="E295" s="17">
        <f t="shared" si="35"/>
        <v>3.0220610456331218E-3</v>
      </c>
      <c r="F295" s="17">
        <f t="shared" si="36"/>
        <v>5.1658966820663586E-2</v>
      </c>
      <c r="G295" s="17">
        <f t="shared" si="38"/>
        <v>23.6</v>
      </c>
      <c r="H295" s="17">
        <f t="shared" si="37"/>
        <v>7.1320640676941674E-2</v>
      </c>
    </row>
    <row r="296" spans="1:8" x14ac:dyDescent="0.2">
      <c r="A296" s="14"/>
      <c r="B296" s="15" t="s">
        <v>278</v>
      </c>
      <c r="C296" s="16">
        <v>2084</v>
      </c>
      <c r="D296" s="16">
        <v>1439</v>
      </c>
      <c r="E296" s="17">
        <f t="shared" si="35"/>
        <v>0.62979752190994254</v>
      </c>
      <c r="F296" s="17">
        <f t="shared" si="36"/>
        <v>0.30218395632087358</v>
      </c>
      <c r="G296" s="17">
        <f t="shared" si="38"/>
        <v>-0.30950095969289826</v>
      </c>
      <c r="H296" s="17">
        <f t="shared" si="37"/>
        <v>-0.19492293744333633</v>
      </c>
    </row>
    <row r="297" spans="1:8" x14ac:dyDescent="0.2">
      <c r="A297" s="14"/>
      <c r="B297" s="15" t="s">
        <v>279</v>
      </c>
      <c r="C297" s="16">
        <v>3</v>
      </c>
      <c r="D297" s="16">
        <v>1</v>
      </c>
      <c r="E297" s="17">
        <f t="shared" si="35"/>
        <v>9.0661831368993653E-4</v>
      </c>
      <c r="F297" s="17">
        <f t="shared" si="36"/>
        <v>2.0999580008399833E-4</v>
      </c>
      <c r="G297" s="17">
        <f t="shared" si="38"/>
        <v>-0.66666666666666663</v>
      </c>
      <c r="H297" s="17">
        <f t="shared" si="37"/>
        <v>-6.0441220912662436E-4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2</v>
      </c>
      <c r="D299" s="16">
        <v>13</v>
      </c>
      <c r="E299" s="17">
        <f t="shared" si="35"/>
        <v>6.0441220912662436E-4</v>
      </c>
      <c r="F299" s="17">
        <f t="shared" si="36"/>
        <v>2.7299454010919783E-3</v>
      </c>
      <c r="G299" s="17">
        <f t="shared" si="38"/>
        <v>5.5</v>
      </c>
      <c r="H299" s="17">
        <f t="shared" si="37"/>
        <v>3.324267150196434E-3</v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3</v>
      </c>
      <c r="D307" s="16">
        <v>0</v>
      </c>
      <c r="E307" s="17">
        <f t="shared" si="39"/>
        <v>9.0661831368993653E-4</v>
      </c>
      <c r="F307" s="17" t="str">
        <f t="shared" si="40"/>
        <v/>
      </c>
      <c r="G307" s="17">
        <f t="shared" si="42"/>
        <v>-1</v>
      </c>
      <c r="H307" s="17">
        <f t="shared" si="41"/>
        <v>-9.0661831368993653E-4</v>
      </c>
    </row>
    <row r="308" spans="1:8" ht="25.5" x14ac:dyDescent="0.2">
      <c r="A308" s="14"/>
      <c r="B308" s="15" t="s">
        <v>290</v>
      </c>
      <c r="C308" s="16">
        <v>9</v>
      </c>
      <c r="D308" s="16">
        <v>6</v>
      </c>
      <c r="E308" s="17">
        <f t="shared" si="39"/>
        <v>2.7198549410698096E-3</v>
      </c>
      <c r="F308" s="17">
        <f t="shared" si="40"/>
        <v>1.25997480050399E-3</v>
      </c>
      <c r="G308" s="17">
        <f t="shared" si="42"/>
        <v>-0.33333333333333331</v>
      </c>
      <c r="H308" s="17">
        <f t="shared" si="41"/>
        <v>-9.0661831368993653E-4</v>
      </c>
    </row>
    <row r="309" spans="1:8" x14ac:dyDescent="0.2">
      <c r="A309" s="14"/>
      <c r="B309" s="15" t="s">
        <v>291</v>
      </c>
      <c r="C309" s="16">
        <v>8</v>
      </c>
      <c r="D309" s="16">
        <v>23</v>
      </c>
      <c r="E309" s="17">
        <f t="shared" si="39"/>
        <v>2.4176488365064974E-3</v>
      </c>
      <c r="F309" s="17">
        <f t="shared" si="40"/>
        <v>4.8299034019319616E-3</v>
      </c>
      <c r="G309" s="17">
        <f t="shared" si="42"/>
        <v>1.875</v>
      </c>
      <c r="H309" s="17">
        <f t="shared" si="41"/>
        <v>4.5330915684496827E-3</v>
      </c>
    </row>
    <row r="310" spans="1:8" ht="25.5" x14ac:dyDescent="0.2">
      <c r="A310" s="14"/>
      <c r="B310" s="15" t="s">
        <v>292</v>
      </c>
      <c r="C310" s="16">
        <v>2</v>
      </c>
      <c r="D310" s="16">
        <v>0</v>
      </c>
      <c r="E310" s="17">
        <f t="shared" si="39"/>
        <v>6.0441220912662436E-4</v>
      </c>
      <c r="F310" s="17" t="str">
        <f t="shared" si="40"/>
        <v/>
      </c>
      <c r="G310" s="17">
        <f t="shared" si="42"/>
        <v>-1</v>
      </c>
      <c r="H310" s="17">
        <f t="shared" si="41"/>
        <v>-6.0441220912662436E-4</v>
      </c>
    </row>
    <row r="311" spans="1:8" x14ac:dyDescent="0.2">
      <c r="A311" s="14"/>
      <c r="B311" s="15" t="s">
        <v>293</v>
      </c>
      <c r="C311" s="16">
        <v>0</v>
      </c>
      <c r="D311" s="16">
        <v>5</v>
      </c>
      <c r="E311" s="17" t="str">
        <f t="shared" si="39"/>
        <v/>
      </c>
      <c r="F311" s="17">
        <f t="shared" si="40"/>
        <v>1.0499790004199917E-3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0</v>
      </c>
      <c r="E319" s="17">
        <f t="shared" si="39"/>
        <v>3.0220610456331218E-4</v>
      </c>
      <c r="F319" s="17" t="str">
        <f t="shared" si="40"/>
        <v/>
      </c>
      <c r="G319" s="17">
        <f t="shared" si="42"/>
        <v>-1</v>
      </c>
      <c r="H319" s="17">
        <f t="shared" si="41"/>
        <v>-3.0220610456331218E-4</v>
      </c>
    </row>
    <row r="320" spans="1:8" ht="25.5" x14ac:dyDescent="0.2">
      <c r="A320" s="14"/>
      <c r="B320" s="15" t="s">
        <v>302</v>
      </c>
      <c r="C320" s="16">
        <v>1</v>
      </c>
      <c r="D320" s="16">
        <v>0</v>
      </c>
      <c r="E320" s="17">
        <f t="shared" si="39"/>
        <v>3.0220610456331218E-4</v>
      </c>
      <c r="F320" s="17" t="str">
        <f t="shared" si="40"/>
        <v/>
      </c>
      <c r="G320" s="17">
        <f t="shared" si="42"/>
        <v>-1</v>
      </c>
      <c r="H320" s="17">
        <f t="shared" si="41"/>
        <v>-3.0220610456331218E-4</v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</v>
      </c>
      <c r="D323" s="16">
        <v>2</v>
      </c>
      <c r="E323" s="17">
        <f t="shared" si="39"/>
        <v>6.0441220912662436E-4</v>
      </c>
      <c r="F323" s="17">
        <f t="shared" si="40"/>
        <v>4.1999160016799666E-4</v>
      </c>
      <c r="G323" s="17">
        <f t="shared" si="42"/>
        <v>0</v>
      </c>
      <c r="H323" s="17">
        <f t="shared" si="41"/>
        <v>0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16</v>
      </c>
      <c r="D325" s="16">
        <v>15</v>
      </c>
      <c r="E325" s="17">
        <f t="shared" si="39"/>
        <v>4.8352976730129948E-3</v>
      </c>
      <c r="F325" s="17">
        <f t="shared" si="40"/>
        <v>3.149937001259975E-3</v>
      </c>
      <c r="G325" s="17">
        <f t="shared" si="42"/>
        <v>-6.25E-2</v>
      </c>
      <c r="H325" s="17">
        <f t="shared" si="41"/>
        <v>-3.0220610456331218E-4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1</v>
      </c>
      <c r="E327" s="17">
        <f t="shared" si="39"/>
        <v>3.0220610456331218E-4</v>
      </c>
      <c r="F327" s="17">
        <f t="shared" si="40"/>
        <v>2.0999580008399833E-4</v>
      </c>
      <c r="G327" s="17">
        <f t="shared" si="42"/>
        <v>0</v>
      </c>
      <c r="H327" s="17">
        <f t="shared" si="41"/>
        <v>0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1</v>
      </c>
      <c r="D331" s="16">
        <v>0</v>
      </c>
      <c r="E331" s="17">
        <f t="shared" si="39"/>
        <v>3.0220610456331218E-4</v>
      </c>
      <c r="F331" s="17" t="str">
        <f t="shared" si="40"/>
        <v/>
      </c>
      <c r="G331" s="17">
        <f t="shared" si="42"/>
        <v>-1</v>
      </c>
      <c r="H331" s="17">
        <f t="shared" si="41"/>
        <v>-3.0220610456331218E-4</v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4</v>
      </c>
      <c r="D334" s="16">
        <v>22</v>
      </c>
      <c r="E334" s="17">
        <f t="shared" si="39"/>
        <v>1.2088244182532487E-3</v>
      </c>
      <c r="F334" s="17">
        <f t="shared" si="40"/>
        <v>4.6199076018479633E-3</v>
      </c>
      <c r="G334" s="17">
        <f t="shared" si="42"/>
        <v>4.5</v>
      </c>
      <c r="H334" s="17">
        <f t="shared" si="41"/>
        <v>5.4397098821396192E-3</v>
      </c>
    </row>
    <row r="335" spans="1:8" x14ac:dyDescent="0.2">
      <c r="A335" s="14"/>
      <c r="B335" s="15" t="s">
        <v>317</v>
      </c>
      <c r="C335" s="16">
        <v>1</v>
      </c>
      <c r="D335" s="16">
        <v>0</v>
      </c>
      <c r="E335" s="17">
        <f t="shared" si="39"/>
        <v>3.0220610456331218E-4</v>
      </c>
      <c r="F335" s="17" t="str">
        <f t="shared" si="40"/>
        <v/>
      </c>
      <c r="G335" s="17">
        <f t="shared" si="42"/>
        <v>-1</v>
      </c>
      <c r="H335" s="17">
        <f t="shared" si="41"/>
        <v>-3.0220610456331218E-4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1</v>
      </c>
      <c r="E339" s="17" t="str">
        <f t="shared" si="43"/>
        <v/>
      </c>
      <c r="F339" s="17">
        <f t="shared" si="44"/>
        <v>2.0999580008399833E-4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16</v>
      </c>
      <c r="D348" s="16">
        <v>30</v>
      </c>
      <c r="E348" s="17">
        <f t="shared" si="43"/>
        <v>4.8352976730129948E-3</v>
      </c>
      <c r="F348" s="17">
        <f t="shared" si="44"/>
        <v>6.29987400251995E-3</v>
      </c>
      <c r="G348" s="17">
        <f t="shared" si="46"/>
        <v>0.875</v>
      </c>
      <c r="H348" s="17">
        <f t="shared" si="45"/>
        <v>4.2308854638863705E-3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3</v>
      </c>
      <c r="D350" s="16">
        <v>4</v>
      </c>
      <c r="E350" s="17">
        <f t="shared" si="43"/>
        <v>9.0661831368993653E-4</v>
      </c>
      <c r="F350" s="17">
        <f t="shared" si="44"/>
        <v>8.3998320033599333E-4</v>
      </c>
      <c r="G350" s="17">
        <f t="shared" si="46"/>
        <v>0.33333333333333331</v>
      </c>
      <c r="H350" s="17">
        <f t="shared" si="45"/>
        <v>3.0220610456331218E-4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11136</v>
      </c>
      <c r="D356" s="20">
        <f>SUM(D357:D585)</f>
        <v>18438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0.65571120689655171</v>
      </c>
      <c r="H356" s="21">
        <f t="shared" ref="H356:H419" si="49">+IF(OR(AND(E356=""),(G356="")),"",E356*G356)</f>
        <v>0.65571120689655171</v>
      </c>
    </row>
    <row r="357" spans="1:8" x14ac:dyDescent="0.2">
      <c r="A357" s="14"/>
      <c r="B357" s="15" t="s">
        <v>333</v>
      </c>
      <c r="C357" s="16">
        <v>5</v>
      </c>
      <c r="D357" s="16">
        <v>13</v>
      </c>
      <c r="E357" s="17">
        <f t="shared" si="47"/>
        <v>4.4899425287356321E-4</v>
      </c>
      <c r="F357" s="17">
        <f t="shared" si="48"/>
        <v>7.0506562533897391E-4</v>
      </c>
      <c r="G357" s="17">
        <f t="shared" ref="G357:G420" si="50">+IF(AND(C357=0,D357=0)," ",IF(C357=0,1,IF(D357=0,-1,(D357-C357)/C357)))</f>
        <v>1.6</v>
      </c>
      <c r="H357" s="17">
        <f t="shared" si="49"/>
        <v>7.1839080459770114E-4</v>
      </c>
    </row>
    <row r="358" spans="1:8" x14ac:dyDescent="0.2">
      <c r="A358" s="14"/>
      <c r="B358" s="15" t="s">
        <v>334</v>
      </c>
      <c r="C358" s="16">
        <v>7</v>
      </c>
      <c r="D358" s="16">
        <v>6</v>
      </c>
      <c r="E358" s="17">
        <f t="shared" si="47"/>
        <v>6.285919540229885E-4</v>
      </c>
      <c r="F358" s="17">
        <f t="shared" si="48"/>
        <v>3.254149040026033E-4</v>
      </c>
      <c r="G358" s="17">
        <f t="shared" si="50"/>
        <v>-0.14285714285714285</v>
      </c>
      <c r="H358" s="17">
        <f t="shared" si="49"/>
        <v>-8.9798850574712642E-5</v>
      </c>
    </row>
    <row r="359" spans="1:8" x14ac:dyDescent="0.2">
      <c r="A359" s="14"/>
      <c r="B359" s="15" t="s">
        <v>335</v>
      </c>
      <c r="C359" s="16">
        <v>3</v>
      </c>
      <c r="D359" s="16">
        <v>16</v>
      </c>
      <c r="E359" s="17">
        <f t="shared" si="47"/>
        <v>2.6939655172413793E-4</v>
      </c>
      <c r="F359" s="17">
        <f t="shared" si="48"/>
        <v>8.6777307734027553E-4</v>
      </c>
      <c r="G359" s="17">
        <f t="shared" si="50"/>
        <v>4.333333333333333</v>
      </c>
      <c r="H359" s="17">
        <f t="shared" si="49"/>
        <v>1.1673850574712642E-3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</v>
      </c>
      <c r="D361" s="16">
        <v>1</v>
      </c>
      <c r="E361" s="17">
        <f t="shared" si="47"/>
        <v>8.9798850574712642E-5</v>
      </c>
      <c r="F361" s="17">
        <f t="shared" si="48"/>
        <v>5.4235817333767221E-5</v>
      </c>
      <c r="G361" s="17">
        <f t="shared" si="50"/>
        <v>0</v>
      </c>
      <c r="H361" s="17">
        <f t="shared" si="49"/>
        <v>0</v>
      </c>
    </row>
    <row r="362" spans="1:8" x14ac:dyDescent="0.2">
      <c r="A362" s="14"/>
      <c r="B362" s="15" t="s">
        <v>338</v>
      </c>
      <c r="C362" s="16">
        <v>138</v>
      </c>
      <c r="D362" s="16">
        <v>468</v>
      </c>
      <c r="E362" s="17">
        <f t="shared" si="47"/>
        <v>1.2392241379310345E-2</v>
      </c>
      <c r="F362" s="17">
        <f t="shared" si="48"/>
        <v>2.538236251220306E-2</v>
      </c>
      <c r="G362" s="17">
        <f t="shared" si="50"/>
        <v>2.3913043478260869</v>
      </c>
      <c r="H362" s="17">
        <f t="shared" si="49"/>
        <v>2.9633620689655173E-2</v>
      </c>
    </row>
    <row r="363" spans="1:8" x14ac:dyDescent="0.2">
      <c r="A363" s="14"/>
      <c r="B363" s="15" t="s">
        <v>339</v>
      </c>
      <c r="C363" s="16">
        <v>2</v>
      </c>
      <c r="D363" s="16">
        <v>55</v>
      </c>
      <c r="E363" s="17">
        <f t="shared" si="47"/>
        <v>1.7959770114942528E-4</v>
      </c>
      <c r="F363" s="17">
        <f t="shared" si="48"/>
        <v>2.9829699533571973E-3</v>
      </c>
      <c r="G363" s="17">
        <f t="shared" si="50"/>
        <v>26.5</v>
      </c>
      <c r="H363" s="17">
        <f t="shared" si="49"/>
        <v>4.7593390804597704E-3</v>
      </c>
    </row>
    <row r="364" spans="1:8" x14ac:dyDescent="0.2">
      <c r="A364" s="14"/>
      <c r="B364" s="15" t="s">
        <v>340</v>
      </c>
      <c r="C364" s="16">
        <v>20</v>
      </c>
      <c r="D364" s="16">
        <v>168</v>
      </c>
      <c r="E364" s="17">
        <f t="shared" si="47"/>
        <v>1.7959770114942528E-3</v>
      </c>
      <c r="F364" s="17">
        <f t="shared" si="48"/>
        <v>9.1116173120728925E-3</v>
      </c>
      <c r="G364" s="17">
        <f t="shared" si="50"/>
        <v>7.4</v>
      </c>
      <c r="H364" s="17">
        <f t="shared" si="49"/>
        <v>1.3290229885057472E-2</v>
      </c>
    </row>
    <row r="365" spans="1:8" x14ac:dyDescent="0.2">
      <c r="A365" s="14"/>
      <c r="B365" s="15" t="s">
        <v>341</v>
      </c>
      <c r="C365" s="16">
        <v>84</v>
      </c>
      <c r="D365" s="16">
        <v>107</v>
      </c>
      <c r="E365" s="17">
        <f t="shared" si="47"/>
        <v>7.5431034482758624E-3</v>
      </c>
      <c r="F365" s="17">
        <f t="shared" si="48"/>
        <v>5.8032324547130929E-3</v>
      </c>
      <c r="G365" s="17">
        <f t="shared" si="50"/>
        <v>0.27380952380952384</v>
      </c>
      <c r="H365" s="17">
        <f t="shared" si="49"/>
        <v>2.0653735632183909E-3</v>
      </c>
    </row>
    <row r="366" spans="1:8" x14ac:dyDescent="0.2">
      <c r="A366" s="14"/>
      <c r="B366" s="15" t="s">
        <v>342</v>
      </c>
      <c r="C366" s="16">
        <v>5</v>
      </c>
      <c r="D366" s="16">
        <v>6</v>
      </c>
      <c r="E366" s="17">
        <f t="shared" si="47"/>
        <v>4.4899425287356321E-4</v>
      </c>
      <c r="F366" s="17">
        <f t="shared" si="48"/>
        <v>3.254149040026033E-4</v>
      </c>
      <c r="G366" s="17">
        <f t="shared" si="50"/>
        <v>0.2</v>
      </c>
      <c r="H366" s="17">
        <f t="shared" si="49"/>
        <v>8.9798850574712642E-5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718</v>
      </c>
      <c r="D368" s="16">
        <v>1383</v>
      </c>
      <c r="E368" s="17">
        <f t="shared" si="47"/>
        <v>6.4475574712643674E-2</v>
      </c>
      <c r="F368" s="17">
        <f t="shared" si="48"/>
        <v>7.5008135372600065E-2</v>
      </c>
      <c r="G368" s="17">
        <f t="shared" si="50"/>
        <v>0.92618384401114207</v>
      </c>
      <c r="H368" s="17">
        <f t="shared" si="49"/>
        <v>5.9716235632183902E-2</v>
      </c>
    </row>
    <row r="369" spans="1:8" x14ac:dyDescent="0.2">
      <c r="A369" s="14"/>
      <c r="B369" s="15" t="s">
        <v>345</v>
      </c>
      <c r="C369" s="16">
        <v>60</v>
      </c>
      <c r="D369" s="16">
        <v>126</v>
      </c>
      <c r="E369" s="17">
        <f t="shared" si="47"/>
        <v>5.387931034482759E-3</v>
      </c>
      <c r="F369" s="17">
        <f t="shared" si="48"/>
        <v>6.8337129840546698E-3</v>
      </c>
      <c r="G369" s="17">
        <f t="shared" si="50"/>
        <v>1.1000000000000001</v>
      </c>
      <c r="H369" s="17">
        <f t="shared" si="49"/>
        <v>5.9267241379310351E-3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299</v>
      </c>
      <c r="D371" s="16">
        <v>321</v>
      </c>
      <c r="E371" s="17">
        <f t="shared" si="47"/>
        <v>2.6849856321839081E-2</v>
      </c>
      <c r="F371" s="17">
        <f t="shared" si="48"/>
        <v>1.7409697364139276E-2</v>
      </c>
      <c r="G371" s="17">
        <f t="shared" si="50"/>
        <v>7.3578595317725759E-2</v>
      </c>
      <c r="H371" s="17">
        <f t="shared" si="49"/>
        <v>1.9755747126436784E-3</v>
      </c>
    </row>
    <row r="372" spans="1:8" x14ac:dyDescent="0.2">
      <c r="A372" s="14"/>
      <c r="B372" s="15" t="s">
        <v>348</v>
      </c>
      <c r="C372" s="16">
        <v>342</v>
      </c>
      <c r="D372" s="16">
        <v>375</v>
      </c>
      <c r="E372" s="17">
        <f t="shared" si="47"/>
        <v>3.0711206896551723E-2</v>
      </c>
      <c r="F372" s="17">
        <f t="shared" si="48"/>
        <v>2.0338431500162707E-2</v>
      </c>
      <c r="G372" s="17">
        <f t="shared" si="50"/>
        <v>9.6491228070175433E-2</v>
      </c>
      <c r="H372" s="17">
        <f t="shared" si="49"/>
        <v>2.9633620689655171E-3</v>
      </c>
    </row>
    <row r="373" spans="1:8" x14ac:dyDescent="0.2">
      <c r="A373" s="14"/>
      <c r="B373" s="15" t="s">
        <v>349</v>
      </c>
      <c r="C373" s="16">
        <v>5</v>
      </c>
      <c r="D373" s="16">
        <v>29</v>
      </c>
      <c r="E373" s="17">
        <f t="shared" si="47"/>
        <v>4.4899425287356321E-4</v>
      </c>
      <c r="F373" s="17">
        <f t="shared" si="48"/>
        <v>1.5728387026792494E-3</v>
      </c>
      <c r="G373" s="17">
        <f t="shared" si="50"/>
        <v>4.8</v>
      </c>
      <c r="H373" s="17">
        <f t="shared" si="49"/>
        <v>2.1551724137931034E-3</v>
      </c>
    </row>
    <row r="374" spans="1:8" x14ac:dyDescent="0.2">
      <c r="A374" s="14"/>
      <c r="B374" s="15" t="s">
        <v>350</v>
      </c>
      <c r="C374" s="16">
        <v>1</v>
      </c>
      <c r="D374" s="16">
        <v>5</v>
      </c>
      <c r="E374" s="17">
        <f t="shared" si="47"/>
        <v>8.9798850574712642E-5</v>
      </c>
      <c r="F374" s="17">
        <f t="shared" si="48"/>
        <v>2.7117908666883609E-4</v>
      </c>
      <c r="G374" s="17">
        <f t="shared" si="50"/>
        <v>4</v>
      </c>
      <c r="H374" s="17">
        <f t="shared" si="49"/>
        <v>3.5919540229885057E-4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2099</v>
      </c>
      <c r="D376" s="16">
        <v>3285</v>
      </c>
      <c r="E376" s="17">
        <f t="shared" si="47"/>
        <v>0.18848778735632185</v>
      </c>
      <c r="F376" s="17">
        <f t="shared" si="48"/>
        <v>0.17816465994142533</v>
      </c>
      <c r="G376" s="17">
        <f t="shared" si="50"/>
        <v>0.56503096712720347</v>
      </c>
      <c r="H376" s="17">
        <f t="shared" si="49"/>
        <v>0.10650143678160921</v>
      </c>
    </row>
    <row r="377" spans="1:8" x14ac:dyDescent="0.2">
      <c r="A377" s="14"/>
      <c r="B377" s="15" t="s">
        <v>353</v>
      </c>
      <c r="C377" s="16">
        <v>172</v>
      </c>
      <c r="D377" s="16">
        <v>44</v>
      </c>
      <c r="E377" s="17">
        <f t="shared" si="47"/>
        <v>1.5445402298850575E-2</v>
      </c>
      <c r="F377" s="17">
        <f t="shared" si="48"/>
        <v>2.3863759626857575E-3</v>
      </c>
      <c r="G377" s="17">
        <f t="shared" si="50"/>
        <v>-0.7441860465116279</v>
      </c>
      <c r="H377" s="17">
        <f t="shared" si="49"/>
        <v>-1.1494252873563218E-2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88</v>
      </c>
      <c r="D379" s="16">
        <v>267</v>
      </c>
      <c r="E379" s="17">
        <f t="shared" si="47"/>
        <v>7.9022988505747134E-3</v>
      </c>
      <c r="F379" s="17">
        <f t="shared" si="48"/>
        <v>1.4480963228115847E-2</v>
      </c>
      <c r="G379" s="17">
        <f t="shared" si="50"/>
        <v>2.0340909090909092</v>
      </c>
      <c r="H379" s="17">
        <f t="shared" si="49"/>
        <v>1.6073994252873567E-2</v>
      </c>
    </row>
    <row r="380" spans="1:8" x14ac:dyDescent="0.2">
      <c r="A380" s="14"/>
      <c r="B380" s="15" t="s">
        <v>356</v>
      </c>
      <c r="C380" s="16">
        <v>941</v>
      </c>
      <c r="D380" s="16">
        <v>1767</v>
      </c>
      <c r="E380" s="17">
        <f t="shared" si="47"/>
        <v>8.4500718390804599E-2</v>
      </c>
      <c r="F380" s="17">
        <f t="shared" si="48"/>
        <v>9.5834689228766673E-2</v>
      </c>
      <c r="G380" s="17">
        <f t="shared" si="50"/>
        <v>0.87778958554729014</v>
      </c>
      <c r="H380" s="17">
        <f t="shared" si="49"/>
        <v>7.4173850574712652E-2</v>
      </c>
    </row>
    <row r="381" spans="1:8" x14ac:dyDescent="0.2">
      <c r="A381" s="14"/>
      <c r="B381" s="15" t="s">
        <v>357</v>
      </c>
      <c r="C381" s="16">
        <v>5</v>
      </c>
      <c r="D381" s="16">
        <v>43</v>
      </c>
      <c r="E381" s="17">
        <f t="shared" si="47"/>
        <v>4.4899425287356321E-4</v>
      </c>
      <c r="F381" s="17">
        <f t="shared" si="48"/>
        <v>2.3321401453519903E-3</v>
      </c>
      <c r="G381" s="17">
        <f t="shared" si="50"/>
        <v>7.6</v>
      </c>
      <c r="H381" s="17">
        <f t="shared" si="49"/>
        <v>3.4123563218390802E-3</v>
      </c>
    </row>
    <row r="382" spans="1:8" x14ac:dyDescent="0.2">
      <c r="A382" s="14"/>
      <c r="B382" s="15" t="s">
        <v>358</v>
      </c>
      <c r="C382" s="16">
        <v>2</v>
      </c>
      <c r="D382" s="16">
        <v>1</v>
      </c>
      <c r="E382" s="17">
        <f t="shared" si="47"/>
        <v>1.7959770114942528E-4</v>
      </c>
      <c r="F382" s="17">
        <f t="shared" si="48"/>
        <v>5.4235817333767221E-5</v>
      </c>
      <c r="G382" s="17">
        <f t="shared" si="50"/>
        <v>-0.5</v>
      </c>
      <c r="H382" s="17">
        <f t="shared" si="49"/>
        <v>-8.9798850574712642E-5</v>
      </c>
    </row>
    <row r="383" spans="1:8" x14ac:dyDescent="0.2">
      <c r="A383" s="14"/>
      <c r="B383" s="15" t="s">
        <v>359</v>
      </c>
      <c r="C383" s="16">
        <v>0</v>
      </c>
      <c r="D383" s="16">
        <v>35</v>
      </c>
      <c r="E383" s="17" t="str">
        <f t="shared" si="47"/>
        <v/>
      </c>
      <c r="F383" s="17">
        <f t="shared" si="48"/>
        <v>1.8982536066818527E-3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1</v>
      </c>
      <c r="D384" s="16">
        <v>0</v>
      </c>
      <c r="E384" s="17">
        <f t="shared" si="47"/>
        <v>8.9798850574712642E-5</v>
      </c>
      <c r="F384" s="17" t="str">
        <f t="shared" si="48"/>
        <v/>
      </c>
      <c r="G384" s="17">
        <f t="shared" si="50"/>
        <v>-1</v>
      </c>
      <c r="H384" s="17">
        <f t="shared" si="49"/>
        <v>-8.9798850574712642E-5</v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8</v>
      </c>
      <c r="D386" s="16">
        <v>8</v>
      </c>
      <c r="E386" s="17">
        <f t="shared" si="47"/>
        <v>7.1839080459770114E-4</v>
      </c>
      <c r="F386" s="17">
        <f t="shared" si="48"/>
        <v>4.3388653867013776E-4</v>
      </c>
      <c r="G386" s="17">
        <f t="shared" si="50"/>
        <v>0</v>
      </c>
      <c r="H386" s="17">
        <f t="shared" si="49"/>
        <v>0</v>
      </c>
    </row>
    <row r="387" spans="1:8" x14ac:dyDescent="0.2">
      <c r="A387" s="14"/>
      <c r="B387" s="15" t="s">
        <v>363</v>
      </c>
      <c r="C387" s="16">
        <v>7</v>
      </c>
      <c r="D387" s="16">
        <v>5</v>
      </c>
      <c r="E387" s="17">
        <f t="shared" si="47"/>
        <v>6.285919540229885E-4</v>
      </c>
      <c r="F387" s="17">
        <f t="shared" si="48"/>
        <v>2.7117908666883609E-4</v>
      </c>
      <c r="G387" s="17">
        <f t="shared" si="50"/>
        <v>-0.2857142857142857</v>
      </c>
      <c r="H387" s="17">
        <f t="shared" si="49"/>
        <v>-1.7959770114942528E-4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4</v>
      </c>
      <c r="D389" s="16">
        <v>18</v>
      </c>
      <c r="E389" s="17">
        <f t="shared" si="47"/>
        <v>3.5919540229885057E-4</v>
      </c>
      <c r="F389" s="17">
        <f t="shared" si="48"/>
        <v>9.7624471200780994E-4</v>
      </c>
      <c r="G389" s="17">
        <f t="shared" si="50"/>
        <v>3.5</v>
      </c>
      <c r="H389" s="17">
        <f t="shared" si="49"/>
        <v>1.257183908045977E-3</v>
      </c>
    </row>
    <row r="390" spans="1:8" ht="25.5" x14ac:dyDescent="0.2">
      <c r="A390" s="14"/>
      <c r="B390" s="15" t="s">
        <v>366</v>
      </c>
      <c r="C390" s="16">
        <v>131</v>
      </c>
      <c r="D390" s="16">
        <v>456</v>
      </c>
      <c r="E390" s="17">
        <f t="shared" si="47"/>
        <v>1.1763649425287357E-2</v>
      </c>
      <c r="F390" s="17">
        <f t="shared" si="48"/>
        <v>2.4731532704197853E-2</v>
      </c>
      <c r="G390" s="17">
        <f t="shared" si="50"/>
        <v>2.4809160305343512</v>
      </c>
      <c r="H390" s="17">
        <f t="shared" si="49"/>
        <v>2.9184626436781609E-2</v>
      </c>
    </row>
    <row r="391" spans="1:8" x14ac:dyDescent="0.2">
      <c r="A391" s="14"/>
      <c r="B391" s="15" t="s">
        <v>367</v>
      </c>
      <c r="C391" s="16">
        <v>80</v>
      </c>
      <c r="D391" s="16">
        <v>265</v>
      </c>
      <c r="E391" s="17">
        <f t="shared" si="47"/>
        <v>7.1839080459770114E-3</v>
      </c>
      <c r="F391" s="17">
        <f t="shared" si="48"/>
        <v>1.4372491593448312E-2</v>
      </c>
      <c r="G391" s="17">
        <f t="shared" si="50"/>
        <v>2.3125</v>
      </c>
      <c r="H391" s="17">
        <f t="shared" si="49"/>
        <v>1.661278735632184E-2</v>
      </c>
    </row>
    <row r="392" spans="1:8" x14ac:dyDescent="0.2">
      <c r="A392" s="14"/>
      <c r="B392" s="15" t="s">
        <v>368</v>
      </c>
      <c r="C392" s="16">
        <v>0</v>
      </c>
      <c r="D392" s="16">
        <v>65</v>
      </c>
      <c r="E392" s="17" t="str">
        <f t="shared" si="47"/>
        <v/>
      </c>
      <c r="F392" s="17">
        <f t="shared" si="48"/>
        <v>3.5253281266948693E-3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57</v>
      </c>
      <c r="D393" s="16">
        <v>202</v>
      </c>
      <c r="E393" s="17">
        <f t="shared" si="47"/>
        <v>5.1185344827586205E-3</v>
      </c>
      <c r="F393" s="17">
        <f t="shared" si="48"/>
        <v>1.0955635101420979E-2</v>
      </c>
      <c r="G393" s="17">
        <f t="shared" si="50"/>
        <v>2.5438596491228069</v>
      </c>
      <c r="H393" s="17">
        <f t="shared" si="49"/>
        <v>1.3020833333333332E-2</v>
      </c>
    </row>
    <row r="394" spans="1:8" x14ac:dyDescent="0.2">
      <c r="A394" s="14"/>
      <c r="B394" s="15" t="s">
        <v>370</v>
      </c>
      <c r="C394" s="16">
        <v>1</v>
      </c>
      <c r="D394" s="16">
        <v>9</v>
      </c>
      <c r="E394" s="17">
        <f t="shared" si="47"/>
        <v>8.9798850574712642E-5</v>
      </c>
      <c r="F394" s="17">
        <f t="shared" si="48"/>
        <v>4.8812235600390497E-4</v>
      </c>
      <c r="G394" s="17">
        <f t="shared" si="50"/>
        <v>8</v>
      </c>
      <c r="H394" s="17">
        <f t="shared" si="49"/>
        <v>7.1839080459770114E-4</v>
      </c>
    </row>
    <row r="395" spans="1:8" x14ac:dyDescent="0.2">
      <c r="A395" s="14"/>
      <c r="B395" s="15" t="s">
        <v>371</v>
      </c>
      <c r="C395" s="16">
        <v>21</v>
      </c>
      <c r="D395" s="16">
        <v>159</v>
      </c>
      <c r="E395" s="17">
        <f t="shared" si="47"/>
        <v>1.8857758620689656E-3</v>
      </c>
      <c r="F395" s="17">
        <f t="shared" si="48"/>
        <v>8.6234949560689885E-3</v>
      </c>
      <c r="G395" s="17">
        <f t="shared" si="50"/>
        <v>6.5714285714285712</v>
      </c>
      <c r="H395" s="17">
        <f t="shared" si="49"/>
        <v>1.2392241379310345E-2</v>
      </c>
    </row>
    <row r="396" spans="1:8" x14ac:dyDescent="0.2">
      <c r="A396" s="14"/>
      <c r="B396" s="15" t="s">
        <v>372</v>
      </c>
      <c r="C396" s="16">
        <v>0</v>
      </c>
      <c r="D396" s="16">
        <v>18</v>
      </c>
      <c r="E396" s="17" t="str">
        <f t="shared" si="47"/>
        <v/>
      </c>
      <c r="F396" s="17">
        <f t="shared" si="48"/>
        <v>9.7624471200780994E-4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93</v>
      </c>
      <c r="E398" s="17" t="str">
        <f t="shared" si="47"/>
        <v/>
      </c>
      <c r="F398" s="17">
        <f t="shared" si="48"/>
        <v>5.0439310120403511E-3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2</v>
      </c>
      <c r="D399" s="16">
        <v>1</v>
      </c>
      <c r="E399" s="17">
        <f t="shared" si="47"/>
        <v>1.7959770114942528E-4</v>
      </c>
      <c r="F399" s="17">
        <f t="shared" si="48"/>
        <v>5.4235817333767221E-5</v>
      </c>
      <c r="G399" s="17">
        <f t="shared" si="50"/>
        <v>-0.5</v>
      </c>
      <c r="H399" s="17">
        <f t="shared" si="49"/>
        <v>-8.9798850574712642E-5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2400</v>
      </c>
      <c r="D402" s="16">
        <v>3843</v>
      </c>
      <c r="E402" s="17">
        <f t="shared" si="47"/>
        <v>0.21551724137931033</v>
      </c>
      <c r="F402" s="17">
        <f t="shared" si="48"/>
        <v>0.20842824601366744</v>
      </c>
      <c r="G402" s="17">
        <f t="shared" si="50"/>
        <v>0.60124999999999995</v>
      </c>
      <c r="H402" s="17">
        <f t="shared" si="49"/>
        <v>0.12957974137931033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65</v>
      </c>
      <c r="D405" s="16">
        <v>150</v>
      </c>
      <c r="E405" s="17">
        <f t="shared" si="47"/>
        <v>5.8369252873563216E-3</v>
      </c>
      <c r="F405" s="17">
        <f t="shared" si="48"/>
        <v>8.1353726000650828E-3</v>
      </c>
      <c r="G405" s="17">
        <f t="shared" si="50"/>
        <v>1.3076923076923077</v>
      </c>
      <c r="H405" s="17">
        <f t="shared" si="49"/>
        <v>7.6329022988505749E-3</v>
      </c>
    </row>
    <row r="406" spans="1:8" x14ac:dyDescent="0.2">
      <c r="A406" s="14"/>
      <c r="B406" s="15" t="s">
        <v>382</v>
      </c>
      <c r="C406" s="16">
        <v>2141</v>
      </c>
      <c r="D406" s="16">
        <v>2577</v>
      </c>
      <c r="E406" s="17">
        <f t="shared" si="47"/>
        <v>0.19225933908045978</v>
      </c>
      <c r="F406" s="17">
        <f t="shared" si="48"/>
        <v>0.13976570126911814</v>
      </c>
      <c r="G406" s="17">
        <f t="shared" si="50"/>
        <v>0.20364315740308267</v>
      </c>
      <c r="H406" s="17">
        <f t="shared" si="49"/>
        <v>3.9152298850574717E-2</v>
      </c>
    </row>
    <row r="407" spans="1:8" x14ac:dyDescent="0.2">
      <c r="A407" s="14"/>
      <c r="B407" s="15" t="s">
        <v>383</v>
      </c>
      <c r="C407" s="16">
        <v>45</v>
      </c>
      <c r="D407" s="16">
        <v>130</v>
      </c>
      <c r="E407" s="17">
        <f t="shared" si="47"/>
        <v>4.0409482758620692E-3</v>
      </c>
      <c r="F407" s="17">
        <f t="shared" si="48"/>
        <v>7.0506562533897386E-3</v>
      </c>
      <c r="G407" s="17">
        <f t="shared" si="50"/>
        <v>1.8888888888888888</v>
      </c>
      <c r="H407" s="17">
        <f t="shared" si="49"/>
        <v>7.6329022988505749E-3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4</v>
      </c>
      <c r="D409" s="16">
        <v>3</v>
      </c>
      <c r="E409" s="17">
        <f t="shared" si="47"/>
        <v>3.5919540229885057E-4</v>
      </c>
      <c r="F409" s="17">
        <f t="shared" si="48"/>
        <v>1.6270745200130165E-4</v>
      </c>
      <c r="G409" s="17">
        <f t="shared" si="50"/>
        <v>-0.25</v>
      </c>
      <c r="H409" s="17">
        <f t="shared" si="49"/>
        <v>-8.9798850574712642E-5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5.4235817333767221E-5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1</v>
      </c>
      <c r="D413" s="16">
        <v>3</v>
      </c>
      <c r="E413" s="17">
        <f t="shared" si="47"/>
        <v>8.9798850574712642E-5</v>
      </c>
      <c r="F413" s="17">
        <f t="shared" si="48"/>
        <v>1.6270745200130165E-4</v>
      </c>
      <c r="G413" s="17">
        <f t="shared" si="50"/>
        <v>2</v>
      </c>
      <c r="H413" s="17">
        <f t="shared" si="49"/>
        <v>1.7959770114942528E-4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1</v>
      </c>
      <c r="E415" s="17" t="str">
        <f t="shared" si="47"/>
        <v/>
      </c>
      <c r="F415" s="17">
        <f t="shared" si="48"/>
        <v>5.4235817333767221E-5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2</v>
      </c>
      <c r="D416" s="16">
        <v>7</v>
      </c>
      <c r="E416" s="17">
        <f t="shared" si="47"/>
        <v>1.7959770114942528E-4</v>
      </c>
      <c r="F416" s="17">
        <f t="shared" si="48"/>
        <v>3.7965072133637056E-4</v>
      </c>
      <c r="G416" s="17">
        <f t="shared" si="50"/>
        <v>2.5</v>
      </c>
      <c r="H416" s="17">
        <f t="shared" si="49"/>
        <v>4.4899425287356321E-4</v>
      </c>
    </row>
    <row r="417" spans="1:8" x14ac:dyDescent="0.2">
      <c r="A417" s="14"/>
      <c r="B417" s="15" t="s">
        <v>393</v>
      </c>
      <c r="C417" s="16">
        <v>3</v>
      </c>
      <c r="D417" s="16">
        <v>9</v>
      </c>
      <c r="E417" s="17">
        <f t="shared" si="47"/>
        <v>2.6939655172413793E-4</v>
      </c>
      <c r="F417" s="17">
        <f t="shared" si="48"/>
        <v>4.8812235600390497E-4</v>
      </c>
      <c r="G417" s="17">
        <f t="shared" si="50"/>
        <v>2</v>
      </c>
      <c r="H417" s="17">
        <f t="shared" si="49"/>
        <v>5.3879310344827585E-4</v>
      </c>
    </row>
    <row r="418" spans="1:8" x14ac:dyDescent="0.2">
      <c r="A418" s="14"/>
      <c r="B418" s="15" t="s">
        <v>394</v>
      </c>
      <c r="C418" s="16">
        <v>50</v>
      </c>
      <c r="D418" s="16">
        <v>85</v>
      </c>
      <c r="E418" s="17">
        <f t="shared" si="47"/>
        <v>4.4899425287356319E-3</v>
      </c>
      <c r="F418" s="17">
        <f t="shared" si="48"/>
        <v>4.6100444733702135E-3</v>
      </c>
      <c r="G418" s="17">
        <f t="shared" si="50"/>
        <v>0.7</v>
      </c>
      <c r="H418" s="17">
        <f t="shared" si="49"/>
        <v>3.1429597701149422E-3</v>
      </c>
    </row>
    <row r="419" spans="1:8" x14ac:dyDescent="0.2">
      <c r="A419" s="14"/>
      <c r="B419" s="15" t="s">
        <v>395</v>
      </c>
      <c r="C419" s="16">
        <v>5</v>
      </c>
      <c r="D419" s="16">
        <v>10</v>
      </c>
      <c r="E419" s="17">
        <f t="shared" si="47"/>
        <v>4.4899425287356321E-4</v>
      </c>
      <c r="F419" s="17">
        <f t="shared" si="48"/>
        <v>5.4235817333767218E-4</v>
      </c>
      <c r="G419" s="17">
        <f t="shared" si="50"/>
        <v>1</v>
      </c>
      <c r="H419" s="17">
        <f t="shared" si="49"/>
        <v>4.4899425287356321E-4</v>
      </c>
    </row>
    <row r="420" spans="1:8" x14ac:dyDescent="0.2">
      <c r="A420" s="14"/>
      <c r="B420" s="15" t="s">
        <v>396</v>
      </c>
      <c r="C420" s="16">
        <v>59</v>
      </c>
      <c r="D420" s="16">
        <v>17</v>
      </c>
      <c r="E420" s="17">
        <f t="shared" ref="E420:E483" si="51">+IF(C420=0,"",C420/C$356)</f>
        <v>5.2981321839080456E-3</v>
      </c>
      <c r="F420" s="17">
        <f t="shared" ref="F420:F483" si="52">+IF(D420=0,"",D420/D$356)</f>
        <v>9.2200889467404274E-4</v>
      </c>
      <c r="G420" s="17">
        <f t="shared" si="50"/>
        <v>-0.71186440677966101</v>
      </c>
      <c r="H420" s="17">
        <f t="shared" ref="H420:H483" si="53">+IF(OR(AND(E420=""),(G420="")),"",E420*G420)</f>
        <v>-3.7715517241379308E-3</v>
      </c>
    </row>
    <row r="421" spans="1:8" x14ac:dyDescent="0.2">
      <c r="A421" s="14"/>
      <c r="B421" s="15" t="s">
        <v>397</v>
      </c>
      <c r="C421" s="16">
        <v>0</v>
      </c>
      <c r="D421" s="16">
        <v>2</v>
      </c>
      <c r="E421" s="17" t="str">
        <f t="shared" si="51"/>
        <v/>
      </c>
      <c r="F421" s="17">
        <f t="shared" si="52"/>
        <v>1.0847163466753444E-4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</v>
      </c>
      <c r="D428" s="16">
        <v>21</v>
      </c>
      <c r="E428" s="17">
        <f t="shared" si="51"/>
        <v>1.7959770114942528E-4</v>
      </c>
      <c r="F428" s="17">
        <f t="shared" si="52"/>
        <v>1.1389521640091116E-3</v>
      </c>
      <c r="G428" s="17">
        <f t="shared" si="54"/>
        <v>9.5</v>
      </c>
      <c r="H428" s="17">
        <f t="shared" si="53"/>
        <v>1.7061781609195403E-3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3</v>
      </c>
      <c r="E431" s="17" t="str">
        <f t="shared" si="51"/>
        <v/>
      </c>
      <c r="F431" s="17">
        <f t="shared" si="52"/>
        <v>1.6270745200130165E-4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2</v>
      </c>
      <c r="D432" s="16">
        <v>7</v>
      </c>
      <c r="E432" s="17">
        <f t="shared" si="51"/>
        <v>1.7959770114942528E-4</v>
      </c>
      <c r="F432" s="17">
        <f t="shared" si="52"/>
        <v>3.7965072133637056E-4</v>
      </c>
      <c r="G432" s="17">
        <f t="shared" si="54"/>
        <v>2.5</v>
      </c>
      <c r="H432" s="17">
        <f t="shared" si="53"/>
        <v>4.4899425287356321E-4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3</v>
      </c>
      <c r="D436" s="16">
        <v>1</v>
      </c>
      <c r="E436" s="17">
        <f t="shared" si="51"/>
        <v>2.6939655172413793E-4</v>
      </c>
      <c r="F436" s="17">
        <f t="shared" si="52"/>
        <v>5.4235817333767221E-5</v>
      </c>
      <c r="G436" s="17">
        <f t="shared" si="54"/>
        <v>-0.66666666666666663</v>
      </c>
      <c r="H436" s="17">
        <f t="shared" si="53"/>
        <v>-1.7959770114942528E-4</v>
      </c>
    </row>
    <row r="437" spans="1:8" x14ac:dyDescent="0.2">
      <c r="A437" s="14"/>
      <c r="B437" s="15" t="s">
        <v>413</v>
      </c>
      <c r="C437" s="16">
        <v>0</v>
      </c>
      <c r="D437" s="16">
        <v>15</v>
      </c>
      <c r="E437" s="17" t="str">
        <f t="shared" si="51"/>
        <v/>
      </c>
      <c r="F437" s="17">
        <f t="shared" si="52"/>
        <v>8.1353726000650832E-4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</v>
      </c>
      <c r="D442" s="16">
        <v>9</v>
      </c>
      <c r="E442" s="17">
        <f t="shared" si="51"/>
        <v>1.7959770114942528E-4</v>
      </c>
      <c r="F442" s="17">
        <f t="shared" si="52"/>
        <v>4.8812235600390497E-4</v>
      </c>
      <c r="G442" s="17">
        <f t="shared" si="54"/>
        <v>3.5</v>
      </c>
      <c r="H442" s="17">
        <f t="shared" si="53"/>
        <v>6.285919540229885E-4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</v>
      </c>
      <c r="D444" s="16">
        <v>0</v>
      </c>
      <c r="E444" s="17">
        <f t="shared" si="51"/>
        <v>8.9798850574712642E-5</v>
      </c>
      <c r="F444" s="17" t="str">
        <f t="shared" si="52"/>
        <v/>
      </c>
      <c r="G444" s="17">
        <f t="shared" si="54"/>
        <v>-1</v>
      </c>
      <c r="H444" s="17">
        <f t="shared" si="53"/>
        <v>-8.9798850574712642E-5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1</v>
      </c>
      <c r="D448" s="16">
        <v>0</v>
      </c>
      <c r="E448" s="17">
        <f t="shared" si="51"/>
        <v>8.9798850574712642E-5</v>
      </c>
      <c r="F448" s="17" t="str">
        <f t="shared" si="52"/>
        <v/>
      </c>
      <c r="G448" s="17">
        <f t="shared" si="54"/>
        <v>-1</v>
      </c>
      <c r="H448" s="17">
        <f t="shared" si="53"/>
        <v>-8.9798850574712642E-5</v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31</v>
      </c>
      <c r="D453" s="16">
        <v>112</v>
      </c>
      <c r="E453" s="17">
        <f t="shared" si="51"/>
        <v>2.783764367816092E-3</v>
      </c>
      <c r="F453" s="17">
        <f t="shared" si="52"/>
        <v>6.0744115413819289E-3</v>
      </c>
      <c r="G453" s="17">
        <f t="shared" si="54"/>
        <v>2.6129032258064515</v>
      </c>
      <c r="H453" s="17">
        <f t="shared" si="53"/>
        <v>7.2737068965517239E-3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7</v>
      </c>
      <c r="E455" s="17" t="str">
        <f t="shared" si="51"/>
        <v/>
      </c>
      <c r="F455" s="17">
        <f t="shared" si="52"/>
        <v>3.7965072133637056E-4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15</v>
      </c>
      <c r="D463" s="16">
        <v>16</v>
      </c>
      <c r="E463" s="17">
        <f t="shared" si="51"/>
        <v>1.3469827586206897E-3</v>
      </c>
      <c r="F463" s="17">
        <f t="shared" si="52"/>
        <v>8.6777307734027553E-4</v>
      </c>
      <c r="G463" s="17">
        <f t="shared" si="54"/>
        <v>6.6666666666666666E-2</v>
      </c>
      <c r="H463" s="17">
        <f t="shared" si="53"/>
        <v>8.9798850574712642E-5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28</v>
      </c>
      <c r="E465" s="17" t="str">
        <f t="shared" si="51"/>
        <v/>
      </c>
      <c r="F465" s="17">
        <f t="shared" si="52"/>
        <v>1.5186028853454822E-3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5</v>
      </c>
      <c r="D466" s="16">
        <v>21</v>
      </c>
      <c r="E466" s="17">
        <f t="shared" si="51"/>
        <v>4.4899425287356321E-4</v>
      </c>
      <c r="F466" s="17">
        <f t="shared" si="52"/>
        <v>1.1389521640091116E-3</v>
      </c>
      <c r="G466" s="17">
        <f t="shared" si="54"/>
        <v>3.2</v>
      </c>
      <c r="H466" s="17">
        <f t="shared" si="53"/>
        <v>1.4367816091954023E-3</v>
      </c>
    </row>
    <row r="467" spans="1:8" x14ac:dyDescent="0.2">
      <c r="A467" s="14"/>
      <c r="B467" s="15" t="s">
        <v>443</v>
      </c>
      <c r="C467" s="16">
        <v>0</v>
      </c>
      <c r="D467" s="16">
        <v>16</v>
      </c>
      <c r="E467" s="17" t="str">
        <f t="shared" si="51"/>
        <v/>
      </c>
      <c r="F467" s="17">
        <f t="shared" si="52"/>
        <v>8.6777307734027553E-4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3</v>
      </c>
      <c r="E468" s="17" t="str">
        <f t="shared" si="51"/>
        <v/>
      </c>
      <c r="F468" s="17">
        <f t="shared" si="52"/>
        <v>1.6270745200130165E-4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16</v>
      </c>
      <c r="D469" s="16">
        <v>14</v>
      </c>
      <c r="E469" s="17">
        <f t="shared" si="51"/>
        <v>1.4367816091954023E-3</v>
      </c>
      <c r="F469" s="17">
        <f t="shared" si="52"/>
        <v>7.5930144267274111E-4</v>
      </c>
      <c r="G469" s="17">
        <f t="shared" si="54"/>
        <v>-0.125</v>
      </c>
      <c r="H469" s="17">
        <f t="shared" si="53"/>
        <v>-1.7959770114942528E-4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0</v>
      </c>
      <c r="E471" s="17">
        <f t="shared" si="51"/>
        <v>8.9798850574712642E-5</v>
      </c>
      <c r="F471" s="17" t="str">
        <f t="shared" si="52"/>
        <v/>
      </c>
      <c r="G471" s="17">
        <f t="shared" si="54"/>
        <v>-1</v>
      </c>
      <c r="H471" s="17">
        <f t="shared" si="53"/>
        <v>-8.9798850574712642E-5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3</v>
      </c>
      <c r="E473" s="17">
        <f t="shared" si="51"/>
        <v>8.9798850574712642E-5</v>
      </c>
      <c r="F473" s="17">
        <f t="shared" si="52"/>
        <v>1.6270745200130165E-4</v>
      </c>
      <c r="G473" s="17">
        <f t="shared" si="54"/>
        <v>2</v>
      </c>
      <c r="H473" s="17">
        <f t="shared" si="53"/>
        <v>1.7959770114942528E-4</v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38</v>
      </c>
      <c r="D475" s="16">
        <v>27</v>
      </c>
      <c r="E475" s="17">
        <f t="shared" si="51"/>
        <v>3.4123563218390806E-3</v>
      </c>
      <c r="F475" s="17">
        <f t="shared" si="52"/>
        <v>1.464367068011715E-3</v>
      </c>
      <c r="G475" s="17">
        <f t="shared" si="54"/>
        <v>-0.28947368421052633</v>
      </c>
      <c r="H475" s="17">
        <f t="shared" si="53"/>
        <v>-9.8778735632183918E-4</v>
      </c>
    </row>
    <row r="476" spans="1:8" x14ac:dyDescent="0.2">
      <c r="A476" s="14"/>
      <c r="B476" s="15" t="s">
        <v>452</v>
      </c>
      <c r="C476" s="16">
        <v>0</v>
      </c>
      <c r="D476" s="16">
        <v>2</v>
      </c>
      <c r="E476" s="17" t="str">
        <f t="shared" si="51"/>
        <v/>
      </c>
      <c r="F476" s="17">
        <f t="shared" si="52"/>
        <v>1.0847163466753444E-4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1</v>
      </c>
      <c r="D477" s="16">
        <v>1</v>
      </c>
      <c r="E477" s="17">
        <f t="shared" si="51"/>
        <v>8.9798850574712642E-5</v>
      </c>
      <c r="F477" s="17">
        <f t="shared" si="52"/>
        <v>5.4235817333767221E-5</v>
      </c>
      <c r="G477" s="17">
        <f t="shared" si="54"/>
        <v>0</v>
      </c>
      <c r="H477" s="17">
        <f t="shared" si="53"/>
        <v>0</v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3</v>
      </c>
      <c r="D479" s="16">
        <v>3</v>
      </c>
      <c r="E479" s="17">
        <f t="shared" si="51"/>
        <v>2.6939655172413793E-4</v>
      </c>
      <c r="F479" s="17">
        <f t="shared" si="52"/>
        <v>1.6270745200130165E-4</v>
      </c>
      <c r="G479" s="17">
        <f t="shared" si="54"/>
        <v>0</v>
      </c>
      <c r="H479" s="17">
        <f t="shared" si="53"/>
        <v>0</v>
      </c>
    </row>
    <row r="480" spans="1:8" x14ac:dyDescent="0.2">
      <c r="A480" s="14"/>
      <c r="B480" s="15" t="s">
        <v>456</v>
      </c>
      <c r="C480" s="16">
        <v>0</v>
      </c>
      <c r="D480" s="16">
        <v>1</v>
      </c>
      <c r="E480" s="17" t="str">
        <f t="shared" si="51"/>
        <v/>
      </c>
      <c r="F480" s="17">
        <f t="shared" si="52"/>
        <v>5.4235817333767221E-5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61</v>
      </c>
      <c r="D481" s="16">
        <v>68</v>
      </c>
      <c r="E481" s="17">
        <f t="shared" si="51"/>
        <v>5.4777298850574715E-3</v>
      </c>
      <c r="F481" s="17">
        <f t="shared" si="52"/>
        <v>3.6880355786961709E-3</v>
      </c>
      <c r="G481" s="17">
        <f t="shared" si="54"/>
        <v>0.11475409836065574</v>
      </c>
      <c r="H481" s="17">
        <f t="shared" si="53"/>
        <v>6.285919540229885E-4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2</v>
      </c>
      <c r="D486" s="16">
        <v>3</v>
      </c>
      <c r="E486" s="17">
        <f t="shared" si="55"/>
        <v>1.7959770114942528E-4</v>
      </c>
      <c r="F486" s="17">
        <f t="shared" si="56"/>
        <v>1.6270745200130165E-4</v>
      </c>
      <c r="G486" s="17">
        <f t="shared" si="58"/>
        <v>0.5</v>
      </c>
      <c r="H486" s="17">
        <f t="shared" si="57"/>
        <v>8.9798850574712642E-5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60</v>
      </c>
      <c r="D489" s="16">
        <v>59</v>
      </c>
      <c r="E489" s="17">
        <f t="shared" si="55"/>
        <v>5.387931034482759E-3</v>
      </c>
      <c r="F489" s="17">
        <f t="shared" si="56"/>
        <v>3.1999132226922661E-3</v>
      </c>
      <c r="G489" s="17">
        <f t="shared" si="58"/>
        <v>-1.6666666666666666E-2</v>
      </c>
      <c r="H489" s="17">
        <f t="shared" si="57"/>
        <v>-8.9798850574712642E-5</v>
      </c>
    </row>
    <row r="490" spans="1:8" ht="25.5" x14ac:dyDescent="0.2">
      <c r="A490" s="14"/>
      <c r="B490" s="15" t="s">
        <v>466</v>
      </c>
      <c r="C490" s="16">
        <v>1</v>
      </c>
      <c r="D490" s="16">
        <v>2</v>
      </c>
      <c r="E490" s="17">
        <f t="shared" si="55"/>
        <v>8.9798850574712642E-5</v>
      </c>
      <c r="F490" s="17">
        <f t="shared" si="56"/>
        <v>1.0847163466753444E-4</v>
      </c>
      <c r="G490" s="17">
        <f t="shared" si="58"/>
        <v>1</v>
      </c>
      <c r="H490" s="17">
        <f t="shared" si="57"/>
        <v>8.9798850574712642E-5</v>
      </c>
    </row>
    <row r="491" spans="1:8" x14ac:dyDescent="0.2">
      <c r="A491" s="14"/>
      <c r="B491" s="15" t="s">
        <v>467</v>
      </c>
      <c r="C491" s="16">
        <v>1</v>
      </c>
      <c r="D491" s="16">
        <v>1</v>
      </c>
      <c r="E491" s="17">
        <f t="shared" si="55"/>
        <v>8.9798850574712642E-5</v>
      </c>
      <c r="F491" s="17">
        <f t="shared" si="56"/>
        <v>5.4235817333767221E-5</v>
      </c>
      <c r="G491" s="17">
        <f t="shared" si="58"/>
        <v>0</v>
      </c>
      <c r="H491" s="17">
        <f t="shared" si="57"/>
        <v>0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20</v>
      </c>
      <c r="D494" s="16">
        <v>115</v>
      </c>
      <c r="E494" s="17">
        <f t="shared" si="55"/>
        <v>1.7959770114942528E-3</v>
      </c>
      <c r="F494" s="17">
        <f t="shared" si="56"/>
        <v>6.2371189933832305E-3</v>
      </c>
      <c r="G494" s="17">
        <f t="shared" si="58"/>
        <v>4.75</v>
      </c>
      <c r="H494" s="17">
        <f t="shared" si="57"/>
        <v>8.5308908045977003E-3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2</v>
      </c>
      <c r="E496" s="17" t="str">
        <f t="shared" si="55"/>
        <v/>
      </c>
      <c r="F496" s="17">
        <f t="shared" si="56"/>
        <v>1.0847163466753444E-4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1</v>
      </c>
      <c r="D497" s="16">
        <v>0</v>
      </c>
      <c r="E497" s="17">
        <f t="shared" si="55"/>
        <v>8.9798850574712642E-5</v>
      </c>
      <c r="F497" s="17" t="str">
        <f t="shared" si="56"/>
        <v/>
      </c>
      <c r="G497" s="17">
        <f t="shared" si="58"/>
        <v>-1</v>
      </c>
      <c r="H497" s="17">
        <f t="shared" si="57"/>
        <v>-8.9798850574712642E-5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10</v>
      </c>
      <c r="D499" s="16">
        <v>18</v>
      </c>
      <c r="E499" s="17">
        <f t="shared" si="55"/>
        <v>8.9798850574712642E-4</v>
      </c>
      <c r="F499" s="17">
        <f t="shared" si="56"/>
        <v>9.7624471200780994E-4</v>
      </c>
      <c r="G499" s="17">
        <f t="shared" si="58"/>
        <v>0.8</v>
      </c>
      <c r="H499" s="17">
        <f t="shared" si="57"/>
        <v>7.1839080459770114E-4</v>
      </c>
    </row>
    <row r="500" spans="1:8" x14ac:dyDescent="0.2">
      <c r="A500" s="14"/>
      <c r="B500" s="15" t="s">
        <v>476</v>
      </c>
      <c r="C500" s="16">
        <v>156</v>
      </c>
      <c r="D500" s="16">
        <v>20</v>
      </c>
      <c r="E500" s="17">
        <f t="shared" si="55"/>
        <v>1.4008620689655173E-2</v>
      </c>
      <c r="F500" s="17">
        <f t="shared" si="56"/>
        <v>1.0847163466753444E-3</v>
      </c>
      <c r="G500" s="17">
        <f t="shared" si="58"/>
        <v>-0.87179487179487181</v>
      </c>
      <c r="H500" s="17">
        <f t="shared" si="57"/>
        <v>-1.221264367816092E-2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3</v>
      </c>
      <c r="D508" s="16">
        <v>2</v>
      </c>
      <c r="E508" s="17">
        <f t="shared" si="55"/>
        <v>2.6939655172413793E-4</v>
      </c>
      <c r="F508" s="17">
        <f t="shared" si="56"/>
        <v>1.0847163466753444E-4</v>
      </c>
      <c r="G508" s="17">
        <f t="shared" si="58"/>
        <v>-0.33333333333333331</v>
      </c>
      <c r="H508" s="17">
        <f t="shared" si="57"/>
        <v>-8.9798850574712642E-5</v>
      </c>
    </row>
    <row r="509" spans="1:8" ht="25.5" x14ac:dyDescent="0.2">
      <c r="A509" s="14"/>
      <c r="B509" s="15" t="s">
        <v>485</v>
      </c>
      <c r="C509" s="16">
        <v>13</v>
      </c>
      <c r="D509" s="16">
        <v>1</v>
      </c>
      <c r="E509" s="17">
        <f t="shared" si="55"/>
        <v>1.1673850574712645E-3</v>
      </c>
      <c r="F509" s="17">
        <f t="shared" si="56"/>
        <v>5.4235817333767221E-5</v>
      </c>
      <c r="G509" s="17">
        <f t="shared" si="58"/>
        <v>-0.92307692307692313</v>
      </c>
      <c r="H509" s="17">
        <f t="shared" si="57"/>
        <v>-1.0775862068965519E-3</v>
      </c>
    </row>
    <row r="510" spans="1:8" ht="25.5" x14ac:dyDescent="0.2">
      <c r="A510" s="14"/>
      <c r="B510" s="15" t="s">
        <v>486</v>
      </c>
      <c r="C510" s="16">
        <v>2</v>
      </c>
      <c r="D510" s="16">
        <v>1</v>
      </c>
      <c r="E510" s="17">
        <f t="shared" si="55"/>
        <v>1.7959770114942528E-4</v>
      </c>
      <c r="F510" s="17">
        <f t="shared" si="56"/>
        <v>5.4235817333767221E-5</v>
      </c>
      <c r="G510" s="17">
        <f t="shared" si="58"/>
        <v>-0.5</v>
      </c>
      <c r="H510" s="17">
        <f t="shared" si="57"/>
        <v>-8.9798850574712642E-5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1</v>
      </c>
      <c r="D516" s="16">
        <v>0</v>
      </c>
      <c r="E516" s="17">
        <f t="shared" si="55"/>
        <v>8.9798850574712642E-5</v>
      </c>
      <c r="F516" s="17" t="str">
        <f t="shared" si="56"/>
        <v/>
      </c>
      <c r="G516" s="17">
        <f t="shared" si="58"/>
        <v>-1</v>
      </c>
      <c r="H516" s="17">
        <f t="shared" si="57"/>
        <v>-8.9798850574712642E-5</v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13</v>
      </c>
      <c r="E518" s="17" t="str">
        <f t="shared" si="55"/>
        <v/>
      </c>
      <c r="F518" s="17">
        <f t="shared" si="56"/>
        <v>7.0506562533897391E-4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3</v>
      </c>
      <c r="E519" s="17" t="str">
        <f t="shared" si="55"/>
        <v/>
      </c>
      <c r="F519" s="17">
        <f t="shared" si="56"/>
        <v>1.6270745200130165E-4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25</v>
      </c>
      <c r="D520" s="16">
        <v>50</v>
      </c>
      <c r="E520" s="17">
        <f t="shared" si="55"/>
        <v>2.244971264367816E-3</v>
      </c>
      <c r="F520" s="17">
        <f t="shared" si="56"/>
        <v>2.7117908666883608E-3</v>
      </c>
      <c r="G520" s="17">
        <f t="shared" si="58"/>
        <v>1</v>
      </c>
      <c r="H520" s="17">
        <f t="shared" si="57"/>
        <v>2.244971264367816E-3</v>
      </c>
    </row>
    <row r="521" spans="1:8" x14ac:dyDescent="0.2">
      <c r="A521" s="14"/>
      <c r="B521" s="15" t="s">
        <v>497</v>
      </c>
      <c r="C521" s="16">
        <v>3</v>
      </c>
      <c r="D521" s="16">
        <v>14</v>
      </c>
      <c r="E521" s="17">
        <f t="shared" si="55"/>
        <v>2.6939655172413793E-4</v>
      </c>
      <c r="F521" s="17">
        <f t="shared" si="56"/>
        <v>7.5930144267274111E-4</v>
      </c>
      <c r="G521" s="17">
        <f t="shared" si="58"/>
        <v>3.6666666666666665</v>
      </c>
      <c r="H521" s="17">
        <f t="shared" si="57"/>
        <v>9.8778735632183896E-4</v>
      </c>
    </row>
    <row r="522" spans="1:8" ht="38.25" x14ac:dyDescent="0.2">
      <c r="A522" s="14"/>
      <c r="B522" s="15" t="s">
        <v>498</v>
      </c>
      <c r="C522" s="16">
        <v>0</v>
      </c>
      <c r="D522" s="16">
        <v>2</v>
      </c>
      <c r="E522" s="17" t="str">
        <f t="shared" si="55"/>
        <v/>
      </c>
      <c r="F522" s="17">
        <f t="shared" si="56"/>
        <v>1.0847163466753444E-4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19</v>
      </c>
      <c r="D524" s="16">
        <v>5</v>
      </c>
      <c r="E524" s="17">
        <f t="shared" si="55"/>
        <v>1.7061781609195403E-3</v>
      </c>
      <c r="F524" s="17">
        <f t="shared" si="56"/>
        <v>2.7117908666883609E-4</v>
      </c>
      <c r="G524" s="17">
        <f t="shared" si="58"/>
        <v>-0.73684210526315785</v>
      </c>
      <c r="H524" s="17">
        <f t="shared" si="57"/>
        <v>-1.257183908045977E-3</v>
      </c>
    </row>
    <row r="525" spans="1:8" ht="25.5" x14ac:dyDescent="0.2">
      <c r="A525" s="14"/>
      <c r="B525" s="15" t="s">
        <v>501</v>
      </c>
      <c r="C525" s="16">
        <v>4</v>
      </c>
      <c r="D525" s="16">
        <v>21</v>
      </c>
      <c r="E525" s="17">
        <f t="shared" si="55"/>
        <v>3.5919540229885057E-4</v>
      </c>
      <c r="F525" s="17">
        <f t="shared" si="56"/>
        <v>1.1389521640091116E-3</v>
      </c>
      <c r="G525" s="17">
        <f t="shared" si="58"/>
        <v>4.25</v>
      </c>
      <c r="H525" s="17">
        <f t="shared" si="57"/>
        <v>1.5265804597701148E-3</v>
      </c>
    </row>
    <row r="526" spans="1:8" x14ac:dyDescent="0.2">
      <c r="A526" s="14"/>
      <c r="B526" s="15" t="s">
        <v>502</v>
      </c>
      <c r="C526" s="16">
        <v>1</v>
      </c>
      <c r="D526" s="16">
        <v>1</v>
      </c>
      <c r="E526" s="17">
        <f t="shared" si="55"/>
        <v>8.9798850574712642E-5</v>
      </c>
      <c r="F526" s="17">
        <f t="shared" si="56"/>
        <v>5.4235817333767221E-5</v>
      </c>
      <c r="G526" s="17">
        <f t="shared" si="58"/>
        <v>0</v>
      </c>
      <c r="H526" s="17">
        <f t="shared" si="57"/>
        <v>0</v>
      </c>
    </row>
    <row r="527" spans="1:8" ht="25.5" x14ac:dyDescent="0.2">
      <c r="A527" s="14"/>
      <c r="B527" s="15" t="s">
        <v>503</v>
      </c>
      <c r="C527" s="16">
        <v>2</v>
      </c>
      <c r="D527" s="16">
        <v>47</v>
      </c>
      <c r="E527" s="17">
        <f t="shared" si="55"/>
        <v>1.7959770114942528E-4</v>
      </c>
      <c r="F527" s="17">
        <f t="shared" si="56"/>
        <v>2.5490834146870592E-3</v>
      </c>
      <c r="G527" s="17">
        <f t="shared" si="58"/>
        <v>22.5</v>
      </c>
      <c r="H527" s="17">
        <f t="shared" si="57"/>
        <v>4.0409482758620692E-3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10</v>
      </c>
      <c r="E530" s="17" t="str">
        <f t="shared" si="55"/>
        <v/>
      </c>
      <c r="F530" s="17">
        <f t="shared" si="56"/>
        <v>5.4235817333767218E-4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1</v>
      </c>
      <c r="D531" s="16">
        <v>0</v>
      </c>
      <c r="E531" s="17">
        <f t="shared" si="55"/>
        <v>8.9798850574712642E-5</v>
      </c>
      <c r="F531" s="17" t="str">
        <f t="shared" si="56"/>
        <v/>
      </c>
      <c r="G531" s="17">
        <f t="shared" si="58"/>
        <v>-1</v>
      </c>
      <c r="H531" s="17">
        <f t="shared" si="57"/>
        <v>-8.9798850574712642E-5</v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5</v>
      </c>
      <c r="D533" s="16">
        <v>0</v>
      </c>
      <c r="E533" s="17">
        <f t="shared" si="55"/>
        <v>4.4899425287356321E-4</v>
      </c>
      <c r="F533" s="17" t="str">
        <f t="shared" si="56"/>
        <v/>
      </c>
      <c r="G533" s="17">
        <f t="shared" si="58"/>
        <v>-1</v>
      </c>
      <c r="H533" s="17">
        <f t="shared" si="57"/>
        <v>-4.4899425287356321E-4</v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6</v>
      </c>
      <c r="E538" s="17" t="str">
        <f t="shared" si="55"/>
        <v/>
      </c>
      <c r="F538" s="17">
        <f t="shared" si="56"/>
        <v>3.254149040026033E-4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</v>
      </c>
      <c r="D539" s="16">
        <v>1</v>
      </c>
      <c r="E539" s="17">
        <f t="shared" si="55"/>
        <v>8.9798850574712642E-5</v>
      </c>
      <c r="F539" s="17">
        <f t="shared" si="56"/>
        <v>5.4235817333767221E-5</v>
      </c>
      <c r="G539" s="17">
        <f t="shared" si="58"/>
        <v>0</v>
      </c>
      <c r="H539" s="17">
        <f t="shared" si="57"/>
        <v>0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2</v>
      </c>
      <c r="E542" s="17" t="str">
        <f t="shared" si="55"/>
        <v/>
      </c>
      <c r="F542" s="17">
        <f t="shared" si="56"/>
        <v>1.0847163466753444E-4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14</v>
      </c>
      <c r="D544" s="16">
        <v>11</v>
      </c>
      <c r="E544" s="17">
        <f t="shared" si="55"/>
        <v>1.257183908045977E-3</v>
      </c>
      <c r="F544" s="17">
        <f t="shared" si="56"/>
        <v>5.9659399067143939E-4</v>
      </c>
      <c r="G544" s="17">
        <f t="shared" si="58"/>
        <v>-0.21428571428571427</v>
      </c>
      <c r="H544" s="17">
        <f t="shared" si="57"/>
        <v>-2.6939655172413793E-4</v>
      </c>
    </row>
    <row r="545" spans="1:8" x14ac:dyDescent="0.2">
      <c r="A545" s="14"/>
      <c r="B545" s="15" t="s">
        <v>521</v>
      </c>
      <c r="C545" s="16">
        <v>32</v>
      </c>
      <c r="D545" s="16">
        <v>78</v>
      </c>
      <c r="E545" s="17">
        <f t="shared" si="55"/>
        <v>2.8735632183908046E-3</v>
      </c>
      <c r="F545" s="17">
        <f t="shared" si="56"/>
        <v>4.230393752033843E-3</v>
      </c>
      <c r="G545" s="17">
        <f t="shared" si="58"/>
        <v>1.4375</v>
      </c>
      <c r="H545" s="17">
        <f t="shared" si="57"/>
        <v>4.1307471264367818E-3</v>
      </c>
    </row>
    <row r="546" spans="1:8" ht="25.5" x14ac:dyDescent="0.2">
      <c r="A546" s="14"/>
      <c r="B546" s="15" t="s">
        <v>522</v>
      </c>
      <c r="C546" s="16">
        <v>0</v>
      </c>
      <c r="D546" s="16">
        <v>4</v>
      </c>
      <c r="E546" s="17" t="str">
        <f t="shared" si="55"/>
        <v/>
      </c>
      <c r="F546" s="17">
        <f t="shared" si="56"/>
        <v>2.1694326933506888E-4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35</v>
      </c>
      <c r="D548" s="16">
        <v>32</v>
      </c>
      <c r="E548" s="17">
        <f t="shared" ref="E548:E585" si="59">+IF(C548=0,"",C548/C$356)</f>
        <v>3.1429597701149426E-3</v>
      </c>
      <c r="F548" s="17">
        <f t="shared" ref="F548:F585" si="60">+IF(D548=0,"",D548/D$356)</f>
        <v>1.7355461546805511E-3</v>
      </c>
      <c r="G548" s="17">
        <f t="shared" si="58"/>
        <v>-8.5714285714285715E-2</v>
      </c>
      <c r="H548" s="17">
        <f t="shared" ref="H548:H585" si="61">+IF(OR(AND(E548=""),(G548="")),"",E548*G548)</f>
        <v>-2.6939655172413793E-4</v>
      </c>
    </row>
    <row r="549" spans="1:8" x14ac:dyDescent="0.2">
      <c r="A549" s="14"/>
      <c r="B549" s="15" t="s">
        <v>525</v>
      </c>
      <c r="C549" s="16">
        <v>9</v>
      </c>
      <c r="D549" s="16">
        <v>22</v>
      </c>
      <c r="E549" s="17">
        <f t="shared" si="59"/>
        <v>8.0818965517241378E-4</v>
      </c>
      <c r="F549" s="17">
        <f t="shared" si="60"/>
        <v>1.1931879813428788E-3</v>
      </c>
      <c r="G549" s="17">
        <f t="shared" ref="G549:G585" si="62">+IF(AND(C549=0,D549=0)," ",IF(C549=0,1,IF(D549=0,-1,(D549-C549)/C549)))</f>
        <v>1.4444444444444444</v>
      </c>
      <c r="H549" s="17">
        <f t="shared" si="61"/>
        <v>1.1673850574712642E-3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5.4235817333767221E-5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3</v>
      </c>
      <c r="D554" s="16">
        <v>0</v>
      </c>
      <c r="E554" s="17">
        <f t="shared" si="59"/>
        <v>2.6939655172413793E-4</v>
      </c>
      <c r="F554" s="17" t="str">
        <f t="shared" si="60"/>
        <v/>
      </c>
      <c r="G554" s="17">
        <f t="shared" si="62"/>
        <v>-1</v>
      </c>
      <c r="H554" s="17">
        <f t="shared" si="61"/>
        <v>-2.6939655172413793E-4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112</v>
      </c>
      <c r="D558" s="16">
        <v>439</v>
      </c>
      <c r="E558" s="17">
        <f t="shared" si="59"/>
        <v>1.0057471264367816E-2</v>
      </c>
      <c r="F558" s="17">
        <f t="shared" si="60"/>
        <v>2.3809523809523808E-2</v>
      </c>
      <c r="G558" s="17">
        <f t="shared" si="62"/>
        <v>2.9196428571428572</v>
      </c>
      <c r="H558" s="17">
        <f t="shared" si="61"/>
        <v>2.9364224137931036E-2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0</v>
      </c>
      <c r="E561" s="17">
        <f t="shared" si="59"/>
        <v>8.9798850574712642E-5</v>
      </c>
      <c r="F561" s="17" t="str">
        <f t="shared" si="60"/>
        <v/>
      </c>
      <c r="G561" s="17">
        <f t="shared" si="62"/>
        <v>-1</v>
      </c>
      <c r="H561" s="17">
        <f t="shared" si="61"/>
        <v>-8.9798850574712642E-5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</v>
      </c>
      <c r="D564" s="16">
        <v>7</v>
      </c>
      <c r="E564" s="17">
        <f t="shared" si="59"/>
        <v>2.6939655172413793E-4</v>
      </c>
      <c r="F564" s="17">
        <f t="shared" si="60"/>
        <v>3.7965072133637056E-4</v>
      </c>
      <c r="G564" s="17">
        <f t="shared" si="62"/>
        <v>1.3333333333333333</v>
      </c>
      <c r="H564" s="17">
        <f t="shared" si="61"/>
        <v>3.5919540229885057E-4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82</v>
      </c>
      <c r="D569" s="16">
        <v>84</v>
      </c>
      <c r="E569" s="17">
        <f t="shared" si="59"/>
        <v>7.3635057471264365E-3</v>
      </c>
      <c r="F569" s="17">
        <f t="shared" si="60"/>
        <v>4.5558086560364463E-3</v>
      </c>
      <c r="G569" s="17">
        <f t="shared" si="62"/>
        <v>2.4390243902439025E-2</v>
      </c>
      <c r="H569" s="17">
        <f t="shared" si="61"/>
        <v>1.7959770114942528E-4</v>
      </c>
    </row>
    <row r="570" spans="1:8" ht="25.5" x14ac:dyDescent="0.2">
      <c r="A570" s="14"/>
      <c r="B570" s="15" t="s">
        <v>546</v>
      </c>
      <c r="C570" s="16">
        <v>88</v>
      </c>
      <c r="D570" s="16">
        <v>8</v>
      </c>
      <c r="E570" s="17">
        <f t="shared" si="59"/>
        <v>7.9022988505747134E-3</v>
      </c>
      <c r="F570" s="17">
        <f t="shared" si="60"/>
        <v>4.3388653867013776E-4</v>
      </c>
      <c r="G570" s="17">
        <f t="shared" si="62"/>
        <v>-0.90909090909090906</v>
      </c>
      <c r="H570" s="17">
        <f t="shared" si="61"/>
        <v>-7.1839080459770123E-3</v>
      </c>
    </row>
    <row r="571" spans="1:8" x14ac:dyDescent="0.2">
      <c r="A571" s="14"/>
      <c r="B571" s="15" t="s">
        <v>547</v>
      </c>
      <c r="C571" s="16">
        <v>131</v>
      </c>
      <c r="D571" s="16">
        <v>263</v>
      </c>
      <c r="E571" s="17">
        <f t="shared" si="59"/>
        <v>1.1763649425287357E-2</v>
      </c>
      <c r="F571" s="17">
        <f t="shared" si="60"/>
        <v>1.4264019958780778E-2</v>
      </c>
      <c r="G571" s="17">
        <f t="shared" si="62"/>
        <v>1.0076335877862594</v>
      </c>
      <c r="H571" s="17">
        <f t="shared" si="61"/>
        <v>1.1853448275862068E-2</v>
      </c>
    </row>
    <row r="572" spans="1:8" x14ac:dyDescent="0.2">
      <c r="A572" s="14"/>
      <c r="B572" s="15" t="s">
        <v>548</v>
      </c>
      <c r="C572" s="16">
        <v>2</v>
      </c>
      <c r="D572" s="16">
        <v>2</v>
      </c>
      <c r="E572" s="17">
        <f t="shared" si="59"/>
        <v>1.7959770114942528E-4</v>
      </c>
      <c r="F572" s="17">
        <f t="shared" si="60"/>
        <v>1.0847163466753444E-4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2</v>
      </c>
      <c r="D576" s="16">
        <v>7</v>
      </c>
      <c r="E576" s="17">
        <f t="shared" si="59"/>
        <v>1.7959770114942528E-4</v>
      </c>
      <c r="F576" s="17">
        <f t="shared" si="60"/>
        <v>3.7965072133637056E-4</v>
      </c>
      <c r="G576" s="17">
        <f t="shared" si="62"/>
        <v>2.5</v>
      </c>
      <c r="H576" s="17">
        <f t="shared" si="61"/>
        <v>4.4899425287356321E-4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24</v>
      </c>
      <c r="D578" s="16">
        <v>40</v>
      </c>
      <c r="E578" s="17">
        <f t="shared" si="59"/>
        <v>2.1551724137931034E-3</v>
      </c>
      <c r="F578" s="17">
        <f t="shared" si="60"/>
        <v>2.1694326933506887E-3</v>
      </c>
      <c r="G578" s="17">
        <f t="shared" si="62"/>
        <v>0.66666666666666663</v>
      </c>
      <c r="H578" s="17">
        <f t="shared" si="61"/>
        <v>1.4367816091954023E-3</v>
      </c>
    </row>
    <row r="579" spans="1:8" x14ac:dyDescent="0.2">
      <c r="A579" s="14"/>
      <c r="B579" s="15" t="s">
        <v>555</v>
      </c>
      <c r="C579" s="16">
        <v>0</v>
      </c>
      <c r="D579" s="16">
        <v>1</v>
      </c>
      <c r="E579" s="17" t="str">
        <f t="shared" si="59"/>
        <v/>
      </c>
      <c r="F579" s="17">
        <f t="shared" si="60"/>
        <v>5.4235817333767221E-5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1</v>
      </c>
      <c r="E580" s="17" t="str">
        <f t="shared" si="59"/>
        <v/>
      </c>
      <c r="F580" s="17">
        <f t="shared" si="60"/>
        <v>5.4235817333767221E-5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2</v>
      </c>
      <c r="E581" s="17" t="str">
        <f t="shared" si="59"/>
        <v/>
      </c>
      <c r="F581" s="17">
        <f t="shared" si="60"/>
        <v>1.0847163466753444E-4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1</v>
      </c>
      <c r="E583" s="17" t="str">
        <f t="shared" si="59"/>
        <v/>
      </c>
      <c r="F583" s="17">
        <f t="shared" si="60"/>
        <v>5.4235817333767221E-5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4289</v>
      </c>
      <c r="D591" s="20">
        <f>SUM(D592:D618)</f>
        <v>3877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-9.6059687572860805E-2</v>
      </c>
      <c r="H591" s="21">
        <f t="shared" ref="H591:H618" si="65">+IF(OR(AND(E591=""),(G591="")),"",E591*G591)</f>
        <v>-9.6059687572860805E-2</v>
      </c>
    </row>
    <row r="592" spans="1:8" x14ac:dyDescent="0.2">
      <c r="A592" s="14"/>
      <c r="B592" s="15" t="s">
        <v>562</v>
      </c>
      <c r="C592" s="16">
        <v>2</v>
      </c>
      <c r="D592" s="16">
        <v>43</v>
      </c>
      <c r="E592" s="17">
        <f t="shared" si="63"/>
        <v>4.6630916297505244E-4</v>
      </c>
      <c r="F592" s="17">
        <f t="shared" si="64"/>
        <v>1.1091049780758318E-2</v>
      </c>
      <c r="G592" s="17">
        <f t="shared" ref="G592:G618" si="66">+IF(AND(C592=0,D592=0)," ",IF(C592=0,1,IF(D592=0,-1,(D592-C592)/C592)))</f>
        <v>20.5</v>
      </c>
      <c r="H592" s="17">
        <f t="shared" si="65"/>
        <v>9.559337840988575E-3</v>
      </c>
    </row>
    <row r="593" spans="1:8" x14ac:dyDescent="0.2">
      <c r="A593" s="14"/>
      <c r="B593" s="15" t="s">
        <v>563</v>
      </c>
      <c r="C593" s="16">
        <v>30</v>
      </c>
      <c r="D593" s="16">
        <v>313</v>
      </c>
      <c r="E593" s="17">
        <f t="shared" si="63"/>
        <v>6.9946374446257873E-3</v>
      </c>
      <c r="F593" s="17">
        <f t="shared" si="64"/>
        <v>8.0732525148310544E-2</v>
      </c>
      <c r="G593" s="17">
        <f t="shared" si="66"/>
        <v>9.4333333333333336</v>
      </c>
      <c r="H593" s="17">
        <f t="shared" si="65"/>
        <v>6.5982746560969932E-2</v>
      </c>
    </row>
    <row r="594" spans="1:8" ht="25.5" x14ac:dyDescent="0.2">
      <c r="A594" s="14"/>
      <c r="B594" s="15" t="s">
        <v>564</v>
      </c>
      <c r="C594" s="16">
        <v>125</v>
      </c>
      <c r="D594" s="16">
        <v>307</v>
      </c>
      <c r="E594" s="17">
        <f t="shared" si="63"/>
        <v>2.914432268594078E-2</v>
      </c>
      <c r="F594" s="17">
        <f t="shared" si="64"/>
        <v>7.9184936806809395E-2</v>
      </c>
      <c r="G594" s="17">
        <f t="shared" si="66"/>
        <v>1.456</v>
      </c>
      <c r="H594" s="17">
        <f t="shared" si="65"/>
        <v>4.2434133830729776E-2</v>
      </c>
    </row>
    <row r="595" spans="1:8" x14ac:dyDescent="0.2">
      <c r="A595" s="14"/>
      <c r="B595" s="15" t="s">
        <v>565</v>
      </c>
      <c r="C595" s="16">
        <v>620</v>
      </c>
      <c r="D595" s="16">
        <v>132</v>
      </c>
      <c r="E595" s="17">
        <f t="shared" si="63"/>
        <v>0.14455584052226625</v>
      </c>
      <c r="F595" s="17">
        <f t="shared" si="64"/>
        <v>3.4046943513025535E-2</v>
      </c>
      <c r="G595" s="17">
        <f t="shared" si="66"/>
        <v>-0.7870967741935484</v>
      </c>
      <c r="H595" s="17">
        <f t="shared" si="65"/>
        <v>-0.11377943576591279</v>
      </c>
    </row>
    <row r="596" spans="1:8" x14ac:dyDescent="0.2">
      <c r="A596" s="14"/>
      <c r="B596" s="15" t="s">
        <v>566</v>
      </c>
      <c r="C596" s="16">
        <v>74</v>
      </c>
      <c r="D596" s="16">
        <v>5</v>
      </c>
      <c r="E596" s="17">
        <f t="shared" si="63"/>
        <v>1.725343903007694E-2</v>
      </c>
      <c r="F596" s="17">
        <f t="shared" si="64"/>
        <v>1.2896569512509672E-3</v>
      </c>
      <c r="G596" s="17">
        <f t="shared" si="66"/>
        <v>-0.93243243243243246</v>
      </c>
      <c r="H596" s="17">
        <f t="shared" si="65"/>
        <v>-1.6087666122639309E-2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5</v>
      </c>
      <c r="D598" s="16">
        <v>3</v>
      </c>
      <c r="E598" s="17">
        <f t="shared" si="63"/>
        <v>1.1657729074376311E-3</v>
      </c>
      <c r="F598" s="17">
        <f t="shared" si="64"/>
        <v>7.737941707505803E-4</v>
      </c>
      <c r="G598" s="17">
        <f t="shared" si="66"/>
        <v>-0.4</v>
      </c>
      <c r="H598" s="17">
        <f t="shared" si="65"/>
        <v>-4.6630916297505249E-4</v>
      </c>
    </row>
    <row r="599" spans="1:8" x14ac:dyDescent="0.2">
      <c r="A599" s="14"/>
      <c r="B599" s="15" t="s">
        <v>569</v>
      </c>
      <c r="C599" s="16">
        <v>2</v>
      </c>
      <c r="D599" s="16">
        <v>4</v>
      </c>
      <c r="E599" s="17">
        <f t="shared" si="63"/>
        <v>4.6630916297505244E-4</v>
      </c>
      <c r="F599" s="17">
        <f t="shared" si="64"/>
        <v>1.0317255610007739E-3</v>
      </c>
      <c r="G599" s="17">
        <f t="shared" si="66"/>
        <v>1</v>
      </c>
      <c r="H599" s="17">
        <f t="shared" si="65"/>
        <v>4.6630916297505244E-4</v>
      </c>
    </row>
    <row r="600" spans="1:8" x14ac:dyDescent="0.2">
      <c r="A600" s="14"/>
      <c r="B600" s="15" t="s">
        <v>570</v>
      </c>
      <c r="C600" s="16">
        <v>0</v>
      </c>
      <c r="D600" s="16">
        <v>5</v>
      </c>
      <c r="E600" s="17" t="str">
        <f t="shared" si="63"/>
        <v/>
      </c>
      <c r="F600" s="17">
        <f t="shared" si="64"/>
        <v>1.2896569512509672E-3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304</v>
      </c>
      <c r="D601" s="16">
        <v>1</v>
      </c>
      <c r="E601" s="17">
        <f t="shared" si="63"/>
        <v>7.087899277220798E-2</v>
      </c>
      <c r="F601" s="17">
        <f t="shared" si="64"/>
        <v>2.5793139025019347E-4</v>
      </c>
      <c r="G601" s="17">
        <f t="shared" si="66"/>
        <v>-0.99671052631578949</v>
      </c>
      <c r="H601" s="17">
        <f t="shared" si="65"/>
        <v>-7.0645838190720456E-2</v>
      </c>
    </row>
    <row r="602" spans="1:8" x14ac:dyDescent="0.2">
      <c r="A602" s="14"/>
      <c r="B602" s="15" t="s">
        <v>572</v>
      </c>
      <c r="C602" s="16">
        <v>16</v>
      </c>
      <c r="D602" s="16">
        <v>26</v>
      </c>
      <c r="E602" s="17">
        <f t="shared" si="63"/>
        <v>3.7304733038004195E-3</v>
      </c>
      <c r="F602" s="17">
        <f t="shared" si="64"/>
        <v>6.7062161465050295E-3</v>
      </c>
      <c r="G602" s="17">
        <f t="shared" si="66"/>
        <v>0.625</v>
      </c>
      <c r="H602" s="17">
        <f t="shared" si="65"/>
        <v>2.3315458148752623E-3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1</v>
      </c>
      <c r="D607" s="16">
        <v>0</v>
      </c>
      <c r="E607" s="17">
        <f t="shared" si="63"/>
        <v>2.3315458148752622E-4</v>
      </c>
      <c r="F607" s="17" t="str">
        <f t="shared" si="64"/>
        <v/>
      </c>
      <c r="G607" s="17">
        <f t="shared" si="66"/>
        <v>-1</v>
      </c>
      <c r="H607" s="17">
        <f t="shared" si="65"/>
        <v>-2.3315458148752622E-4</v>
      </c>
    </row>
    <row r="608" spans="1:8" x14ac:dyDescent="0.2">
      <c r="A608" s="14"/>
      <c r="B608" s="15" t="s">
        <v>578</v>
      </c>
      <c r="C608" s="16">
        <v>2</v>
      </c>
      <c r="D608" s="16">
        <v>0</v>
      </c>
      <c r="E608" s="17">
        <f t="shared" si="63"/>
        <v>4.6630916297505244E-4</v>
      </c>
      <c r="F608" s="17" t="str">
        <f t="shared" si="64"/>
        <v/>
      </c>
      <c r="G608" s="17">
        <f t="shared" si="66"/>
        <v>-1</v>
      </c>
      <c r="H608" s="17">
        <f t="shared" si="65"/>
        <v>-4.6630916297505244E-4</v>
      </c>
    </row>
    <row r="609" spans="1:8" x14ac:dyDescent="0.2">
      <c r="A609" s="14"/>
      <c r="B609" s="15" t="s">
        <v>579</v>
      </c>
      <c r="C609" s="16">
        <v>47</v>
      </c>
      <c r="D609" s="16">
        <v>58</v>
      </c>
      <c r="E609" s="17">
        <f t="shared" si="63"/>
        <v>1.0958265329913734E-2</v>
      </c>
      <c r="F609" s="17">
        <f t="shared" si="64"/>
        <v>1.4960020634511221E-2</v>
      </c>
      <c r="G609" s="17">
        <f t="shared" si="66"/>
        <v>0.23404255319148937</v>
      </c>
      <c r="H609" s="17">
        <f t="shared" si="65"/>
        <v>2.5647003963627886E-3</v>
      </c>
    </row>
    <row r="610" spans="1:8" x14ac:dyDescent="0.2">
      <c r="A610" s="14"/>
      <c r="B610" s="15" t="s">
        <v>580</v>
      </c>
      <c r="C610" s="16">
        <v>785</v>
      </c>
      <c r="D610" s="16">
        <v>243</v>
      </c>
      <c r="E610" s="17">
        <f t="shared" si="63"/>
        <v>0.1830263464677081</v>
      </c>
      <c r="F610" s="17">
        <f t="shared" si="64"/>
        <v>6.2677327830797006E-2</v>
      </c>
      <c r="G610" s="17">
        <f t="shared" si="66"/>
        <v>-0.69044585987261142</v>
      </c>
      <c r="H610" s="17">
        <f t="shared" si="65"/>
        <v>-0.1263697831662392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34</v>
      </c>
      <c r="D612" s="16">
        <v>96</v>
      </c>
      <c r="E612" s="17">
        <f t="shared" si="63"/>
        <v>7.9272557705758924E-3</v>
      </c>
      <c r="F612" s="17">
        <f t="shared" si="64"/>
        <v>2.476141346401857E-2</v>
      </c>
      <c r="G612" s="17">
        <f t="shared" si="66"/>
        <v>1.8235294117647058</v>
      </c>
      <c r="H612" s="17">
        <f t="shared" si="65"/>
        <v>1.4455584052226626E-2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4</v>
      </c>
      <c r="D614" s="16">
        <v>10</v>
      </c>
      <c r="E614" s="17">
        <f t="shared" si="63"/>
        <v>9.3261832595010487E-4</v>
      </c>
      <c r="F614" s="17">
        <f t="shared" si="64"/>
        <v>2.5793139025019345E-3</v>
      </c>
      <c r="G614" s="17">
        <f t="shared" si="66"/>
        <v>1.5</v>
      </c>
      <c r="H614" s="17">
        <f t="shared" si="65"/>
        <v>1.3989274889251572E-3</v>
      </c>
    </row>
    <row r="615" spans="1:8" x14ac:dyDescent="0.2">
      <c r="A615" s="14"/>
      <c r="B615" s="15" t="s">
        <v>585</v>
      </c>
      <c r="C615" s="16">
        <v>0</v>
      </c>
      <c r="D615" s="16">
        <v>1</v>
      </c>
      <c r="E615" s="17" t="str">
        <f t="shared" si="63"/>
        <v/>
      </c>
      <c r="F615" s="17">
        <f t="shared" si="64"/>
        <v>2.5793139025019347E-4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15</v>
      </c>
      <c r="D617" s="16">
        <v>16</v>
      </c>
      <c r="E617" s="17">
        <f t="shared" si="63"/>
        <v>3.4973187223128937E-3</v>
      </c>
      <c r="F617" s="17">
        <f t="shared" si="64"/>
        <v>4.1269022440030955E-3</v>
      </c>
      <c r="G617" s="17">
        <f t="shared" si="66"/>
        <v>6.6666666666666666E-2</v>
      </c>
      <c r="H617" s="17">
        <f t="shared" si="65"/>
        <v>2.3315458148752625E-4</v>
      </c>
    </row>
    <row r="618" spans="1:8" ht="25.5" x14ac:dyDescent="0.2">
      <c r="A618" s="14"/>
      <c r="B618" s="15" t="s">
        <v>588</v>
      </c>
      <c r="C618" s="16">
        <v>2223</v>
      </c>
      <c r="D618" s="16">
        <v>2614</v>
      </c>
      <c r="E618" s="17">
        <f t="shared" si="63"/>
        <v>0.51830263464677084</v>
      </c>
      <c r="F618" s="17">
        <f t="shared" si="64"/>
        <v>0.67423265411400568</v>
      </c>
      <c r="G618" s="17">
        <f t="shared" si="66"/>
        <v>0.17588843904633378</v>
      </c>
      <c r="H618" s="17">
        <f t="shared" si="65"/>
        <v>9.1163441361622757E-2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600</v>
      </c>
      <c r="C8" s="12">
        <f>+C19+C76+C177+C356+C591</f>
        <v>2929</v>
      </c>
      <c r="D8" s="13">
        <f>+D19+D76+D177+D356+D591</f>
        <v>2247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-0.23284397405257767</v>
      </c>
      <c r="H8" s="10">
        <f t="shared" ref="H8:H13" si="1">+IF(OR(AND(E8=""),(G8="")),"",E8*G8)</f>
        <v>-0.23284397405257767</v>
      </c>
    </row>
    <row r="9" spans="1:8" x14ac:dyDescent="0.2">
      <c r="A9" s="14"/>
      <c r="B9" s="15" t="s">
        <v>6</v>
      </c>
      <c r="C9" s="16">
        <f>+C19</f>
        <v>25</v>
      </c>
      <c r="D9" s="16">
        <f>+D19</f>
        <v>10</v>
      </c>
      <c r="E9" s="17">
        <f t="shared" ref="E9:F13" si="2">+C9/C$8</f>
        <v>8.5353362922499145E-3</v>
      </c>
      <c r="F9" s="17">
        <f t="shared" si="2"/>
        <v>4.450378282153983E-3</v>
      </c>
      <c r="G9" s="17">
        <f t="shared" si="0"/>
        <v>-0.6</v>
      </c>
      <c r="H9" s="17">
        <f t="shared" si="1"/>
        <v>-5.1212017753499489E-3</v>
      </c>
    </row>
    <row r="10" spans="1:8" ht="25.5" x14ac:dyDescent="0.2">
      <c r="A10" s="14"/>
      <c r="B10" s="15" t="s">
        <v>7</v>
      </c>
      <c r="C10" s="16">
        <f>+C76</f>
        <v>258</v>
      </c>
      <c r="D10" s="16">
        <f>+D76</f>
        <v>700</v>
      </c>
      <c r="E10" s="17">
        <f t="shared" si="2"/>
        <v>8.8084670536019122E-2</v>
      </c>
      <c r="F10" s="17">
        <f t="shared" si="2"/>
        <v>0.3115264797507788</v>
      </c>
      <c r="G10" s="17">
        <f t="shared" si="0"/>
        <v>1.7131782945736433</v>
      </c>
      <c r="H10" s="17">
        <f t="shared" si="1"/>
        <v>0.15090474564697848</v>
      </c>
    </row>
    <row r="11" spans="1:8" ht="25.5" x14ac:dyDescent="0.2">
      <c r="A11" s="14"/>
      <c r="B11" s="15" t="s">
        <v>8</v>
      </c>
      <c r="C11" s="16">
        <f>+C177</f>
        <v>415</v>
      </c>
      <c r="D11" s="16">
        <f>+D177</f>
        <v>286</v>
      </c>
      <c r="E11" s="17">
        <f t="shared" si="2"/>
        <v>0.14168658245134857</v>
      </c>
      <c r="F11" s="17">
        <f t="shared" si="2"/>
        <v>0.12728081886960391</v>
      </c>
      <c r="G11" s="17">
        <f t="shared" si="0"/>
        <v>-0.31084337349397589</v>
      </c>
      <c r="H11" s="17">
        <f t="shared" si="1"/>
        <v>-4.4042335268009554E-2</v>
      </c>
    </row>
    <row r="12" spans="1:8" ht="25.5" x14ac:dyDescent="0.2">
      <c r="A12" s="14"/>
      <c r="B12" s="15" t="s">
        <v>9</v>
      </c>
      <c r="C12" s="16">
        <f>+C356</f>
        <v>1482</v>
      </c>
      <c r="D12" s="16">
        <f>+D356</f>
        <v>847</v>
      </c>
      <c r="E12" s="17">
        <f t="shared" si="2"/>
        <v>0.50597473540457494</v>
      </c>
      <c r="F12" s="17">
        <f t="shared" si="2"/>
        <v>0.37694704049844235</v>
      </c>
      <c r="G12" s="17">
        <f t="shared" si="0"/>
        <v>-0.42847503373819162</v>
      </c>
      <c r="H12" s="17">
        <f t="shared" si="1"/>
        <v>-0.21679754182314784</v>
      </c>
    </row>
    <row r="13" spans="1:8" ht="25.5" x14ac:dyDescent="0.2">
      <c r="A13" s="14"/>
      <c r="B13" s="15" t="s">
        <v>10</v>
      </c>
      <c r="C13" s="16">
        <f>+C591</f>
        <v>749</v>
      </c>
      <c r="D13" s="16">
        <f>+D591</f>
        <v>404</v>
      </c>
      <c r="E13" s="17">
        <f t="shared" si="2"/>
        <v>0.25571867531580744</v>
      </c>
      <c r="F13" s="17">
        <f t="shared" si="2"/>
        <v>0.17979528259902092</v>
      </c>
      <c r="G13" s="17">
        <f t="shared" si="0"/>
        <v>-0.46061415220293728</v>
      </c>
      <c r="H13" s="17">
        <f t="shared" si="1"/>
        <v>-0.11778764083304882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25</v>
      </c>
      <c r="D19" s="20">
        <f>SUM(D20:D70)</f>
        <v>10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-0.6</v>
      </c>
      <c r="H19" s="21">
        <f t="shared" ref="H19:H50" si="5">+IF(OR(AND(E19=""),(G19="")),"",E19*G19)</f>
        <v>-0.6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1</v>
      </c>
      <c r="D24" s="16">
        <v>0</v>
      </c>
      <c r="E24" s="17">
        <f t="shared" si="3"/>
        <v>0.04</v>
      </c>
      <c r="F24" s="17" t="str">
        <f t="shared" si="4"/>
        <v/>
      </c>
      <c r="G24" s="17">
        <f t="shared" si="6"/>
        <v>-1</v>
      </c>
      <c r="H24" s="17">
        <f t="shared" si="5"/>
        <v>-0.04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0.1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16</v>
      </c>
      <c r="D30" s="16">
        <v>0</v>
      </c>
      <c r="E30" s="17">
        <f t="shared" si="3"/>
        <v>0.64</v>
      </c>
      <c r="F30" s="17" t="str">
        <f t="shared" si="4"/>
        <v/>
      </c>
      <c r="G30" s="17">
        <f t="shared" si="6"/>
        <v>-1</v>
      </c>
      <c r="H30" s="17">
        <f t="shared" si="5"/>
        <v>-0.64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2</v>
      </c>
      <c r="E36" s="17" t="str">
        <f t="shared" si="3"/>
        <v/>
      </c>
      <c r="F36" s="17">
        <f t="shared" si="4"/>
        <v>0.2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0.1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0.04</v>
      </c>
      <c r="F39" s="17" t="str">
        <f t="shared" si="4"/>
        <v/>
      </c>
      <c r="G39" s="17">
        <f t="shared" si="6"/>
        <v>-1</v>
      </c>
      <c r="H39" s="17">
        <f t="shared" si="5"/>
        <v>-0.04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0</v>
      </c>
      <c r="E47" s="17">
        <f t="shared" si="3"/>
        <v>0.04</v>
      </c>
      <c r="F47" s="17" t="str">
        <f t="shared" si="4"/>
        <v/>
      </c>
      <c r="G47" s="17">
        <f t="shared" si="6"/>
        <v>-1</v>
      </c>
      <c r="H47" s="17">
        <f t="shared" si="5"/>
        <v>-0.04</v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2</v>
      </c>
      <c r="E50" s="17">
        <f t="shared" si="3"/>
        <v>0.04</v>
      </c>
      <c r="F50" s="17">
        <f t="shared" si="4"/>
        <v>0.2</v>
      </c>
      <c r="G50" s="17">
        <f t="shared" si="6"/>
        <v>1</v>
      </c>
      <c r="H50" s="17">
        <f t="shared" si="5"/>
        <v>0.04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2</v>
      </c>
      <c r="E54" s="17" t="str">
        <f t="shared" si="7"/>
        <v/>
      </c>
      <c r="F54" s="17">
        <f t="shared" si="8"/>
        <v>0.2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0</v>
      </c>
      <c r="E61" s="17">
        <f t="shared" si="7"/>
        <v>0.08</v>
      </c>
      <c r="F61" s="17" t="str">
        <f t="shared" si="8"/>
        <v/>
      </c>
      <c r="G61" s="17">
        <f t="shared" si="10"/>
        <v>-1</v>
      </c>
      <c r="H61" s="17">
        <f t="shared" si="9"/>
        <v>-0.08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2</v>
      </c>
      <c r="E64" s="17">
        <f t="shared" si="7"/>
        <v>0.04</v>
      </c>
      <c r="F64" s="17">
        <f t="shared" si="8"/>
        <v>0.2</v>
      </c>
      <c r="G64" s="17">
        <f t="shared" si="10"/>
        <v>1</v>
      </c>
      <c r="H64" s="17">
        <f t="shared" si="9"/>
        <v>0.04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2</v>
      </c>
      <c r="D68" s="16">
        <v>0</v>
      </c>
      <c r="E68" s="17">
        <f t="shared" si="7"/>
        <v>0.08</v>
      </c>
      <c r="F68" s="17" t="str">
        <f t="shared" si="8"/>
        <v/>
      </c>
      <c r="G68" s="17">
        <f t="shared" si="10"/>
        <v>-1</v>
      </c>
      <c r="H68" s="17">
        <f t="shared" si="9"/>
        <v>-0.08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258</v>
      </c>
      <c r="D76" s="20">
        <f>SUM(D77:D171)</f>
        <v>700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1.7131782945736433</v>
      </c>
      <c r="H76" s="21">
        <f t="shared" ref="H76:H107" si="13">+IF(OR(AND(E76=""),(G76="")),"",E76*G76)</f>
        <v>1.7131782945736433</v>
      </c>
    </row>
    <row r="77" spans="1:8" x14ac:dyDescent="0.2">
      <c r="A77" s="14"/>
      <c r="B77" s="15" t="s">
        <v>65</v>
      </c>
      <c r="C77" s="16">
        <v>14</v>
      </c>
      <c r="D77" s="16">
        <v>2</v>
      </c>
      <c r="E77" s="17">
        <f t="shared" si="11"/>
        <v>5.4263565891472867E-2</v>
      </c>
      <c r="F77" s="17">
        <f t="shared" si="12"/>
        <v>2.8571428571428571E-3</v>
      </c>
      <c r="G77" s="17">
        <f t="shared" ref="G77:G108" si="14">+IF(AND(C77=0,D77=0)," ",IF(C77=0,1,IF(D77=0,-1,(D77-C77)/C77)))</f>
        <v>-0.8571428571428571</v>
      </c>
      <c r="H77" s="17">
        <f t="shared" si="13"/>
        <v>-4.6511627906976744E-2</v>
      </c>
    </row>
    <row r="78" spans="1:8" ht="25.5" x14ac:dyDescent="0.2">
      <c r="A78" s="14"/>
      <c r="B78" s="15" t="s">
        <v>66</v>
      </c>
      <c r="C78" s="16">
        <v>2</v>
      </c>
      <c r="D78" s="16">
        <v>0</v>
      </c>
      <c r="E78" s="17">
        <f t="shared" si="11"/>
        <v>7.7519379844961239E-3</v>
      </c>
      <c r="F78" s="17" t="str">
        <f t="shared" si="12"/>
        <v/>
      </c>
      <c r="G78" s="17">
        <f t="shared" si="14"/>
        <v>-1</v>
      </c>
      <c r="H78" s="17">
        <f t="shared" si="13"/>
        <v>-7.7519379844961239E-3</v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</v>
      </c>
      <c r="D80" s="16">
        <v>1</v>
      </c>
      <c r="E80" s="17">
        <f t="shared" si="11"/>
        <v>3.875968992248062E-3</v>
      </c>
      <c r="F80" s="17">
        <f t="shared" si="12"/>
        <v>1.4285714285714286E-3</v>
      </c>
      <c r="G80" s="17">
        <f t="shared" si="14"/>
        <v>0</v>
      </c>
      <c r="H80" s="17">
        <f t="shared" si="13"/>
        <v>0</v>
      </c>
    </row>
    <row r="81" spans="1:8" ht="25.5" x14ac:dyDescent="0.2">
      <c r="A81" s="14"/>
      <c r="B81" s="15" t="s">
        <v>69</v>
      </c>
      <c r="C81" s="16">
        <v>23</v>
      </c>
      <c r="D81" s="16">
        <v>0</v>
      </c>
      <c r="E81" s="17">
        <f t="shared" si="11"/>
        <v>8.9147286821705432E-2</v>
      </c>
      <c r="F81" s="17" t="str">
        <f t="shared" si="12"/>
        <v/>
      </c>
      <c r="G81" s="17">
        <f t="shared" si="14"/>
        <v>-1</v>
      </c>
      <c r="H81" s="17">
        <f t="shared" si="13"/>
        <v>-8.9147286821705432E-2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1.4285714285714286E-3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8</v>
      </c>
      <c r="D89" s="16">
        <v>1</v>
      </c>
      <c r="E89" s="17">
        <f t="shared" si="11"/>
        <v>3.1007751937984496E-2</v>
      </c>
      <c r="F89" s="17">
        <f t="shared" si="12"/>
        <v>1.4285714285714286E-3</v>
      </c>
      <c r="G89" s="17">
        <f t="shared" si="14"/>
        <v>-0.875</v>
      </c>
      <c r="H89" s="17">
        <f t="shared" si="13"/>
        <v>-2.7131782945736434E-2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</v>
      </c>
      <c r="D92" s="16">
        <v>4</v>
      </c>
      <c r="E92" s="17">
        <f t="shared" si="11"/>
        <v>3.875968992248062E-3</v>
      </c>
      <c r="F92" s="17">
        <f t="shared" si="12"/>
        <v>5.7142857142857143E-3</v>
      </c>
      <c r="G92" s="17">
        <f t="shared" si="14"/>
        <v>3</v>
      </c>
      <c r="H92" s="17">
        <f t="shared" si="13"/>
        <v>1.1627906976744186E-2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</v>
      </c>
      <c r="D94" s="16">
        <v>3</v>
      </c>
      <c r="E94" s="17">
        <f t="shared" si="11"/>
        <v>7.7519379844961239E-3</v>
      </c>
      <c r="F94" s="17">
        <f t="shared" si="12"/>
        <v>4.2857142857142859E-3</v>
      </c>
      <c r="G94" s="17">
        <f t="shared" si="14"/>
        <v>0.5</v>
      </c>
      <c r="H94" s="17">
        <f t="shared" si="13"/>
        <v>3.875968992248062E-3</v>
      </c>
    </row>
    <row r="95" spans="1:8" x14ac:dyDescent="0.2">
      <c r="A95" s="14"/>
      <c r="B95" s="15" t="s">
        <v>83</v>
      </c>
      <c r="C95" s="16">
        <v>8</v>
      </c>
      <c r="D95" s="16">
        <v>3</v>
      </c>
      <c r="E95" s="17">
        <f t="shared" si="11"/>
        <v>3.1007751937984496E-2</v>
      </c>
      <c r="F95" s="17">
        <f t="shared" si="12"/>
        <v>4.2857142857142859E-3</v>
      </c>
      <c r="G95" s="17">
        <f t="shared" si="14"/>
        <v>-0.625</v>
      </c>
      <c r="H95" s="17">
        <f t="shared" si="13"/>
        <v>-1.937984496124031E-2</v>
      </c>
    </row>
    <row r="96" spans="1:8" x14ac:dyDescent="0.2">
      <c r="A96" s="14"/>
      <c r="B96" s="15" t="s">
        <v>84</v>
      </c>
      <c r="C96" s="16">
        <v>2</v>
      </c>
      <c r="D96" s="16">
        <v>4</v>
      </c>
      <c r="E96" s="17">
        <f t="shared" si="11"/>
        <v>7.7519379844961239E-3</v>
      </c>
      <c r="F96" s="17">
        <f t="shared" si="12"/>
        <v>5.7142857142857143E-3</v>
      </c>
      <c r="G96" s="17">
        <f t="shared" si="14"/>
        <v>1</v>
      </c>
      <c r="H96" s="17">
        <f t="shared" si="13"/>
        <v>7.7519379844961239E-3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1</v>
      </c>
      <c r="D98" s="16">
        <v>11</v>
      </c>
      <c r="E98" s="17">
        <f t="shared" si="11"/>
        <v>3.875968992248062E-3</v>
      </c>
      <c r="F98" s="17">
        <f t="shared" si="12"/>
        <v>1.5714285714285715E-2</v>
      </c>
      <c r="G98" s="17">
        <f t="shared" si="14"/>
        <v>10</v>
      </c>
      <c r="H98" s="17">
        <f t="shared" si="13"/>
        <v>3.875968992248062E-2</v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</v>
      </c>
      <c r="D102" s="16">
        <v>2</v>
      </c>
      <c r="E102" s="17">
        <f t="shared" si="11"/>
        <v>1.5503875968992248E-2</v>
      </c>
      <c r="F102" s="17">
        <f t="shared" si="12"/>
        <v>2.8571428571428571E-3</v>
      </c>
      <c r="G102" s="17">
        <f t="shared" si="14"/>
        <v>-0.5</v>
      </c>
      <c r="H102" s="17">
        <f t="shared" si="13"/>
        <v>-7.7519379844961239E-3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4</v>
      </c>
      <c r="E106" s="17">
        <f t="shared" si="11"/>
        <v>3.875968992248062E-3</v>
      </c>
      <c r="F106" s="17">
        <f t="shared" si="12"/>
        <v>5.7142857142857143E-3</v>
      </c>
      <c r="G106" s="17">
        <f t="shared" si="14"/>
        <v>3</v>
      </c>
      <c r="H106" s="17">
        <f t="shared" si="13"/>
        <v>1.1627906976744186E-2</v>
      </c>
    </row>
    <row r="107" spans="1:8" x14ac:dyDescent="0.2">
      <c r="A107" s="14"/>
      <c r="B107" s="15" t="s">
        <v>95</v>
      </c>
      <c r="C107" s="16">
        <v>0</v>
      </c>
      <c r="D107" s="16">
        <v>1</v>
      </c>
      <c r="E107" s="17" t="str">
        <f t="shared" si="11"/>
        <v/>
      </c>
      <c r="F107" s="17">
        <f t="shared" si="12"/>
        <v>1.4285714285714286E-3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1.4285714285714286E-3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4</v>
      </c>
      <c r="D114" s="16">
        <v>2</v>
      </c>
      <c r="E114" s="17">
        <f t="shared" si="15"/>
        <v>1.5503875968992248E-2</v>
      </c>
      <c r="F114" s="17">
        <f t="shared" si="16"/>
        <v>2.8571428571428571E-3</v>
      </c>
      <c r="G114" s="17">
        <f t="shared" si="18"/>
        <v>-0.5</v>
      </c>
      <c r="H114" s="17">
        <f t="shared" si="17"/>
        <v>-7.7519379844961239E-3</v>
      </c>
    </row>
    <row r="115" spans="1:8" ht="25.5" x14ac:dyDescent="0.2">
      <c r="A115" s="14"/>
      <c r="B115" s="15" t="s">
        <v>103</v>
      </c>
      <c r="C115" s="16">
        <v>0</v>
      </c>
      <c r="D115" s="16">
        <v>2</v>
      </c>
      <c r="E115" s="17" t="str">
        <f t="shared" si="15"/>
        <v/>
      </c>
      <c r="F115" s="17">
        <f t="shared" si="16"/>
        <v>2.8571428571428571E-3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2</v>
      </c>
      <c r="D116" s="16">
        <v>0</v>
      </c>
      <c r="E116" s="17">
        <f t="shared" si="15"/>
        <v>7.7519379844961239E-3</v>
      </c>
      <c r="F116" s="17" t="str">
        <f t="shared" si="16"/>
        <v/>
      </c>
      <c r="G116" s="17">
        <f t="shared" si="18"/>
        <v>-1</v>
      </c>
      <c r="H116" s="17">
        <f t="shared" si="17"/>
        <v>-7.7519379844961239E-3</v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1.4285714285714286E-3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13</v>
      </c>
      <c r="D118" s="16">
        <v>0</v>
      </c>
      <c r="E118" s="17">
        <f t="shared" si="15"/>
        <v>5.0387596899224806E-2</v>
      </c>
      <c r="F118" s="17" t="str">
        <f t="shared" si="16"/>
        <v/>
      </c>
      <c r="G118" s="17">
        <f t="shared" si="18"/>
        <v>-1</v>
      </c>
      <c r="H118" s="17">
        <f t="shared" si="17"/>
        <v>-5.0387596899224806E-2</v>
      </c>
    </row>
    <row r="119" spans="1:8" x14ac:dyDescent="0.2">
      <c r="A119" s="14"/>
      <c r="B119" s="15" t="s">
        <v>107</v>
      </c>
      <c r="C119" s="16">
        <v>1</v>
      </c>
      <c r="D119" s="16">
        <v>0</v>
      </c>
      <c r="E119" s="17">
        <f t="shared" si="15"/>
        <v>3.875968992248062E-3</v>
      </c>
      <c r="F119" s="17" t="str">
        <f t="shared" si="16"/>
        <v/>
      </c>
      <c r="G119" s="17">
        <f t="shared" si="18"/>
        <v>-1</v>
      </c>
      <c r="H119" s="17">
        <f t="shared" si="17"/>
        <v>-3.875968992248062E-3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0</v>
      </c>
      <c r="E123" s="17">
        <f t="shared" si="15"/>
        <v>1.1627906976744186E-2</v>
      </c>
      <c r="F123" s="17" t="str">
        <f t="shared" si="16"/>
        <v/>
      </c>
      <c r="G123" s="17">
        <f t="shared" si="18"/>
        <v>-1</v>
      </c>
      <c r="H123" s="17">
        <f t="shared" si="17"/>
        <v>-1.1627906976744186E-2</v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22</v>
      </c>
      <c r="D126" s="16">
        <v>0</v>
      </c>
      <c r="E126" s="17">
        <f t="shared" si="15"/>
        <v>8.5271317829457363E-2</v>
      </c>
      <c r="F126" s="17" t="str">
        <f t="shared" si="16"/>
        <v/>
      </c>
      <c r="G126" s="17">
        <f t="shared" si="18"/>
        <v>-1</v>
      </c>
      <c r="H126" s="17">
        <f t="shared" si="17"/>
        <v>-8.5271317829457363E-2</v>
      </c>
    </row>
    <row r="127" spans="1:8" x14ac:dyDescent="0.2">
      <c r="A127" s="14"/>
      <c r="B127" s="15" t="s">
        <v>115</v>
      </c>
      <c r="C127" s="16">
        <v>1</v>
      </c>
      <c r="D127" s="16">
        <v>0</v>
      </c>
      <c r="E127" s="17">
        <f t="shared" si="15"/>
        <v>3.875968992248062E-3</v>
      </c>
      <c r="F127" s="17" t="str">
        <f t="shared" si="16"/>
        <v/>
      </c>
      <c r="G127" s="17">
        <f t="shared" si="18"/>
        <v>-1</v>
      </c>
      <c r="H127" s="17">
        <f t="shared" si="17"/>
        <v>-3.875968992248062E-3</v>
      </c>
    </row>
    <row r="128" spans="1:8" x14ac:dyDescent="0.2">
      <c r="A128" s="14"/>
      <c r="B128" s="15" t="s">
        <v>116</v>
      </c>
      <c r="C128" s="16">
        <v>61</v>
      </c>
      <c r="D128" s="16">
        <v>0</v>
      </c>
      <c r="E128" s="17">
        <f t="shared" si="15"/>
        <v>0.23643410852713179</v>
      </c>
      <c r="F128" s="17" t="str">
        <f t="shared" si="16"/>
        <v/>
      </c>
      <c r="G128" s="17">
        <f t="shared" si="18"/>
        <v>-1</v>
      </c>
      <c r="H128" s="17">
        <f t="shared" si="17"/>
        <v>-0.23643410852713179</v>
      </c>
    </row>
    <row r="129" spans="1:8" x14ac:dyDescent="0.2">
      <c r="A129" s="14" t="s">
        <v>59</v>
      </c>
      <c r="B129" s="15" t="s">
        <v>117</v>
      </c>
      <c r="C129" s="16">
        <v>9</v>
      </c>
      <c r="D129" s="16">
        <v>17</v>
      </c>
      <c r="E129" s="17">
        <f t="shared" si="15"/>
        <v>3.4883720930232558E-2</v>
      </c>
      <c r="F129" s="17">
        <f t="shared" si="16"/>
        <v>2.4285714285714285E-2</v>
      </c>
      <c r="G129" s="17">
        <f t="shared" si="18"/>
        <v>0.88888888888888884</v>
      </c>
      <c r="H129" s="17">
        <f t="shared" si="17"/>
        <v>3.1007751937984496E-2</v>
      </c>
    </row>
    <row r="130" spans="1:8" x14ac:dyDescent="0.2">
      <c r="A130" s="14"/>
      <c r="B130" s="15" t="s">
        <v>118</v>
      </c>
      <c r="C130" s="16">
        <v>3</v>
      </c>
      <c r="D130" s="16">
        <v>0</v>
      </c>
      <c r="E130" s="17">
        <f t="shared" si="15"/>
        <v>1.1627906976744186E-2</v>
      </c>
      <c r="F130" s="17" t="str">
        <f t="shared" si="16"/>
        <v/>
      </c>
      <c r="G130" s="17">
        <f t="shared" si="18"/>
        <v>-1</v>
      </c>
      <c r="H130" s="17">
        <f t="shared" si="17"/>
        <v>-1.1627906976744186E-2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1</v>
      </c>
      <c r="E132" s="17" t="str">
        <f t="shared" si="15"/>
        <v/>
      </c>
      <c r="F132" s="17">
        <f t="shared" si="16"/>
        <v>1.4285714285714286E-3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20</v>
      </c>
      <c r="D135" s="16">
        <v>638</v>
      </c>
      <c r="E135" s="17">
        <f t="shared" si="15"/>
        <v>7.7519379844961239E-2</v>
      </c>
      <c r="F135" s="17">
        <f t="shared" si="16"/>
        <v>0.91142857142857148</v>
      </c>
      <c r="G135" s="17">
        <f t="shared" si="18"/>
        <v>30.9</v>
      </c>
      <c r="H135" s="17">
        <f t="shared" si="17"/>
        <v>2.3953488372093021</v>
      </c>
    </row>
    <row r="136" spans="1:8" ht="25.5" x14ac:dyDescent="0.2">
      <c r="A136" s="14"/>
      <c r="B136" s="15" t="s">
        <v>124</v>
      </c>
      <c r="C136" s="16">
        <v>2</v>
      </c>
      <c r="D136" s="16">
        <v>0</v>
      </c>
      <c r="E136" s="17">
        <f t="shared" si="15"/>
        <v>7.7519379844961239E-3</v>
      </c>
      <c r="F136" s="17" t="str">
        <f t="shared" si="16"/>
        <v/>
      </c>
      <c r="G136" s="17">
        <f t="shared" si="18"/>
        <v>-1</v>
      </c>
      <c r="H136" s="17">
        <f t="shared" si="17"/>
        <v>-7.7519379844961239E-3</v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34</v>
      </c>
      <c r="D138" s="16">
        <v>0</v>
      </c>
      <c r="E138" s="17">
        <f t="shared" si="15"/>
        <v>0.13178294573643412</v>
      </c>
      <c r="F138" s="17" t="str">
        <f t="shared" si="16"/>
        <v/>
      </c>
      <c r="G138" s="17">
        <f t="shared" si="18"/>
        <v>-1</v>
      </c>
      <c r="H138" s="17">
        <f t="shared" si="17"/>
        <v>-0.13178294573643412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2</v>
      </c>
      <c r="D140" s="16">
        <v>0</v>
      </c>
      <c r="E140" s="17">
        <f t="shared" ref="E140:E171" si="19">+IF(C140=0,"",C140/C$76)</f>
        <v>7.7519379844961239E-3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-7.7519379844961239E-3</v>
      </c>
    </row>
    <row r="141" spans="1:8" x14ac:dyDescent="0.2">
      <c r="A141" s="14"/>
      <c r="B141" s="15" t="s">
        <v>129</v>
      </c>
      <c r="C141" s="16">
        <v>1</v>
      </c>
      <c r="D141" s="16">
        <v>0</v>
      </c>
      <c r="E141" s="17">
        <f t="shared" si="19"/>
        <v>3.875968992248062E-3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-3.875968992248062E-3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4</v>
      </c>
      <c r="D150" s="16">
        <v>0</v>
      </c>
      <c r="E150" s="17">
        <f t="shared" si="19"/>
        <v>1.5503875968992248E-2</v>
      </c>
      <c r="F150" s="17" t="str">
        <f t="shared" si="20"/>
        <v/>
      </c>
      <c r="G150" s="17">
        <f t="shared" si="22"/>
        <v>-1</v>
      </c>
      <c r="H150" s="17">
        <f t="shared" si="21"/>
        <v>-1.5503875968992248E-2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1.4285714285714286E-3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6</v>
      </c>
      <c r="D158" s="16">
        <v>0</v>
      </c>
      <c r="E158" s="17">
        <f t="shared" si="19"/>
        <v>2.3255813953488372E-2</v>
      </c>
      <c r="F158" s="17" t="str">
        <f t="shared" si="20"/>
        <v/>
      </c>
      <c r="G158" s="17">
        <f t="shared" si="22"/>
        <v>-1</v>
      </c>
      <c r="H158" s="17">
        <f t="shared" si="21"/>
        <v>-2.3255813953488372E-2</v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1</v>
      </c>
      <c r="D161" s="16">
        <v>0</v>
      </c>
      <c r="E161" s="17">
        <f t="shared" si="19"/>
        <v>3.875968992248062E-3</v>
      </c>
      <c r="F161" s="17" t="str">
        <f t="shared" si="20"/>
        <v/>
      </c>
      <c r="G161" s="17">
        <f t="shared" si="22"/>
        <v>-1</v>
      </c>
      <c r="H161" s="17">
        <f t="shared" si="21"/>
        <v>-3.875968992248062E-3</v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3.875968992248062E-3</v>
      </c>
      <c r="F166" s="17" t="str">
        <f t="shared" si="20"/>
        <v/>
      </c>
      <c r="G166" s="17">
        <f t="shared" si="22"/>
        <v>-1</v>
      </c>
      <c r="H166" s="17">
        <f t="shared" si="21"/>
        <v>-3.875968992248062E-3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1</v>
      </c>
      <c r="D169" s="16">
        <v>0</v>
      </c>
      <c r="E169" s="17">
        <f t="shared" si="19"/>
        <v>3.875968992248062E-3</v>
      </c>
      <c r="F169" s="17" t="str">
        <f t="shared" si="20"/>
        <v/>
      </c>
      <c r="G169" s="17">
        <f t="shared" si="22"/>
        <v>-1</v>
      </c>
      <c r="H169" s="17">
        <f t="shared" si="21"/>
        <v>-3.875968992248062E-3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415</v>
      </c>
      <c r="D177" s="20">
        <f>SUM(D178:D350)</f>
        <v>286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-0.31084337349397589</v>
      </c>
      <c r="H177" s="21">
        <f t="shared" ref="H177:H208" si="25">+IF(OR(AND(E177=""),(G177="")),"",E177*G177)</f>
        <v>-0.31084337349397589</v>
      </c>
    </row>
    <row r="178" spans="1:8" x14ac:dyDescent="0.2">
      <c r="A178" s="14"/>
      <c r="B178" s="15" t="s">
        <v>160</v>
      </c>
      <c r="C178" s="16">
        <v>18</v>
      </c>
      <c r="D178" s="16">
        <v>1</v>
      </c>
      <c r="E178" s="17">
        <f t="shared" si="23"/>
        <v>4.3373493975903614E-2</v>
      </c>
      <c r="F178" s="17">
        <f t="shared" si="24"/>
        <v>3.4965034965034965E-3</v>
      </c>
      <c r="G178" s="17">
        <f t="shared" ref="G178:G209" si="26">+IF(AND(C178=0,D178=0)," ",IF(C178=0,1,IF(D178=0,-1,(D178-C178)/C178)))</f>
        <v>-0.94444444444444442</v>
      </c>
      <c r="H178" s="17">
        <f t="shared" si="25"/>
        <v>-4.0963855421686748E-2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11</v>
      </c>
      <c r="D182" s="16">
        <v>0</v>
      </c>
      <c r="E182" s="17">
        <f t="shared" si="23"/>
        <v>2.6506024096385541E-2</v>
      </c>
      <c r="F182" s="17" t="str">
        <f t="shared" si="24"/>
        <v/>
      </c>
      <c r="G182" s="17">
        <f t="shared" si="26"/>
        <v>-1</v>
      </c>
      <c r="H182" s="17">
        <f t="shared" si="25"/>
        <v>-2.6506024096385541E-2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1</v>
      </c>
      <c r="E183" s="17" t="str">
        <f t="shared" si="23"/>
        <v/>
      </c>
      <c r="F183" s="17">
        <f t="shared" si="24"/>
        <v>3.4965034965034965E-3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20</v>
      </c>
      <c r="D184" s="16">
        <v>7</v>
      </c>
      <c r="E184" s="17">
        <f t="shared" si="23"/>
        <v>4.8192771084337352E-2</v>
      </c>
      <c r="F184" s="17">
        <f t="shared" si="24"/>
        <v>2.4475524475524476E-2</v>
      </c>
      <c r="G184" s="17">
        <f t="shared" si="26"/>
        <v>-0.65</v>
      </c>
      <c r="H184" s="17">
        <f t="shared" si="25"/>
        <v>-3.1325301204819279E-2</v>
      </c>
    </row>
    <row r="185" spans="1:8" x14ac:dyDescent="0.2">
      <c r="A185" s="14"/>
      <c r="B185" s="15" t="s">
        <v>167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3.4965034965034965E-3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6.993006993006993E-3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15</v>
      </c>
      <c r="D191" s="16">
        <v>3</v>
      </c>
      <c r="E191" s="17">
        <f t="shared" si="23"/>
        <v>3.614457831325301E-2</v>
      </c>
      <c r="F191" s="17">
        <f t="shared" si="24"/>
        <v>1.048951048951049E-2</v>
      </c>
      <c r="G191" s="17">
        <f t="shared" si="26"/>
        <v>-0.8</v>
      </c>
      <c r="H191" s="17">
        <f t="shared" si="25"/>
        <v>-2.891566265060241E-2</v>
      </c>
    </row>
    <row r="192" spans="1:8" x14ac:dyDescent="0.2">
      <c r="A192" s="14"/>
      <c r="B192" s="15" t="s">
        <v>174</v>
      </c>
      <c r="C192" s="16">
        <v>6</v>
      </c>
      <c r="D192" s="16">
        <v>2</v>
      </c>
      <c r="E192" s="17">
        <f t="shared" si="23"/>
        <v>1.4457831325301205E-2</v>
      </c>
      <c r="F192" s="17">
        <f t="shared" si="24"/>
        <v>6.993006993006993E-3</v>
      </c>
      <c r="G192" s="17">
        <f t="shared" si="26"/>
        <v>-0.66666666666666663</v>
      </c>
      <c r="H192" s="17">
        <f t="shared" si="25"/>
        <v>-9.638554216867469E-3</v>
      </c>
    </row>
    <row r="193" spans="1:8" ht="25.5" x14ac:dyDescent="0.2">
      <c r="A193" s="14"/>
      <c r="B193" s="15" t="s">
        <v>175</v>
      </c>
      <c r="C193" s="16">
        <v>2</v>
      </c>
      <c r="D193" s="16">
        <v>0</v>
      </c>
      <c r="E193" s="17">
        <f t="shared" si="23"/>
        <v>4.8192771084337354E-3</v>
      </c>
      <c r="F193" s="17" t="str">
        <f t="shared" si="24"/>
        <v/>
      </c>
      <c r="G193" s="17">
        <f t="shared" si="26"/>
        <v>-1</v>
      </c>
      <c r="H193" s="17">
        <f t="shared" si="25"/>
        <v>-4.8192771084337354E-3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0</v>
      </c>
      <c r="E196" s="17">
        <f t="shared" si="23"/>
        <v>2.4096385542168677E-3</v>
      </c>
      <c r="F196" s="17" t="str">
        <f t="shared" si="24"/>
        <v/>
      </c>
      <c r="G196" s="17">
        <f t="shared" si="26"/>
        <v>-1</v>
      </c>
      <c r="H196" s="17">
        <f t="shared" si="25"/>
        <v>-2.4096385542168677E-3</v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2.4096385542168677E-3</v>
      </c>
      <c r="F197" s="17" t="str">
        <f t="shared" si="24"/>
        <v/>
      </c>
      <c r="G197" s="17">
        <f t="shared" si="26"/>
        <v>-1</v>
      </c>
      <c r="H197" s="17">
        <f t="shared" si="25"/>
        <v>-2.4096385542168677E-3</v>
      </c>
    </row>
    <row r="198" spans="1:8" ht="25.5" x14ac:dyDescent="0.2">
      <c r="A198" s="14"/>
      <c r="B198" s="15" t="s">
        <v>180</v>
      </c>
      <c r="C198" s="16">
        <v>1</v>
      </c>
      <c r="D198" s="16">
        <v>0</v>
      </c>
      <c r="E198" s="17">
        <f t="shared" si="23"/>
        <v>2.4096385542168677E-3</v>
      </c>
      <c r="F198" s="17" t="str">
        <f t="shared" si="24"/>
        <v/>
      </c>
      <c r="G198" s="17">
        <f t="shared" si="26"/>
        <v>-1</v>
      </c>
      <c r="H198" s="17">
        <f t="shared" si="25"/>
        <v>-2.4096385542168677E-3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4</v>
      </c>
      <c r="E207" s="17">
        <f t="shared" si="23"/>
        <v>2.4096385542168677E-3</v>
      </c>
      <c r="F207" s="17">
        <f t="shared" si="24"/>
        <v>1.3986013986013986E-2</v>
      </c>
      <c r="G207" s="17">
        <f t="shared" si="26"/>
        <v>3</v>
      </c>
      <c r="H207" s="17">
        <f t="shared" si="25"/>
        <v>7.2289156626506035E-3</v>
      </c>
    </row>
    <row r="208" spans="1:8" x14ac:dyDescent="0.2">
      <c r="A208" s="14"/>
      <c r="B208" s="15" t="s">
        <v>190</v>
      </c>
      <c r="C208" s="16">
        <v>156</v>
      </c>
      <c r="D208" s="16">
        <v>84</v>
      </c>
      <c r="E208" s="17">
        <f t="shared" si="23"/>
        <v>0.37590361445783133</v>
      </c>
      <c r="F208" s="17">
        <f t="shared" si="24"/>
        <v>0.2937062937062937</v>
      </c>
      <c r="G208" s="17">
        <f t="shared" si="26"/>
        <v>-0.46153846153846156</v>
      </c>
      <c r="H208" s="17">
        <f t="shared" si="25"/>
        <v>-0.17349397590361446</v>
      </c>
    </row>
    <row r="209" spans="1:8" x14ac:dyDescent="0.2">
      <c r="A209" s="14"/>
      <c r="B209" s="15" t="s">
        <v>191</v>
      </c>
      <c r="C209" s="16">
        <v>26</v>
      </c>
      <c r="D209" s="16">
        <v>16</v>
      </c>
      <c r="E209" s="17">
        <f t="shared" ref="E209:E240" si="27">+IF(C209=0,"",C209/C$177)</f>
        <v>6.2650602409638559E-2</v>
      </c>
      <c r="F209" s="17">
        <f t="shared" ref="F209:F240" si="28">+IF(D209=0,"",D209/D$177)</f>
        <v>5.5944055944055944E-2</v>
      </c>
      <c r="G209" s="17">
        <f t="shared" si="26"/>
        <v>-0.38461538461538464</v>
      </c>
      <c r="H209" s="17">
        <f t="shared" ref="H209:H240" si="29">+IF(OR(AND(E209=""),(G209="")),"",E209*G209)</f>
        <v>-2.4096385542168679E-2</v>
      </c>
    </row>
    <row r="210" spans="1:8" x14ac:dyDescent="0.2">
      <c r="A210" s="14"/>
      <c r="B210" s="15" t="s">
        <v>192</v>
      </c>
      <c r="C210" s="16">
        <v>4</v>
      </c>
      <c r="D210" s="16">
        <v>23</v>
      </c>
      <c r="E210" s="17">
        <f t="shared" si="27"/>
        <v>9.6385542168674707E-3</v>
      </c>
      <c r="F210" s="17">
        <f t="shared" si="28"/>
        <v>8.0419580419580416E-2</v>
      </c>
      <c r="G210" s="17">
        <f t="shared" ref="G210:G241" si="30">+IF(AND(C210=0,D210=0)," ",IF(C210=0,1,IF(D210=0,-1,(D210-C210)/C210)))</f>
        <v>4.75</v>
      </c>
      <c r="H210" s="17">
        <f t="shared" si="29"/>
        <v>4.5783132530120486E-2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34</v>
      </c>
      <c r="D212" s="16">
        <v>19</v>
      </c>
      <c r="E212" s="17">
        <f t="shared" si="27"/>
        <v>8.1927710843373497E-2</v>
      </c>
      <c r="F212" s="17">
        <f t="shared" si="28"/>
        <v>6.6433566433566432E-2</v>
      </c>
      <c r="G212" s="17">
        <f t="shared" si="30"/>
        <v>-0.44117647058823528</v>
      </c>
      <c r="H212" s="17">
        <f t="shared" si="29"/>
        <v>-3.614457831325301E-2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5</v>
      </c>
      <c r="D215" s="16">
        <v>2</v>
      </c>
      <c r="E215" s="17">
        <f t="shared" si="27"/>
        <v>1.2048192771084338E-2</v>
      </c>
      <c r="F215" s="17">
        <f t="shared" si="28"/>
        <v>6.993006993006993E-3</v>
      </c>
      <c r="G215" s="17">
        <f t="shared" si="30"/>
        <v>-0.6</v>
      </c>
      <c r="H215" s="17">
        <f t="shared" si="29"/>
        <v>-7.2289156626506026E-3</v>
      </c>
    </row>
    <row r="216" spans="1:8" x14ac:dyDescent="0.2">
      <c r="A216" s="14"/>
      <c r="B216" s="15" t="s">
        <v>198</v>
      </c>
      <c r="C216" s="16">
        <v>0</v>
      </c>
      <c r="D216" s="16">
        <v>1</v>
      </c>
      <c r="E216" s="17" t="str">
        <f t="shared" si="27"/>
        <v/>
      </c>
      <c r="F216" s="17">
        <f t="shared" si="28"/>
        <v>3.4965034965034965E-3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17</v>
      </c>
      <c r="D219" s="16">
        <v>5</v>
      </c>
      <c r="E219" s="17">
        <f t="shared" si="27"/>
        <v>4.0963855421686748E-2</v>
      </c>
      <c r="F219" s="17">
        <f t="shared" si="28"/>
        <v>1.7482517482517484E-2</v>
      </c>
      <c r="G219" s="17">
        <f t="shared" si="30"/>
        <v>-0.70588235294117652</v>
      </c>
      <c r="H219" s="17">
        <f t="shared" si="29"/>
        <v>-2.8915662650602414E-2</v>
      </c>
    </row>
    <row r="220" spans="1:8" x14ac:dyDescent="0.2">
      <c r="A220" s="14"/>
      <c r="B220" s="15" t="s">
        <v>202</v>
      </c>
      <c r="C220" s="16">
        <v>2</v>
      </c>
      <c r="D220" s="16">
        <v>0</v>
      </c>
      <c r="E220" s="17">
        <f t="shared" si="27"/>
        <v>4.8192771084337354E-3</v>
      </c>
      <c r="F220" s="17" t="str">
        <f t="shared" si="28"/>
        <v/>
      </c>
      <c r="G220" s="17">
        <f t="shared" si="30"/>
        <v>-1</v>
      </c>
      <c r="H220" s="17">
        <f t="shared" si="29"/>
        <v>-4.8192771084337354E-3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19</v>
      </c>
      <c r="D224" s="16">
        <v>3</v>
      </c>
      <c r="E224" s="17">
        <f t="shared" si="27"/>
        <v>4.5783132530120479E-2</v>
      </c>
      <c r="F224" s="17">
        <f t="shared" si="28"/>
        <v>1.048951048951049E-2</v>
      </c>
      <c r="G224" s="17">
        <f t="shared" si="30"/>
        <v>-0.84210526315789469</v>
      </c>
      <c r="H224" s="17">
        <f t="shared" si="29"/>
        <v>-3.8554216867469876E-2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26</v>
      </c>
      <c r="E227" s="17" t="str">
        <f t="shared" si="27"/>
        <v/>
      </c>
      <c r="F227" s="17">
        <f t="shared" si="28"/>
        <v>9.0909090909090912E-2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5</v>
      </c>
      <c r="D232" s="16">
        <v>0</v>
      </c>
      <c r="E232" s="17">
        <f t="shared" si="27"/>
        <v>1.2048192771084338E-2</v>
      </c>
      <c r="F232" s="17" t="str">
        <f t="shared" si="28"/>
        <v/>
      </c>
      <c r="G232" s="17">
        <f t="shared" si="30"/>
        <v>-1</v>
      </c>
      <c r="H232" s="17">
        <f t="shared" si="29"/>
        <v>-1.2048192771084338E-2</v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8</v>
      </c>
      <c r="D234" s="16">
        <v>0</v>
      </c>
      <c r="E234" s="17">
        <f t="shared" si="27"/>
        <v>1.9277108433734941E-2</v>
      </c>
      <c r="F234" s="17" t="str">
        <f t="shared" si="28"/>
        <v/>
      </c>
      <c r="G234" s="17">
        <f t="shared" si="30"/>
        <v>-1</v>
      </c>
      <c r="H234" s="17">
        <f t="shared" si="29"/>
        <v>-1.9277108433734941E-2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4</v>
      </c>
      <c r="D238" s="16">
        <v>0</v>
      </c>
      <c r="E238" s="17">
        <f t="shared" si="27"/>
        <v>9.6385542168674707E-3</v>
      </c>
      <c r="F238" s="17" t="str">
        <f t="shared" si="28"/>
        <v/>
      </c>
      <c r="G238" s="17">
        <f t="shared" si="30"/>
        <v>-1</v>
      </c>
      <c r="H238" s="17">
        <f t="shared" si="29"/>
        <v>-9.6385542168674707E-3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1</v>
      </c>
      <c r="E240" s="17" t="str">
        <f t="shared" si="27"/>
        <v/>
      </c>
      <c r="F240" s="17">
        <f t="shared" si="28"/>
        <v>3.4965034965034965E-3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4</v>
      </c>
      <c r="D241" s="16">
        <v>8</v>
      </c>
      <c r="E241" s="17">
        <f t="shared" ref="E241:E272" si="31">+IF(C241=0,"",C241/C$177)</f>
        <v>9.6385542168674707E-3</v>
      </c>
      <c r="F241" s="17">
        <f t="shared" ref="F241:F272" si="32">+IF(D241=0,"",D241/D$177)</f>
        <v>2.7972027972027972E-2</v>
      </c>
      <c r="G241" s="17">
        <f t="shared" si="30"/>
        <v>1</v>
      </c>
      <c r="H241" s="17">
        <f t="shared" ref="H241:H272" si="33">+IF(OR(AND(E241=""),(G241="")),"",E241*G241)</f>
        <v>9.6385542168674707E-3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6</v>
      </c>
      <c r="D244" s="16">
        <v>0</v>
      </c>
      <c r="E244" s="17">
        <f t="shared" si="31"/>
        <v>1.4457831325301205E-2</v>
      </c>
      <c r="F244" s="17" t="str">
        <f t="shared" si="32"/>
        <v/>
      </c>
      <c r="G244" s="17">
        <f t="shared" si="34"/>
        <v>-1</v>
      </c>
      <c r="H244" s="17">
        <f t="shared" si="33"/>
        <v>-1.4457831325301205E-2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41</v>
      </c>
      <c r="E247" s="17" t="str">
        <f t="shared" si="31"/>
        <v/>
      </c>
      <c r="F247" s="17">
        <f t="shared" si="32"/>
        <v>0.14335664335664336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</v>
      </c>
      <c r="D250" s="16">
        <v>0</v>
      </c>
      <c r="E250" s="17">
        <f t="shared" si="31"/>
        <v>2.4096385542168677E-3</v>
      </c>
      <c r="F250" s="17" t="str">
        <f t="shared" si="32"/>
        <v/>
      </c>
      <c r="G250" s="17">
        <f t="shared" si="34"/>
        <v>-1</v>
      </c>
      <c r="H250" s="17">
        <f t="shared" si="33"/>
        <v>-2.4096385542168677E-3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3.4965034965034965E-3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2.4096385542168677E-3</v>
      </c>
      <c r="F256" s="17" t="str">
        <f t="shared" si="32"/>
        <v/>
      </c>
      <c r="G256" s="17">
        <f t="shared" si="34"/>
        <v>-1</v>
      </c>
      <c r="H256" s="17">
        <f t="shared" si="33"/>
        <v>-2.4096385542168677E-3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3.4965034965034965E-3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1</v>
      </c>
      <c r="E281" s="17">
        <f t="shared" si="35"/>
        <v>2.4096385542168677E-3</v>
      </c>
      <c r="F281" s="17">
        <f t="shared" si="36"/>
        <v>3.4965034965034965E-3</v>
      </c>
      <c r="G281" s="17">
        <f t="shared" si="38"/>
        <v>0</v>
      </c>
      <c r="H281" s="17">
        <f t="shared" si="37"/>
        <v>0</v>
      </c>
    </row>
    <row r="282" spans="1:8" ht="25.5" x14ac:dyDescent="0.2">
      <c r="A282" s="14"/>
      <c r="B282" s="15" t="s">
        <v>264</v>
      </c>
      <c r="C282" s="16">
        <v>4</v>
      </c>
      <c r="D282" s="16">
        <v>5</v>
      </c>
      <c r="E282" s="17">
        <f t="shared" si="35"/>
        <v>9.6385542168674707E-3</v>
      </c>
      <c r="F282" s="17">
        <f t="shared" si="36"/>
        <v>1.7482517482517484E-2</v>
      </c>
      <c r="G282" s="17">
        <f t="shared" si="38"/>
        <v>0.25</v>
      </c>
      <c r="H282" s="17">
        <f t="shared" si="37"/>
        <v>2.4096385542168677E-3</v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2.4096385542168677E-3</v>
      </c>
      <c r="F284" s="17" t="str">
        <f t="shared" si="36"/>
        <v/>
      </c>
      <c r="G284" s="17">
        <f t="shared" si="38"/>
        <v>-1</v>
      </c>
      <c r="H284" s="17">
        <f t="shared" si="37"/>
        <v>-2.4096385542168677E-3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3</v>
      </c>
      <c r="E286" s="17" t="str">
        <f t="shared" si="35"/>
        <v/>
      </c>
      <c r="F286" s="17">
        <f t="shared" si="36"/>
        <v>1.048951048951049E-2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2</v>
      </c>
      <c r="D289" s="16">
        <v>0</v>
      </c>
      <c r="E289" s="17">
        <f t="shared" si="35"/>
        <v>4.8192771084337354E-3</v>
      </c>
      <c r="F289" s="17" t="str">
        <f t="shared" si="36"/>
        <v/>
      </c>
      <c r="G289" s="17">
        <f t="shared" si="38"/>
        <v>-1</v>
      </c>
      <c r="H289" s="17">
        <f t="shared" si="37"/>
        <v>-4.8192771084337354E-3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1</v>
      </c>
      <c r="D293" s="16">
        <v>0</v>
      </c>
      <c r="E293" s="17">
        <f t="shared" si="35"/>
        <v>2.4096385542168677E-3</v>
      </c>
      <c r="F293" s="17" t="str">
        <f t="shared" si="36"/>
        <v/>
      </c>
      <c r="G293" s="17">
        <f t="shared" si="38"/>
        <v>-1</v>
      </c>
      <c r="H293" s="17">
        <f t="shared" si="37"/>
        <v>-2.4096385542168677E-3</v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2</v>
      </c>
      <c r="D295" s="16">
        <v>0</v>
      </c>
      <c r="E295" s="17">
        <f t="shared" si="35"/>
        <v>4.8192771084337354E-3</v>
      </c>
      <c r="F295" s="17" t="str">
        <f t="shared" si="36"/>
        <v/>
      </c>
      <c r="G295" s="17">
        <f t="shared" si="38"/>
        <v>-1</v>
      </c>
      <c r="H295" s="17">
        <f t="shared" si="37"/>
        <v>-4.8192771084337354E-3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1</v>
      </c>
      <c r="E300" s="17" t="str">
        <f t="shared" si="35"/>
        <v/>
      </c>
      <c r="F300" s="17">
        <f t="shared" si="36"/>
        <v>3.4965034965034965E-3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3</v>
      </c>
      <c r="D303" s="16">
        <v>1</v>
      </c>
      <c r="E303" s="17">
        <f t="shared" si="35"/>
        <v>7.2289156626506026E-3</v>
      </c>
      <c r="F303" s="17">
        <f t="shared" si="36"/>
        <v>3.4965034965034965E-3</v>
      </c>
      <c r="G303" s="17">
        <f t="shared" si="38"/>
        <v>-0.66666666666666663</v>
      </c>
      <c r="H303" s="17">
        <f t="shared" si="37"/>
        <v>-4.8192771084337345E-3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5</v>
      </c>
      <c r="D307" s="16">
        <v>0</v>
      </c>
      <c r="E307" s="17">
        <f t="shared" si="39"/>
        <v>1.2048192771084338E-2</v>
      </c>
      <c r="F307" s="17" t="str">
        <f t="shared" si="40"/>
        <v/>
      </c>
      <c r="G307" s="17">
        <f t="shared" si="42"/>
        <v>-1</v>
      </c>
      <c r="H307" s="17">
        <f t="shared" si="41"/>
        <v>-1.2048192771084338E-2</v>
      </c>
    </row>
    <row r="308" spans="1:8" ht="25.5" x14ac:dyDescent="0.2">
      <c r="A308" s="14"/>
      <c r="B308" s="15" t="s">
        <v>290</v>
      </c>
      <c r="C308" s="16">
        <v>12</v>
      </c>
      <c r="D308" s="16">
        <v>8</v>
      </c>
      <c r="E308" s="17">
        <f t="shared" si="39"/>
        <v>2.891566265060241E-2</v>
      </c>
      <c r="F308" s="17">
        <f t="shared" si="40"/>
        <v>2.7972027972027972E-2</v>
      </c>
      <c r="G308" s="17">
        <f t="shared" si="42"/>
        <v>-0.33333333333333331</v>
      </c>
      <c r="H308" s="17">
        <f t="shared" si="41"/>
        <v>-9.638554216867469E-3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0</v>
      </c>
      <c r="E314" s="17">
        <f t="shared" si="39"/>
        <v>2.4096385542168677E-3</v>
      </c>
      <c r="F314" s="17" t="str">
        <f t="shared" si="40"/>
        <v/>
      </c>
      <c r="G314" s="17">
        <f t="shared" si="42"/>
        <v>-1</v>
      </c>
      <c r="H314" s="17">
        <f t="shared" si="41"/>
        <v>-2.4096385542168677E-3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2</v>
      </c>
      <c r="E319" s="17" t="str">
        <f t="shared" si="39"/>
        <v/>
      </c>
      <c r="F319" s="17">
        <f t="shared" si="40"/>
        <v>6.993006993006993E-3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1</v>
      </c>
      <c r="D320" s="16">
        <v>0</v>
      </c>
      <c r="E320" s="17">
        <f t="shared" si="39"/>
        <v>2.4096385542168677E-3</v>
      </c>
      <c r="F320" s="17" t="str">
        <f t="shared" si="40"/>
        <v/>
      </c>
      <c r="G320" s="17">
        <f t="shared" si="42"/>
        <v>-1</v>
      </c>
      <c r="H320" s="17">
        <f t="shared" si="41"/>
        <v>-2.4096385542168677E-3</v>
      </c>
    </row>
    <row r="321" spans="1:8" ht="25.5" x14ac:dyDescent="0.2">
      <c r="A321" s="14"/>
      <c r="B321" s="15" t="s">
        <v>303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3.4965034965034965E-3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</v>
      </c>
      <c r="D323" s="16">
        <v>5</v>
      </c>
      <c r="E323" s="17">
        <f t="shared" si="39"/>
        <v>4.8192771084337354E-3</v>
      </c>
      <c r="F323" s="17">
        <f t="shared" si="40"/>
        <v>1.7482517482517484E-2</v>
      </c>
      <c r="G323" s="17">
        <f t="shared" si="42"/>
        <v>1.5</v>
      </c>
      <c r="H323" s="17">
        <f t="shared" si="41"/>
        <v>7.2289156626506035E-3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10</v>
      </c>
      <c r="D325" s="16">
        <v>6</v>
      </c>
      <c r="E325" s="17">
        <f t="shared" si="39"/>
        <v>2.4096385542168676E-2</v>
      </c>
      <c r="F325" s="17">
        <f t="shared" si="40"/>
        <v>2.097902097902098E-2</v>
      </c>
      <c r="G325" s="17">
        <f t="shared" si="42"/>
        <v>-0.4</v>
      </c>
      <c r="H325" s="17">
        <f t="shared" si="41"/>
        <v>-9.6385542168674707E-3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0</v>
      </c>
      <c r="E330" s="17">
        <f t="shared" si="39"/>
        <v>2.4096385542168677E-3</v>
      </c>
      <c r="F330" s="17" t="str">
        <f t="shared" si="40"/>
        <v/>
      </c>
      <c r="G330" s="17">
        <f t="shared" si="42"/>
        <v>-1</v>
      </c>
      <c r="H330" s="17">
        <f t="shared" si="41"/>
        <v>-2.4096385542168677E-3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1</v>
      </c>
      <c r="D335" s="16">
        <v>1</v>
      </c>
      <c r="E335" s="17">
        <f t="shared" si="39"/>
        <v>2.4096385542168677E-3</v>
      </c>
      <c r="F335" s="17">
        <f t="shared" si="40"/>
        <v>3.4965034965034965E-3</v>
      </c>
      <c r="G335" s="17">
        <f t="shared" si="42"/>
        <v>0</v>
      </c>
      <c r="H335" s="17">
        <f t="shared" si="41"/>
        <v>0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1482</v>
      </c>
      <c r="D356" s="20">
        <f>SUM(D357:D585)</f>
        <v>847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-0.42847503373819162</v>
      </c>
      <c r="H356" s="21">
        <f t="shared" ref="H356:H419" si="49">+IF(OR(AND(E356=""),(G356="")),"",E356*G356)</f>
        <v>-0.42847503373819162</v>
      </c>
    </row>
    <row r="357" spans="1:8" x14ac:dyDescent="0.2">
      <c r="A357" s="14"/>
      <c r="B357" s="15" t="s">
        <v>333</v>
      </c>
      <c r="C357" s="16">
        <v>0</v>
      </c>
      <c r="D357" s="16">
        <v>1</v>
      </c>
      <c r="E357" s="17" t="str">
        <f t="shared" si="47"/>
        <v/>
      </c>
      <c r="F357" s="17">
        <f t="shared" si="48"/>
        <v>1.1806375442739079E-3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1</v>
      </c>
      <c r="D358" s="16">
        <v>1</v>
      </c>
      <c r="E358" s="17">
        <f t="shared" si="47"/>
        <v>6.7476383265856947E-4</v>
      </c>
      <c r="F358" s="17">
        <f t="shared" si="48"/>
        <v>1.1806375442739079E-3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28</v>
      </c>
      <c r="D362" s="16">
        <v>4</v>
      </c>
      <c r="E362" s="17">
        <f t="shared" si="47"/>
        <v>1.8893387314439947E-2</v>
      </c>
      <c r="F362" s="17">
        <f t="shared" si="48"/>
        <v>4.7225501770956314E-3</v>
      </c>
      <c r="G362" s="17">
        <f t="shared" si="50"/>
        <v>-0.8571428571428571</v>
      </c>
      <c r="H362" s="17">
        <f t="shared" si="49"/>
        <v>-1.6194331983805668E-2</v>
      </c>
    </row>
    <row r="363" spans="1:8" x14ac:dyDescent="0.2">
      <c r="A363" s="14"/>
      <c r="B363" s="15" t="s">
        <v>339</v>
      </c>
      <c r="C363" s="16">
        <v>0</v>
      </c>
      <c r="D363" s="16">
        <v>2</v>
      </c>
      <c r="E363" s="17" t="str">
        <f t="shared" si="47"/>
        <v/>
      </c>
      <c r="F363" s="17">
        <f t="shared" si="48"/>
        <v>2.3612750885478157E-3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2</v>
      </c>
      <c r="D366" s="16">
        <v>0</v>
      </c>
      <c r="E366" s="17">
        <f t="shared" si="47"/>
        <v>1.3495276653171389E-3</v>
      </c>
      <c r="F366" s="17" t="str">
        <f t="shared" si="48"/>
        <v/>
      </c>
      <c r="G366" s="17">
        <f t="shared" si="50"/>
        <v>-1</v>
      </c>
      <c r="H366" s="17">
        <f t="shared" si="49"/>
        <v>-1.3495276653171389E-3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29</v>
      </c>
      <c r="D368" s="16">
        <v>6</v>
      </c>
      <c r="E368" s="17">
        <f t="shared" si="47"/>
        <v>1.9568151147098516E-2</v>
      </c>
      <c r="F368" s="17">
        <f t="shared" si="48"/>
        <v>7.0838252656434475E-3</v>
      </c>
      <c r="G368" s="17">
        <f t="shared" si="50"/>
        <v>-0.7931034482758621</v>
      </c>
      <c r="H368" s="17">
        <f t="shared" si="49"/>
        <v>-1.5519568151147099E-2</v>
      </c>
    </row>
    <row r="369" spans="1:8" x14ac:dyDescent="0.2">
      <c r="A369" s="14"/>
      <c r="B369" s="15" t="s">
        <v>345</v>
      </c>
      <c r="C369" s="16">
        <v>0</v>
      </c>
      <c r="D369" s="16">
        <v>4</v>
      </c>
      <c r="E369" s="17" t="str">
        <f t="shared" si="47"/>
        <v/>
      </c>
      <c r="F369" s="17">
        <f t="shared" si="48"/>
        <v>4.7225501770956314E-3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3</v>
      </c>
      <c r="D371" s="16">
        <v>3</v>
      </c>
      <c r="E371" s="17">
        <f t="shared" si="47"/>
        <v>2.0242914979757085E-3</v>
      </c>
      <c r="F371" s="17">
        <f t="shared" si="48"/>
        <v>3.5419126328217238E-3</v>
      </c>
      <c r="G371" s="17">
        <f t="shared" si="50"/>
        <v>0</v>
      </c>
      <c r="H371" s="17">
        <f t="shared" si="49"/>
        <v>0</v>
      </c>
    </row>
    <row r="372" spans="1:8" x14ac:dyDescent="0.2">
      <c r="A372" s="14"/>
      <c r="B372" s="15" t="s">
        <v>348</v>
      </c>
      <c r="C372" s="16">
        <v>1</v>
      </c>
      <c r="D372" s="16">
        <v>0</v>
      </c>
      <c r="E372" s="17">
        <f t="shared" si="47"/>
        <v>6.7476383265856947E-4</v>
      </c>
      <c r="F372" s="17" t="str">
        <f t="shared" si="48"/>
        <v/>
      </c>
      <c r="G372" s="17">
        <f t="shared" si="50"/>
        <v>-1</v>
      </c>
      <c r="H372" s="17">
        <f t="shared" si="49"/>
        <v>-6.7476383265856947E-4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28</v>
      </c>
      <c r="D376" s="16">
        <v>0</v>
      </c>
      <c r="E376" s="17">
        <f t="shared" si="47"/>
        <v>1.8893387314439947E-2</v>
      </c>
      <c r="F376" s="17" t="str">
        <f t="shared" si="48"/>
        <v/>
      </c>
      <c r="G376" s="17">
        <f t="shared" si="50"/>
        <v>-1</v>
      </c>
      <c r="H376" s="17">
        <f t="shared" si="49"/>
        <v>-1.8893387314439947E-2</v>
      </c>
    </row>
    <row r="377" spans="1:8" x14ac:dyDescent="0.2">
      <c r="A377" s="14"/>
      <c r="B377" s="15" t="s">
        <v>353</v>
      </c>
      <c r="C377" s="16">
        <v>2</v>
      </c>
      <c r="D377" s="16">
        <v>0</v>
      </c>
      <c r="E377" s="17">
        <f t="shared" si="47"/>
        <v>1.3495276653171389E-3</v>
      </c>
      <c r="F377" s="17" t="str">
        <f t="shared" si="48"/>
        <v/>
      </c>
      <c r="G377" s="17">
        <f t="shared" si="50"/>
        <v>-1</v>
      </c>
      <c r="H377" s="17">
        <f t="shared" si="49"/>
        <v>-1.3495276653171389E-3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</v>
      </c>
      <c r="D379" s="16">
        <v>0</v>
      </c>
      <c r="E379" s="17">
        <f t="shared" si="47"/>
        <v>2.0242914979757085E-3</v>
      </c>
      <c r="F379" s="17" t="str">
        <f t="shared" si="48"/>
        <v/>
      </c>
      <c r="G379" s="17">
        <f t="shared" si="50"/>
        <v>-1</v>
      </c>
      <c r="H379" s="17">
        <f t="shared" si="49"/>
        <v>-2.0242914979757085E-3</v>
      </c>
    </row>
    <row r="380" spans="1:8" x14ac:dyDescent="0.2">
      <c r="A380" s="14"/>
      <c r="B380" s="15" t="s">
        <v>356</v>
      </c>
      <c r="C380" s="16">
        <v>20</v>
      </c>
      <c r="D380" s="16">
        <v>8</v>
      </c>
      <c r="E380" s="17">
        <f t="shared" si="47"/>
        <v>1.3495276653171391E-2</v>
      </c>
      <c r="F380" s="17">
        <f t="shared" si="48"/>
        <v>9.4451003541912628E-3</v>
      </c>
      <c r="G380" s="17">
        <f t="shared" si="50"/>
        <v>-0.6</v>
      </c>
      <c r="H380" s="17">
        <f t="shared" si="49"/>
        <v>-8.0971659919028341E-3</v>
      </c>
    </row>
    <row r="381" spans="1:8" x14ac:dyDescent="0.2">
      <c r="A381" s="14"/>
      <c r="B381" s="15" t="s">
        <v>357</v>
      </c>
      <c r="C381" s="16">
        <v>1</v>
      </c>
      <c r="D381" s="16">
        <v>1</v>
      </c>
      <c r="E381" s="17">
        <f t="shared" si="47"/>
        <v>6.7476383265856947E-4</v>
      </c>
      <c r="F381" s="17">
        <f t="shared" si="48"/>
        <v>1.1806375442739079E-3</v>
      </c>
      <c r="G381" s="17">
        <f t="shared" si="50"/>
        <v>0</v>
      </c>
      <c r="H381" s="17">
        <f t="shared" si="49"/>
        <v>0</v>
      </c>
    </row>
    <row r="382" spans="1:8" x14ac:dyDescent="0.2">
      <c r="A382" s="14"/>
      <c r="B382" s="15" t="s">
        <v>358</v>
      </c>
      <c r="C382" s="16">
        <v>0</v>
      </c>
      <c r="D382" s="16">
        <v>2</v>
      </c>
      <c r="E382" s="17" t="str">
        <f t="shared" si="47"/>
        <v/>
      </c>
      <c r="F382" s="17">
        <f t="shared" si="48"/>
        <v>2.3612750885478157E-3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6</v>
      </c>
      <c r="D386" s="16">
        <v>0</v>
      </c>
      <c r="E386" s="17">
        <f t="shared" si="47"/>
        <v>4.048582995951417E-3</v>
      </c>
      <c r="F386" s="17" t="str">
        <f t="shared" si="48"/>
        <v/>
      </c>
      <c r="G386" s="17">
        <f t="shared" si="50"/>
        <v>-1</v>
      </c>
      <c r="H386" s="17">
        <f t="shared" si="49"/>
        <v>-4.048582995951417E-3</v>
      </c>
    </row>
    <row r="387" spans="1:8" x14ac:dyDescent="0.2">
      <c r="A387" s="14"/>
      <c r="B387" s="15" t="s">
        <v>363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1.1806375442739079E-3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4</v>
      </c>
      <c r="D389" s="16">
        <v>11</v>
      </c>
      <c r="E389" s="17">
        <f t="shared" si="47"/>
        <v>2.6990553306342779E-3</v>
      </c>
      <c r="F389" s="17">
        <f t="shared" si="48"/>
        <v>1.2987012987012988E-2</v>
      </c>
      <c r="G389" s="17">
        <f t="shared" si="50"/>
        <v>1.75</v>
      </c>
      <c r="H389" s="17">
        <f t="shared" si="49"/>
        <v>4.723346828609986E-3</v>
      </c>
    </row>
    <row r="390" spans="1:8" ht="25.5" x14ac:dyDescent="0.2">
      <c r="A390" s="14"/>
      <c r="B390" s="15" t="s">
        <v>366</v>
      </c>
      <c r="C390" s="16">
        <v>1</v>
      </c>
      <c r="D390" s="16">
        <v>0</v>
      </c>
      <c r="E390" s="17">
        <f t="shared" si="47"/>
        <v>6.7476383265856947E-4</v>
      </c>
      <c r="F390" s="17" t="str">
        <f t="shared" si="48"/>
        <v/>
      </c>
      <c r="G390" s="17">
        <f t="shared" si="50"/>
        <v>-1</v>
      </c>
      <c r="H390" s="17">
        <f t="shared" si="49"/>
        <v>-6.7476383265856947E-4</v>
      </c>
    </row>
    <row r="391" spans="1:8" x14ac:dyDescent="0.2">
      <c r="A391" s="14"/>
      <c r="B391" s="15" t="s">
        <v>367</v>
      </c>
      <c r="C391" s="16">
        <v>203</v>
      </c>
      <c r="D391" s="16">
        <v>1</v>
      </c>
      <c r="E391" s="17">
        <f t="shared" si="47"/>
        <v>0.1369770580296896</v>
      </c>
      <c r="F391" s="17">
        <f t="shared" si="48"/>
        <v>1.1806375442739079E-3</v>
      </c>
      <c r="G391" s="17">
        <f t="shared" si="50"/>
        <v>-0.99507389162561577</v>
      </c>
      <c r="H391" s="17">
        <f t="shared" si="49"/>
        <v>-0.13630229419703102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2</v>
      </c>
      <c r="E393" s="17" t="str">
        <f t="shared" si="47"/>
        <v/>
      </c>
      <c r="F393" s="17">
        <f t="shared" si="48"/>
        <v>2.3612750885478157E-3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11</v>
      </c>
      <c r="D395" s="16">
        <v>0</v>
      </c>
      <c r="E395" s="17">
        <f t="shared" si="47"/>
        <v>7.4224021592442643E-3</v>
      </c>
      <c r="F395" s="17" t="str">
        <f t="shared" si="48"/>
        <v/>
      </c>
      <c r="G395" s="17">
        <f t="shared" si="50"/>
        <v>-1</v>
      </c>
      <c r="H395" s="17">
        <f t="shared" si="49"/>
        <v>-7.4224021592442643E-3</v>
      </c>
    </row>
    <row r="396" spans="1:8" x14ac:dyDescent="0.2">
      <c r="A396" s="14"/>
      <c r="B396" s="15" t="s">
        <v>372</v>
      </c>
      <c r="C396" s="16">
        <v>12</v>
      </c>
      <c r="D396" s="16">
        <v>0</v>
      </c>
      <c r="E396" s="17">
        <f t="shared" si="47"/>
        <v>8.0971659919028341E-3</v>
      </c>
      <c r="F396" s="17" t="str">
        <f t="shared" si="48"/>
        <v/>
      </c>
      <c r="G396" s="17">
        <f t="shared" si="50"/>
        <v>-1</v>
      </c>
      <c r="H396" s="17">
        <f t="shared" si="49"/>
        <v>-8.0971659919028341E-3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53</v>
      </c>
      <c r="D402" s="16">
        <v>5</v>
      </c>
      <c r="E402" s="17">
        <f t="shared" si="47"/>
        <v>3.5762483130904181E-2</v>
      </c>
      <c r="F402" s="17">
        <f t="shared" si="48"/>
        <v>5.9031877213695395E-3</v>
      </c>
      <c r="G402" s="17">
        <f t="shared" si="50"/>
        <v>-0.90566037735849059</v>
      </c>
      <c r="H402" s="17">
        <f t="shared" si="49"/>
        <v>-3.2388663967611336E-2</v>
      </c>
    </row>
    <row r="403" spans="1:8" x14ac:dyDescent="0.2">
      <c r="A403" s="14"/>
      <c r="B403" s="15" t="s">
        <v>379</v>
      </c>
      <c r="C403" s="16">
        <v>1</v>
      </c>
      <c r="D403" s="16">
        <v>0</v>
      </c>
      <c r="E403" s="17">
        <f t="shared" si="47"/>
        <v>6.7476383265856947E-4</v>
      </c>
      <c r="F403" s="17" t="str">
        <f t="shared" si="48"/>
        <v/>
      </c>
      <c r="G403" s="17">
        <f t="shared" si="50"/>
        <v>-1</v>
      </c>
      <c r="H403" s="17">
        <f t="shared" si="49"/>
        <v>-6.7476383265856947E-4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4</v>
      </c>
      <c r="D405" s="16">
        <v>1</v>
      </c>
      <c r="E405" s="17">
        <f t="shared" si="47"/>
        <v>2.6990553306342779E-3</v>
      </c>
      <c r="F405" s="17">
        <f t="shared" si="48"/>
        <v>1.1806375442739079E-3</v>
      </c>
      <c r="G405" s="17">
        <f t="shared" si="50"/>
        <v>-0.75</v>
      </c>
      <c r="H405" s="17">
        <f t="shared" si="49"/>
        <v>-2.0242914979757085E-3</v>
      </c>
    </row>
    <row r="406" spans="1:8" x14ac:dyDescent="0.2">
      <c r="A406" s="14"/>
      <c r="B406" s="15" t="s">
        <v>382</v>
      </c>
      <c r="C406" s="16">
        <v>77</v>
      </c>
      <c r="D406" s="16">
        <v>40</v>
      </c>
      <c r="E406" s="17">
        <f t="shared" si="47"/>
        <v>5.1956815114709849E-2</v>
      </c>
      <c r="F406" s="17">
        <f t="shared" si="48"/>
        <v>4.7225501770956316E-2</v>
      </c>
      <c r="G406" s="17">
        <f t="shared" si="50"/>
        <v>-0.48051948051948051</v>
      </c>
      <c r="H406" s="17">
        <f t="shared" si="49"/>
        <v>-2.4966261808367071E-2</v>
      </c>
    </row>
    <row r="407" spans="1:8" x14ac:dyDescent="0.2">
      <c r="A407" s="14"/>
      <c r="B407" s="15" t="s">
        <v>383</v>
      </c>
      <c r="C407" s="16">
        <v>26</v>
      </c>
      <c r="D407" s="16">
        <v>7</v>
      </c>
      <c r="E407" s="17">
        <f t="shared" si="47"/>
        <v>1.7543859649122806E-2</v>
      </c>
      <c r="F407" s="17">
        <f t="shared" si="48"/>
        <v>8.2644628099173556E-3</v>
      </c>
      <c r="G407" s="17">
        <f t="shared" si="50"/>
        <v>-0.73076923076923073</v>
      </c>
      <c r="H407" s="17">
        <f t="shared" si="49"/>
        <v>-1.2820512820512818E-2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</v>
      </c>
      <c r="D410" s="16">
        <v>0</v>
      </c>
      <c r="E410" s="17">
        <f t="shared" si="47"/>
        <v>6.7476383265856947E-4</v>
      </c>
      <c r="F410" s="17" t="str">
        <f t="shared" si="48"/>
        <v/>
      </c>
      <c r="G410" s="17">
        <f t="shared" si="50"/>
        <v>-1</v>
      </c>
      <c r="H410" s="17">
        <f t="shared" si="49"/>
        <v>-6.7476383265856947E-4</v>
      </c>
    </row>
    <row r="411" spans="1:8" x14ac:dyDescent="0.2">
      <c r="A411" s="14"/>
      <c r="B411" s="15" t="s">
        <v>387</v>
      </c>
      <c r="C411" s="16">
        <v>2</v>
      </c>
      <c r="D411" s="16">
        <v>7</v>
      </c>
      <c r="E411" s="17">
        <f t="shared" si="47"/>
        <v>1.3495276653171389E-3</v>
      </c>
      <c r="F411" s="17">
        <f t="shared" si="48"/>
        <v>8.2644628099173556E-3</v>
      </c>
      <c r="G411" s="17">
        <f t="shared" si="50"/>
        <v>2.5</v>
      </c>
      <c r="H411" s="17">
        <f t="shared" si="49"/>
        <v>3.3738191632928472E-3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4</v>
      </c>
      <c r="D413" s="16">
        <v>3</v>
      </c>
      <c r="E413" s="17">
        <f t="shared" si="47"/>
        <v>2.6990553306342779E-3</v>
      </c>
      <c r="F413" s="17">
        <f t="shared" si="48"/>
        <v>3.5419126328217238E-3</v>
      </c>
      <c r="G413" s="17">
        <f t="shared" si="50"/>
        <v>-0.25</v>
      </c>
      <c r="H413" s="17">
        <f t="shared" si="49"/>
        <v>-6.7476383265856947E-4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1</v>
      </c>
      <c r="E417" s="17" t="str">
        <f t="shared" si="47"/>
        <v/>
      </c>
      <c r="F417" s="17">
        <f t="shared" si="48"/>
        <v>1.1806375442739079E-3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51</v>
      </c>
      <c r="D418" s="16">
        <v>27</v>
      </c>
      <c r="E418" s="17">
        <f t="shared" si="47"/>
        <v>3.4412955465587043E-2</v>
      </c>
      <c r="F418" s="17">
        <f t="shared" si="48"/>
        <v>3.1877213695395513E-2</v>
      </c>
      <c r="G418" s="17">
        <f t="shared" si="50"/>
        <v>-0.47058823529411764</v>
      </c>
      <c r="H418" s="17">
        <f t="shared" si="49"/>
        <v>-1.6194331983805668E-2</v>
      </c>
    </row>
    <row r="419" spans="1:8" x14ac:dyDescent="0.2">
      <c r="A419" s="14"/>
      <c r="B419" s="15" t="s">
        <v>395</v>
      </c>
      <c r="C419" s="16">
        <v>1</v>
      </c>
      <c r="D419" s="16">
        <v>9</v>
      </c>
      <c r="E419" s="17">
        <f t="shared" si="47"/>
        <v>6.7476383265856947E-4</v>
      </c>
      <c r="F419" s="17">
        <f t="shared" si="48"/>
        <v>1.0625737898465172E-2</v>
      </c>
      <c r="G419" s="17">
        <f t="shared" si="50"/>
        <v>8</v>
      </c>
      <c r="H419" s="17">
        <f t="shared" si="49"/>
        <v>5.3981106612685558E-3</v>
      </c>
    </row>
    <row r="420" spans="1:8" x14ac:dyDescent="0.2">
      <c r="A420" s="14"/>
      <c r="B420" s="15" t="s">
        <v>396</v>
      </c>
      <c r="C420" s="16">
        <v>1</v>
      </c>
      <c r="D420" s="16">
        <v>0</v>
      </c>
      <c r="E420" s="17">
        <f t="shared" ref="E420:E483" si="51">+IF(C420=0,"",C420/C$356)</f>
        <v>6.7476383265856947E-4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-6.7476383265856947E-4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138</v>
      </c>
      <c r="D428" s="16">
        <v>42</v>
      </c>
      <c r="E428" s="17">
        <f t="shared" si="51"/>
        <v>9.3117408906882596E-2</v>
      </c>
      <c r="F428" s="17">
        <f t="shared" si="52"/>
        <v>4.9586776859504134E-2</v>
      </c>
      <c r="G428" s="17">
        <f t="shared" si="54"/>
        <v>-0.69565217391304346</v>
      </c>
      <c r="H428" s="17">
        <f t="shared" si="53"/>
        <v>-6.4777327935222673E-2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22</v>
      </c>
      <c r="D433" s="16">
        <v>2</v>
      </c>
      <c r="E433" s="17">
        <f t="shared" si="51"/>
        <v>1.4844804318488529E-2</v>
      </c>
      <c r="F433" s="17">
        <f t="shared" si="52"/>
        <v>2.3612750885478157E-3</v>
      </c>
      <c r="G433" s="17">
        <f t="shared" si="54"/>
        <v>-0.90909090909090906</v>
      </c>
      <c r="H433" s="17">
        <f t="shared" si="53"/>
        <v>-1.3495276653171389E-2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8</v>
      </c>
      <c r="D442" s="16">
        <v>24</v>
      </c>
      <c r="E442" s="17">
        <f t="shared" si="51"/>
        <v>5.3981106612685558E-3</v>
      </c>
      <c r="F442" s="17">
        <f t="shared" si="52"/>
        <v>2.833530106257379E-2</v>
      </c>
      <c r="G442" s="17">
        <f t="shared" si="54"/>
        <v>2</v>
      </c>
      <c r="H442" s="17">
        <f t="shared" si="53"/>
        <v>1.0796221322537112E-2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4</v>
      </c>
      <c r="D448" s="16">
        <v>0</v>
      </c>
      <c r="E448" s="17">
        <f t="shared" si="51"/>
        <v>2.6990553306342779E-3</v>
      </c>
      <c r="F448" s="17" t="str">
        <f t="shared" si="52"/>
        <v/>
      </c>
      <c r="G448" s="17">
        <f t="shared" si="54"/>
        <v>-1</v>
      </c>
      <c r="H448" s="17">
        <f t="shared" si="53"/>
        <v>-2.6990553306342779E-3</v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2</v>
      </c>
      <c r="D453" s="16">
        <v>0</v>
      </c>
      <c r="E453" s="17">
        <f t="shared" si="51"/>
        <v>1.3495276653171389E-3</v>
      </c>
      <c r="F453" s="17" t="str">
        <f t="shared" si="52"/>
        <v/>
      </c>
      <c r="G453" s="17">
        <f t="shared" si="54"/>
        <v>-1</v>
      </c>
      <c r="H453" s="17">
        <f t="shared" si="53"/>
        <v>-1.3495276653171389E-3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0</v>
      </c>
      <c r="E455" s="17">
        <f t="shared" si="51"/>
        <v>6.7476383265856947E-4</v>
      </c>
      <c r="F455" s="17" t="str">
        <f t="shared" si="52"/>
        <v/>
      </c>
      <c r="G455" s="17">
        <f t="shared" si="54"/>
        <v>-1</v>
      </c>
      <c r="H455" s="17">
        <f t="shared" si="53"/>
        <v>-6.7476383265856947E-4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</v>
      </c>
      <c r="D463" s="16">
        <v>2</v>
      </c>
      <c r="E463" s="17">
        <f t="shared" si="51"/>
        <v>1.3495276653171389E-3</v>
      </c>
      <c r="F463" s="17">
        <f t="shared" si="52"/>
        <v>2.3612750885478157E-3</v>
      </c>
      <c r="G463" s="17">
        <f t="shared" si="54"/>
        <v>0</v>
      </c>
      <c r="H463" s="17">
        <f t="shared" si="53"/>
        <v>0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33</v>
      </c>
      <c r="D465" s="16">
        <v>1</v>
      </c>
      <c r="E465" s="17">
        <f t="shared" si="51"/>
        <v>2.2267206477732792E-2</v>
      </c>
      <c r="F465" s="17">
        <f t="shared" si="52"/>
        <v>1.1806375442739079E-3</v>
      </c>
      <c r="G465" s="17">
        <f t="shared" si="54"/>
        <v>-0.96969696969696972</v>
      </c>
      <c r="H465" s="17">
        <f t="shared" si="53"/>
        <v>-2.1592442645074223E-2</v>
      </c>
    </row>
    <row r="466" spans="1:8" x14ac:dyDescent="0.2">
      <c r="A466" s="14"/>
      <c r="B466" s="15" t="s">
        <v>442</v>
      </c>
      <c r="C466" s="16">
        <v>48</v>
      </c>
      <c r="D466" s="16">
        <v>46</v>
      </c>
      <c r="E466" s="17">
        <f t="shared" si="51"/>
        <v>3.2388663967611336E-2</v>
      </c>
      <c r="F466" s="17">
        <f t="shared" si="52"/>
        <v>5.4309327036599762E-2</v>
      </c>
      <c r="G466" s="17">
        <f t="shared" si="54"/>
        <v>-4.1666666666666664E-2</v>
      </c>
      <c r="H466" s="17">
        <f t="shared" si="53"/>
        <v>-1.3495276653171389E-3</v>
      </c>
    </row>
    <row r="467" spans="1:8" x14ac:dyDescent="0.2">
      <c r="A467" s="14"/>
      <c r="B467" s="15" t="s">
        <v>443</v>
      </c>
      <c r="C467" s="16">
        <v>3</v>
      </c>
      <c r="D467" s="16">
        <v>0</v>
      </c>
      <c r="E467" s="17">
        <f t="shared" si="51"/>
        <v>2.0242914979757085E-3</v>
      </c>
      <c r="F467" s="17" t="str">
        <f t="shared" si="52"/>
        <v/>
      </c>
      <c r="G467" s="17">
        <f t="shared" si="54"/>
        <v>-1</v>
      </c>
      <c r="H467" s="17">
        <f t="shared" si="53"/>
        <v>-2.0242914979757085E-3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20</v>
      </c>
      <c r="D471" s="16">
        <v>0</v>
      </c>
      <c r="E471" s="17">
        <f t="shared" si="51"/>
        <v>1.3495276653171391E-2</v>
      </c>
      <c r="F471" s="17" t="str">
        <f t="shared" si="52"/>
        <v/>
      </c>
      <c r="G471" s="17">
        <f t="shared" si="54"/>
        <v>-1</v>
      </c>
      <c r="H471" s="17">
        <f t="shared" si="53"/>
        <v>-1.3495276653171391E-2</v>
      </c>
    </row>
    <row r="472" spans="1:8" ht="25.5" x14ac:dyDescent="0.2">
      <c r="A472" s="14"/>
      <c r="B472" s="15" t="s">
        <v>448</v>
      </c>
      <c r="C472" s="16">
        <v>7</v>
      </c>
      <c r="D472" s="16">
        <v>0</v>
      </c>
      <c r="E472" s="17">
        <f t="shared" si="51"/>
        <v>4.7233468286099868E-3</v>
      </c>
      <c r="F472" s="17" t="str">
        <f t="shared" si="52"/>
        <v/>
      </c>
      <c r="G472" s="17">
        <f t="shared" si="54"/>
        <v>-1</v>
      </c>
      <c r="H472" s="17">
        <f t="shared" si="53"/>
        <v>-4.7233468286099868E-3</v>
      </c>
    </row>
    <row r="473" spans="1:8" x14ac:dyDescent="0.2">
      <c r="A473" s="14"/>
      <c r="B473" s="15" t="s">
        <v>449</v>
      </c>
      <c r="C473" s="16">
        <v>1</v>
      </c>
      <c r="D473" s="16">
        <v>0</v>
      </c>
      <c r="E473" s="17">
        <f t="shared" si="51"/>
        <v>6.7476383265856947E-4</v>
      </c>
      <c r="F473" s="17" t="str">
        <f t="shared" si="52"/>
        <v/>
      </c>
      <c r="G473" s="17">
        <f t="shared" si="54"/>
        <v>-1</v>
      </c>
      <c r="H473" s="17">
        <f t="shared" si="53"/>
        <v>-6.7476383265856947E-4</v>
      </c>
    </row>
    <row r="474" spans="1:8" x14ac:dyDescent="0.2">
      <c r="A474" s="14"/>
      <c r="B474" s="15" t="s">
        <v>450</v>
      </c>
      <c r="C474" s="16">
        <v>54</v>
      </c>
      <c r="D474" s="16">
        <v>135</v>
      </c>
      <c r="E474" s="17">
        <f t="shared" si="51"/>
        <v>3.643724696356275E-2</v>
      </c>
      <c r="F474" s="17">
        <f t="shared" si="52"/>
        <v>0.15938606847697756</v>
      </c>
      <c r="G474" s="17">
        <f t="shared" si="54"/>
        <v>1.5</v>
      </c>
      <c r="H474" s="17">
        <f t="shared" si="53"/>
        <v>5.4655870445344125E-2</v>
      </c>
    </row>
    <row r="475" spans="1:8" x14ac:dyDescent="0.2">
      <c r="A475" s="14"/>
      <c r="B475" s="15" t="s">
        <v>451</v>
      </c>
      <c r="C475" s="16">
        <v>154</v>
      </c>
      <c r="D475" s="16">
        <v>130</v>
      </c>
      <c r="E475" s="17">
        <f t="shared" si="51"/>
        <v>0.1039136302294197</v>
      </c>
      <c r="F475" s="17">
        <f t="shared" si="52"/>
        <v>0.15348288075560804</v>
      </c>
      <c r="G475" s="17">
        <f t="shared" si="54"/>
        <v>-0.15584415584415584</v>
      </c>
      <c r="H475" s="17">
        <f t="shared" si="53"/>
        <v>-1.6194331983805668E-2</v>
      </c>
    </row>
    <row r="476" spans="1:8" x14ac:dyDescent="0.2">
      <c r="A476" s="14"/>
      <c r="B476" s="15" t="s">
        <v>452</v>
      </c>
      <c r="C476" s="16">
        <v>9</v>
      </c>
      <c r="D476" s="16">
        <v>32</v>
      </c>
      <c r="E476" s="17">
        <f t="shared" si="51"/>
        <v>6.0728744939271256E-3</v>
      </c>
      <c r="F476" s="17">
        <f t="shared" si="52"/>
        <v>3.7780401416765051E-2</v>
      </c>
      <c r="G476" s="17">
        <f t="shared" si="54"/>
        <v>2.5555555555555554</v>
      </c>
      <c r="H476" s="17">
        <f t="shared" si="53"/>
        <v>1.5519568151147098E-2</v>
      </c>
    </row>
    <row r="477" spans="1:8" x14ac:dyDescent="0.2">
      <c r="A477" s="14"/>
      <c r="B477" s="15" t="s">
        <v>453</v>
      </c>
      <c r="C477" s="16">
        <v>13</v>
      </c>
      <c r="D477" s="16">
        <v>0</v>
      </c>
      <c r="E477" s="17">
        <f t="shared" si="51"/>
        <v>8.771929824561403E-3</v>
      </c>
      <c r="F477" s="17" t="str">
        <f t="shared" si="52"/>
        <v/>
      </c>
      <c r="G477" s="17">
        <f t="shared" si="54"/>
        <v>-1</v>
      </c>
      <c r="H477" s="17">
        <f t="shared" si="53"/>
        <v>-8.771929824561403E-3</v>
      </c>
    </row>
    <row r="478" spans="1:8" x14ac:dyDescent="0.2">
      <c r="A478" s="14"/>
      <c r="B478" s="15" t="s">
        <v>454</v>
      </c>
      <c r="C478" s="16">
        <v>4</v>
      </c>
      <c r="D478" s="16">
        <v>31</v>
      </c>
      <c r="E478" s="17">
        <f t="shared" si="51"/>
        <v>2.6990553306342779E-3</v>
      </c>
      <c r="F478" s="17">
        <f t="shared" si="52"/>
        <v>3.6599763872491142E-2</v>
      </c>
      <c r="G478" s="17">
        <f t="shared" si="54"/>
        <v>6.75</v>
      </c>
      <c r="H478" s="17">
        <f t="shared" si="53"/>
        <v>1.8218623481781375E-2</v>
      </c>
    </row>
    <row r="479" spans="1:8" x14ac:dyDescent="0.2">
      <c r="A479" s="14"/>
      <c r="B479" s="15" t="s">
        <v>455</v>
      </c>
      <c r="C479" s="16">
        <v>2</v>
      </c>
      <c r="D479" s="16">
        <v>1</v>
      </c>
      <c r="E479" s="17">
        <f t="shared" si="51"/>
        <v>1.3495276653171389E-3</v>
      </c>
      <c r="F479" s="17">
        <f t="shared" si="52"/>
        <v>1.1806375442739079E-3</v>
      </c>
      <c r="G479" s="17">
        <f t="shared" si="54"/>
        <v>-0.5</v>
      </c>
      <c r="H479" s="17">
        <f t="shared" si="53"/>
        <v>-6.7476383265856947E-4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118</v>
      </c>
      <c r="D481" s="16">
        <v>37</v>
      </c>
      <c r="E481" s="17">
        <f t="shared" si="51"/>
        <v>7.9622132253711203E-2</v>
      </c>
      <c r="F481" s="17">
        <f t="shared" si="52"/>
        <v>4.3683589138134596E-2</v>
      </c>
      <c r="G481" s="17">
        <f t="shared" si="54"/>
        <v>-0.68644067796610164</v>
      </c>
      <c r="H481" s="17">
        <f t="shared" si="53"/>
        <v>-5.4655870445344125E-2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5</v>
      </c>
      <c r="D483" s="16">
        <v>0</v>
      </c>
      <c r="E483" s="17">
        <f t="shared" si="51"/>
        <v>3.3738191632928477E-3</v>
      </c>
      <c r="F483" s="17" t="str">
        <f t="shared" si="52"/>
        <v/>
      </c>
      <c r="G483" s="17">
        <f t="shared" si="54"/>
        <v>-1</v>
      </c>
      <c r="H483" s="17">
        <f t="shared" si="53"/>
        <v>-3.3738191632928477E-3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20</v>
      </c>
      <c r="D485" s="16">
        <v>15</v>
      </c>
      <c r="E485" s="17">
        <f t="shared" si="55"/>
        <v>1.3495276653171391E-2</v>
      </c>
      <c r="F485" s="17">
        <f t="shared" si="56"/>
        <v>1.770956316410862E-2</v>
      </c>
      <c r="G485" s="17">
        <f t="shared" ref="G485:G548" si="58">+IF(AND(C485=0,D485=0)," ",IF(C485=0,1,IF(D485=0,-1,(D485-C485)/C485)))</f>
        <v>-0.25</v>
      </c>
      <c r="H485" s="17">
        <f t="shared" si="57"/>
        <v>-3.3738191632928477E-3</v>
      </c>
    </row>
    <row r="486" spans="1:8" x14ac:dyDescent="0.2">
      <c r="A486" s="14"/>
      <c r="B486" s="15" t="s">
        <v>462</v>
      </c>
      <c r="C486" s="16">
        <v>1</v>
      </c>
      <c r="D486" s="16">
        <v>1</v>
      </c>
      <c r="E486" s="17">
        <f t="shared" si="55"/>
        <v>6.7476383265856947E-4</v>
      </c>
      <c r="F486" s="17">
        <f t="shared" si="56"/>
        <v>1.1806375442739079E-3</v>
      </c>
      <c r="G486" s="17">
        <f t="shared" si="58"/>
        <v>0</v>
      </c>
      <c r="H486" s="17">
        <f t="shared" si="57"/>
        <v>0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</v>
      </c>
      <c r="D489" s="16">
        <v>0</v>
      </c>
      <c r="E489" s="17">
        <f t="shared" si="55"/>
        <v>6.7476383265856947E-4</v>
      </c>
      <c r="F489" s="17" t="str">
        <f t="shared" si="56"/>
        <v/>
      </c>
      <c r="G489" s="17">
        <f t="shared" si="58"/>
        <v>-1</v>
      </c>
      <c r="H489" s="17">
        <f t="shared" si="57"/>
        <v>-6.7476383265856947E-4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1.1806375442739079E-3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</v>
      </c>
      <c r="D494" s="16">
        <v>1</v>
      </c>
      <c r="E494" s="17">
        <f t="shared" si="55"/>
        <v>6.7476383265856947E-4</v>
      </c>
      <c r="F494" s="17">
        <f t="shared" si="56"/>
        <v>1.1806375442739079E-3</v>
      </c>
      <c r="G494" s="17">
        <f t="shared" si="58"/>
        <v>0</v>
      </c>
      <c r="H494" s="17">
        <f t="shared" si="57"/>
        <v>0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1</v>
      </c>
      <c r="D497" s="16">
        <v>0</v>
      </c>
      <c r="E497" s="17">
        <f t="shared" si="55"/>
        <v>6.7476383265856947E-4</v>
      </c>
      <c r="F497" s="17" t="str">
        <f t="shared" si="56"/>
        <v/>
      </c>
      <c r="G497" s="17">
        <f t="shared" si="58"/>
        <v>-1</v>
      </c>
      <c r="H497" s="17">
        <f t="shared" si="57"/>
        <v>-6.7476383265856947E-4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1.1806375442739079E-3</v>
      </c>
      <c r="G499" s="17">
        <f t="shared" si="58"/>
        <v>1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0</v>
      </c>
      <c r="E502" s="17">
        <f t="shared" si="55"/>
        <v>6.7476383265856947E-4</v>
      </c>
      <c r="F502" s="17" t="str">
        <f t="shared" si="56"/>
        <v/>
      </c>
      <c r="G502" s="17">
        <f t="shared" si="58"/>
        <v>-1</v>
      </c>
      <c r="H502" s="17">
        <f t="shared" si="57"/>
        <v>-6.7476383265856947E-4</v>
      </c>
    </row>
    <row r="503" spans="1:8" x14ac:dyDescent="0.2">
      <c r="A503" s="14"/>
      <c r="B503" s="15" t="s">
        <v>479</v>
      </c>
      <c r="C503" s="16">
        <v>0</v>
      </c>
      <c r="D503" s="16">
        <v>2</v>
      </c>
      <c r="E503" s="17" t="str">
        <f t="shared" si="55"/>
        <v/>
      </c>
      <c r="F503" s="17">
        <f t="shared" si="56"/>
        <v>2.3612750885478157E-3</v>
      </c>
      <c r="G503" s="17">
        <f t="shared" si="58"/>
        <v>1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4</v>
      </c>
      <c r="D507" s="16">
        <v>13</v>
      </c>
      <c r="E507" s="17">
        <f t="shared" si="55"/>
        <v>2.6990553306342779E-3</v>
      </c>
      <c r="F507" s="17">
        <f t="shared" si="56"/>
        <v>1.5348288075560802E-2</v>
      </c>
      <c r="G507" s="17">
        <f t="shared" si="58"/>
        <v>2.25</v>
      </c>
      <c r="H507" s="17">
        <f t="shared" si="57"/>
        <v>6.0728744939271256E-3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0</v>
      </c>
      <c r="E524" s="17">
        <f t="shared" si="55"/>
        <v>6.7476383265856947E-4</v>
      </c>
      <c r="F524" s="17" t="str">
        <f t="shared" si="56"/>
        <v/>
      </c>
      <c r="G524" s="17">
        <f t="shared" si="58"/>
        <v>-1</v>
      </c>
      <c r="H524" s="17">
        <f t="shared" si="57"/>
        <v>-6.7476383265856947E-4</v>
      </c>
    </row>
    <row r="525" spans="1:8" ht="25.5" x14ac:dyDescent="0.2">
      <c r="A525" s="14"/>
      <c r="B525" s="15" t="s">
        <v>501</v>
      </c>
      <c r="C525" s="16">
        <v>4</v>
      </c>
      <c r="D525" s="16">
        <v>0</v>
      </c>
      <c r="E525" s="17">
        <f t="shared" si="55"/>
        <v>2.6990553306342779E-3</v>
      </c>
      <c r="F525" s="17" t="str">
        <f t="shared" si="56"/>
        <v/>
      </c>
      <c r="G525" s="17">
        <f t="shared" si="58"/>
        <v>-1</v>
      </c>
      <c r="H525" s="17">
        <f t="shared" si="57"/>
        <v>-2.6990553306342779E-3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6.7476383265856947E-4</v>
      </c>
      <c r="F527" s="17" t="str">
        <f t="shared" si="56"/>
        <v/>
      </c>
      <c r="G527" s="17">
        <f t="shared" si="58"/>
        <v>-1</v>
      </c>
      <c r="H527" s="17">
        <f t="shared" si="57"/>
        <v>-6.7476383265856947E-4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22</v>
      </c>
      <c r="D540" s="16">
        <v>0</v>
      </c>
      <c r="E540" s="17">
        <f t="shared" si="55"/>
        <v>1.4844804318488529E-2</v>
      </c>
      <c r="F540" s="17" t="str">
        <f t="shared" si="56"/>
        <v/>
      </c>
      <c r="G540" s="17">
        <f t="shared" si="58"/>
        <v>-1</v>
      </c>
      <c r="H540" s="17">
        <f t="shared" si="57"/>
        <v>-1.4844804318488529E-2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13</v>
      </c>
      <c r="E542" s="17">
        <f t="shared" si="55"/>
        <v>6.7476383265856947E-4</v>
      </c>
      <c r="F542" s="17">
        <f t="shared" si="56"/>
        <v>1.5348288075560802E-2</v>
      </c>
      <c r="G542" s="17">
        <f t="shared" si="58"/>
        <v>12</v>
      </c>
      <c r="H542" s="17">
        <f t="shared" si="57"/>
        <v>8.0971659919028341E-3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6</v>
      </c>
      <c r="D545" s="16">
        <v>2</v>
      </c>
      <c r="E545" s="17">
        <f t="shared" si="55"/>
        <v>4.048582995951417E-3</v>
      </c>
      <c r="F545" s="17">
        <f t="shared" si="56"/>
        <v>2.3612750885478157E-3</v>
      </c>
      <c r="G545" s="17">
        <f t="shared" si="58"/>
        <v>-0.66666666666666663</v>
      </c>
      <c r="H545" s="17">
        <f t="shared" si="57"/>
        <v>-2.6990553306342779E-3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33</v>
      </c>
      <c r="D548" s="16">
        <v>60</v>
      </c>
      <c r="E548" s="17">
        <f t="shared" ref="E548:E585" si="59">+IF(C548=0,"",C548/C$356)</f>
        <v>2.2267206477732792E-2</v>
      </c>
      <c r="F548" s="17">
        <f t="shared" ref="F548:F585" si="60">+IF(D548=0,"",D548/D$356)</f>
        <v>7.0838252656434481E-2</v>
      </c>
      <c r="G548" s="17">
        <f t="shared" si="58"/>
        <v>0.81818181818181823</v>
      </c>
      <c r="H548" s="17">
        <f t="shared" ref="H548:H585" si="61">+IF(OR(AND(E548=""),(G548="")),"",E548*G548)</f>
        <v>1.8218623481781375E-2</v>
      </c>
    </row>
    <row r="549" spans="1:8" x14ac:dyDescent="0.2">
      <c r="A549" s="14"/>
      <c r="B549" s="15" t="s">
        <v>525</v>
      </c>
      <c r="C549" s="16">
        <v>2</v>
      </c>
      <c r="D549" s="16">
        <v>12</v>
      </c>
      <c r="E549" s="17">
        <f t="shared" si="59"/>
        <v>1.3495276653171389E-3</v>
      </c>
      <c r="F549" s="17">
        <f t="shared" si="60"/>
        <v>1.4167650531286895E-2</v>
      </c>
      <c r="G549" s="17">
        <f t="shared" ref="G549:G585" si="62">+IF(AND(C549=0,D549=0)," ",IF(C549=0,1,IF(D549=0,-1,(D549-C549)/C549)))</f>
        <v>5</v>
      </c>
      <c r="H549" s="17">
        <f t="shared" si="61"/>
        <v>6.7476383265856945E-3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30</v>
      </c>
      <c r="D558" s="16">
        <v>1</v>
      </c>
      <c r="E558" s="17">
        <f t="shared" si="59"/>
        <v>2.0242914979757085E-2</v>
      </c>
      <c r="F558" s="17">
        <f t="shared" si="60"/>
        <v>1.1806375442739079E-3</v>
      </c>
      <c r="G558" s="17">
        <f t="shared" si="62"/>
        <v>-0.96666666666666667</v>
      </c>
      <c r="H558" s="17">
        <f t="shared" si="61"/>
        <v>-1.9568151147098516E-2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22</v>
      </c>
      <c r="E560" s="17" t="str">
        <f t="shared" si="59"/>
        <v/>
      </c>
      <c r="F560" s="17">
        <f t="shared" si="60"/>
        <v>2.5974025974025976E-2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3</v>
      </c>
      <c r="D561" s="16">
        <v>2</v>
      </c>
      <c r="E561" s="17">
        <f t="shared" si="59"/>
        <v>2.0242914979757085E-3</v>
      </c>
      <c r="F561" s="17">
        <f t="shared" si="60"/>
        <v>2.3612750885478157E-3</v>
      </c>
      <c r="G561" s="17">
        <f t="shared" si="62"/>
        <v>-0.33333333333333331</v>
      </c>
      <c r="H561" s="17">
        <f t="shared" si="61"/>
        <v>-6.7476383265856947E-4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12</v>
      </c>
      <c r="D564" s="16">
        <v>3</v>
      </c>
      <c r="E564" s="17">
        <f t="shared" si="59"/>
        <v>8.0971659919028341E-3</v>
      </c>
      <c r="F564" s="17">
        <f t="shared" si="60"/>
        <v>3.5419126328217238E-3</v>
      </c>
      <c r="G564" s="17">
        <f t="shared" si="62"/>
        <v>-0.75</v>
      </c>
      <c r="H564" s="17">
        <f t="shared" si="61"/>
        <v>-6.0728744939271256E-3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0</v>
      </c>
      <c r="E566" s="17">
        <f t="shared" si="59"/>
        <v>6.7476383265856947E-4</v>
      </c>
      <c r="F566" s="17" t="str">
        <f t="shared" si="60"/>
        <v/>
      </c>
      <c r="G566" s="17">
        <f t="shared" si="62"/>
        <v>-1</v>
      </c>
      <c r="H566" s="17">
        <f t="shared" si="61"/>
        <v>-6.7476383265856947E-4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6</v>
      </c>
      <c r="D569" s="16">
        <v>1</v>
      </c>
      <c r="E569" s="17">
        <f t="shared" si="59"/>
        <v>4.048582995951417E-3</v>
      </c>
      <c r="F569" s="17">
        <f t="shared" si="60"/>
        <v>1.1806375442739079E-3</v>
      </c>
      <c r="G569" s="17">
        <f t="shared" si="62"/>
        <v>-0.83333333333333337</v>
      </c>
      <c r="H569" s="17">
        <f t="shared" si="61"/>
        <v>-3.3738191632928477E-3</v>
      </c>
    </row>
    <row r="570" spans="1:8" ht="25.5" x14ac:dyDescent="0.2">
      <c r="A570" s="14"/>
      <c r="B570" s="15" t="s">
        <v>546</v>
      </c>
      <c r="C570" s="16">
        <v>1</v>
      </c>
      <c r="D570" s="16">
        <v>1</v>
      </c>
      <c r="E570" s="17">
        <f t="shared" si="59"/>
        <v>6.7476383265856947E-4</v>
      </c>
      <c r="F570" s="17">
        <f t="shared" si="60"/>
        <v>1.1806375442739079E-3</v>
      </c>
      <c r="G570" s="17">
        <f t="shared" si="62"/>
        <v>0</v>
      </c>
      <c r="H570" s="17">
        <f t="shared" si="61"/>
        <v>0</v>
      </c>
    </row>
    <row r="571" spans="1:8" x14ac:dyDescent="0.2">
      <c r="A571" s="14"/>
      <c r="B571" s="15" t="s">
        <v>547</v>
      </c>
      <c r="C571" s="16">
        <v>11</v>
      </c>
      <c r="D571" s="16">
        <v>36</v>
      </c>
      <c r="E571" s="17">
        <f t="shared" si="59"/>
        <v>7.4224021592442643E-3</v>
      </c>
      <c r="F571" s="17">
        <f t="shared" si="60"/>
        <v>4.2502951593860687E-2</v>
      </c>
      <c r="G571" s="17">
        <f t="shared" si="62"/>
        <v>2.2727272727272729</v>
      </c>
      <c r="H571" s="17">
        <f t="shared" si="61"/>
        <v>1.6869095816464237E-2</v>
      </c>
    </row>
    <row r="572" spans="1:8" x14ac:dyDescent="0.2">
      <c r="A572" s="14"/>
      <c r="B572" s="15" t="s">
        <v>548</v>
      </c>
      <c r="C572" s="16">
        <v>1</v>
      </c>
      <c r="D572" s="16">
        <v>0</v>
      </c>
      <c r="E572" s="17">
        <f t="shared" si="59"/>
        <v>6.7476383265856947E-4</v>
      </c>
      <c r="F572" s="17" t="str">
        <f t="shared" si="60"/>
        <v/>
      </c>
      <c r="G572" s="17">
        <f t="shared" si="62"/>
        <v>-1</v>
      </c>
      <c r="H572" s="17">
        <f t="shared" si="61"/>
        <v>-6.7476383265856947E-4</v>
      </c>
    </row>
    <row r="573" spans="1:8" x14ac:dyDescent="0.2">
      <c r="A573" s="14"/>
      <c r="B573" s="15" t="s">
        <v>549</v>
      </c>
      <c r="C573" s="16">
        <v>15</v>
      </c>
      <c r="D573" s="16">
        <v>6</v>
      </c>
      <c r="E573" s="17">
        <f t="shared" si="59"/>
        <v>1.0121457489878543E-2</v>
      </c>
      <c r="F573" s="17">
        <f t="shared" si="60"/>
        <v>7.0838252656434475E-3</v>
      </c>
      <c r="G573" s="17">
        <f t="shared" si="62"/>
        <v>-0.6</v>
      </c>
      <c r="H573" s="17">
        <f t="shared" si="61"/>
        <v>-6.0728744939271256E-3</v>
      </c>
    </row>
    <row r="574" spans="1:8" x14ac:dyDescent="0.2">
      <c r="A574" s="14"/>
      <c r="B574" s="15" t="s">
        <v>550</v>
      </c>
      <c r="C574" s="16">
        <v>0</v>
      </c>
      <c r="D574" s="16">
        <v>2</v>
      </c>
      <c r="E574" s="17" t="str">
        <f t="shared" si="59"/>
        <v/>
      </c>
      <c r="F574" s="17">
        <f t="shared" si="60"/>
        <v>2.3612750885478157E-3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63</v>
      </c>
      <c r="D575" s="16">
        <v>9</v>
      </c>
      <c r="E575" s="17">
        <f t="shared" si="59"/>
        <v>4.2510121457489877E-2</v>
      </c>
      <c r="F575" s="17">
        <f t="shared" si="60"/>
        <v>1.0625737898465172E-2</v>
      </c>
      <c r="G575" s="17">
        <f t="shared" si="62"/>
        <v>-0.8571428571428571</v>
      </c>
      <c r="H575" s="17">
        <f t="shared" si="61"/>
        <v>-3.643724696356275E-2</v>
      </c>
    </row>
    <row r="576" spans="1:8" x14ac:dyDescent="0.2">
      <c r="A576" s="14"/>
      <c r="B576" s="15" t="s">
        <v>552</v>
      </c>
      <c r="C576" s="16">
        <v>0</v>
      </c>
      <c r="D576" s="16">
        <v>2</v>
      </c>
      <c r="E576" s="17" t="str">
        <f t="shared" si="59"/>
        <v/>
      </c>
      <c r="F576" s="17">
        <f t="shared" si="60"/>
        <v>2.3612750885478157E-3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10</v>
      </c>
      <c r="D578" s="16">
        <v>1</v>
      </c>
      <c r="E578" s="17">
        <f t="shared" si="59"/>
        <v>6.7476383265856954E-3</v>
      </c>
      <c r="F578" s="17">
        <f t="shared" si="60"/>
        <v>1.1806375442739079E-3</v>
      </c>
      <c r="G578" s="17">
        <f t="shared" si="62"/>
        <v>-0.9</v>
      </c>
      <c r="H578" s="17">
        <f t="shared" si="61"/>
        <v>-6.0728744939271256E-3</v>
      </c>
    </row>
    <row r="579" spans="1:8" x14ac:dyDescent="0.2">
      <c r="A579" s="14"/>
      <c r="B579" s="15" t="s">
        <v>555</v>
      </c>
      <c r="C579" s="16">
        <v>6</v>
      </c>
      <c r="D579" s="16">
        <v>10</v>
      </c>
      <c r="E579" s="17">
        <f t="shared" si="59"/>
        <v>4.048582995951417E-3</v>
      </c>
      <c r="F579" s="17">
        <f t="shared" si="60"/>
        <v>1.1806375442739079E-2</v>
      </c>
      <c r="G579" s="17">
        <f t="shared" si="62"/>
        <v>0.66666666666666663</v>
      </c>
      <c r="H579" s="17">
        <f t="shared" si="61"/>
        <v>2.6990553306342779E-3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749</v>
      </c>
      <c r="D591" s="20">
        <f>SUM(D592:D618)</f>
        <v>404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-0.46061415220293728</v>
      </c>
      <c r="H591" s="21">
        <f t="shared" ref="H591:H618" si="65">+IF(OR(AND(E591=""),(G591="")),"",E591*G591)</f>
        <v>-0.46061415220293728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14</v>
      </c>
      <c r="D593" s="16">
        <v>0</v>
      </c>
      <c r="E593" s="17">
        <f t="shared" si="63"/>
        <v>1.8691588785046728E-2</v>
      </c>
      <c r="F593" s="17" t="str">
        <f t="shared" si="64"/>
        <v/>
      </c>
      <c r="G593" s="17">
        <f t="shared" si="66"/>
        <v>-1</v>
      </c>
      <c r="H593" s="17">
        <f t="shared" si="65"/>
        <v>-1.8691588785046728E-2</v>
      </c>
    </row>
    <row r="594" spans="1:8" ht="25.5" x14ac:dyDescent="0.2">
      <c r="A594" s="14"/>
      <c r="B594" s="15" t="s">
        <v>564</v>
      </c>
      <c r="C594" s="16">
        <v>56</v>
      </c>
      <c r="D594" s="16">
        <v>45</v>
      </c>
      <c r="E594" s="17">
        <f t="shared" si="63"/>
        <v>7.476635514018691E-2</v>
      </c>
      <c r="F594" s="17">
        <f t="shared" si="64"/>
        <v>0.11138613861386139</v>
      </c>
      <c r="G594" s="17">
        <f t="shared" si="66"/>
        <v>-0.19642857142857142</v>
      </c>
      <c r="H594" s="17">
        <f t="shared" si="65"/>
        <v>-1.4686248331108143E-2</v>
      </c>
    </row>
    <row r="595" spans="1:8" x14ac:dyDescent="0.2">
      <c r="A595" s="14"/>
      <c r="B595" s="15" t="s">
        <v>565</v>
      </c>
      <c r="C595" s="16">
        <v>177</v>
      </c>
      <c r="D595" s="16">
        <v>16</v>
      </c>
      <c r="E595" s="17">
        <f t="shared" si="63"/>
        <v>0.2363150867823765</v>
      </c>
      <c r="F595" s="17">
        <f t="shared" si="64"/>
        <v>3.9603960396039604E-2</v>
      </c>
      <c r="G595" s="17">
        <f t="shared" si="66"/>
        <v>-0.90960451977401124</v>
      </c>
      <c r="H595" s="17">
        <f t="shared" si="65"/>
        <v>-0.21495327102803738</v>
      </c>
    </row>
    <row r="596" spans="1:8" x14ac:dyDescent="0.2">
      <c r="A596" s="14"/>
      <c r="B596" s="15" t="s">
        <v>566</v>
      </c>
      <c r="C596" s="16">
        <v>20</v>
      </c>
      <c r="D596" s="16">
        <v>3</v>
      </c>
      <c r="E596" s="17">
        <f t="shared" si="63"/>
        <v>2.67022696929239E-2</v>
      </c>
      <c r="F596" s="17">
        <f t="shared" si="64"/>
        <v>7.4257425742574254E-3</v>
      </c>
      <c r="G596" s="17">
        <f t="shared" si="66"/>
        <v>-0.85</v>
      </c>
      <c r="H596" s="17">
        <f t="shared" si="65"/>
        <v>-2.2696929238985315E-2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9</v>
      </c>
      <c r="D598" s="16">
        <v>5</v>
      </c>
      <c r="E598" s="17">
        <f t="shared" si="63"/>
        <v>1.2016021361815754E-2</v>
      </c>
      <c r="F598" s="17">
        <f t="shared" si="64"/>
        <v>1.2376237623762377E-2</v>
      </c>
      <c r="G598" s="17">
        <f t="shared" si="66"/>
        <v>-0.44444444444444442</v>
      </c>
      <c r="H598" s="17">
        <f t="shared" si="65"/>
        <v>-5.3404539385847796E-3</v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16</v>
      </c>
      <c r="D602" s="16">
        <v>25</v>
      </c>
      <c r="E602" s="17">
        <f t="shared" si="63"/>
        <v>2.1361815754339118E-2</v>
      </c>
      <c r="F602" s="17">
        <f t="shared" si="64"/>
        <v>6.1881188118811881E-2</v>
      </c>
      <c r="G602" s="17">
        <f t="shared" si="66"/>
        <v>0.5625</v>
      </c>
      <c r="H602" s="17">
        <f t="shared" si="65"/>
        <v>1.2016021361815754E-2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47</v>
      </c>
      <c r="D606" s="16">
        <v>58</v>
      </c>
      <c r="E606" s="17">
        <f t="shared" si="63"/>
        <v>6.2750333778371165E-2</v>
      </c>
      <c r="F606" s="17">
        <f t="shared" si="64"/>
        <v>0.14356435643564355</v>
      </c>
      <c r="G606" s="17">
        <f t="shared" si="66"/>
        <v>0.23404255319148937</v>
      </c>
      <c r="H606" s="17">
        <f t="shared" si="65"/>
        <v>1.4686248331108145E-2</v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7</v>
      </c>
      <c r="D608" s="16">
        <v>0</v>
      </c>
      <c r="E608" s="17">
        <f t="shared" si="63"/>
        <v>9.3457943925233638E-3</v>
      </c>
      <c r="F608" s="17" t="str">
        <f t="shared" si="64"/>
        <v/>
      </c>
      <c r="G608" s="17">
        <f t="shared" si="66"/>
        <v>-1</v>
      </c>
      <c r="H608" s="17">
        <f t="shared" si="65"/>
        <v>-9.3457943925233638E-3</v>
      </c>
    </row>
    <row r="609" spans="1:8" x14ac:dyDescent="0.2">
      <c r="A609" s="14"/>
      <c r="B609" s="15" t="s">
        <v>579</v>
      </c>
      <c r="C609" s="16">
        <v>316</v>
      </c>
      <c r="D609" s="16">
        <v>98</v>
      </c>
      <c r="E609" s="17">
        <f t="shared" si="63"/>
        <v>0.4218958611481976</v>
      </c>
      <c r="F609" s="17">
        <f t="shared" si="64"/>
        <v>0.24257425742574257</v>
      </c>
      <c r="G609" s="17">
        <f t="shared" si="66"/>
        <v>-0.689873417721519</v>
      </c>
      <c r="H609" s="17">
        <f t="shared" si="65"/>
        <v>-0.29105473965287049</v>
      </c>
    </row>
    <row r="610" spans="1:8" x14ac:dyDescent="0.2">
      <c r="A610" s="14"/>
      <c r="B610" s="15" t="s">
        <v>580</v>
      </c>
      <c r="C610" s="16">
        <v>65</v>
      </c>
      <c r="D610" s="16">
        <v>2</v>
      </c>
      <c r="E610" s="17">
        <f t="shared" si="63"/>
        <v>8.678237650200267E-2</v>
      </c>
      <c r="F610" s="17">
        <f t="shared" si="64"/>
        <v>4.9504950495049506E-3</v>
      </c>
      <c r="G610" s="17">
        <f t="shared" si="66"/>
        <v>-0.96923076923076923</v>
      </c>
      <c r="H610" s="17">
        <f t="shared" si="65"/>
        <v>-8.4112149532710276E-2</v>
      </c>
    </row>
    <row r="611" spans="1:8" x14ac:dyDescent="0.2">
      <c r="A611" s="14"/>
      <c r="B611" s="15" t="s">
        <v>581</v>
      </c>
      <c r="C611" s="16">
        <v>8</v>
      </c>
      <c r="D611" s="16">
        <v>0</v>
      </c>
      <c r="E611" s="17">
        <f t="shared" si="63"/>
        <v>1.0680907877169559E-2</v>
      </c>
      <c r="F611" s="17" t="str">
        <f t="shared" si="64"/>
        <v/>
      </c>
      <c r="G611" s="17">
        <f t="shared" si="66"/>
        <v>-1</v>
      </c>
      <c r="H611" s="17">
        <f t="shared" si="65"/>
        <v>-1.0680907877169559E-2</v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11</v>
      </c>
      <c r="D614" s="16">
        <v>152</v>
      </c>
      <c r="E614" s="17">
        <f t="shared" si="63"/>
        <v>1.4686248331108143E-2</v>
      </c>
      <c r="F614" s="17">
        <f t="shared" si="64"/>
        <v>0.37623762376237624</v>
      </c>
      <c r="G614" s="17">
        <f t="shared" si="66"/>
        <v>12.818181818181818</v>
      </c>
      <c r="H614" s="17">
        <f t="shared" si="65"/>
        <v>0.18825100133511347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3</v>
      </c>
      <c r="D618" s="16">
        <v>0</v>
      </c>
      <c r="E618" s="17">
        <f t="shared" si="63"/>
        <v>4.0053404539385851E-3</v>
      </c>
      <c r="F618" s="17" t="str">
        <f t="shared" si="64"/>
        <v/>
      </c>
      <c r="G618" s="17">
        <f t="shared" si="66"/>
        <v>-1</v>
      </c>
      <c r="H618" s="17">
        <f t="shared" si="65"/>
        <v>-4.0053404539385851E-3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602</v>
      </c>
      <c r="C8" s="12">
        <f>+C19+C76+C177+C356+C591</f>
        <v>2424</v>
      </c>
      <c r="D8" s="13">
        <f>+D19+D76+D177+D356+D591</f>
        <v>1947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-0.19678217821782179</v>
      </c>
      <c r="H8" s="10">
        <f t="shared" ref="H8:H13" si="1">+IF(OR(AND(E8=""),(G8="")),"",E8*G8)</f>
        <v>-0.19678217821782179</v>
      </c>
    </row>
    <row r="9" spans="1:8" x14ac:dyDescent="0.2">
      <c r="A9" s="14"/>
      <c r="B9" s="15" t="s">
        <v>6</v>
      </c>
      <c r="C9" s="16">
        <f>+C19</f>
        <v>11</v>
      </c>
      <c r="D9" s="16">
        <f>+D19</f>
        <v>24</v>
      </c>
      <c r="E9" s="17">
        <f t="shared" ref="E9:F13" si="2">+C9/C$8</f>
        <v>4.5379537953795382E-3</v>
      </c>
      <c r="F9" s="17">
        <f t="shared" si="2"/>
        <v>1.2326656394453005E-2</v>
      </c>
      <c r="G9" s="17">
        <f t="shared" si="0"/>
        <v>1.1818181818181819</v>
      </c>
      <c r="H9" s="17">
        <f t="shared" si="1"/>
        <v>5.3630363036303638E-3</v>
      </c>
    </row>
    <row r="10" spans="1:8" ht="25.5" x14ac:dyDescent="0.2">
      <c r="A10" s="14"/>
      <c r="B10" s="15" t="s">
        <v>7</v>
      </c>
      <c r="C10" s="16">
        <f>+C76</f>
        <v>306</v>
      </c>
      <c r="D10" s="16">
        <f>+D76</f>
        <v>344</v>
      </c>
      <c r="E10" s="17">
        <f t="shared" si="2"/>
        <v>0.12623762376237624</v>
      </c>
      <c r="F10" s="17">
        <f t="shared" si="2"/>
        <v>0.17668207498715974</v>
      </c>
      <c r="G10" s="17">
        <f t="shared" si="0"/>
        <v>0.12418300653594772</v>
      </c>
      <c r="H10" s="17">
        <f t="shared" si="1"/>
        <v>1.5676567656765675E-2</v>
      </c>
    </row>
    <row r="11" spans="1:8" ht="25.5" x14ac:dyDescent="0.2">
      <c r="A11" s="14"/>
      <c r="B11" s="15" t="s">
        <v>8</v>
      </c>
      <c r="C11" s="16">
        <f>+C177</f>
        <v>431</v>
      </c>
      <c r="D11" s="16">
        <f>+D177</f>
        <v>248</v>
      </c>
      <c r="E11" s="17">
        <f t="shared" si="2"/>
        <v>0.17780528052805281</v>
      </c>
      <c r="F11" s="17">
        <f t="shared" si="2"/>
        <v>0.12737544940934772</v>
      </c>
      <c r="G11" s="17">
        <f t="shared" si="0"/>
        <v>-0.42459396751740142</v>
      </c>
      <c r="H11" s="17">
        <f t="shared" si="1"/>
        <v>-7.5495049504950493E-2</v>
      </c>
    </row>
    <row r="12" spans="1:8" ht="25.5" x14ac:dyDescent="0.2">
      <c r="A12" s="14"/>
      <c r="B12" s="15" t="s">
        <v>9</v>
      </c>
      <c r="C12" s="16">
        <f>+C356</f>
        <v>1134</v>
      </c>
      <c r="D12" s="16">
        <f>+D356</f>
        <v>972</v>
      </c>
      <c r="E12" s="17">
        <f t="shared" si="2"/>
        <v>0.46782178217821785</v>
      </c>
      <c r="F12" s="17">
        <f t="shared" si="2"/>
        <v>0.49922958397534667</v>
      </c>
      <c r="G12" s="17">
        <f t="shared" si="0"/>
        <v>-0.14285714285714285</v>
      </c>
      <c r="H12" s="17">
        <f t="shared" si="1"/>
        <v>-6.6831683168316836E-2</v>
      </c>
    </row>
    <row r="13" spans="1:8" ht="25.5" x14ac:dyDescent="0.2">
      <c r="A13" s="14"/>
      <c r="B13" s="15" t="s">
        <v>10</v>
      </c>
      <c r="C13" s="16">
        <f>+C591</f>
        <v>542</v>
      </c>
      <c r="D13" s="16">
        <f>+D591</f>
        <v>359</v>
      </c>
      <c r="E13" s="17">
        <f t="shared" si="2"/>
        <v>0.22359735973597361</v>
      </c>
      <c r="F13" s="17">
        <f t="shared" si="2"/>
        <v>0.18438623523369285</v>
      </c>
      <c r="G13" s="17">
        <f t="shared" si="0"/>
        <v>-0.33763837638376382</v>
      </c>
      <c r="H13" s="17">
        <f t="shared" si="1"/>
        <v>-7.5495049504950493E-2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11</v>
      </c>
      <c r="D19" s="20">
        <f>SUM(D20:D70)</f>
        <v>24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1.1818181818181819</v>
      </c>
      <c r="H19" s="21">
        <f t="shared" ref="H19:H50" si="5">+IF(OR(AND(E19=""),(G19="")),"",E19*G19)</f>
        <v>1.1818181818181819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2</v>
      </c>
      <c r="E24" s="17" t="str">
        <f t="shared" si="3"/>
        <v/>
      </c>
      <c r="F24" s="17">
        <f t="shared" si="4"/>
        <v>8.3333333333333329E-2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9.0909090909090912E-2</v>
      </c>
      <c r="F25" s="17" t="str">
        <f t="shared" si="4"/>
        <v/>
      </c>
      <c r="G25" s="17">
        <f t="shared" si="6"/>
        <v>-1</v>
      </c>
      <c r="H25" s="17">
        <f t="shared" si="5"/>
        <v>-9.0909090909090912E-2</v>
      </c>
    </row>
    <row r="26" spans="1:8" ht="25.5" x14ac:dyDescent="0.2">
      <c r="A26" s="14"/>
      <c r="B26" s="15" t="s">
        <v>19</v>
      </c>
      <c r="C26" s="16">
        <v>0</v>
      </c>
      <c r="D26" s="16">
        <v>3</v>
      </c>
      <c r="E26" s="17" t="str">
        <f t="shared" si="3"/>
        <v/>
      </c>
      <c r="F26" s="17">
        <f t="shared" si="4"/>
        <v>0.125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0</v>
      </c>
      <c r="E27" s="17">
        <f t="shared" si="3"/>
        <v>9.0909090909090912E-2</v>
      </c>
      <c r="F27" s="17" t="str">
        <f t="shared" si="4"/>
        <v/>
      </c>
      <c r="G27" s="17">
        <f t="shared" si="6"/>
        <v>-1</v>
      </c>
      <c r="H27" s="17">
        <f t="shared" si="5"/>
        <v>-9.0909090909090912E-2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9.0909090909090912E-2</v>
      </c>
      <c r="F29" s="17" t="str">
        <f t="shared" si="4"/>
        <v/>
      </c>
      <c r="G29" s="17">
        <f t="shared" si="6"/>
        <v>-1</v>
      </c>
      <c r="H29" s="17">
        <f t="shared" si="5"/>
        <v>-9.0909090909090912E-2</v>
      </c>
    </row>
    <row r="30" spans="1:8" x14ac:dyDescent="0.2">
      <c r="A30" s="14"/>
      <c r="B30" s="15" t="s">
        <v>23</v>
      </c>
      <c r="C30" s="16">
        <v>0</v>
      </c>
      <c r="D30" s="16">
        <v>2</v>
      </c>
      <c r="E30" s="17" t="str">
        <f t="shared" si="3"/>
        <v/>
      </c>
      <c r="F30" s="17">
        <f t="shared" si="4"/>
        <v>8.3333333333333329E-2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4.1666666666666664E-2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2</v>
      </c>
      <c r="E39" s="17" t="str">
        <f t="shared" si="3"/>
        <v/>
      </c>
      <c r="F39" s="17">
        <f t="shared" si="4"/>
        <v>8.3333333333333329E-2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5</v>
      </c>
      <c r="E40" s="17" t="str">
        <f t="shared" si="3"/>
        <v/>
      </c>
      <c r="F40" s="17">
        <f t="shared" si="4"/>
        <v>0.20833333333333334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1</v>
      </c>
      <c r="E44" s="17">
        <f t="shared" si="3"/>
        <v>9.0909090909090912E-2</v>
      </c>
      <c r="F44" s="17">
        <f t="shared" si="4"/>
        <v>4.1666666666666664E-2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0</v>
      </c>
      <c r="E48" s="17">
        <f t="shared" si="3"/>
        <v>9.0909090909090912E-2</v>
      </c>
      <c r="F48" s="17" t="str">
        <f t="shared" si="4"/>
        <v/>
      </c>
      <c r="G48" s="17">
        <f t="shared" si="6"/>
        <v>-1</v>
      </c>
      <c r="H48" s="17">
        <f t="shared" si="5"/>
        <v>-9.0909090909090912E-2</v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</v>
      </c>
      <c r="D50" s="16">
        <v>3</v>
      </c>
      <c r="E50" s="17">
        <f t="shared" si="3"/>
        <v>0.18181818181818182</v>
      </c>
      <c r="F50" s="17">
        <f t="shared" si="4"/>
        <v>0.125</v>
      </c>
      <c r="G50" s="17">
        <f t="shared" si="6"/>
        <v>0.5</v>
      </c>
      <c r="H50" s="17">
        <f t="shared" si="5"/>
        <v>9.0909090909090912E-2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4.1666666666666664E-2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4.1666666666666664E-2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2</v>
      </c>
      <c r="E64" s="17">
        <f t="shared" si="7"/>
        <v>9.0909090909090912E-2</v>
      </c>
      <c r="F64" s="17">
        <f t="shared" si="8"/>
        <v>8.3333333333333329E-2</v>
      </c>
      <c r="G64" s="17">
        <f t="shared" si="10"/>
        <v>1</v>
      </c>
      <c r="H64" s="17">
        <f t="shared" si="9"/>
        <v>9.0909090909090912E-2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2</v>
      </c>
      <c r="D68" s="16">
        <v>1</v>
      </c>
      <c r="E68" s="17">
        <f t="shared" si="7"/>
        <v>0.18181818181818182</v>
      </c>
      <c r="F68" s="17">
        <f t="shared" si="8"/>
        <v>4.1666666666666664E-2</v>
      </c>
      <c r="G68" s="17">
        <f t="shared" si="10"/>
        <v>-0.5</v>
      </c>
      <c r="H68" s="17">
        <f t="shared" si="9"/>
        <v>-9.0909090909090912E-2</v>
      </c>
    </row>
    <row r="69" spans="1:8" x14ac:dyDescent="0.2">
      <c r="A69" s="14"/>
      <c r="B69" s="15" t="s">
        <v>63</v>
      </c>
      <c r="C69" s="16">
        <v>1</v>
      </c>
      <c r="D69" s="16">
        <v>0</v>
      </c>
      <c r="E69" s="17">
        <f t="shared" si="7"/>
        <v>9.0909090909090912E-2</v>
      </c>
      <c r="F69" s="17" t="str">
        <f t="shared" si="8"/>
        <v/>
      </c>
      <c r="G69" s="17">
        <f t="shared" si="10"/>
        <v>-1</v>
      </c>
      <c r="H69" s="17">
        <f t="shared" si="9"/>
        <v>-9.0909090909090912E-2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306</v>
      </c>
      <c r="D76" s="20">
        <f>SUM(D77:D171)</f>
        <v>344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0.12418300653594772</v>
      </c>
      <c r="H76" s="21">
        <f t="shared" ref="H76:H107" si="13">+IF(OR(AND(E76=""),(G76="")),"",E76*G76)</f>
        <v>0.12418300653594772</v>
      </c>
    </row>
    <row r="77" spans="1:8" x14ac:dyDescent="0.2">
      <c r="A77" s="14"/>
      <c r="B77" s="15" t="s">
        <v>65</v>
      </c>
      <c r="C77" s="16">
        <v>68</v>
      </c>
      <c r="D77" s="16">
        <v>7</v>
      </c>
      <c r="E77" s="17">
        <f t="shared" si="11"/>
        <v>0.22222222222222221</v>
      </c>
      <c r="F77" s="17">
        <f t="shared" si="12"/>
        <v>2.0348837209302327E-2</v>
      </c>
      <c r="G77" s="17">
        <f t="shared" ref="G77:G108" si="14">+IF(AND(C77=0,D77=0)," ",IF(C77=0,1,IF(D77=0,-1,(D77-C77)/C77)))</f>
        <v>-0.8970588235294118</v>
      </c>
      <c r="H77" s="17">
        <f t="shared" si="13"/>
        <v>-0.19934640522875816</v>
      </c>
    </row>
    <row r="78" spans="1:8" ht="25.5" x14ac:dyDescent="0.2">
      <c r="A78" s="14"/>
      <c r="B78" s="15" t="s">
        <v>66</v>
      </c>
      <c r="C78" s="16">
        <v>1</v>
      </c>
      <c r="D78" s="16">
        <v>15</v>
      </c>
      <c r="E78" s="17">
        <f t="shared" si="11"/>
        <v>3.2679738562091504E-3</v>
      </c>
      <c r="F78" s="17">
        <f t="shared" si="12"/>
        <v>4.3604651162790699E-2</v>
      </c>
      <c r="G78" s="17">
        <f t="shared" si="14"/>
        <v>14</v>
      </c>
      <c r="H78" s="17">
        <f t="shared" si="13"/>
        <v>4.5751633986928109E-2</v>
      </c>
    </row>
    <row r="79" spans="1:8" x14ac:dyDescent="0.2">
      <c r="A79" s="14"/>
      <c r="B79" s="15" t="s">
        <v>67</v>
      </c>
      <c r="C79" s="16">
        <v>0</v>
      </c>
      <c r="D79" s="16">
        <v>1</v>
      </c>
      <c r="E79" s="17" t="str">
        <f t="shared" si="11"/>
        <v/>
      </c>
      <c r="F79" s="17">
        <f t="shared" si="12"/>
        <v>2.9069767441860465E-3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13</v>
      </c>
      <c r="D80" s="16">
        <v>52</v>
      </c>
      <c r="E80" s="17">
        <f t="shared" si="11"/>
        <v>4.2483660130718956E-2</v>
      </c>
      <c r="F80" s="17">
        <f t="shared" si="12"/>
        <v>0.15116279069767441</v>
      </c>
      <c r="G80" s="17">
        <f t="shared" si="14"/>
        <v>3</v>
      </c>
      <c r="H80" s="17">
        <f t="shared" si="13"/>
        <v>0.12745098039215685</v>
      </c>
    </row>
    <row r="81" spans="1:8" ht="25.5" x14ac:dyDescent="0.2">
      <c r="A81" s="14"/>
      <c r="B81" s="15" t="s">
        <v>69</v>
      </c>
      <c r="C81" s="16">
        <v>10</v>
      </c>
      <c r="D81" s="16">
        <v>7</v>
      </c>
      <c r="E81" s="17">
        <f t="shared" si="11"/>
        <v>3.2679738562091505E-2</v>
      </c>
      <c r="F81" s="17">
        <f t="shared" si="12"/>
        <v>2.0348837209302327E-2</v>
      </c>
      <c r="G81" s="17">
        <f t="shared" si="14"/>
        <v>-0.3</v>
      </c>
      <c r="H81" s="17">
        <f t="shared" si="13"/>
        <v>-9.8039215686274508E-3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0</v>
      </c>
      <c r="E86" s="17">
        <f t="shared" si="11"/>
        <v>3.2679738562091504E-3</v>
      </c>
      <c r="F86" s="17" t="str">
        <f t="shared" si="12"/>
        <v/>
      </c>
      <c r="G86" s="17">
        <f t="shared" si="14"/>
        <v>-1</v>
      </c>
      <c r="H86" s="17">
        <f t="shared" si="13"/>
        <v>-3.2679738562091504E-3</v>
      </c>
    </row>
    <row r="87" spans="1:8" x14ac:dyDescent="0.2">
      <c r="A87" s="14"/>
      <c r="B87" s="15" t="s">
        <v>75</v>
      </c>
      <c r="C87" s="16">
        <v>2</v>
      </c>
      <c r="D87" s="16">
        <v>3</v>
      </c>
      <c r="E87" s="17">
        <f t="shared" si="11"/>
        <v>6.5359477124183009E-3</v>
      </c>
      <c r="F87" s="17">
        <f t="shared" si="12"/>
        <v>8.7209302325581394E-3</v>
      </c>
      <c r="G87" s="17">
        <f t="shared" si="14"/>
        <v>0.5</v>
      </c>
      <c r="H87" s="17">
        <f t="shared" si="13"/>
        <v>3.2679738562091504E-3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10</v>
      </c>
      <c r="D89" s="16">
        <v>2</v>
      </c>
      <c r="E89" s="17">
        <f t="shared" si="11"/>
        <v>3.2679738562091505E-2</v>
      </c>
      <c r="F89" s="17">
        <f t="shared" si="12"/>
        <v>5.8139534883720929E-3</v>
      </c>
      <c r="G89" s="17">
        <f t="shared" si="14"/>
        <v>-0.8</v>
      </c>
      <c r="H89" s="17">
        <f t="shared" si="13"/>
        <v>-2.6143790849673207E-2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11</v>
      </c>
      <c r="D91" s="16">
        <v>0</v>
      </c>
      <c r="E91" s="17">
        <f t="shared" si="11"/>
        <v>3.5947712418300651E-2</v>
      </c>
      <c r="F91" s="17" t="str">
        <f t="shared" si="12"/>
        <v/>
      </c>
      <c r="G91" s="17">
        <f t="shared" si="14"/>
        <v>-1</v>
      </c>
      <c r="H91" s="17">
        <f t="shared" si="13"/>
        <v>-3.5947712418300651E-2</v>
      </c>
    </row>
    <row r="92" spans="1:8" x14ac:dyDescent="0.2">
      <c r="A92" s="14"/>
      <c r="B92" s="15" t="s">
        <v>80</v>
      </c>
      <c r="C92" s="16">
        <v>1</v>
      </c>
      <c r="D92" s="16">
        <v>0</v>
      </c>
      <c r="E92" s="17">
        <f t="shared" si="11"/>
        <v>3.2679738562091504E-3</v>
      </c>
      <c r="F92" s="17" t="str">
        <f t="shared" si="12"/>
        <v/>
      </c>
      <c r="G92" s="17">
        <f t="shared" si="14"/>
        <v>-1</v>
      </c>
      <c r="H92" s="17">
        <f t="shared" si="13"/>
        <v>-3.2679738562091504E-3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15</v>
      </c>
      <c r="D94" s="16">
        <v>11</v>
      </c>
      <c r="E94" s="17">
        <f t="shared" si="11"/>
        <v>4.9019607843137254E-2</v>
      </c>
      <c r="F94" s="17">
        <f t="shared" si="12"/>
        <v>3.1976744186046513E-2</v>
      </c>
      <c r="G94" s="17">
        <f t="shared" si="14"/>
        <v>-0.26666666666666666</v>
      </c>
      <c r="H94" s="17">
        <f t="shared" si="13"/>
        <v>-1.3071895424836602E-2</v>
      </c>
    </row>
    <row r="95" spans="1:8" x14ac:dyDescent="0.2">
      <c r="A95" s="14"/>
      <c r="B95" s="15" t="s">
        <v>83</v>
      </c>
      <c r="C95" s="16">
        <v>0</v>
      </c>
      <c r="D95" s="16">
        <v>1</v>
      </c>
      <c r="E95" s="17" t="str">
        <f t="shared" si="11"/>
        <v/>
      </c>
      <c r="F95" s="17">
        <f t="shared" si="12"/>
        <v>2.9069767441860465E-3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4</v>
      </c>
      <c r="D96" s="16">
        <v>4</v>
      </c>
      <c r="E96" s="17">
        <f t="shared" si="11"/>
        <v>1.3071895424836602E-2</v>
      </c>
      <c r="F96" s="17">
        <f t="shared" si="12"/>
        <v>1.1627906976744186E-2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85</v>
      </c>
      <c r="C97" s="16">
        <v>2</v>
      </c>
      <c r="D97" s="16">
        <v>3</v>
      </c>
      <c r="E97" s="17">
        <f t="shared" si="11"/>
        <v>6.5359477124183009E-3</v>
      </c>
      <c r="F97" s="17">
        <f t="shared" si="12"/>
        <v>8.7209302325581394E-3</v>
      </c>
      <c r="G97" s="17">
        <f t="shared" si="14"/>
        <v>0.5</v>
      </c>
      <c r="H97" s="17">
        <f t="shared" si="13"/>
        <v>3.2679738562091504E-3</v>
      </c>
    </row>
    <row r="98" spans="1:8" x14ac:dyDescent="0.2">
      <c r="A98" s="14"/>
      <c r="B98" s="15" t="s">
        <v>86</v>
      </c>
      <c r="C98" s="16">
        <v>1</v>
      </c>
      <c r="D98" s="16">
        <v>0</v>
      </c>
      <c r="E98" s="17">
        <f t="shared" si="11"/>
        <v>3.2679738562091504E-3</v>
      </c>
      <c r="F98" s="17" t="str">
        <f t="shared" si="12"/>
        <v/>
      </c>
      <c r="G98" s="17">
        <f t="shared" si="14"/>
        <v>-1</v>
      </c>
      <c r="H98" s="17">
        <f t="shared" si="13"/>
        <v>-3.2679738562091504E-3</v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2.9069767441860465E-3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19</v>
      </c>
      <c r="D102" s="16">
        <v>4</v>
      </c>
      <c r="E102" s="17">
        <f t="shared" si="11"/>
        <v>6.2091503267973858E-2</v>
      </c>
      <c r="F102" s="17">
        <f t="shared" si="12"/>
        <v>1.1627906976744186E-2</v>
      </c>
      <c r="G102" s="17">
        <f t="shared" si="14"/>
        <v>-0.78947368421052633</v>
      </c>
      <c r="H102" s="17">
        <f t="shared" si="13"/>
        <v>-4.9019607843137254E-2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1</v>
      </c>
      <c r="D104" s="16">
        <v>5</v>
      </c>
      <c r="E104" s="17">
        <f t="shared" si="11"/>
        <v>3.2679738562091504E-3</v>
      </c>
      <c r="F104" s="17">
        <f t="shared" si="12"/>
        <v>1.4534883720930232E-2</v>
      </c>
      <c r="G104" s="17">
        <f t="shared" si="14"/>
        <v>4</v>
      </c>
      <c r="H104" s="17">
        <f t="shared" si="13"/>
        <v>1.3071895424836602E-2</v>
      </c>
    </row>
    <row r="105" spans="1:8" x14ac:dyDescent="0.2">
      <c r="A105" s="14"/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2.9069767441860465E-3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9</v>
      </c>
      <c r="D106" s="16">
        <v>2</v>
      </c>
      <c r="E106" s="17">
        <f t="shared" si="11"/>
        <v>2.9411764705882353E-2</v>
      </c>
      <c r="F106" s="17">
        <f t="shared" si="12"/>
        <v>5.8139534883720929E-3</v>
      </c>
      <c r="G106" s="17">
        <f t="shared" si="14"/>
        <v>-0.77777777777777779</v>
      </c>
      <c r="H106" s="17">
        <f t="shared" si="13"/>
        <v>-2.2875816993464051E-2</v>
      </c>
    </row>
    <row r="107" spans="1:8" x14ac:dyDescent="0.2">
      <c r="A107" s="14"/>
      <c r="B107" s="15" t="s">
        <v>95</v>
      </c>
      <c r="C107" s="16">
        <v>16</v>
      </c>
      <c r="D107" s="16">
        <v>10</v>
      </c>
      <c r="E107" s="17">
        <f t="shared" si="11"/>
        <v>5.2287581699346407E-2</v>
      </c>
      <c r="F107" s="17">
        <f t="shared" si="12"/>
        <v>2.9069767441860465E-2</v>
      </c>
      <c r="G107" s="17">
        <f t="shared" si="14"/>
        <v>-0.375</v>
      </c>
      <c r="H107" s="17">
        <f t="shared" si="13"/>
        <v>-1.9607843137254902E-2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</v>
      </c>
      <c r="D109" s="16">
        <v>6</v>
      </c>
      <c r="E109" s="17">
        <f t="shared" si="15"/>
        <v>6.5359477124183009E-3</v>
      </c>
      <c r="F109" s="17">
        <f t="shared" si="16"/>
        <v>1.7441860465116279E-2</v>
      </c>
      <c r="G109" s="17">
        <f t="shared" ref="G109:G140" si="18">+IF(AND(C109=0,D109=0)," ",IF(C109=0,1,IF(D109=0,-1,(D109-C109)/C109)))</f>
        <v>2</v>
      </c>
      <c r="H109" s="17">
        <f t="shared" si="17"/>
        <v>1.3071895424836602E-2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7</v>
      </c>
      <c r="D111" s="16">
        <v>0</v>
      </c>
      <c r="E111" s="17">
        <f t="shared" si="15"/>
        <v>2.2875816993464051E-2</v>
      </c>
      <c r="F111" s="17" t="str">
        <f t="shared" si="16"/>
        <v/>
      </c>
      <c r="G111" s="17">
        <f t="shared" si="18"/>
        <v>-1</v>
      </c>
      <c r="H111" s="17">
        <f t="shared" si="17"/>
        <v>-2.2875816993464051E-2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4</v>
      </c>
      <c r="D114" s="16">
        <v>30</v>
      </c>
      <c r="E114" s="17">
        <f t="shared" si="15"/>
        <v>1.3071895424836602E-2</v>
      </c>
      <c r="F114" s="17">
        <f t="shared" si="16"/>
        <v>8.7209302325581398E-2</v>
      </c>
      <c r="G114" s="17">
        <f t="shared" si="18"/>
        <v>6.5</v>
      </c>
      <c r="H114" s="17">
        <f t="shared" si="17"/>
        <v>8.4967320261437912E-2</v>
      </c>
    </row>
    <row r="115" spans="1:8" ht="25.5" x14ac:dyDescent="0.2">
      <c r="A115" s="14"/>
      <c r="B115" s="15" t="s">
        <v>103</v>
      </c>
      <c r="C115" s="16">
        <v>2</v>
      </c>
      <c r="D115" s="16">
        <v>1</v>
      </c>
      <c r="E115" s="17">
        <f t="shared" si="15"/>
        <v>6.5359477124183009E-3</v>
      </c>
      <c r="F115" s="17">
        <f t="shared" si="16"/>
        <v>2.9069767441860465E-3</v>
      </c>
      <c r="G115" s="17">
        <f t="shared" si="18"/>
        <v>-0.5</v>
      </c>
      <c r="H115" s="17">
        <f t="shared" si="17"/>
        <v>-3.2679738562091504E-3</v>
      </c>
    </row>
    <row r="116" spans="1:8" ht="25.5" x14ac:dyDescent="0.2">
      <c r="A116" s="14"/>
      <c r="B116" s="15" t="s">
        <v>104</v>
      </c>
      <c r="C116" s="16">
        <v>8</v>
      </c>
      <c r="D116" s="16">
        <v>7</v>
      </c>
      <c r="E116" s="17">
        <f t="shared" si="15"/>
        <v>2.6143790849673203E-2</v>
      </c>
      <c r="F116" s="17">
        <f t="shared" si="16"/>
        <v>2.0348837209302327E-2</v>
      </c>
      <c r="G116" s="17">
        <f t="shared" si="18"/>
        <v>-0.125</v>
      </c>
      <c r="H116" s="17">
        <f t="shared" si="17"/>
        <v>-3.2679738562091504E-3</v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2.9069767441860465E-3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6</v>
      </c>
      <c r="D118" s="16">
        <v>5</v>
      </c>
      <c r="E118" s="17">
        <f t="shared" si="15"/>
        <v>1.9607843137254902E-2</v>
      </c>
      <c r="F118" s="17">
        <f t="shared" si="16"/>
        <v>1.4534883720930232E-2</v>
      </c>
      <c r="G118" s="17">
        <f t="shared" si="18"/>
        <v>-0.16666666666666666</v>
      </c>
      <c r="H118" s="17">
        <f t="shared" si="17"/>
        <v>-3.26797385620915E-3</v>
      </c>
    </row>
    <row r="119" spans="1:8" x14ac:dyDescent="0.2">
      <c r="A119" s="14"/>
      <c r="B119" s="15" t="s">
        <v>107</v>
      </c>
      <c r="C119" s="16">
        <v>0</v>
      </c>
      <c r="D119" s="16">
        <v>3</v>
      </c>
      <c r="E119" s="17" t="str">
        <f t="shared" si="15"/>
        <v/>
      </c>
      <c r="F119" s="17">
        <f t="shared" si="16"/>
        <v>8.7209302325581394E-3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1</v>
      </c>
      <c r="E120" s="17">
        <f t="shared" si="15"/>
        <v>3.2679738562091504E-3</v>
      </c>
      <c r="F120" s="17">
        <f t="shared" si="16"/>
        <v>2.9069767441860465E-3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0</v>
      </c>
      <c r="E123" s="17">
        <f t="shared" si="15"/>
        <v>9.8039215686274508E-3</v>
      </c>
      <c r="F123" s="17" t="str">
        <f t="shared" si="16"/>
        <v/>
      </c>
      <c r="G123" s="17">
        <f t="shared" si="18"/>
        <v>-1</v>
      </c>
      <c r="H123" s="17">
        <f t="shared" si="17"/>
        <v>-9.8039215686274508E-3</v>
      </c>
    </row>
    <row r="124" spans="1:8" x14ac:dyDescent="0.2">
      <c r="A124" s="14"/>
      <c r="B124" s="15" t="s">
        <v>112</v>
      </c>
      <c r="C124" s="16">
        <v>3</v>
      </c>
      <c r="D124" s="16">
        <v>2</v>
      </c>
      <c r="E124" s="17">
        <f t="shared" si="15"/>
        <v>9.8039215686274508E-3</v>
      </c>
      <c r="F124" s="17">
        <f t="shared" si="16"/>
        <v>5.8139534883720929E-3</v>
      </c>
      <c r="G124" s="17">
        <f t="shared" si="18"/>
        <v>-0.33333333333333331</v>
      </c>
      <c r="H124" s="17">
        <f t="shared" si="17"/>
        <v>-3.26797385620915E-3</v>
      </c>
    </row>
    <row r="125" spans="1:8" x14ac:dyDescent="0.2">
      <c r="A125" s="14"/>
      <c r="B125" s="15" t="s">
        <v>113</v>
      </c>
      <c r="C125" s="16">
        <v>2</v>
      </c>
      <c r="D125" s="16">
        <v>0</v>
      </c>
      <c r="E125" s="17">
        <f t="shared" si="15"/>
        <v>6.5359477124183009E-3</v>
      </c>
      <c r="F125" s="17" t="str">
        <f t="shared" si="16"/>
        <v/>
      </c>
      <c r="G125" s="17">
        <f t="shared" si="18"/>
        <v>-1</v>
      </c>
      <c r="H125" s="17">
        <f t="shared" si="17"/>
        <v>-6.5359477124183009E-3</v>
      </c>
    </row>
    <row r="126" spans="1:8" x14ac:dyDescent="0.2">
      <c r="A126" s="14"/>
      <c r="B126" s="15" t="s">
        <v>114</v>
      </c>
      <c r="C126" s="16">
        <v>2</v>
      </c>
      <c r="D126" s="16">
        <v>2</v>
      </c>
      <c r="E126" s="17">
        <f t="shared" si="15"/>
        <v>6.5359477124183009E-3</v>
      </c>
      <c r="F126" s="17">
        <f t="shared" si="16"/>
        <v>5.8139534883720929E-3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115</v>
      </c>
      <c r="C127" s="16">
        <v>1</v>
      </c>
      <c r="D127" s="16">
        <v>0</v>
      </c>
      <c r="E127" s="17">
        <f t="shared" si="15"/>
        <v>3.2679738562091504E-3</v>
      </c>
      <c r="F127" s="17" t="str">
        <f t="shared" si="16"/>
        <v/>
      </c>
      <c r="G127" s="17">
        <f t="shared" si="18"/>
        <v>-1</v>
      </c>
      <c r="H127" s="17">
        <f t="shared" si="17"/>
        <v>-3.2679738562091504E-3</v>
      </c>
    </row>
    <row r="128" spans="1:8" x14ac:dyDescent="0.2">
      <c r="A128" s="14"/>
      <c r="B128" s="15" t="s">
        <v>116</v>
      </c>
      <c r="C128" s="16">
        <v>9</v>
      </c>
      <c r="D128" s="16">
        <v>5</v>
      </c>
      <c r="E128" s="17">
        <f t="shared" si="15"/>
        <v>2.9411764705882353E-2</v>
      </c>
      <c r="F128" s="17">
        <f t="shared" si="16"/>
        <v>1.4534883720930232E-2</v>
      </c>
      <c r="G128" s="17">
        <f t="shared" si="18"/>
        <v>-0.44444444444444442</v>
      </c>
      <c r="H128" s="17">
        <f t="shared" si="17"/>
        <v>-1.30718954248366E-2</v>
      </c>
    </row>
    <row r="129" spans="1:8" x14ac:dyDescent="0.2">
      <c r="A129" s="14" t="s">
        <v>59</v>
      </c>
      <c r="B129" s="15" t="s">
        <v>117</v>
      </c>
      <c r="C129" s="16">
        <v>2</v>
      </c>
      <c r="D129" s="16">
        <v>0</v>
      </c>
      <c r="E129" s="17">
        <f t="shared" si="15"/>
        <v>6.5359477124183009E-3</v>
      </c>
      <c r="F129" s="17" t="str">
        <f t="shared" si="16"/>
        <v/>
      </c>
      <c r="G129" s="17">
        <f t="shared" si="18"/>
        <v>-1</v>
      </c>
      <c r="H129" s="17">
        <f t="shared" si="17"/>
        <v>-6.5359477124183009E-3</v>
      </c>
    </row>
    <row r="130" spans="1:8" x14ac:dyDescent="0.2">
      <c r="A130" s="14"/>
      <c r="B130" s="15" t="s">
        <v>118</v>
      </c>
      <c r="C130" s="16">
        <v>5</v>
      </c>
      <c r="D130" s="16">
        <v>8</v>
      </c>
      <c r="E130" s="17">
        <f t="shared" si="15"/>
        <v>1.6339869281045753E-2</v>
      </c>
      <c r="F130" s="17">
        <f t="shared" si="16"/>
        <v>2.3255813953488372E-2</v>
      </c>
      <c r="G130" s="17">
        <f t="shared" si="18"/>
        <v>0.6</v>
      </c>
      <c r="H130" s="17">
        <f t="shared" si="17"/>
        <v>9.8039215686274508E-3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18</v>
      </c>
      <c r="D132" s="16">
        <v>12</v>
      </c>
      <c r="E132" s="17">
        <f t="shared" si="15"/>
        <v>5.8823529411764705E-2</v>
      </c>
      <c r="F132" s="17">
        <f t="shared" si="16"/>
        <v>3.4883720930232558E-2</v>
      </c>
      <c r="G132" s="17">
        <f t="shared" si="18"/>
        <v>-0.33333333333333331</v>
      </c>
      <c r="H132" s="17">
        <f t="shared" si="17"/>
        <v>-1.9607843137254902E-2</v>
      </c>
    </row>
    <row r="133" spans="1:8" x14ac:dyDescent="0.2">
      <c r="A133" s="14"/>
      <c r="B133" s="15" t="s">
        <v>121</v>
      </c>
      <c r="C133" s="16">
        <v>1</v>
      </c>
      <c r="D133" s="16">
        <v>0</v>
      </c>
      <c r="E133" s="17">
        <f t="shared" si="15"/>
        <v>3.2679738562091504E-3</v>
      </c>
      <c r="F133" s="17" t="str">
        <f t="shared" si="16"/>
        <v/>
      </c>
      <c r="G133" s="17">
        <f t="shared" si="18"/>
        <v>-1</v>
      </c>
      <c r="H133" s="17">
        <f t="shared" si="17"/>
        <v>-3.2679738562091504E-3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8</v>
      </c>
      <c r="D135" s="16">
        <v>115</v>
      </c>
      <c r="E135" s="17">
        <f t="shared" si="15"/>
        <v>2.6143790849673203E-2</v>
      </c>
      <c r="F135" s="17">
        <f t="shared" si="16"/>
        <v>0.33430232558139533</v>
      </c>
      <c r="G135" s="17">
        <f t="shared" si="18"/>
        <v>13.375</v>
      </c>
      <c r="H135" s="17">
        <f t="shared" si="17"/>
        <v>0.34967320261437912</v>
      </c>
    </row>
    <row r="136" spans="1:8" ht="25.5" x14ac:dyDescent="0.2">
      <c r="A136" s="14"/>
      <c r="B136" s="15" t="s">
        <v>124</v>
      </c>
      <c r="C136" s="16">
        <v>4</v>
      </c>
      <c r="D136" s="16">
        <v>13</v>
      </c>
      <c r="E136" s="17">
        <f t="shared" si="15"/>
        <v>1.3071895424836602E-2</v>
      </c>
      <c r="F136" s="17">
        <f t="shared" si="16"/>
        <v>3.7790697674418602E-2</v>
      </c>
      <c r="G136" s="17">
        <f t="shared" si="18"/>
        <v>2.25</v>
      </c>
      <c r="H136" s="17">
        <f t="shared" si="17"/>
        <v>2.9411764705882353E-2</v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22</v>
      </c>
      <c r="D138" s="16">
        <v>0</v>
      </c>
      <c r="E138" s="17">
        <f t="shared" si="15"/>
        <v>7.1895424836601302E-2</v>
      </c>
      <c r="F138" s="17" t="str">
        <f t="shared" si="16"/>
        <v/>
      </c>
      <c r="G138" s="17">
        <f t="shared" si="18"/>
        <v>-1</v>
      </c>
      <c r="H138" s="17">
        <f t="shared" si="17"/>
        <v>-7.1895424836601302E-2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4</v>
      </c>
      <c r="D141" s="16">
        <v>1</v>
      </c>
      <c r="E141" s="17">
        <f t="shared" si="19"/>
        <v>1.3071895424836602E-2</v>
      </c>
      <c r="F141" s="17">
        <f t="shared" si="20"/>
        <v>2.9069767441860465E-3</v>
      </c>
      <c r="G141" s="17">
        <f t="shared" ref="G141:G171" si="22">+IF(AND(C141=0,D141=0)," ",IF(C141=0,1,IF(D141=0,-1,(D141-C141)/C141)))</f>
        <v>-0.75</v>
      </c>
      <c r="H141" s="17">
        <f t="shared" si="21"/>
        <v>-9.8039215686274508E-3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2</v>
      </c>
      <c r="D145" s="16">
        <v>0</v>
      </c>
      <c r="E145" s="17">
        <f t="shared" si="19"/>
        <v>6.5359477124183009E-3</v>
      </c>
      <c r="F145" s="17" t="str">
        <f t="shared" si="20"/>
        <v/>
      </c>
      <c r="G145" s="17">
        <f t="shared" si="22"/>
        <v>-1</v>
      </c>
      <c r="H145" s="17">
        <f t="shared" si="21"/>
        <v>-6.5359477124183009E-3</v>
      </c>
    </row>
    <row r="146" spans="1:8" ht="25.5" x14ac:dyDescent="0.2">
      <c r="A146" s="14"/>
      <c r="B146" s="15" t="s">
        <v>134</v>
      </c>
      <c r="C146" s="16">
        <v>1</v>
      </c>
      <c r="D146" s="16">
        <v>0</v>
      </c>
      <c r="E146" s="17">
        <f t="shared" si="19"/>
        <v>3.2679738562091504E-3</v>
      </c>
      <c r="F146" s="17" t="str">
        <f t="shared" si="20"/>
        <v/>
      </c>
      <c r="G146" s="17">
        <f t="shared" si="22"/>
        <v>-1</v>
      </c>
      <c r="H146" s="17">
        <f t="shared" si="21"/>
        <v>-3.2679738562091504E-3</v>
      </c>
    </row>
    <row r="147" spans="1:8" ht="25.5" x14ac:dyDescent="0.2">
      <c r="A147" s="14"/>
      <c r="B147" s="15" t="s">
        <v>135</v>
      </c>
      <c r="C147" s="16">
        <v>0</v>
      </c>
      <c r="D147" s="16">
        <v>2</v>
      </c>
      <c r="E147" s="17" t="str">
        <f t="shared" si="19"/>
        <v/>
      </c>
      <c r="F147" s="17">
        <f t="shared" si="20"/>
        <v>5.8139534883720929E-3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1</v>
      </c>
      <c r="D150" s="16">
        <v>0</v>
      </c>
      <c r="E150" s="17">
        <f t="shared" si="19"/>
        <v>3.2679738562091504E-3</v>
      </c>
      <c r="F150" s="17" t="str">
        <f t="shared" si="20"/>
        <v/>
      </c>
      <c r="G150" s="17">
        <f t="shared" si="22"/>
        <v>-1</v>
      </c>
      <c r="H150" s="17">
        <f t="shared" si="21"/>
        <v>-3.2679738562091504E-3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3.2679738562091504E-3</v>
      </c>
      <c r="F157" s="17" t="str">
        <f t="shared" si="20"/>
        <v/>
      </c>
      <c r="G157" s="17">
        <f t="shared" si="22"/>
        <v>-1</v>
      </c>
      <c r="H157" s="17">
        <f t="shared" si="21"/>
        <v>-3.2679738562091504E-3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3</v>
      </c>
      <c r="D168" s="16">
        <v>1</v>
      </c>
      <c r="E168" s="17">
        <f t="shared" si="19"/>
        <v>9.8039215686274508E-3</v>
      </c>
      <c r="F168" s="17">
        <f t="shared" si="20"/>
        <v>2.9069767441860465E-3</v>
      </c>
      <c r="G168" s="17">
        <f t="shared" si="22"/>
        <v>-0.66666666666666663</v>
      </c>
      <c r="H168" s="17">
        <f t="shared" si="21"/>
        <v>-6.5359477124183E-3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431</v>
      </c>
      <c r="D177" s="20">
        <f>SUM(D178:D350)</f>
        <v>248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-0.42459396751740142</v>
      </c>
      <c r="H177" s="21">
        <f t="shared" ref="H177:H208" si="25">+IF(OR(AND(E177=""),(G177="")),"",E177*G177)</f>
        <v>-0.42459396751740142</v>
      </c>
    </row>
    <row r="178" spans="1:8" x14ac:dyDescent="0.2">
      <c r="A178" s="14"/>
      <c r="B178" s="15" t="s">
        <v>160</v>
      </c>
      <c r="C178" s="16">
        <v>1</v>
      </c>
      <c r="D178" s="16">
        <v>2</v>
      </c>
      <c r="E178" s="17">
        <f t="shared" si="23"/>
        <v>2.3201856148491878E-3</v>
      </c>
      <c r="F178" s="17">
        <f t="shared" si="24"/>
        <v>8.0645161290322578E-3</v>
      </c>
      <c r="G178" s="17">
        <f t="shared" ref="G178:G209" si="26">+IF(AND(C178=0,D178=0)," ",IF(C178=0,1,IF(D178=0,-1,(D178-C178)/C178)))</f>
        <v>1</v>
      </c>
      <c r="H178" s="17">
        <f t="shared" si="25"/>
        <v>2.3201856148491878E-3</v>
      </c>
    </row>
    <row r="179" spans="1:8" x14ac:dyDescent="0.2">
      <c r="A179" s="14"/>
      <c r="B179" s="15" t="s">
        <v>161</v>
      </c>
      <c r="C179" s="16">
        <v>1</v>
      </c>
      <c r="D179" s="16">
        <v>2</v>
      </c>
      <c r="E179" s="17">
        <f t="shared" si="23"/>
        <v>2.3201856148491878E-3</v>
      </c>
      <c r="F179" s="17">
        <f t="shared" si="24"/>
        <v>8.0645161290322578E-3</v>
      </c>
      <c r="G179" s="17">
        <f t="shared" si="26"/>
        <v>1</v>
      </c>
      <c r="H179" s="17">
        <f t="shared" si="25"/>
        <v>2.3201856148491878E-3</v>
      </c>
    </row>
    <row r="180" spans="1:8" ht="38.25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4.0322580645161289E-3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11</v>
      </c>
      <c r="D182" s="16">
        <v>2</v>
      </c>
      <c r="E182" s="17">
        <f t="shared" si="23"/>
        <v>2.5522041763341066E-2</v>
      </c>
      <c r="F182" s="17">
        <f t="shared" si="24"/>
        <v>8.0645161290322578E-3</v>
      </c>
      <c r="G182" s="17">
        <f t="shared" si="26"/>
        <v>-0.81818181818181823</v>
      </c>
      <c r="H182" s="17">
        <f t="shared" si="25"/>
        <v>-2.0881670533642691E-2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101</v>
      </c>
      <c r="D184" s="16">
        <v>7</v>
      </c>
      <c r="E184" s="17">
        <f t="shared" si="23"/>
        <v>0.23433874709976799</v>
      </c>
      <c r="F184" s="17">
        <f t="shared" si="24"/>
        <v>2.8225806451612902E-2</v>
      </c>
      <c r="G184" s="17">
        <f t="shared" si="26"/>
        <v>-0.93069306930693074</v>
      </c>
      <c r="H184" s="17">
        <f t="shared" si="25"/>
        <v>-0.21809744779582368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2</v>
      </c>
      <c r="D186" s="16">
        <v>12</v>
      </c>
      <c r="E186" s="17">
        <f t="shared" si="23"/>
        <v>4.6403712296983757E-3</v>
      </c>
      <c r="F186" s="17">
        <f t="shared" si="24"/>
        <v>4.8387096774193547E-2</v>
      </c>
      <c r="G186" s="17">
        <f t="shared" si="26"/>
        <v>5</v>
      </c>
      <c r="H186" s="17">
        <f t="shared" si="25"/>
        <v>2.3201856148491878E-2</v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23"/>
        <v>2.3201856148491878E-3</v>
      </c>
      <c r="F187" s="17" t="str">
        <f t="shared" si="24"/>
        <v/>
      </c>
      <c r="G187" s="17">
        <f t="shared" si="26"/>
        <v>-1</v>
      </c>
      <c r="H187" s="17">
        <f t="shared" si="25"/>
        <v>-2.3201856148491878E-3</v>
      </c>
    </row>
    <row r="188" spans="1:8" x14ac:dyDescent="0.2">
      <c r="A188" s="14"/>
      <c r="B188" s="15" t="s">
        <v>170</v>
      </c>
      <c r="C188" s="16">
        <v>1</v>
      </c>
      <c r="D188" s="16">
        <v>0</v>
      </c>
      <c r="E188" s="17">
        <f t="shared" si="23"/>
        <v>2.3201856148491878E-3</v>
      </c>
      <c r="F188" s="17" t="str">
        <f t="shared" si="24"/>
        <v/>
      </c>
      <c r="G188" s="17">
        <f t="shared" si="26"/>
        <v>-1</v>
      </c>
      <c r="H188" s="17">
        <f t="shared" si="25"/>
        <v>-2.3201856148491878E-3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6</v>
      </c>
      <c r="D191" s="16">
        <v>15</v>
      </c>
      <c r="E191" s="17">
        <f t="shared" si="23"/>
        <v>1.3921113689095127E-2</v>
      </c>
      <c r="F191" s="17">
        <f t="shared" si="24"/>
        <v>6.0483870967741937E-2</v>
      </c>
      <c r="G191" s="17">
        <f t="shared" si="26"/>
        <v>1.5</v>
      </c>
      <c r="H191" s="17">
        <f t="shared" si="25"/>
        <v>2.0881670533642691E-2</v>
      </c>
    </row>
    <row r="192" spans="1:8" x14ac:dyDescent="0.2">
      <c r="A192" s="14"/>
      <c r="B192" s="15" t="s">
        <v>174</v>
      </c>
      <c r="C192" s="16">
        <v>5</v>
      </c>
      <c r="D192" s="16">
        <v>0</v>
      </c>
      <c r="E192" s="17">
        <f t="shared" si="23"/>
        <v>1.1600928074245939E-2</v>
      </c>
      <c r="F192" s="17" t="str">
        <f t="shared" si="24"/>
        <v/>
      </c>
      <c r="G192" s="17">
        <f t="shared" si="26"/>
        <v>-1</v>
      </c>
      <c r="H192" s="17">
        <f t="shared" si="25"/>
        <v>-1.1600928074245939E-2</v>
      </c>
    </row>
    <row r="193" spans="1:8" ht="25.5" x14ac:dyDescent="0.2">
      <c r="A193" s="14"/>
      <c r="B193" s="15" t="s">
        <v>175</v>
      </c>
      <c r="C193" s="16">
        <v>33</v>
      </c>
      <c r="D193" s="16">
        <v>5</v>
      </c>
      <c r="E193" s="17">
        <f t="shared" si="23"/>
        <v>7.6566125290023199E-2</v>
      </c>
      <c r="F193" s="17">
        <f t="shared" si="24"/>
        <v>2.0161290322580645E-2</v>
      </c>
      <c r="G193" s="17">
        <f t="shared" si="26"/>
        <v>-0.84848484848484851</v>
      </c>
      <c r="H193" s="17">
        <f t="shared" si="25"/>
        <v>-6.4965197215777259E-2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0</v>
      </c>
      <c r="E198" s="17">
        <f t="shared" si="23"/>
        <v>2.3201856148491878E-3</v>
      </c>
      <c r="F198" s="17" t="str">
        <f t="shared" si="24"/>
        <v/>
      </c>
      <c r="G198" s="17">
        <f t="shared" si="26"/>
        <v>-1</v>
      </c>
      <c r="H198" s="17">
        <f t="shared" si="25"/>
        <v>-2.3201856148491878E-3</v>
      </c>
    </row>
    <row r="199" spans="1:8" x14ac:dyDescent="0.2">
      <c r="A199" s="14"/>
      <c r="B199" s="15" t="s">
        <v>181</v>
      </c>
      <c r="C199" s="16">
        <v>4</v>
      </c>
      <c r="D199" s="16">
        <v>2</v>
      </c>
      <c r="E199" s="17">
        <f t="shared" si="23"/>
        <v>9.2807424593967514E-3</v>
      </c>
      <c r="F199" s="17">
        <f t="shared" si="24"/>
        <v>8.0645161290322578E-3</v>
      </c>
      <c r="G199" s="17">
        <f t="shared" si="26"/>
        <v>-0.5</v>
      </c>
      <c r="H199" s="17">
        <f t="shared" si="25"/>
        <v>-4.6403712296983757E-3</v>
      </c>
    </row>
    <row r="200" spans="1:8" x14ac:dyDescent="0.2">
      <c r="A200" s="14"/>
      <c r="B200" s="15" t="s">
        <v>182</v>
      </c>
      <c r="C200" s="16">
        <v>2</v>
      </c>
      <c r="D200" s="16">
        <v>1</v>
      </c>
      <c r="E200" s="17">
        <f t="shared" si="23"/>
        <v>4.6403712296983757E-3</v>
      </c>
      <c r="F200" s="17">
        <f t="shared" si="24"/>
        <v>4.0322580645161289E-3</v>
      </c>
      <c r="G200" s="17">
        <f t="shared" si="26"/>
        <v>-0.5</v>
      </c>
      <c r="H200" s="17">
        <f t="shared" si="25"/>
        <v>-2.3201856148491878E-3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2</v>
      </c>
      <c r="D202" s="16">
        <v>0</v>
      </c>
      <c r="E202" s="17">
        <f t="shared" si="23"/>
        <v>4.6403712296983757E-3</v>
      </c>
      <c r="F202" s="17" t="str">
        <f t="shared" si="24"/>
        <v/>
      </c>
      <c r="G202" s="17">
        <f t="shared" si="26"/>
        <v>-1</v>
      </c>
      <c r="H202" s="17">
        <f t="shared" si="25"/>
        <v>-4.6403712296983757E-3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13</v>
      </c>
      <c r="D204" s="16">
        <v>8</v>
      </c>
      <c r="E204" s="17">
        <f t="shared" si="23"/>
        <v>3.0162412993039442E-2</v>
      </c>
      <c r="F204" s="17">
        <f t="shared" si="24"/>
        <v>3.2258064516129031E-2</v>
      </c>
      <c r="G204" s="17">
        <f t="shared" si="26"/>
        <v>-0.38461538461538464</v>
      </c>
      <c r="H204" s="17">
        <f t="shared" si="25"/>
        <v>-1.1600928074245939E-2</v>
      </c>
    </row>
    <row r="205" spans="1:8" ht="25.5" x14ac:dyDescent="0.2">
      <c r="A205" s="14"/>
      <c r="B205" s="15" t="s">
        <v>187</v>
      </c>
      <c r="C205" s="16">
        <v>10</v>
      </c>
      <c r="D205" s="16">
        <v>0</v>
      </c>
      <c r="E205" s="17">
        <f t="shared" si="23"/>
        <v>2.3201856148491878E-2</v>
      </c>
      <c r="F205" s="17" t="str">
        <f t="shared" si="24"/>
        <v/>
      </c>
      <c r="G205" s="17">
        <f t="shared" si="26"/>
        <v>-1</v>
      </c>
      <c r="H205" s="17">
        <f t="shared" si="25"/>
        <v>-2.3201856148491878E-2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4</v>
      </c>
      <c r="D207" s="16">
        <v>1</v>
      </c>
      <c r="E207" s="17">
        <f t="shared" si="23"/>
        <v>9.2807424593967514E-3</v>
      </c>
      <c r="F207" s="17">
        <f t="shared" si="24"/>
        <v>4.0322580645161289E-3</v>
      </c>
      <c r="G207" s="17">
        <f t="shared" si="26"/>
        <v>-0.75</v>
      </c>
      <c r="H207" s="17">
        <f t="shared" si="25"/>
        <v>-6.9605568445475635E-3</v>
      </c>
    </row>
    <row r="208" spans="1:8" x14ac:dyDescent="0.2">
      <c r="A208" s="14"/>
      <c r="B208" s="15" t="s">
        <v>190</v>
      </c>
      <c r="C208" s="16">
        <v>10</v>
      </c>
      <c r="D208" s="16">
        <v>6</v>
      </c>
      <c r="E208" s="17">
        <f t="shared" si="23"/>
        <v>2.3201856148491878E-2</v>
      </c>
      <c r="F208" s="17">
        <f t="shared" si="24"/>
        <v>2.4193548387096774E-2</v>
      </c>
      <c r="G208" s="17">
        <f t="shared" si="26"/>
        <v>-0.4</v>
      </c>
      <c r="H208" s="17">
        <f t="shared" si="25"/>
        <v>-9.2807424593967514E-3</v>
      </c>
    </row>
    <row r="209" spans="1:8" x14ac:dyDescent="0.2">
      <c r="A209" s="14"/>
      <c r="B209" s="15" t="s">
        <v>191</v>
      </c>
      <c r="C209" s="16">
        <v>9</v>
      </c>
      <c r="D209" s="16">
        <v>7</v>
      </c>
      <c r="E209" s="17">
        <f t="shared" ref="E209:E240" si="27">+IF(C209=0,"",C209/C$177)</f>
        <v>2.0881670533642691E-2</v>
      </c>
      <c r="F209" s="17">
        <f t="shared" ref="F209:F240" si="28">+IF(D209=0,"",D209/D$177)</f>
        <v>2.8225806451612902E-2</v>
      </c>
      <c r="G209" s="17">
        <f t="shared" si="26"/>
        <v>-0.22222222222222221</v>
      </c>
      <c r="H209" s="17">
        <f t="shared" ref="H209:H240" si="29">+IF(OR(AND(E209=""),(G209="")),"",E209*G209)</f>
        <v>-4.6403712296983757E-3</v>
      </c>
    </row>
    <row r="210" spans="1:8" x14ac:dyDescent="0.2">
      <c r="A210" s="14"/>
      <c r="B210" s="15" t="s">
        <v>192</v>
      </c>
      <c r="C210" s="16">
        <v>5</v>
      </c>
      <c r="D210" s="16">
        <v>5</v>
      </c>
      <c r="E210" s="17">
        <f t="shared" si="27"/>
        <v>1.1600928074245939E-2</v>
      </c>
      <c r="F210" s="17">
        <f t="shared" si="28"/>
        <v>2.0161290322580645E-2</v>
      </c>
      <c r="G210" s="17">
        <f t="shared" ref="G210:G241" si="30">+IF(AND(C210=0,D210=0)," ",IF(C210=0,1,IF(D210=0,-1,(D210-C210)/C210)))</f>
        <v>0</v>
      </c>
      <c r="H210" s="17">
        <f t="shared" si="29"/>
        <v>0</v>
      </c>
    </row>
    <row r="211" spans="1:8" x14ac:dyDescent="0.2">
      <c r="A211" s="14"/>
      <c r="B211" s="15" t="s">
        <v>193</v>
      </c>
      <c r="C211" s="16">
        <v>19</v>
      </c>
      <c r="D211" s="16">
        <v>1</v>
      </c>
      <c r="E211" s="17">
        <f t="shared" si="27"/>
        <v>4.4083526682134569E-2</v>
      </c>
      <c r="F211" s="17">
        <f t="shared" si="28"/>
        <v>4.0322580645161289E-3</v>
      </c>
      <c r="G211" s="17">
        <f t="shared" si="30"/>
        <v>-0.94736842105263153</v>
      </c>
      <c r="H211" s="17">
        <f t="shared" si="29"/>
        <v>-4.1763341067285381E-2</v>
      </c>
    </row>
    <row r="212" spans="1:8" x14ac:dyDescent="0.2">
      <c r="A212" s="14"/>
      <c r="B212" s="15" t="s">
        <v>194</v>
      </c>
      <c r="C212" s="16">
        <v>1</v>
      </c>
      <c r="D212" s="16">
        <v>2</v>
      </c>
      <c r="E212" s="17">
        <f t="shared" si="27"/>
        <v>2.3201856148491878E-3</v>
      </c>
      <c r="F212" s="17">
        <f t="shared" si="28"/>
        <v>8.0645161290322578E-3</v>
      </c>
      <c r="G212" s="17">
        <f t="shared" si="30"/>
        <v>1</v>
      </c>
      <c r="H212" s="17">
        <f t="shared" si="29"/>
        <v>2.3201856148491878E-3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</v>
      </c>
      <c r="D214" s="16">
        <v>4</v>
      </c>
      <c r="E214" s="17">
        <f t="shared" si="27"/>
        <v>4.6403712296983757E-3</v>
      </c>
      <c r="F214" s="17">
        <f t="shared" si="28"/>
        <v>1.6129032258064516E-2</v>
      </c>
      <c r="G214" s="17">
        <f t="shared" si="30"/>
        <v>1</v>
      </c>
      <c r="H214" s="17">
        <f t="shared" si="29"/>
        <v>4.6403712296983757E-3</v>
      </c>
    </row>
    <row r="215" spans="1:8" x14ac:dyDescent="0.2">
      <c r="A215" s="14"/>
      <c r="B215" s="15" t="s">
        <v>197</v>
      </c>
      <c r="C215" s="16">
        <v>2</v>
      </c>
      <c r="D215" s="16">
        <v>3</v>
      </c>
      <c r="E215" s="17">
        <f t="shared" si="27"/>
        <v>4.6403712296983757E-3</v>
      </c>
      <c r="F215" s="17">
        <f t="shared" si="28"/>
        <v>1.2096774193548387E-2</v>
      </c>
      <c r="G215" s="17">
        <f t="shared" si="30"/>
        <v>0.5</v>
      </c>
      <c r="H215" s="17">
        <f t="shared" si="29"/>
        <v>2.3201856148491878E-3</v>
      </c>
    </row>
    <row r="216" spans="1:8" x14ac:dyDescent="0.2">
      <c r="A216" s="14"/>
      <c r="B216" s="15" t="s">
        <v>198</v>
      </c>
      <c r="C216" s="16">
        <v>7</v>
      </c>
      <c r="D216" s="16">
        <v>4</v>
      </c>
      <c r="E216" s="17">
        <f t="shared" si="27"/>
        <v>1.6241299303944315E-2</v>
      </c>
      <c r="F216" s="17">
        <f t="shared" si="28"/>
        <v>1.6129032258064516E-2</v>
      </c>
      <c r="G216" s="17">
        <f t="shared" si="30"/>
        <v>-0.42857142857142855</v>
      </c>
      <c r="H216" s="17">
        <f t="shared" si="29"/>
        <v>-6.9605568445475635E-3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28</v>
      </c>
      <c r="D219" s="16">
        <v>18</v>
      </c>
      <c r="E219" s="17">
        <f t="shared" si="27"/>
        <v>6.4965197215777259E-2</v>
      </c>
      <c r="F219" s="17">
        <f t="shared" si="28"/>
        <v>7.2580645161290328E-2</v>
      </c>
      <c r="G219" s="17">
        <f t="shared" si="30"/>
        <v>-0.35714285714285715</v>
      </c>
      <c r="H219" s="17">
        <f t="shared" si="29"/>
        <v>-2.3201856148491878E-2</v>
      </c>
    </row>
    <row r="220" spans="1:8" x14ac:dyDescent="0.2">
      <c r="A220" s="14"/>
      <c r="B220" s="15" t="s">
        <v>202</v>
      </c>
      <c r="C220" s="16">
        <v>9</v>
      </c>
      <c r="D220" s="16">
        <v>0</v>
      </c>
      <c r="E220" s="17">
        <f t="shared" si="27"/>
        <v>2.0881670533642691E-2</v>
      </c>
      <c r="F220" s="17" t="str">
        <f t="shared" si="28"/>
        <v/>
      </c>
      <c r="G220" s="17">
        <f t="shared" si="30"/>
        <v>-1</v>
      </c>
      <c r="H220" s="17">
        <f t="shared" si="29"/>
        <v>-2.0881670533642691E-2</v>
      </c>
    </row>
    <row r="221" spans="1:8" ht="25.5" x14ac:dyDescent="0.2">
      <c r="A221" s="14"/>
      <c r="B221" s="15" t="s">
        <v>203</v>
      </c>
      <c r="C221" s="16">
        <v>2</v>
      </c>
      <c r="D221" s="16">
        <v>0</v>
      </c>
      <c r="E221" s="17">
        <f t="shared" si="27"/>
        <v>4.6403712296983757E-3</v>
      </c>
      <c r="F221" s="17" t="str">
        <f t="shared" si="28"/>
        <v/>
      </c>
      <c r="G221" s="17">
        <f t="shared" si="30"/>
        <v>-1</v>
      </c>
      <c r="H221" s="17">
        <f t="shared" si="29"/>
        <v>-4.6403712296983757E-3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4</v>
      </c>
      <c r="E223" s="17" t="str">
        <f t="shared" si="27"/>
        <v/>
      </c>
      <c r="F223" s="17">
        <f t="shared" si="28"/>
        <v>1.6129032258064516E-2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5</v>
      </c>
      <c r="D224" s="16">
        <v>10</v>
      </c>
      <c r="E224" s="17">
        <f t="shared" si="27"/>
        <v>1.1600928074245939E-2</v>
      </c>
      <c r="F224" s="17">
        <f t="shared" si="28"/>
        <v>4.0322580645161289E-2</v>
      </c>
      <c r="G224" s="17">
        <f t="shared" si="30"/>
        <v>1</v>
      </c>
      <c r="H224" s="17">
        <f t="shared" si="29"/>
        <v>1.1600928074245939E-2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0</v>
      </c>
      <c r="E228" s="17">
        <f t="shared" si="27"/>
        <v>2.3201856148491878E-3</v>
      </c>
      <c r="F228" s="17" t="str">
        <f t="shared" si="28"/>
        <v/>
      </c>
      <c r="G228" s="17">
        <f t="shared" si="30"/>
        <v>-1</v>
      </c>
      <c r="H228" s="17">
        <f t="shared" si="29"/>
        <v>-2.3201856148491878E-3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16</v>
      </c>
      <c r="D231" s="16">
        <v>7</v>
      </c>
      <c r="E231" s="17">
        <f t="shared" si="27"/>
        <v>3.7122969837587005E-2</v>
      </c>
      <c r="F231" s="17">
        <f t="shared" si="28"/>
        <v>2.8225806451612902E-2</v>
      </c>
      <c r="G231" s="17">
        <f t="shared" si="30"/>
        <v>-0.5625</v>
      </c>
      <c r="H231" s="17">
        <f t="shared" si="29"/>
        <v>-2.0881670533642691E-2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4</v>
      </c>
      <c r="D233" s="16">
        <v>0</v>
      </c>
      <c r="E233" s="17">
        <f t="shared" si="27"/>
        <v>9.2807424593967514E-3</v>
      </c>
      <c r="F233" s="17" t="str">
        <f t="shared" si="28"/>
        <v/>
      </c>
      <c r="G233" s="17">
        <f t="shared" si="30"/>
        <v>-1</v>
      </c>
      <c r="H233" s="17">
        <f t="shared" si="29"/>
        <v>-9.2807424593967514E-3</v>
      </c>
    </row>
    <row r="234" spans="1:8" x14ac:dyDescent="0.2">
      <c r="A234" s="14"/>
      <c r="B234" s="15" t="s">
        <v>216</v>
      </c>
      <c r="C234" s="16">
        <v>1</v>
      </c>
      <c r="D234" s="16">
        <v>1</v>
      </c>
      <c r="E234" s="17">
        <f t="shared" si="27"/>
        <v>2.3201856148491878E-3</v>
      </c>
      <c r="F234" s="17">
        <f t="shared" si="28"/>
        <v>4.0322580645161289E-3</v>
      </c>
      <c r="G234" s="17">
        <f t="shared" si="30"/>
        <v>0</v>
      </c>
      <c r="H234" s="17">
        <f t="shared" si="29"/>
        <v>0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8</v>
      </c>
      <c r="D237" s="16">
        <v>8</v>
      </c>
      <c r="E237" s="17">
        <f t="shared" si="27"/>
        <v>1.8561484918793503E-2</v>
      </c>
      <c r="F237" s="17">
        <f t="shared" si="28"/>
        <v>3.2258064516129031E-2</v>
      </c>
      <c r="G237" s="17">
        <f t="shared" si="30"/>
        <v>0</v>
      </c>
      <c r="H237" s="17">
        <f t="shared" si="29"/>
        <v>0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1</v>
      </c>
      <c r="E240" s="17" t="str">
        <f t="shared" si="27"/>
        <v/>
      </c>
      <c r="F240" s="17">
        <f t="shared" si="28"/>
        <v>4.0322580645161289E-3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2</v>
      </c>
      <c r="D241" s="16">
        <v>2</v>
      </c>
      <c r="E241" s="17">
        <f t="shared" ref="E241:E272" si="31">+IF(C241=0,"",C241/C$177)</f>
        <v>4.6403712296983757E-3</v>
      </c>
      <c r="F241" s="17">
        <f t="shared" ref="F241:F272" si="32">+IF(D241=0,"",D241/D$177)</f>
        <v>8.0645161290322578E-3</v>
      </c>
      <c r="G241" s="17">
        <f t="shared" si="30"/>
        <v>0</v>
      </c>
      <c r="H241" s="17">
        <f t="shared" ref="H241:H272" si="33">+IF(OR(AND(E241=""),(G241="")),"",E241*G241)</f>
        <v>0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4.0322580645161289E-3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</v>
      </c>
      <c r="D244" s="16">
        <v>2</v>
      </c>
      <c r="E244" s="17">
        <f t="shared" si="31"/>
        <v>6.9605568445475635E-3</v>
      </c>
      <c r="F244" s="17">
        <f t="shared" si="32"/>
        <v>8.0645161290322578E-3</v>
      </c>
      <c r="G244" s="17">
        <f t="shared" si="34"/>
        <v>-0.33333333333333331</v>
      </c>
      <c r="H244" s="17">
        <f t="shared" si="33"/>
        <v>-2.3201856148491878E-3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2</v>
      </c>
      <c r="D246" s="16">
        <v>0</v>
      </c>
      <c r="E246" s="17">
        <f t="shared" si="31"/>
        <v>4.6403712296983757E-3</v>
      </c>
      <c r="F246" s="17" t="str">
        <f t="shared" si="32"/>
        <v/>
      </c>
      <c r="G246" s="17">
        <f t="shared" si="34"/>
        <v>-1</v>
      </c>
      <c r="H246" s="17">
        <f t="shared" si="33"/>
        <v>-4.6403712296983757E-3</v>
      </c>
    </row>
    <row r="247" spans="1:8" x14ac:dyDescent="0.2">
      <c r="A247" s="14"/>
      <c r="B247" s="15" t="s">
        <v>229</v>
      </c>
      <c r="C247" s="16">
        <v>2</v>
      </c>
      <c r="D247" s="16">
        <v>7</v>
      </c>
      <c r="E247" s="17">
        <f t="shared" si="31"/>
        <v>4.6403712296983757E-3</v>
      </c>
      <c r="F247" s="17">
        <f t="shared" si="32"/>
        <v>2.8225806451612902E-2</v>
      </c>
      <c r="G247" s="17">
        <f t="shared" si="34"/>
        <v>2.5</v>
      </c>
      <c r="H247" s="17">
        <f t="shared" si="33"/>
        <v>1.1600928074245939E-2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</v>
      </c>
      <c r="D250" s="16">
        <v>1</v>
      </c>
      <c r="E250" s="17">
        <f t="shared" si="31"/>
        <v>2.3201856148491878E-3</v>
      </c>
      <c r="F250" s="17">
        <f t="shared" si="32"/>
        <v>4.0322580645161289E-3</v>
      </c>
      <c r="G250" s="17">
        <f t="shared" si="34"/>
        <v>0</v>
      </c>
      <c r="H250" s="17">
        <f t="shared" si="33"/>
        <v>0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6</v>
      </c>
      <c r="D256" s="16">
        <v>0</v>
      </c>
      <c r="E256" s="17">
        <f t="shared" si="31"/>
        <v>1.3921113689095127E-2</v>
      </c>
      <c r="F256" s="17" t="str">
        <f t="shared" si="32"/>
        <v/>
      </c>
      <c r="G256" s="17">
        <f t="shared" si="34"/>
        <v>-1</v>
      </c>
      <c r="H256" s="17">
        <f t="shared" si="33"/>
        <v>-1.3921113689095127E-2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1</v>
      </c>
      <c r="E259" s="17">
        <f t="shared" si="31"/>
        <v>2.3201856148491878E-3</v>
      </c>
      <c r="F259" s="17">
        <f t="shared" si="32"/>
        <v>4.0322580645161289E-3</v>
      </c>
      <c r="G259" s="17">
        <f t="shared" si="34"/>
        <v>0</v>
      </c>
      <c r="H259" s="17">
        <f t="shared" si="33"/>
        <v>0</v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1</v>
      </c>
      <c r="E270" s="17">
        <f t="shared" si="31"/>
        <v>2.3201856148491878E-3</v>
      </c>
      <c r="F270" s="17">
        <f t="shared" si="32"/>
        <v>4.0322580645161289E-3</v>
      </c>
      <c r="G270" s="17">
        <f t="shared" si="34"/>
        <v>0</v>
      </c>
      <c r="H270" s="17">
        <f t="shared" si="33"/>
        <v>0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5</v>
      </c>
      <c r="D281" s="16">
        <v>1</v>
      </c>
      <c r="E281" s="17">
        <f t="shared" si="35"/>
        <v>1.1600928074245939E-2</v>
      </c>
      <c r="F281" s="17">
        <f t="shared" si="36"/>
        <v>4.0322580645161289E-3</v>
      </c>
      <c r="G281" s="17">
        <f t="shared" si="38"/>
        <v>-0.8</v>
      </c>
      <c r="H281" s="17">
        <f t="shared" si="37"/>
        <v>-9.2807424593967514E-3</v>
      </c>
    </row>
    <row r="282" spans="1:8" ht="25.5" x14ac:dyDescent="0.2">
      <c r="A282" s="14"/>
      <c r="B282" s="15" t="s">
        <v>264</v>
      </c>
      <c r="C282" s="16">
        <v>3</v>
      </c>
      <c r="D282" s="16">
        <v>5</v>
      </c>
      <c r="E282" s="17">
        <f t="shared" si="35"/>
        <v>6.9605568445475635E-3</v>
      </c>
      <c r="F282" s="17">
        <f t="shared" si="36"/>
        <v>2.0161290322580645E-2</v>
      </c>
      <c r="G282" s="17">
        <f t="shared" si="38"/>
        <v>0.66666666666666663</v>
      </c>
      <c r="H282" s="17">
        <f t="shared" si="37"/>
        <v>4.6403712296983757E-3</v>
      </c>
    </row>
    <row r="283" spans="1:8" x14ac:dyDescent="0.2">
      <c r="A283" s="14"/>
      <c r="B283" s="15" t="s">
        <v>265</v>
      </c>
      <c r="C283" s="16">
        <v>2</v>
      </c>
      <c r="D283" s="16">
        <v>1</v>
      </c>
      <c r="E283" s="17">
        <f t="shared" si="35"/>
        <v>4.6403712296983757E-3</v>
      </c>
      <c r="F283" s="17">
        <f t="shared" si="36"/>
        <v>4.0322580645161289E-3</v>
      </c>
      <c r="G283" s="17">
        <f t="shared" si="38"/>
        <v>-0.5</v>
      </c>
      <c r="H283" s="17">
        <f t="shared" si="37"/>
        <v>-2.3201856148491878E-3</v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2.3201856148491878E-3</v>
      </c>
      <c r="F284" s="17" t="str">
        <f t="shared" si="36"/>
        <v/>
      </c>
      <c r="G284" s="17">
        <f t="shared" si="38"/>
        <v>-1</v>
      </c>
      <c r="H284" s="17">
        <f t="shared" si="37"/>
        <v>-2.3201856148491878E-3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15</v>
      </c>
      <c r="E286" s="17" t="str">
        <f t="shared" si="35"/>
        <v/>
      </c>
      <c r="F286" s="17">
        <f t="shared" si="36"/>
        <v>6.0483870967741937E-2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1</v>
      </c>
      <c r="E288" s="17">
        <f t="shared" si="35"/>
        <v>2.3201856148491878E-3</v>
      </c>
      <c r="F288" s="17">
        <f t="shared" si="36"/>
        <v>4.0322580645161289E-3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271</v>
      </c>
      <c r="C289" s="16">
        <v>6</v>
      </c>
      <c r="D289" s="16">
        <v>0</v>
      </c>
      <c r="E289" s="17">
        <f t="shared" si="35"/>
        <v>1.3921113689095127E-2</v>
      </c>
      <c r="F289" s="17" t="str">
        <f t="shared" si="36"/>
        <v/>
      </c>
      <c r="G289" s="17">
        <f t="shared" si="38"/>
        <v>-1</v>
      </c>
      <c r="H289" s="17">
        <f t="shared" si="37"/>
        <v>-1.3921113689095127E-2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15</v>
      </c>
      <c r="E292" s="17" t="str">
        <f t="shared" si="35"/>
        <v/>
      </c>
      <c r="F292" s="17">
        <f t="shared" si="36"/>
        <v>6.0483870967741937E-2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9</v>
      </c>
      <c r="D294" s="16">
        <v>1</v>
      </c>
      <c r="E294" s="17">
        <f t="shared" si="35"/>
        <v>2.0881670533642691E-2</v>
      </c>
      <c r="F294" s="17">
        <f t="shared" si="36"/>
        <v>4.0322580645161289E-3</v>
      </c>
      <c r="G294" s="17">
        <f t="shared" si="38"/>
        <v>-0.88888888888888884</v>
      </c>
      <c r="H294" s="17">
        <f t="shared" si="37"/>
        <v>-1.8561484918793503E-2</v>
      </c>
    </row>
    <row r="295" spans="1:8" x14ac:dyDescent="0.2">
      <c r="A295" s="14"/>
      <c r="B295" s="15" t="s">
        <v>277</v>
      </c>
      <c r="C295" s="16">
        <v>2</v>
      </c>
      <c r="D295" s="16">
        <v>0</v>
      </c>
      <c r="E295" s="17">
        <f t="shared" si="35"/>
        <v>4.6403712296983757E-3</v>
      </c>
      <c r="F295" s="17" t="str">
        <f t="shared" si="36"/>
        <v/>
      </c>
      <c r="G295" s="17">
        <f t="shared" si="38"/>
        <v>-1</v>
      </c>
      <c r="H295" s="17">
        <f t="shared" si="37"/>
        <v>-4.6403712296983757E-3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4.0322580645161289E-3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2</v>
      </c>
      <c r="D300" s="16">
        <v>4</v>
      </c>
      <c r="E300" s="17">
        <f t="shared" si="35"/>
        <v>4.6403712296983757E-3</v>
      </c>
      <c r="F300" s="17">
        <f t="shared" si="36"/>
        <v>1.6129032258064516E-2</v>
      </c>
      <c r="G300" s="17">
        <f t="shared" si="38"/>
        <v>1</v>
      </c>
      <c r="H300" s="17">
        <f t="shared" si="37"/>
        <v>4.6403712296983757E-3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2</v>
      </c>
      <c r="D306" s="16">
        <v>15</v>
      </c>
      <c r="E306" s="17">
        <f t="shared" si="39"/>
        <v>4.6403712296983757E-3</v>
      </c>
      <c r="F306" s="17">
        <f t="shared" si="40"/>
        <v>6.0483870967741937E-2</v>
      </c>
      <c r="G306" s="17">
        <f t="shared" ref="G306:G337" si="42">+IF(AND(C306=0,D306=0)," ",IF(C306=0,1,IF(D306=0,-1,(D306-C306)/C306)))</f>
        <v>6.5</v>
      </c>
      <c r="H306" s="17">
        <f t="shared" si="41"/>
        <v>3.0162412993039442E-2</v>
      </c>
    </row>
    <row r="307" spans="1:8" x14ac:dyDescent="0.2">
      <c r="A307" s="14"/>
      <c r="B307" s="15" t="s">
        <v>289</v>
      </c>
      <c r="C307" s="16">
        <v>3</v>
      </c>
      <c r="D307" s="16">
        <v>10</v>
      </c>
      <c r="E307" s="17">
        <f t="shared" si="39"/>
        <v>6.9605568445475635E-3</v>
      </c>
      <c r="F307" s="17">
        <f t="shared" si="40"/>
        <v>4.0322580645161289E-2</v>
      </c>
      <c r="G307" s="17">
        <f t="shared" si="42"/>
        <v>2.3333333333333335</v>
      </c>
      <c r="H307" s="17">
        <f t="shared" si="41"/>
        <v>1.6241299303944315E-2</v>
      </c>
    </row>
    <row r="308" spans="1:8" ht="25.5" x14ac:dyDescent="0.2">
      <c r="A308" s="14"/>
      <c r="B308" s="15" t="s">
        <v>290</v>
      </c>
      <c r="C308" s="16">
        <v>12</v>
      </c>
      <c r="D308" s="16">
        <v>2</v>
      </c>
      <c r="E308" s="17">
        <f t="shared" si="39"/>
        <v>2.7842227378190254E-2</v>
      </c>
      <c r="F308" s="17">
        <f t="shared" si="40"/>
        <v>8.0645161290322578E-3</v>
      </c>
      <c r="G308" s="17">
        <f t="shared" si="42"/>
        <v>-0.83333333333333337</v>
      </c>
      <c r="H308" s="17">
        <f t="shared" si="41"/>
        <v>-2.3201856148491878E-2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</v>
      </c>
      <c r="D311" s="16">
        <v>0</v>
      </c>
      <c r="E311" s="17">
        <f t="shared" si="39"/>
        <v>2.3201856148491878E-3</v>
      </c>
      <c r="F311" s="17" t="str">
        <f t="shared" si="40"/>
        <v/>
      </c>
      <c r="G311" s="17">
        <f t="shared" si="42"/>
        <v>-1</v>
      </c>
      <c r="H311" s="17">
        <f t="shared" si="41"/>
        <v>-2.3201856148491878E-3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3</v>
      </c>
      <c r="D314" s="16">
        <v>6</v>
      </c>
      <c r="E314" s="17">
        <f t="shared" si="39"/>
        <v>6.9605568445475635E-3</v>
      </c>
      <c r="F314" s="17">
        <f t="shared" si="40"/>
        <v>2.4193548387096774E-2</v>
      </c>
      <c r="G314" s="17">
        <f t="shared" si="42"/>
        <v>1</v>
      </c>
      <c r="H314" s="17">
        <f t="shared" si="41"/>
        <v>6.9605568445475635E-3</v>
      </c>
    </row>
    <row r="315" spans="1:8" x14ac:dyDescent="0.2">
      <c r="A315" s="14"/>
      <c r="B315" s="15" t="s">
        <v>297</v>
      </c>
      <c r="C315" s="16">
        <v>0</v>
      </c>
      <c r="D315" s="16">
        <v>4</v>
      </c>
      <c r="E315" s="17" t="str">
        <f t="shared" si="39"/>
        <v/>
      </c>
      <c r="F315" s="17">
        <f t="shared" si="40"/>
        <v>1.6129032258064516E-2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4.0322580645161289E-3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25</v>
      </c>
      <c r="D325" s="16">
        <v>9</v>
      </c>
      <c r="E325" s="17">
        <f t="shared" si="39"/>
        <v>5.8004640371229696E-2</v>
      </c>
      <c r="F325" s="17">
        <f t="shared" si="40"/>
        <v>3.6290322580645164E-2</v>
      </c>
      <c r="G325" s="17">
        <f t="shared" si="42"/>
        <v>-0.64</v>
      </c>
      <c r="H325" s="17">
        <f t="shared" si="41"/>
        <v>-3.7122969837587005E-2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6</v>
      </c>
      <c r="D334" s="16">
        <v>2</v>
      </c>
      <c r="E334" s="17">
        <f t="shared" si="39"/>
        <v>1.3921113689095127E-2</v>
      </c>
      <c r="F334" s="17">
        <f t="shared" si="40"/>
        <v>8.0645161290322578E-3</v>
      </c>
      <c r="G334" s="17">
        <f t="shared" si="42"/>
        <v>-0.66666666666666663</v>
      </c>
      <c r="H334" s="17">
        <f t="shared" si="41"/>
        <v>-9.2807424593967514E-3</v>
      </c>
    </row>
    <row r="335" spans="1:8" x14ac:dyDescent="0.2">
      <c r="A335" s="14"/>
      <c r="B335" s="15" t="s">
        <v>317</v>
      </c>
      <c r="C335" s="16">
        <v>3</v>
      </c>
      <c r="D335" s="16">
        <v>0</v>
      </c>
      <c r="E335" s="17">
        <f t="shared" si="39"/>
        <v>6.9605568445475635E-3</v>
      </c>
      <c r="F335" s="17" t="str">
        <f t="shared" si="40"/>
        <v/>
      </c>
      <c r="G335" s="17">
        <f t="shared" si="42"/>
        <v>-1</v>
      </c>
      <c r="H335" s="17">
        <f t="shared" si="41"/>
        <v>-6.9605568445475635E-3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4.0322580645161289E-3</v>
      </c>
      <c r="G342" s="17">
        <f t="shared" si="46"/>
        <v>1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1134</v>
      </c>
      <c r="D356" s="20">
        <f>SUM(D357:D585)</f>
        <v>972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-0.14285714285714285</v>
      </c>
      <c r="H356" s="21">
        <f t="shared" ref="H356:H419" si="49">+IF(OR(AND(E356=""),(G356="")),"",E356*G356)</f>
        <v>-0.14285714285714285</v>
      </c>
    </row>
    <row r="357" spans="1:8" x14ac:dyDescent="0.2">
      <c r="A357" s="14"/>
      <c r="B357" s="15" t="s">
        <v>333</v>
      </c>
      <c r="C357" s="16">
        <v>7</v>
      </c>
      <c r="D357" s="16">
        <v>3</v>
      </c>
      <c r="E357" s="17">
        <f t="shared" si="47"/>
        <v>6.1728395061728392E-3</v>
      </c>
      <c r="F357" s="17">
        <f t="shared" si="48"/>
        <v>3.0864197530864196E-3</v>
      </c>
      <c r="G357" s="17">
        <f t="shared" ref="G357:G420" si="50">+IF(AND(C357=0,D357=0)," ",IF(C357=0,1,IF(D357=0,-1,(D357-C357)/C357)))</f>
        <v>-0.5714285714285714</v>
      </c>
      <c r="H357" s="17">
        <f t="shared" si="49"/>
        <v>-3.5273368606701938E-3</v>
      </c>
    </row>
    <row r="358" spans="1:8" x14ac:dyDescent="0.2">
      <c r="A358" s="14"/>
      <c r="B358" s="15" t="s">
        <v>334</v>
      </c>
      <c r="C358" s="16">
        <v>2</v>
      </c>
      <c r="D358" s="16">
        <v>6</v>
      </c>
      <c r="E358" s="17">
        <f t="shared" si="47"/>
        <v>1.7636684303350969E-3</v>
      </c>
      <c r="F358" s="17">
        <f t="shared" si="48"/>
        <v>6.1728395061728392E-3</v>
      </c>
      <c r="G358" s="17">
        <f t="shared" si="50"/>
        <v>2</v>
      </c>
      <c r="H358" s="17">
        <f t="shared" si="49"/>
        <v>3.5273368606701938E-3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30</v>
      </c>
      <c r="D362" s="16">
        <v>22</v>
      </c>
      <c r="E362" s="17">
        <f t="shared" si="47"/>
        <v>2.6455026455026454E-2</v>
      </c>
      <c r="F362" s="17">
        <f t="shared" si="48"/>
        <v>2.2633744855967079E-2</v>
      </c>
      <c r="G362" s="17">
        <f t="shared" si="50"/>
        <v>-0.26666666666666666</v>
      </c>
      <c r="H362" s="17">
        <f t="shared" si="49"/>
        <v>-7.0546737213403876E-3</v>
      </c>
    </row>
    <row r="363" spans="1:8" x14ac:dyDescent="0.2">
      <c r="A363" s="14"/>
      <c r="B363" s="15" t="s">
        <v>339</v>
      </c>
      <c r="C363" s="16">
        <v>1</v>
      </c>
      <c r="D363" s="16">
        <v>0</v>
      </c>
      <c r="E363" s="17">
        <f t="shared" si="47"/>
        <v>8.8183421516754845E-4</v>
      </c>
      <c r="F363" s="17" t="str">
        <f t="shared" si="48"/>
        <v/>
      </c>
      <c r="G363" s="17">
        <f t="shared" si="50"/>
        <v>-1</v>
      </c>
      <c r="H363" s="17">
        <f t="shared" si="49"/>
        <v>-8.8183421516754845E-4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12</v>
      </c>
      <c r="D365" s="16">
        <v>2</v>
      </c>
      <c r="E365" s="17">
        <f t="shared" si="47"/>
        <v>1.0582010582010581E-2</v>
      </c>
      <c r="F365" s="17">
        <f t="shared" si="48"/>
        <v>2.05761316872428E-3</v>
      </c>
      <c r="G365" s="17">
        <f t="shared" si="50"/>
        <v>-0.83333333333333337</v>
      </c>
      <c r="H365" s="17">
        <f t="shared" si="49"/>
        <v>-8.8183421516754845E-3</v>
      </c>
    </row>
    <row r="366" spans="1:8" x14ac:dyDescent="0.2">
      <c r="A366" s="14"/>
      <c r="B366" s="15" t="s">
        <v>342</v>
      </c>
      <c r="C366" s="16">
        <v>0</v>
      </c>
      <c r="D366" s="16">
        <v>1</v>
      </c>
      <c r="E366" s="17" t="str">
        <f t="shared" si="47"/>
        <v/>
      </c>
      <c r="F366" s="17">
        <f t="shared" si="48"/>
        <v>1.02880658436214E-3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50</v>
      </c>
      <c r="D368" s="16">
        <v>27</v>
      </c>
      <c r="E368" s="17">
        <f t="shared" si="47"/>
        <v>4.4091710758377423E-2</v>
      </c>
      <c r="F368" s="17">
        <f t="shared" si="48"/>
        <v>2.7777777777777776E-2</v>
      </c>
      <c r="G368" s="17">
        <f t="shared" si="50"/>
        <v>-0.46</v>
      </c>
      <c r="H368" s="17">
        <f t="shared" si="49"/>
        <v>-2.0282186948853614E-2</v>
      </c>
    </row>
    <row r="369" spans="1:8" x14ac:dyDescent="0.2">
      <c r="A369" s="14"/>
      <c r="B369" s="15" t="s">
        <v>345</v>
      </c>
      <c r="C369" s="16">
        <v>4</v>
      </c>
      <c r="D369" s="16">
        <v>3</v>
      </c>
      <c r="E369" s="17">
        <f t="shared" si="47"/>
        <v>3.5273368606701938E-3</v>
      </c>
      <c r="F369" s="17">
        <f t="shared" si="48"/>
        <v>3.0864197530864196E-3</v>
      </c>
      <c r="G369" s="17">
        <f t="shared" si="50"/>
        <v>-0.25</v>
      </c>
      <c r="H369" s="17">
        <f t="shared" si="49"/>
        <v>-8.8183421516754845E-4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5</v>
      </c>
      <c r="D371" s="16">
        <v>11</v>
      </c>
      <c r="E371" s="17">
        <f t="shared" si="47"/>
        <v>4.4091710758377423E-3</v>
      </c>
      <c r="F371" s="17">
        <f t="shared" si="48"/>
        <v>1.131687242798354E-2</v>
      </c>
      <c r="G371" s="17">
        <f t="shared" si="50"/>
        <v>1.2</v>
      </c>
      <c r="H371" s="17">
        <f t="shared" si="49"/>
        <v>5.2910052910052907E-3</v>
      </c>
    </row>
    <row r="372" spans="1:8" x14ac:dyDescent="0.2">
      <c r="A372" s="14"/>
      <c r="B372" s="15" t="s">
        <v>348</v>
      </c>
      <c r="C372" s="16">
        <v>28</v>
      </c>
      <c r="D372" s="16">
        <v>25</v>
      </c>
      <c r="E372" s="17">
        <f t="shared" si="47"/>
        <v>2.4691358024691357E-2</v>
      </c>
      <c r="F372" s="17">
        <f t="shared" si="48"/>
        <v>2.5720164609053499E-2</v>
      </c>
      <c r="G372" s="17">
        <f t="shared" si="50"/>
        <v>-0.10714285714285714</v>
      </c>
      <c r="H372" s="17">
        <f t="shared" si="49"/>
        <v>-2.6455026455026454E-3</v>
      </c>
    </row>
    <row r="373" spans="1:8" x14ac:dyDescent="0.2">
      <c r="A373" s="14"/>
      <c r="B373" s="15" t="s">
        <v>349</v>
      </c>
      <c r="C373" s="16">
        <v>1</v>
      </c>
      <c r="D373" s="16">
        <v>0</v>
      </c>
      <c r="E373" s="17">
        <f t="shared" si="47"/>
        <v>8.8183421516754845E-4</v>
      </c>
      <c r="F373" s="17" t="str">
        <f t="shared" si="48"/>
        <v/>
      </c>
      <c r="G373" s="17">
        <f t="shared" si="50"/>
        <v>-1</v>
      </c>
      <c r="H373" s="17">
        <f t="shared" si="49"/>
        <v>-8.8183421516754845E-4</v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50</v>
      </c>
      <c r="D376" s="16">
        <v>14</v>
      </c>
      <c r="E376" s="17">
        <f t="shared" si="47"/>
        <v>4.4091710758377423E-2</v>
      </c>
      <c r="F376" s="17">
        <f t="shared" si="48"/>
        <v>1.4403292181069959E-2</v>
      </c>
      <c r="G376" s="17">
        <f t="shared" si="50"/>
        <v>-0.72</v>
      </c>
      <c r="H376" s="17">
        <f t="shared" si="49"/>
        <v>-3.1746031746031744E-2</v>
      </c>
    </row>
    <row r="377" spans="1:8" x14ac:dyDescent="0.2">
      <c r="A377" s="14"/>
      <c r="B377" s="15" t="s">
        <v>353</v>
      </c>
      <c r="C377" s="16">
        <v>2</v>
      </c>
      <c r="D377" s="16">
        <v>0</v>
      </c>
      <c r="E377" s="17">
        <f t="shared" si="47"/>
        <v>1.7636684303350969E-3</v>
      </c>
      <c r="F377" s="17" t="str">
        <f t="shared" si="48"/>
        <v/>
      </c>
      <c r="G377" s="17">
        <f t="shared" si="50"/>
        <v>-1</v>
      </c>
      <c r="H377" s="17">
        <f t="shared" si="49"/>
        <v>-1.7636684303350969E-3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0</v>
      </c>
      <c r="E379" s="17">
        <f t="shared" si="47"/>
        <v>1.7636684303350969E-3</v>
      </c>
      <c r="F379" s="17" t="str">
        <f t="shared" si="48"/>
        <v/>
      </c>
      <c r="G379" s="17">
        <f t="shared" si="50"/>
        <v>-1</v>
      </c>
      <c r="H379" s="17">
        <f t="shared" si="49"/>
        <v>-1.7636684303350969E-3</v>
      </c>
    </row>
    <row r="380" spans="1:8" x14ac:dyDescent="0.2">
      <c r="A380" s="14"/>
      <c r="B380" s="15" t="s">
        <v>356</v>
      </c>
      <c r="C380" s="16">
        <v>76</v>
      </c>
      <c r="D380" s="16">
        <v>28</v>
      </c>
      <c r="E380" s="17">
        <f t="shared" si="47"/>
        <v>6.7019400352733682E-2</v>
      </c>
      <c r="F380" s="17">
        <f t="shared" si="48"/>
        <v>2.8806584362139918E-2</v>
      </c>
      <c r="G380" s="17">
        <f t="shared" si="50"/>
        <v>-0.63157894736842102</v>
      </c>
      <c r="H380" s="17">
        <f t="shared" si="49"/>
        <v>-4.2328042328042326E-2</v>
      </c>
    </row>
    <row r="381" spans="1:8" x14ac:dyDescent="0.2">
      <c r="A381" s="14"/>
      <c r="B381" s="15" t="s">
        <v>357</v>
      </c>
      <c r="C381" s="16">
        <v>4</v>
      </c>
      <c r="D381" s="16">
        <v>6</v>
      </c>
      <c r="E381" s="17">
        <f t="shared" si="47"/>
        <v>3.5273368606701938E-3</v>
      </c>
      <c r="F381" s="17">
        <f t="shared" si="48"/>
        <v>6.1728395061728392E-3</v>
      </c>
      <c r="G381" s="17">
        <f t="shared" si="50"/>
        <v>0.5</v>
      </c>
      <c r="H381" s="17">
        <f t="shared" si="49"/>
        <v>1.7636684303350969E-3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1</v>
      </c>
      <c r="D386" s="16">
        <v>0</v>
      </c>
      <c r="E386" s="17">
        <f t="shared" si="47"/>
        <v>8.8183421516754845E-4</v>
      </c>
      <c r="F386" s="17" t="str">
        <f t="shared" si="48"/>
        <v/>
      </c>
      <c r="G386" s="17">
        <f t="shared" si="50"/>
        <v>-1</v>
      </c>
      <c r="H386" s="17">
        <f t="shared" si="49"/>
        <v>-8.8183421516754845E-4</v>
      </c>
    </row>
    <row r="387" spans="1:8" x14ac:dyDescent="0.2">
      <c r="A387" s="14"/>
      <c r="B387" s="15" t="s">
        <v>363</v>
      </c>
      <c r="C387" s="16">
        <v>9</v>
      </c>
      <c r="D387" s="16">
        <v>5</v>
      </c>
      <c r="E387" s="17">
        <f t="shared" si="47"/>
        <v>7.9365079365079361E-3</v>
      </c>
      <c r="F387" s="17">
        <f t="shared" si="48"/>
        <v>5.1440329218106996E-3</v>
      </c>
      <c r="G387" s="17">
        <f t="shared" si="50"/>
        <v>-0.44444444444444442</v>
      </c>
      <c r="H387" s="17">
        <f t="shared" si="49"/>
        <v>-3.5273368606701938E-3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2</v>
      </c>
      <c r="D389" s="16">
        <v>1</v>
      </c>
      <c r="E389" s="17">
        <f t="shared" si="47"/>
        <v>1.7636684303350969E-3</v>
      </c>
      <c r="F389" s="17">
        <f t="shared" si="48"/>
        <v>1.02880658436214E-3</v>
      </c>
      <c r="G389" s="17">
        <f t="shared" si="50"/>
        <v>-0.5</v>
      </c>
      <c r="H389" s="17">
        <f t="shared" si="49"/>
        <v>-8.8183421516754845E-4</v>
      </c>
    </row>
    <row r="390" spans="1:8" ht="25.5" x14ac:dyDescent="0.2">
      <c r="A390" s="14"/>
      <c r="B390" s="15" t="s">
        <v>366</v>
      </c>
      <c r="C390" s="16">
        <v>3</v>
      </c>
      <c r="D390" s="16">
        <v>1</v>
      </c>
      <c r="E390" s="17">
        <f t="shared" si="47"/>
        <v>2.6455026455026454E-3</v>
      </c>
      <c r="F390" s="17">
        <f t="shared" si="48"/>
        <v>1.02880658436214E-3</v>
      </c>
      <c r="G390" s="17">
        <f t="shared" si="50"/>
        <v>-0.66666666666666663</v>
      </c>
      <c r="H390" s="17">
        <f t="shared" si="49"/>
        <v>-1.7636684303350969E-3</v>
      </c>
    </row>
    <row r="391" spans="1:8" x14ac:dyDescent="0.2">
      <c r="A391" s="14"/>
      <c r="B391" s="15" t="s">
        <v>367</v>
      </c>
      <c r="C391" s="16">
        <v>28</v>
      </c>
      <c r="D391" s="16">
        <v>22</v>
      </c>
      <c r="E391" s="17">
        <f t="shared" si="47"/>
        <v>2.4691358024691357E-2</v>
      </c>
      <c r="F391" s="17">
        <f t="shared" si="48"/>
        <v>2.2633744855967079E-2</v>
      </c>
      <c r="G391" s="17">
        <f t="shared" si="50"/>
        <v>-0.21428571428571427</v>
      </c>
      <c r="H391" s="17">
        <f t="shared" si="49"/>
        <v>-5.2910052910052907E-3</v>
      </c>
    </row>
    <row r="392" spans="1:8" x14ac:dyDescent="0.2">
      <c r="A392" s="14"/>
      <c r="B392" s="15" t="s">
        <v>368</v>
      </c>
      <c r="C392" s="16">
        <v>2</v>
      </c>
      <c r="D392" s="16">
        <v>5</v>
      </c>
      <c r="E392" s="17">
        <f t="shared" si="47"/>
        <v>1.7636684303350969E-3</v>
      </c>
      <c r="F392" s="17">
        <f t="shared" si="48"/>
        <v>5.1440329218106996E-3</v>
      </c>
      <c r="G392" s="17">
        <f t="shared" si="50"/>
        <v>1.5</v>
      </c>
      <c r="H392" s="17">
        <f t="shared" si="49"/>
        <v>2.6455026455026454E-3</v>
      </c>
    </row>
    <row r="393" spans="1:8" x14ac:dyDescent="0.2">
      <c r="A393" s="14"/>
      <c r="B393" s="15" t="s">
        <v>369</v>
      </c>
      <c r="C393" s="16">
        <v>0</v>
      </c>
      <c r="D393" s="16">
        <v>3</v>
      </c>
      <c r="E393" s="17" t="str">
        <f t="shared" si="47"/>
        <v/>
      </c>
      <c r="F393" s="17">
        <f t="shared" si="48"/>
        <v>3.0864197530864196E-3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9</v>
      </c>
      <c r="D395" s="16">
        <v>2</v>
      </c>
      <c r="E395" s="17">
        <f t="shared" si="47"/>
        <v>7.9365079365079361E-3</v>
      </c>
      <c r="F395" s="17">
        <f t="shared" si="48"/>
        <v>2.05761316872428E-3</v>
      </c>
      <c r="G395" s="17">
        <f t="shared" si="50"/>
        <v>-0.77777777777777779</v>
      </c>
      <c r="H395" s="17">
        <f t="shared" si="49"/>
        <v>-6.1728395061728392E-3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4</v>
      </c>
      <c r="D398" s="16">
        <v>0</v>
      </c>
      <c r="E398" s="17">
        <f t="shared" si="47"/>
        <v>3.5273368606701938E-3</v>
      </c>
      <c r="F398" s="17" t="str">
        <f t="shared" si="48"/>
        <v/>
      </c>
      <c r="G398" s="17">
        <f t="shared" si="50"/>
        <v>-1</v>
      </c>
      <c r="H398" s="17">
        <f t="shared" si="49"/>
        <v>-3.5273368606701938E-3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113</v>
      </c>
      <c r="D402" s="16">
        <v>45</v>
      </c>
      <c r="E402" s="17">
        <f t="shared" si="47"/>
        <v>9.9647266313932975E-2</v>
      </c>
      <c r="F402" s="17">
        <f t="shared" si="48"/>
        <v>4.6296296296296294E-2</v>
      </c>
      <c r="G402" s="17">
        <f t="shared" si="50"/>
        <v>-0.60176991150442483</v>
      </c>
      <c r="H402" s="17">
        <f t="shared" si="49"/>
        <v>-5.9964726631393302E-2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17</v>
      </c>
      <c r="D405" s="16">
        <v>4</v>
      </c>
      <c r="E405" s="17">
        <f t="shared" si="47"/>
        <v>1.4991181657848324E-2</v>
      </c>
      <c r="F405" s="17">
        <f t="shared" si="48"/>
        <v>4.11522633744856E-3</v>
      </c>
      <c r="G405" s="17">
        <f t="shared" si="50"/>
        <v>-0.76470588235294112</v>
      </c>
      <c r="H405" s="17">
        <f t="shared" si="49"/>
        <v>-1.146384479717813E-2</v>
      </c>
    </row>
    <row r="406" spans="1:8" x14ac:dyDescent="0.2">
      <c r="A406" s="14"/>
      <c r="B406" s="15" t="s">
        <v>382</v>
      </c>
      <c r="C406" s="16">
        <v>92</v>
      </c>
      <c r="D406" s="16">
        <v>30</v>
      </c>
      <c r="E406" s="17">
        <f t="shared" si="47"/>
        <v>8.1128747795414458E-2</v>
      </c>
      <c r="F406" s="17">
        <f t="shared" si="48"/>
        <v>3.0864197530864196E-2</v>
      </c>
      <c r="G406" s="17">
        <f t="shared" si="50"/>
        <v>-0.67391304347826086</v>
      </c>
      <c r="H406" s="17">
        <f t="shared" si="49"/>
        <v>-5.4673721340388004E-2</v>
      </c>
    </row>
    <row r="407" spans="1:8" x14ac:dyDescent="0.2">
      <c r="A407" s="14"/>
      <c r="B407" s="15" t="s">
        <v>383</v>
      </c>
      <c r="C407" s="16">
        <v>17</v>
      </c>
      <c r="D407" s="16">
        <v>17</v>
      </c>
      <c r="E407" s="17">
        <f t="shared" si="47"/>
        <v>1.4991181657848324E-2</v>
      </c>
      <c r="F407" s="17">
        <f t="shared" si="48"/>
        <v>1.7489711934156379E-2</v>
      </c>
      <c r="G407" s="17">
        <f t="shared" si="50"/>
        <v>0</v>
      </c>
      <c r="H407" s="17">
        <f t="shared" si="49"/>
        <v>0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3</v>
      </c>
      <c r="D409" s="16">
        <v>0</v>
      </c>
      <c r="E409" s="17">
        <f t="shared" si="47"/>
        <v>2.6455026455026454E-3</v>
      </c>
      <c r="F409" s="17" t="str">
        <f t="shared" si="48"/>
        <v/>
      </c>
      <c r="G409" s="17">
        <f t="shared" si="50"/>
        <v>-1</v>
      </c>
      <c r="H409" s="17">
        <f t="shared" si="49"/>
        <v>-2.6455026455026454E-3</v>
      </c>
    </row>
    <row r="410" spans="1:8" ht="25.5" x14ac:dyDescent="0.2">
      <c r="A410" s="14"/>
      <c r="B410" s="15" t="s">
        <v>386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1.02880658436214E-3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3</v>
      </c>
      <c r="D411" s="16">
        <v>2</v>
      </c>
      <c r="E411" s="17">
        <f t="shared" si="47"/>
        <v>2.6455026455026454E-3</v>
      </c>
      <c r="F411" s="17">
        <f t="shared" si="48"/>
        <v>2.05761316872428E-3</v>
      </c>
      <c r="G411" s="17">
        <f t="shared" si="50"/>
        <v>-0.33333333333333331</v>
      </c>
      <c r="H411" s="17">
        <f t="shared" si="49"/>
        <v>-8.8183421516754845E-4</v>
      </c>
    </row>
    <row r="412" spans="1:8" x14ac:dyDescent="0.2">
      <c r="A412" s="14"/>
      <c r="B412" s="15" t="s">
        <v>388</v>
      </c>
      <c r="C412" s="16">
        <v>1</v>
      </c>
      <c r="D412" s="16">
        <v>0</v>
      </c>
      <c r="E412" s="17">
        <f t="shared" si="47"/>
        <v>8.8183421516754845E-4</v>
      </c>
      <c r="F412" s="17" t="str">
        <f t="shared" si="48"/>
        <v/>
      </c>
      <c r="G412" s="17">
        <f t="shared" si="50"/>
        <v>-1</v>
      </c>
      <c r="H412" s="17">
        <f t="shared" si="49"/>
        <v>-8.8183421516754845E-4</v>
      </c>
    </row>
    <row r="413" spans="1:8" x14ac:dyDescent="0.2">
      <c r="A413" s="14"/>
      <c r="B413" s="15" t="s">
        <v>389</v>
      </c>
      <c r="C413" s="16">
        <v>0</v>
      </c>
      <c r="D413" s="16">
        <v>1</v>
      </c>
      <c r="E413" s="17" t="str">
        <f t="shared" si="47"/>
        <v/>
      </c>
      <c r="F413" s="17">
        <f t="shared" si="48"/>
        <v>1.02880658436214E-3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0</v>
      </c>
      <c r="E416" s="17">
        <f t="shared" si="47"/>
        <v>8.8183421516754845E-4</v>
      </c>
      <c r="F416" s="17" t="str">
        <f t="shared" si="48"/>
        <v/>
      </c>
      <c r="G416" s="17">
        <f t="shared" si="50"/>
        <v>-1</v>
      </c>
      <c r="H416" s="17">
        <f t="shared" si="49"/>
        <v>-8.8183421516754845E-4</v>
      </c>
    </row>
    <row r="417" spans="1:8" x14ac:dyDescent="0.2">
      <c r="A417" s="14"/>
      <c r="B417" s="15" t="s">
        <v>393</v>
      </c>
      <c r="C417" s="16">
        <v>2</v>
      </c>
      <c r="D417" s="16">
        <v>4</v>
      </c>
      <c r="E417" s="17">
        <f t="shared" si="47"/>
        <v>1.7636684303350969E-3</v>
      </c>
      <c r="F417" s="17">
        <f t="shared" si="48"/>
        <v>4.11522633744856E-3</v>
      </c>
      <c r="G417" s="17">
        <f t="shared" si="50"/>
        <v>1</v>
      </c>
      <c r="H417" s="17">
        <f t="shared" si="49"/>
        <v>1.7636684303350969E-3</v>
      </c>
    </row>
    <row r="418" spans="1:8" x14ac:dyDescent="0.2">
      <c r="A418" s="14"/>
      <c r="B418" s="15" t="s">
        <v>394</v>
      </c>
      <c r="C418" s="16">
        <v>19</v>
      </c>
      <c r="D418" s="16">
        <v>26</v>
      </c>
      <c r="E418" s="17">
        <f t="shared" si="47"/>
        <v>1.6754850088183421E-2</v>
      </c>
      <c r="F418" s="17">
        <f t="shared" si="48"/>
        <v>2.6748971193415638E-2</v>
      </c>
      <c r="G418" s="17">
        <f t="shared" si="50"/>
        <v>0.36842105263157893</v>
      </c>
      <c r="H418" s="17">
        <f t="shared" si="49"/>
        <v>6.1728395061728392E-3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3</v>
      </c>
      <c r="D420" s="16">
        <v>5</v>
      </c>
      <c r="E420" s="17">
        <f t="shared" ref="E420:E483" si="51">+IF(C420=0,"",C420/C$356)</f>
        <v>2.6455026455026454E-3</v>
      </c>
      <c r="F420" s="17">
        <f t="shared" ref="F420:F483" si="52">+IF(D420=0,"",D420/D$356)</f>
        <v>5.1440329218106996E-3</v>
      </c>
      <c r="G420" s="17">
        <f t="shared" si="50"/>
        <v>0.66666666666666663</v>
      </c>
      <c r="H420" s="17">
        <f t="shared" ref="H420:H483" si="53">+IF(OR(AND(E420=""),(G420="")),"",E420*G420)</f>
        <v>1.7636684303350969E-3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1.02880658436214E-3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44</v>
      </c>
      <c r="D428" s="16">
        <v>20</v>
      </c>
      <c r="E428" s="17">
        <f t="shared" si="51"/>
        <v>3.8800705467372132E-2</v>
      </c>
      <c r="F428" s="17">
        <f t="shared" si="52"/>
        <v>2.0576131687242798E-2</v>
      </c>
      <c r="G428" s="17">
        <f t="shared" si="54"/>
        <v>-0.54545454545454541</v>
      </c>
      <c r="H428" s="17">
        <f t="shared" si="53"/>
        <v>-2.1164021164021163E-2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1.02880658436214E-3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</v>
      </c>
      <c r="D442" s="16">
        <v>2</v>
      </c>
      <c r="E442" s="17">
        <f t="shared" si="51"/>
        <v>8.8183421516754845E-4</v>
      </c>
      <c r="F442" s="17">
        <f t="shared" si="52"/>
        <v>2.05761316872428E-3</v>
      </c>
      <c r="G442" s="17">
        <f t="shared" si="54"/>
        <v>1</v>
      </c>
      <c r="H442" s="17">
        <f t="shared" si="53"/>
        <v>8.8183421516754845E-4</v>
      </c>
    </row>
    <row r="443" spans="1:8" x14ac:dyDescent="0.2">
      <c r="A443" s="14"/>
      <c r="B443" s="15" t="s">
        <v>419</v>
      </c>
      <c r="C443" s="16">
        <v>3</v>
      </c>
      <c r="D443" s="16">
        <v>23</v>
      </c>
      <c r="E443" s="17">
        <f t="shared" si="51"/>
        <v>2.6455026455026454E-3</v>
      </c>
      <c r="F443" s="17">
        <f t="shared" si="52"/>
        <v>2.3662551440329218E-2</v>
      </c>
      <c r="G443" s="17">
        <f t="shared" si="54"/>
        <v>6.666666666666667</v>
      </c>
      <c r="H443" s="17">
        <f t="shared" si="53"/>
        <v>1.7636684303350969E-2</v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2</v>
      </c>
      <c r="D446" s="16">
        <v>0</v>
      </c>
      <c r="E446" s="17">
        <f t="shared" si="51"/>
        <v>1.7636684303350969E-3</v>
      </c>
      <c r="F446" s="17" t="str">
        <f t="shared" si="52"/>
        <v/>
      </c>
      <c r="G446" s="17">
        <f t="shared" si="54"/>
        <v>-1</v>
      </c>
      <c r="H446" s="17">
        <f t="shared" si="53"/>
        <v>-1.7636684303350969E-3</v>
      </c>
    </row>
    <row r="447" spans="1:8" x14ac:dyDescent="0.2">
      <c r="A447" s="14"/>
      <c r="B447" s="15" t="s">
        <v>423</v>
      </c>
      <c r="C447" s="16">
        <v>0</v>
      </c>
      <c r="D447" s="16">
        <v>3</v>
      </c>
      <c r="E447" s="17" t="str">
        <f t="shared" si="51"/>
        <v/>
      </c>
      <c r="F447" s="17">
        <f t="shared" si="52"/>
        <v>3.0864197530864196E-3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1.02880658436214E-3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9</v>
      </c>
      <c r="E451" s="17" t="str">
        <f t="shared" si="51"/>
        <v/>
      </c>
      <c r="F451" s="17">
        <f t="shared" si="52"/>
        <v>9.2592592592592587E-3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9</v>
      </c>
      <c r="D452" s="16">
        <v>147</v>
      </c>
      <c r="E452" s="17">
        <f t="shared" si="51"/>
        <v>7.9365079365079361E-3</v>
      </c>
      <c r="F452" s="17">
        <f t="shared" si="52"/>
        <v>0.15123456790123457</v>
      </c>
      <c r="G452" s="17">
        <f t="shared" si="54"/>
        <v>15.333333333333334</v>
      </c>
      <c r="H452" s="17">
        <f t="shared" si="53"/>
        <v>0.12169312169312169</v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3</v>
      </c>
      <c r="D455" s="16">
        <v>1</v>
      </c>
      <c r="E455" s="17">
        <f t="shared" si="51"/>
        <v>2.6455026455026454E-3</v>
      </c>
      <c r="F455" s="17">
        <f t="shared" si="52"/>
        <v>1.02880658436214E-3</v>
      </c>
      <c r="G455" s="17">
        <f t="shared" si="54"/>
        <v>-0.66666666666666663</v>
      </c>
      <c r="H455" s="17">
        <f t="shared" si="53"/>
        <v>-1.7636684303350969E-3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17</v>
      </c>
      <c r="E458" s="17" t="str">
        <f t="shared" si="51"/>
        <v/>
      </c>
      <c r="F458" s="17">
        <f t="shared" si="52"/>
        <v>1.7489711934156379E-2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10</v>
      </c>
      <c r="D463" s="16">
        <v>2</v>
      </c>
      <c r="E463" s="17">
        <f t="shared" si="51"/>
        <v>8.8183421516754845E-3</v>
      </c>
      <c r="F463" s="17">
        <f t="shared" si="52"/>
        <v>2.05761316872428E-3</v>
      </c>
      <c r="G463" s="17">
        <f t="shared" si="54"/>
        <v>-0.8</v>
      </c>
      <c r="H463" s="17">
        <f t="shared" si="53"/>
        <v>-7.0546737213403876E-3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9</v>
      </c>
      <c r="D465" s="16">
        <v>8</v>
      </c>
      <c r="E465" s="17">
        <f t="shared" si="51"/>
        <v>7.9365079365079361E-3</v>
      </c>
      <c r="F465" s="17">
        <f t="shared" si="52"/>
        <v>8.23045267489712E-3</v>
      </c>
      <c r="G465" s="17">
        <f t="shared" si="54"/>
        <v>-0.1111111111111111</v>
      </c>
      <c r="H465" s="17">
        <f t="shared" si="53"/>
        <v>-8.8183421516754845E-4</v>
      </c>
    </row>
    <row r="466" spans="1:8" x14ac:dyDescent="0.2">
      <c r="A466" s="14"/>
      <c r="B466" s="15" t="s">
        <v>442</v>
      </c>
      <c r="C466" s="16">
        <v>4</v>
      </c>
      <c r="D466" s="16">
        <v>19</v>
      </c>
      <c r="E466" s="17">
        <f t="shared" si="51"/>
        <v>3.5273368606701938E-3</v>
      </c>
      <c r="F466" s="17">
        <f t="shared" si="52"/>
        <v>1.954732510288066E-2</v>
      </c>
      <c r="G466" s="17">
        <f t="shared" si="54"/>
        <v>3.75</v>
      </c>
      <c r="H466" s="17">
        <f t="shared" si="53"/>
        <v>1.3227513227513227E-2</v>
      </c>
    </row>
    <row r="467" spans="1:8" x14ac:dyDescent="0.2">
      <c r="A467" s="14"/>
      <c r="B467" s="15" t="s">
        <v>443</v>
      </c>
      <c r="C467" s="16">
        <v>28</v>
      </c>
      <c r="D467" s="16">
        <v>2</v>
      </c>
      <c r="E467" s="17">
        <f t="shared" si="51"/>
        <v>2.4691358024691357E-2</v>
      </c>
      <c r="F467" s="17">
        <f t="shared" si="52"/>
        <v>2.05761316872428E-3</v>
      </c>
      <c r="G467" s="17">
        <f t="shared" si="54"/>
        <v>-0.9285714285714286</v>
      </c>
      <c r="H467" s="17">
        <f t="shared" si="53"/>
        <v>-2.292768959435626E-2</v>
      </c>
    </row>
    <row r="468" spans="1:8" ht="25.5" x14ac:dyDescent="0.2">
      <c r="A468" s="14"/>
      <c r="B468" s="15" t="s">
        <v>444</v>
      </c>
      <c r="C468" s="16">
        <v>1</v>
      </c>
      <c r="D468" s="16">
        <v>0</v>
      </c>
      <c r="E468" s="17">
        <f t="shared" si="51"/>
        <v>8.8183421516754845E-4</v>
      </c>
      <c r="F468" s="17" t="str">
        <f t="shared" si="52"/>
        <v/>
      </c>
      <c r="G468" s="17">
        <f t="shared" si="54"/>
        <v>-1</v>
      </c>
      <c r="H468" s="17">
        <f t="shared" si="53"/>
        <v>-8.8183421516754845E-4</v>
      </c>
    </row>
    <row r="469" spans="1:8" ht="25.5" x14ac:dyDescent="0.2">
      <c r="A469" s="14"/>
      <c r="B469" s="15" t="s">
        <v>445</v>
      </c>
      <c r="C469" s="16">
        <v>2</v>
      </c>
      <c r="D469" s="16">
        <v>0</v>
      </c>
      <c r="E469" s="17">
        <f t="shared" si="51"/>
        <v>1.7636684303350969E-3</v>
      </c>
      <c r="F469" s="17" t="str">
        <f t="shared" si="52"/>
        <v/>
      </c>
      <c r="G469" s="17">
        <f t="shared" si="54"/>
        <v>-1</v>
      </c>
      <c r="H469" s="17">
        <f t="shared" si="53"/>
        <v>-1.7636684303350969E-3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2</v>
      </c>
      <c r="E471" s="17">
        <f t="shared" si="51"/>
        <v>8.8183421516754845E-4</v>
      </c>
      <c r="F471" s="17">
        <f t="shared" si="52"/>
        <v>2.05761316872428E-3</v>
      </c>
      <c r="G471" s="17">
        <f t="shared" si="54"/>
        <v>1</v>
      </c>
      <c r="H471" s="17">
        <f t="shared" si="53"/>
        <v>8.8183421516754845E-4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1</v>
      </c>
      <c r="E473" s="17" t="str">
        <f t="shared" si="51"/>
        <v/>
      </c>
      <c r="F473" s="17">
        <f t="shared" si="52"/>
        <v>1.02880658436214E-3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9</v>
      </c>
      <c r="D474" s="16">
        <v>1</v>
      </c>
      <c r="E474" s="17">
        <f t="shared" si="51"/>
        <v>7.9365079365079361E-3</v>
      </c>
      <c r="F474" s="17">
        <f t="shared" si="52"/>
        <v>1.02880658436214E-3</v>
      </c>
      <c r="G474" s="17">
        <f t="shared" si="54"/>
        <v>-0.88888888888888884</v>
      </c>
      <c r="H474" s="17">
        <f t="shared" si="53"/>
        <v>-7.0546737213403876E-3</v>
      </c>
    </row>
    <row r="475" spans="1:8" x14ac:dyDescent="0.2">
      <c r="A475" s="14"/>
      <c r="B475" s="15" t="s">
        <v>451</v>
      </c>
      <c r="C475" s="16">
        <v>57</v>
      </c>
      <c r="D475" s="16">
        <v>60</v>
      </c>
      <c r="E475" s="17">
        <f t="shared" si="51"/>
        <v>5.0264550264550262E-2</v>
      </c>
      <c r="F475" s="17">
        <f t="shared" si="52"/>
        <v>6.1728395061728392E-2</v>
      </c>
      <c r="G475" s="17">
        <f t="shared" si="54"/>
        <v>5.2631578947368418E-2</v>
      </c>
      <c r="H475" s="17">
        <f t="shared" si="53"/>
        <v>2.6455026455026454E-3</v>
      </c>
    </row>
    <row r="476" spans="1:8" x14ac:dyDescent="0.2">
      <c r="A476" s="14"/>
      <c r="B476" s="15" t="s">
        <v>452</v>
      </c>
      <c r="C476" s="16">
        <v>2</v>
      </c>
      <c r="D476" s="16">
        <v>6</v>
      </c>
      <c r="E476" s="17">
        <f t="shared" si="51"/>
        <v>1.7636684303350969E-3</v>
      </c>
      <c r="F476" s="17">
        <f t="shared" si="52"/>
        <v>6.1728395061728392E-3</v>
      </c>
      <c r="G476" s="17">
        <f t="shared" si="54"/>
        <v>2</v>
      </c>
      <c r="H476" s="17">
        <f t="shared" si="53"/>
        <v>3.5273368606701938E-3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4</v>
      </c>
      <c r="D478" s="16">
        <v>1</v>
      </c>
      <c r="E478" s="17">
        <f t="shared" si="51"/>
        <v>3.5273368606701938E-3</v>
      </c>
      <c r="F478" s="17">
        <f t="shared" si="52"/>
        <v>1.02880658436214E-3</v>
      </c>
      <c r="G478" s="17">
        <f t="shared" si="54"/>
        <v>-0.75</v>
      </c>
      <c r="H478" s="17">
        <f t="shared" si="53"/>
        <v>-2.6455026455026454E-3</v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49</v>
      </c>
      <c r="D481" s="16">
        <v>33</v>
      </c>
      <c r="E481" s="17">
        <f t="shared" si="51"/>
        <v>4.3209876543209874E-2</v>
      </c>
      <c r="F481" s="17">
        <f t="shared" si="52"/>
        <v>3.3950617283950615E-2</v>
      </c>
      <c r="G481" s="17">
        <f t="shared" si="54"/>
        <v>-0.32653061224489793</v>
      </c>
      <c r="H481" s="17">
        <f t="shared" si="53"/>
        <v>-1.4109347442680773E-2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3</v>
      </c>
      <c r="E483" s="17" t="str">
        <f t="shared" si="51"/>
        <v/>
      </c>
      <c r="F483" s="17">
        <f t="shared" si="52"/>
        <v>3.0864197530864196E-3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2</v>
      </c>
      <c r="D485" s="16">
        <v>0</v>
      </c>
      <c r="E485" s="17">
        <f t="shared" si="55"/>
        <v>1.7636684303350969E-3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-1.7636684303350969E-3</v>
      </c>
    </row>
    <row r="486" spans="1:8" x14ac:dyDescent="0.2">
      <c r="A486" s="14"/>
      <c r="B486" s="15" t="s">
        <v>462</v>
      </c>
      <c r="C486" s="16">
        <v>3</v>
      </c>
      <c r="D486" s="16">
        <v>3</v>
      </c>
      <c r="E486" s="17">
        <f t="shared" si="55"/>
        <v>2.6455026455026454E-3</v>
      </c>
      <c r="F486" s="17">
        <f t="shared" si="56"/>
        <v>3.0864197530864196E-3</v>
      </c>
      <c r="G486" s="17">
        <f t="shared" si="58"/>
        <v>0</v>
      </c>
      <c r="H486" s="17">
        <f t="shared" si="57"/>
        <v>0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36</v>
      </c>
      <c r="D489" s="16">
        <v>19</v>
      </c>
      <c r="E489" s="17">
        <f t="shared" si="55"/>
        <v>3.1746031746031744E-2</v>
      </c>
      <c r="F489" s="17">
        <f t="shared" si="56"/>
        <v>1.954732510288066E-2</v>
      </c>
      <c r="G489" s="17">
        <f t="shared" si="58"/>
        <v>-0.47222222222222221</v>
      </c>
      <c r="H489" s="17">
        <f t="shared" si="57"/>
        <v>-1.4991181657848324E-2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2</v>
      </c>
      <c r="D491" s="16">
        <v>1</v>
      </c>
      <c r="E491" s="17">
        <f t="shared" si="55"/>
        <v>1.7636684303350969E-3</v>
      </c>
      <c r="F491" s="17">
        <f t="shared" si="56"/>
        <v>1.02880658436214E-3</v>
      </c>
      <c r="G491" s="17">
        <f t="shared" si="58"/>
        <v>-0.5</v>
      </c>
      <c r="H491" s="17">
        <f t="shared" si="57"/>
        <v>-8.8183421516754845E-4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6</v>
      </c>
      <c r="D494" s="16">
        <v>3</v>
      </c>
      <c r="E494" s="17">
        <f t="shared" si="55"/>
        <v>5.2910052910052907E-3</v>
      </c>
      <c r="F494" s="17">
        <f t="shared" si="56"/>
        <v>3.0864197530864196E-3</v>
      </c>
      <c r="G494" s="17">
        <f t="shared" si="58"/>
        <v>-0.5</v>
      </c>
      <c r="H494" s="17">
        <f t="shared" si="57"/>
        <v>-2.6455026455026454E-3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3</v>
      </c>
      <c r="D499" s="16">
        <v>10</v>
      </c>
      <c r="E499" s="17">
        <f t="shared" si="55"/>
        <v>2.6455026455026454E-3</v>
      </c>
      <c r="F499" s="17">
        <f t="shared" si="56"/>
        <v>1.0288065843621399E-2</v>
      </c>
      <c r="G499" s="17">
        <f t="shared" si="58"/>
        <v>2.3333333333333335</v>
      </c>
      <c r="H499" s="17">
        <f t="shared" si="57"/>
        <v>6.1728395061728392E-3</v>
      </c>
    </row>
    <row r="500" spans="1:8" x14ac:dyDescent="0.2">
      <c r="A500" s="14"/>
      <c r="B500" s="15" t="s">
        <v>476</v>
      </c>
      <c r="C500" s="16">
        <v>6</v>
      </c>
      <c r="D500" s="16">
        <v>1</v>
      </c>
      <c r="E500" s="17">
        <f t="shared" si="55"/>
        <v>5.2910052910052907E-3</v>
      </c>
      <c r="F500" s="17">
        <f t="shared" si="56"/>
        <v>1.02880658436214E-3</v>
      </c>
      <c r="G500" s="17">
        <f t="shared" si="58"/>
        <v>-0.83333333333333337</v>
      </c>
      <c r="H500" s="17">
        <f t="shared" si="57"/>
        <v>-4.4091710758377423E-3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8</v>
      </c>
      <c r="D502" s="16">
        <v>2</v>
      </c>
      <c r="E502" s="17">
        <f t="shared" si="55"/>
        <v>7.0546737213403876E-3</v>
      </c>
      <c r="F502" s="17">
        <f t="shared" si="56"/>
        <v>2.05761316872428E-3</v>
      </c>
      <c r="G502" s="17">
        <f t="shared" si="58"/>
        <v>-0.75</v>
      </c>
      <c r="H502" s="17">
        <f t="shared" si="57"/>
        <v>-5.2910052910052907E-3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1.02880658436214E-3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</v>
      </c>
      <c r="D520" s="16">
        <v>0</v>
      </c>
      <c r="E520" s="17">
        <f t="shared" si="55"/>
        <v>8.8183421516754845E-4</v>
      </c>
      <c r="F520" s="17" t="str">
        <f t="shared" si="56"/>
        <v/>
      </c>
      <c r="G520" s="17">
        <f t="shared" si="58"/>
        <v>-1</v>
      </c>
      <c r="H520" s="17">
        <f t="shared" si="57"/>
        <v>-8.8183421516754845E-4</v>
      </c>
    </row>
    <row r="521" spans="1:8" x14ac:dyDescent="0.2">
      <c r="A521" s="14"/>
      <c r="B521" s="15" t="s">
        <v>497</v>
      </c>
      <c r="C521" s="16">
        <v>4</v>
      </c>
      <c r="D521" s="16">
        <v>0</v>
      </c>
      <c r="E521" s="17">
        <f t="shared" si="55"/>
        <v>3.5273368606701938E-3</v>
      </c>
      <c r="F521" s="17" t="str">
        <f t="shared" si="56"/>
        <v/>
      </c>
      <c r="G521" s="17">
        <f t="shared" si="58"/>
        <v>-1</v>
      </c>
      <c r="H521" s="17">
        <f t="shared" si="57"/>
        <v>-3.5273368606701938E-3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2</v>
      </c>
      <c r="D525" s="16">
        <v>0</v>
      </c>
      <c r="E525" s="17">
        <f t="shared" si="55"/>
        <v>1.7636684303350969E-3</v>
      </c>
      <c r="F525" s="17" t="str">
        <f t="shared" si="56"/>
        <v/>
      </c>
      <c r="G525" s="17">
        <f t="shared" si="58"/>
        <v>-1</v>
      </c>
      <c r="H525" s="17">
        <f t="shared" si="57"/>
        <v>-1.7636684303350969E-3</v>
      </c>
    </row>
    <row r="526" spans="1:8" x14ac:dyDescent="0.2">
      <c r="A526" s="14"/>
      <c r="B526" s="15" t="s">
        <v>502</v>
      </c>
      <c r="C526" s="16">
        <v>0</v>
      </c>
      <c r="D526" s="16">
        <v>67</v>
      </c>
      <c r="E526" s="17" t="str">
        <f t="shared" si="55"/>
        <v/>
      </c>
      <c r="F526" s="17">
        <f t="shared" si="56"/>
        <v>6.893004115226338E-2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1</v>
      </c>
      <c r="D530" s="16">
        <v>0</v>
      </c>
      <c r="E530" s="17">
        <f t="shared" si="55"/>
        <v>8.8183421516754845E-4</v>
      </c>
      <c r="F530" s="17" t="str">
        <f t="shared" si="56"/>
        <v/>
      </c>
      <c r="G530" s="17">
        <f t="shared" si="58"/>
        <v>-1</v>
      </c>
      <c r="H530" s="17">
        <f t="shared" si="57"/>
        <v>-8.8183421516754845E-4</v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21</v>
      </c>
      <c r="D539" s="16">
        <v>0</v>
      </c>
      <c r="E539" s="17">
        <f t="shared" si="55"/>
        <v>1.8518518518518517E-2</v>
      </c>
      <c r="F539" s="17" t="str">
        <f t="shared" si="56"/>
        <v/>
      </c>
      <c r="G539" s="17">
        <f t="shared" si="58"/>
        <v>-1</v>
      </c>
      <c r="H539" s="17">
        <f t="shared" si="57"/>
        <v>-1.8518518518518517E-2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9</v>
      </c>
      <c r="E541" s="17" t="str">
        <f t="shared" si="55"/>
        <v/>
      </c>
      <c r="F541" s="17">
        <f t="shared" si="56"/>
        <v>9.2592592592592587E-3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3</v>
      </c>
      <c r="D542" s="16">
        <v>1</v>
      </c>
      <c r="E542" s="17">
        <f t="shared" si="55"/>
        <v>2.6455026455026454E-3</v>
      </c>
      <c r="F542" s="17">
        <f t="shared" si="56"/>
        <v>1.02880658436214E-3</v>
      </c>
      <c r="G542" s="17">
        <f t="shared" si="58"/>
        <v>-0.66666666666666663</v>
      </c>
      <c r="H542" s="17">
        <f t="shared" si="57"/>
        <v>-1.7636684303350969E-3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8.8183421516754845E-4</v>
      </c>
      <c r="F544" s="17" t="str">
        <f t="shared" si="56"/>
        <v/>
      </c>
      <c r="G544" s="17">
        <f t="shared" si="58"/>
        <v>-1</v>
      </c>
      <c r="H544" s="17">
        <f t="shared" si="57"/>
        <v>-8.8183421516754845E-4</v>
      </c>
    </row>
    <row r="545" spans="1:8" x14ac:dyDescent="0.2">
      <c r="A545" s="14"/>
      <c r="B545" s="15" t="s">
        <v>521</v>
      </c>
      <c r="C545" s="16">
        <v>1</v>
      </c>
      <c r="D545" s="16">
        <v>14</v>
      </c>
      <c r="E545" s="17">
        <f t="shared" si="55"/>
        <v>8.8183421516754845E-4</v>
      </c>
      <c r="F545" s="17">
        <f t="shared" si="56"/>
        <v>1.4403292181069959E-2</v>
      </c>
      <c r="G545" s="17">
        <f t="shared" si="58"/>
        <v>13</v>
      </c>
      <c r="H545" s="17">
        <f t="shared" si="57"/>
        <v>1.146384479717813E-2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15</v>
      </c>
      <c r="D548" s="16">
        <v>3</v>
      </c>
      <c r="E548" s="17">
        <f t="shared" ref="E548:E585" si="59">+IF(C548=0,"",C548/C$356)</f>
        <v>1.3227513227513227E-2</v>
      </c>
      <c r="F548" s="17">
        <f t="shared" ref="F548:F585" si="60">+IF(D548=0,"",D548/D$356)</f>
        <v>3.0864197530864196E-3</v>
      </c>
      <c r="G548" s="17">
        <f t="shared" si="58"/>
        <v>-0.8</v>
      </c>
      <c r="H548" s="17">
        <f t="shared" ref="H548:H585" si="61">+IF(OR(AND(E548=""),(G548="")),"",E548*G548)</f>
        <v>-1.0582010582010581E-2</v>
      </c>
    </row>
    <row r="549" spans="1:8" x14ac:dyDescent="0.2">
      <c r="A549" s="14"/>
      <c r="B549" s="15" t="s">
        <v>525</v>
      </c>
      <c r="C549" s="16">
        <v>12</v>
      </c>
      <c r="D549" s="16">
        <v>4</v>
      </c>
      <c r="E549" s="17">
        <f t="shared" si="59"/>
        <v>1.0582010582010581E-2</v>
      </c>
      <c r="F549" s="17">
        <f t="shared" si="60"/>
        <v>4.11522633744856E-3</v>
      </c>
      <c r="G549" s="17">
        <f t="shared" ref="G549:G585" si="62">+IF(AND(C549=0,D549=0)," ",IF(C549=0,1,IF(D549=0,-1,(D549-C549)/C549)))</f>
        <v>-0.66666666666666663</v>
      </c>
      <c r="H549" s="17">
        <f t="shared" si="61"/>
        <v>-7.0546737213403876E-3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10</v>
      </c>
      <c r="D551" s="16">
        <v>0</v>
      </c>
      <c r="E551" s="17">
        <f t="shared" si="59"/>
        <v>8.8183421516754845E-3</v>
      </c>
      <c r="F551" s="17" t="str">
        <f t="shared" si="60"/>
        <v/>
      </c>
      <c r="G551" s="17">
        <f t="shared" si="62"/>
        <v>-1</v>
      </c>
      <c r="H551" s="17">
        <f t="shared" si="61"/>
        <v>-8.8183421516754845E-3</v>
      </c>
    </row>
    <row r="552" spans="1:8" x14ac:dyDescent="0.2">
      <c r="A552" s="14"/>
      <c r="B552" s="15" t="s">
        <v>528</v>
      </c>
      <c r="C552" s="16">
        <v>10</v>
      </c>
      <c r="D552" s="16">
        <v>0</v>
      </c>
      <c r="E552" s="17">
        <f t="shared" si="59"/>
        <v>8.8183421516754845E-3</v>
      </c>
      <c r="F552" s="17" t="str">
        <f t="shared" si="60"/>
        <v/>
      </c>
      <c r="G552" s="17">
        <f t="shared" si="62"/>
        <v>-1</v>
      </c>
      <c r="H552" s="17">
        <f t="shared" si="61"/>
        <v>-8.8183421516754845E-3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7</v>
      </c>
      <c r="D558" s="16">
        <v>2</v>
      </c>
      <c r="E558" s="17">
        <f t="shared" si="59"/>
        <v>6.1728395061728392E-3</v>
      </c>
      <c r="F558" s="17">
        <f t="shared" si="60"/>
        <v>2.05761316872428E-3</v>
      </c>
      <c r="G558" s="17">
        <f t="shared" si="62"/>
        <v>-0.7142857142857143</v>
      </c>
      <c r="H558" s="17">
        <f t="shared" si="61"/>
        <v>-4.4091710758377423E-3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18</v>
      </c>
      <c r="D561" s="16">
        <v>0</v>
      </c>
      <c r="E561" s="17">
        <f t="shared" si="59"/>
        <v>1.5873015873015872E-2</v>
      </c>
      <c r="F561" s="17" t="str">
        <f t="shared" si="60"/>
        <v/>
      </c>
      <c r="G561" s="17">
        <f t="shared" si="62"/>
        <v>-1</v>
      </c>
      <c r="H561" s="17">
        <f t="shared" si="61"/>
        <v>-1.5873015873015872E-2</v>
      </c>
    </row>
    <row r="562" spans="1:8" ht="25.5" x14ac:dyDescent="0.2">
      <c r="A562" s="14"/>
      <c r="B562" s="15" t="s">
        <v>538</v>
      </c>
      <c r="C562" s="16">
        <v>0</v>
      </c>
      <c r="D562" s="16">
        <v>3</v>
      </c>
      <c r="E562" s="17" t="str">
        <f t="shared" si="59"/>
        <v/>
      </c>
      <c r="F562" s="17">
        <f t="shared" si="60"/>
        <v>3.0864197530864196E-3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26</v>
      </c>
      <c r="D564" s="16">
        <v>22</v>
      </c>
      <c r="E564" s="17">
        <f t="shared" si="59"/>
        <v>2.292768959435626E-2</v>
      </c>
      <c r="F564" s="17">
        <f t="shared" si="60"/>
        <v>2.2633744855967079E-2</v>
      </c>
      <c r="G564" s="17">
        <f t="shared" si="62"/>
        <v>-0.15384615384615385</v>
      </c>
      <c r="H564" s="17">
        <f t="shared" si="61"/>
        <v>-3.5273368606701938E-3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4</v>
      </c>
      <c r="D566" s="16">
        <v>0</v>
      </c>
      <c r="E566" s="17">
        <f t="shared" si="59"/>
        <v>3.5273368606701938E-3</v>
      </c>
      <c r="F566" s="17" t="str">
        <f t="shared" si="60"/>
        <v/>
      </c>
      <c r="G566" s="17">
        <f t="shared" si="62"/>
        <v>-1</v>
      </c>
      <c r="H566" s="17">
        <f t="shared" si="61"/>
        <v>-3.5273368606701938E-3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36</v>
      </c>
      <c r="D569" s="16">
        <v>30</v>
      </c>
      <c r="E569" s="17">
        <f t="shared" si="59"/>
        <v>3.1746031746031744E-2</v>
      </c>
      <c r="F569" s="17">
        <f t="shared" si="60"/>
        <v>3.0864197530864196E-2</v>
      </c>
      <c r="G569" s="17">
        <f t="shared" si="62"/>
        <v>-0.16666666666666666</v>
      </c>
      <c r="H569" s="17">
        <f t="shared" si="61"/>
        <v>-5.2910052910052907E-3</v>
      </c>
    </row>
    <row r="570" spans="1:8" ht="25.5" x14ac:dyDescent="0.2">
      <c r="A570" s="14"/>
      <c r="B570" s="15" t="s">
        <v>546</v>
      </c>
      <c r="C570" s="16">
        <v>30</v>
      </c>
      <c r="D570" s="16">
        <v>58</v>
      </c>
      <c r="E570" s="17">
        <f t="shared" si="59"/>
        <v>2.6455026455026454E-2</v>
      </c>
      <c r="F570" s="17">
        <f t="shared" si="60"/>
        <v>5.9670781893004114E-2</v>
      </c>
      <c r="G570" s="17">
        <f t="shared" si="62"/>
        <v>0.93333333333333335</v>
      </c>
      <c r="H570" s="17">
        <f t="shared" si="61"/>
        <v>2.4691358024691357E-2</v>
      </c>
    </row>
    <row r="571" spans="1:8" x14ac:dyDescent="0.2">
      <c r="A571" s="14"/>
      <c r="B571" s="15" t="s">
        <v>547</v>
      </c>
      <c r="C571" s="16">
        <v>18</v>
      </c>
      <c r="D571" s="16">
        <v>24</v>
      </c>
      <c r="E571" s="17">
        <f t="shared" si="59"/>
        <v>1.5873015873015872E-2</v>
      </c>
      <c r="F571" s="17">
        <f t="shared" si="60"/>
        <v>2.4691358024691357E-2</v>
      </c>
      <c r="G571" s="17">
        <f t="shared" si="62"/>
        <v>0.33333333333333331</v>
      </c>
      <c r="H571" s="17">
        <f t="shared" si="61"/>
        <v>5.2910052910052907E-3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4</v>
      </c>
      <c r="D578" s="16">
        <v>7</v>
      </c>
      <c r="E578" s="17">
        <f t="shared" si="59"/>
        <v>3.5273368606701938E-3</v>
      </c>
      <c r="F578" s="17">
        <f t="shared" si="60"/>
        <v>7.2016460905349796E-3</v>
      </c>
      <c r="G578" s="17">
        <f t="shared" si="62"/>
        <v>0.75</v>
      </c>
      <c r="H578" s="17">
        <f t="shared" si="61"/>
        <v>2.6455026455026454E-3</v>
      </c>
    </row>
    <row r="579" spans="1:8" x14ac:dyDescent="0.2">
      <c r="A579" s="14"/>
      <c r="B579" s="15" t="s">
        <v>555</v>
      </c>
      <c r="C579" s="16">
        <v>3</v>
      </c>
      <c r="D579" s="16">
        <v>0</v>
      </c>
      <c r="E579" s="17">
        <f t="shared" si="59"/>
        <v>2.6455026455026454E-3</v>
      </c>
      <c r="F579" s="17" t="str">
        <f t="shared" si="60"/>
        <v/>
      </c>
      <c r="G579" s="17">
        <f t="shared" si="62"/>
        <v>-1</v>
      </c>
      <c r="H579" s="17">
        <f t="shared" si="61"/>
        <v>-2.6455026455026454E-3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3</v>
      </c>
      <c r="E584" s="17" t="str">
        <f t="shared" si="59"/>
        <v/>
      </c>
      <c r="F584" s="17">
        <f t="shared" si="60"/>
        <v>3.0864197530864196E-3</v>
      </c>
      <c r="G584" s="17">
        <f t="shared" si="62"/>
        <v>1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542</v>
      </c>
      <c r="D591" s="20">
        <f>SUM(D592:D618)</f>
        <v>359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-0.33763837638376382</v>
      </c>
      <c r="H591" s="21">
        <f t="shared" ref="H591:H618" si="65">+IF(OR(AND(E591=""),(G591="")),"",E591*G591)</f>
        <v>-0.33763837638376382</v>
      </c>
    </row>
    <row r="592" spans="1:8" x14ac:dyDescent="0.2">
      <c r="A592" s="14"/>
      <c r="B592" s="15" t="s">
        <v>562</v>
      </c>
      <c r="C592" s="16">
        <v>3</v>
      </c>
      <c r="D592" s="16">
        <v>0</v>
      </c>
      <c r="E592" s="17">
        <f t="shared" si="63"/>
        <v>5.5350553505535052E-3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-5.5350553505535052E-3</v>
      </c>
    </row>
    <row r="593" spans="1:8" x14ac:dyDescent="0.2">
      <c r="A593" s="14"/>
      <c r="B593" s="15" t="s">
        <v>563</v>
      </c>
      <c r="C593" s="16">
        <v>2</v>
      </c>
      <c r="D593" s="16">
        <v>7</v>
      </c>
      <c r="E593" s="17">
        <f t="shared" si="63"/>
        <v>3.6900369003690036E-3</v>
      </c>
      <c r="F593" s="17">
        <f t="shared" si="64"/>
        <v>1.9498607242339833E-2</v>
      </c>
      <c r="G593" s="17">
        <f t="shared" si="66"/>
        <v>2.5</v>
      </c>
      <c r="H593" s="17">
        <f t="shared" si="65"/>
        <v>9.2250922509225092E-3</v>
      </c>
    </row>
    <row r="594" spans="1:8" ht="25.5" x14ac:dyDescent="0.2">
      <c r="A594" s="14"/>
      <c r="B594" s="15" t="s">
        <v>564</v>
      </c>
      <c r="C594" s="16">
        <v>34</v>
      </c>
      <c r="D594" s="16">
        <v>38</v>
      </c>
      <c r="E594" s="17">
        <f t="shared" si="63"/>
        <v>6.273062730627306E-2</v>
      </c>
      <c r="F594" s="17">
        <f t="shared" si="64"/>
        <v>0.10584958217270195</v>
      </c>
      <c r="G594" s="17">
        <f t="shared" si="66"/>
        <v>0.11764705882352941</v>
      </c>
      <c r="H594" s="17">
        <f t="shared" si="65"/>
        <v>7.3800738007380072E-3</v>
      </c>
    </row>
    <row r="595" spans="1:8" x14ac:dyDescent="0.2">
      <c r="A595" s="14"/>
      <c r="B595" s="15" t="s">
        <v>565</v>
      </c>
      <c r="C595" s="16">
        <v>125</v>
      </c>
      <c r="D595" s="16">
        <v>24</v>
      </c>
      <c r="E595" s="17">
        <f t="shared" si="63"/>
        <v>0.23062730627306274</v>
      </c>
      <c r="F595" s="17">
        <f t="shared" si="64"/>
        <v>6.6852367688022288E-2</v>
      </c>
      <c r="G595" s="17">
        <f t="shared" si="66"/>
        <v>-0.80800000000000005</v>
      </c>
      <c r="H595" s="17">
        <f t="shared" si="65"/>
        <v>-0.18634686346863472</v>
      </c>
    </row>
    <row r="596" spans="1:8" x14ac:dyDescent="0.2">
      <c r="A596" s="14"/>
      <c r="B596" s="15" t="s">
        <v>566</v>
      </c>
      <c r="C596" s="16">
        <v>3</v>
      </c>
      <c r="D596" s="16">
        <v>0</v>
      </c>
      <c r="E596" s="17">
        <f t="shared" si="63"/>
        <v>5.5350553505535052E-3</v>
      </c>
      <c r="F596" s="17" t="str">
        <f t="shared" si="64"/>
        <v/>
      </c>
      <c r="G596" s="17">
        <f t="shared" si="66"/>
        <v>-1</v>
      </c>
      <c r="H596" s="17">
        <f t="shared" si="65"/>
        <v>-5.5350553505535052E-3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3</v>
      </c>
      <c r="E598" s="17" t="str">
        <f t="shared" si="63"/>
        <v/>
      </c>
      <c r="F598" s="17">
        <f t="shared" si="64"/>
        <v>8.356545961002786E-3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1</v>
      </c>
      <c r="E599" s="17" t="str">
        <f t="shared" si="63"/>
        <v/>
      </c>
      <c r="F599" s="17">
        <f t="shared" si="64"/>
        <v>2.7855153203342618E-3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10</v>
      </c>
      <c r="D602" s="16">
        <v>6</v>
      </c>
      <c r="E602" s="17">
        <f t="shared" si="63"/>
        <v>1.8450184501845018E-2</v>
      </c>
      <c r="F602" s="17">
        <f t="shared" si="64"/>
        <v>1.6713091922005572E-2</v>
      </c>
      <c r="G602" s="17">
        <f t="shared" si="66"/>
        <v>-0.4</v>
      </c>
      <c r="H602" s="17">
        <f t="shared" si="65"/>
        <v>-7.380073800738008E-3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47</v>
      </c>
      <c r="D606" s="16">
        <v>21</v>
      </c>
      <c r="E606" s="17">
        <f t="shared" si="63"/>
        <v>8.6715867158671592E-2</v>
      </c>
      <c r="F606" s="17">
        <f t="shared" si="64"/>
        <v>5.8495821727019497E-2</v>
      </c>
      <c r="G606" s="17">
        <f t="shared" si="66"/>
        <v>-0.55319148936170215</v>
      </c>
      <c r="H606" s="17">
        <f t="shared" si="65"/>
        <v>-4.797047970479705E-2</v>
      </c>
    </row>
    <row r="607" spans="1:8" x14ac:dyDescent="0.2">
      <c r="A607" s="14"/>
      <c r="B607" s="15" t="s">
        <v>577</v>
      </c>
      <c r="C607" s="16">
        <v>3</v>
      </c>
      <c r="D607" s="16">
        <v>3</v>
      </c>
      <c r="E607" s="17">
        <f t="shared" si="63"/>
        <v>5.5350553505535052E-3</v>
      </c>
      <c r="F607" s="17">
        <f t="shared" si="64"/>
        <v>8.356545961002786E-3</v>
      </c>
      <c r="G607" s="17">
        <f t="shared" si="66"/>
        <v>0</v>
      </c>
      <c r="H607" s="17">
        <f t="shared" si="65"/>
        <v>0</v>
      </c>
    </row>
    <row r="608" spans="1:8" x14ac:dyDescent="0.2">
      <c r="A608" s="14"/>
      <c r="B608" s="15" t="s">
        <v>578</v>
      </c>
      <c r="C608" s="16">
        <v>6</v>
      </c>
      <c r="D608" s="16">
        <v>6</v>
      </c>
      <c r="E608" s="17">
        <f t="shared" si="63"/>
        <v>1.107011070110701E-2</v>
      </c>
      <c r="F608" s="17">
        <f t="shared" si="64"/>
        <v>1.6713091922005572E-2</v>
      </c>
      <c r="G608" s="17">
        <f t="shared" si="66"/>
        <v>0</v>
      </c>
      <c r="H608" s="17">
        <f t="shared" si="65"/>
        <v>0</v>
      </c>
    </row>
    <row r="609" spans="1:8" x14ac:dyDescent="0.2">
      <c r="A609" s="14"/>
      <c r="B609" s="15" t="s">
        <v>579</v>
      </c>
      <c r="C609" s="16">
        <v>222</v>
      </c>
      <c r="D609" s="16">
        <v>154</v>
      </c>
      <c r="E609" s="17">
        <f t="shared" si="63"/>
        <v>0.40959409594095941</v>
      </c>
      <c r="F609" s="17">
        <f t="shared" si="64"/>
        <v>0.42896935933147634</v>
      </c>
      <c r="G609" s="17">
        <f t="shared" si="66"/>
        <v>-0.30630630630630629</v>
      </c>
      <c r="H609" s="17">
        <f t="shared" si="65"/>
        <v>-0.12546125461254612</v>
      </c>
    </row>
    <row r="610" spans="1:8" x14ac:dyDescent="0.2">
      <c r="A610" s="14"/>
      <c r="B610" s="15" t="s">
        <v>580</v>
      </c>
      <c r="C610" s="16">
        <v>20</v>
      </c>
      <c r="D610" s="16">
        <v>35</v>
      </c>
      <c r="E610" s="17">
        <f t="shared" si="63"/>
        <v>3.6900369003690037E-2</v>
      </c>
      <c r="F610" s="17">
        <f t="shared" si="64"/>
        <v>9.7493036211699163E-2</v>
      </c>
      <c r="G610" s="17">
        <f t="shared" si="66"/>
        <v>0.75</v>
      </c>
      <c r="H610" s="17">
        <f t="shared" si="65"/>
        <v>2.7675276752767528E-2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3</v>
      </c>
      <c r="D612" s="16">
        <v>3</v>
      </c>
      <c r="E612" s="17">
        <f t="shared" si="63"/>
        <v>5.5350553505535052E-3</v>
      </c>
      <c r="F612" s="17">
        <f t="shared" si="64"/>
        <v>8.356545961002786E-3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6</v>
      </c>
      <c r="D613" s="16">
        <v>0</v>
      </c>
      <c r="E613" s="17">
        <f t="shared" si="63"/>
        <v>1.107011070110701E-2</v>
      </c>
      <c r="F613" s="17" t="str">
        <f t="shared" si="64"/>
        <v/>
      </c>
      <c r="G613" s="17">
        <f t="shared" si="66"/>
        <v>-1</v>
      </c>
      <c r="H613" s="17">
        <f t="shared" si="65"/>
        <v>-1.107011070110701E-2</v>
      </c>
    </row>
    <row r="614" spans="1:8" x14ac:dyDescent="0.2">
      <c r="A614" s="14"/>
      <c r="B614" s="15" t="s">
        <v>584</v>
      </c>
      <c r="C614" s="16">
        <v>20</v>
      </c>
      <c r="D614" s="16">
        <v>45</v>
      </c>
      <c r="E614" s="17">
        <f t="shared" si="63"/>
        <v>3.6900369003690037E-2</v>
      </c>
      <c r="F614" s="17">
        <f t="shared" si="64"/>
        <v>0.12534818941504178</v>
      </c>
      <c r="G614" s="17">
        <f t="shared" si="66"/>
        <v>1.25</v>
      </c>
      <c r="H614" s="17">
        <f t="shared" si="65"/>
        <v>4.6125461254612546E-2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2</v>
      </c>
      <c r="D616" s="16">
        <v>0</v>
      </c>
      <c r="E616" s="17">
        <f t="shared" si="63"/>
        <v>3.6900369003690036E-3</v>
      </c>
      <c r="F616" s="17" t="str">
        <f t="shared" si="64"/>
        <v/>
      </c>
      <c r="G616" s="17">
        <f t="shared" si="66"/>
        <v>-1</v>
      </c>
      <c r="H616" s="17">
        <f t="shared" si="65"/>
        <v>-3.6900369003690036E-3</v>
      </c>
    </row>
    <row r="617" spans="1:8" ht="25.5" x14ac:dyDescent="0.2">
      <c r="A617" s="14"/>
      <c r="B617" s="15" t="s">
        <v>587</v>
      </c>
      <c r="C617" s="16">
        <v>0</v>
      </c>
      <c r="D617" s="16">
        <v>2</v>
      </c>
      <c r="E617" s="17" t="str">
        <f t="shared" si="63"/>
        <v/>
      </c>
      <c r="F617" s="17">
        <f t="shared" si="64"/>
        <v>5.5710306406685237E-3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36</v>
      </c>
      <c r="D618" s="16">
        <v>11</v>
      </c>
      <c r="E618" s="17">
        <f t="shared" si="63"/>
        <v>6.6420664206642069E-2</v>
      </c>
      <c r="F618" s="17">
        <f t="shared" si="64"/>
        <v>3.0640668523676879E-2</v>
      </c>
      <c r="G618" s="17">
        <f t="shared" si="66"/>
        <v>-0.69444444444444442</v>
      </c>
      <c r="H618" s="17">
        <f t="shared" si="65"/>
        <v>-4.6125461254612546E-2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604</v>
      </c>
      <c r="C8" s="12">
        <f>+C19+C76+C177+C356+C591</f>
        <v>5094</v>
      </c>
      <c r="D8" s="13">
        <f>+D19+D76+D177+D356+D591</f>
        <v>5558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9.1087553985080491E-2</v>
      </c>
      <c r="H8" s="10">
        <f t="shared" ref="H8:H13" si="1">+IF(OR(AND(E8=""),(G8="")),"",E8*G8)</f>
        <v>9.1087553985080491E-2</v>
      </c>
    </row>
    <row r="9" spans="1:8" x14ac:dyDescent="0.2">
      <c r="A9" s="14"/>
      <c r="B9" s="15" t="s">
        <v>6</v>
      </c>
      <c r="C9" s="16">
        <f>+C19</f>
        <v>10</v>
      </c>
      <c r="D9" s="16">
        <f>+D19</f>
        <v>14</v>
      </c>
      <c r="E9" s="17">
        <f t="shared" ref="E9:F13" si="2">+C9/C$8</f>
        <v>1.9630938358853552E-3</v>
      </c>
      <c r="F9" s="17">
        <f t="shared" si="2"/>
        <v>2.5188916876574307E-3</v>
      </c>
      <c r="G9" s="17">
        <f t="shared" si="0"/>
        <v>0.4</v>
      </c>
      <c r="H9" s="17">
        <f t="shared" si="1"/>
        <v>7.8523753435414214E-4</v>
      </c>
    </row>
    <row r="10" spans="1:8" ht="25.5" x14ac:dyDescent="0.2">
      <c r="A10" s="14"/>
      <c r="B10" s="15" t="s">
        <v>7</v>
      </c>
      <c r="C10" s="16">
        <f>+C76</f>
        <v>337</v>
      </c>
      <c r="D10" s="16">
        <f>+D76</f>
        <v>1661</v>
      </c>
      <c r="E10" s="17">
        <f t="shared" si="2"/>
        <v>6.6156262269336477E-2</v>
      </c>
      <c r="F10" s="17">
        <f t="shared" si="2"/>
        <v>0.29884850665707091</v>
      </c>
      <c r="G10" s="17">
        <f t="shared" si="0"/>
        <v>3.9287833827893177</v>
      </c>
      <c r="H10" s="17">
        <f t="shared" si="1"/>
        <v>0.25991362387122108</v>
      </c>
    </row>
    <row r="11" spans="1:8" ht="25.5" x14ac:dyDescent="0.2">
      <c r="A11" s="14"/>
      <c r="B11" s="15" t="s">
        <v>8</v>
      </c>
      <c r="C11" s="16">
        <f>+C177</f>
        <v>734</v>
      </c>
      <c r="D11" s="16">
        <f>+D177</f>
        <v>424</v>
      </c>
      <c r="E11" s="17">
        <f t="shared" si="2"/>
        <v>0.14409108755398509</v>
      </c>
      <c r="F11" s="17">
        <f t="shared" si="2"/>
        <v>7.6286433969053616E-2</v>
      </c>
      <c r="G11" s="17">
        <f t="shared" si="0"/>
        <v>-0.42234332425068122</v>
      </c>
      <c r="H11" s="17">
        <f t="shared" si="1"/>
        <v>-6.0855908912446022E-2</v>
      </c>
    </row>
    <row r="12" spans="1:8" ht="25.5" x14ac:dyDescent="0.2">
      <c r="A12" s="14"/>
      <c r="B12" s="15" t="s">
        <v>9</v>
      </c>
      <c r="C12" s="16">
        <f>+C356</f>
        <v>2259</v>
      </c>
      <c r="D12" s="16">
        <f>+D356</f>
        <v>1378</v>
      </c>
      <c r="E12" s="17">
        <f t="shared" si="2"/>
        <v>0.44346289752650175</v>
      </c>
      <c r="F12" s="17">
        <f t="shared" si="2"/>
        <v>0.24793091039942425</v>
      </c>
      <c r="G12" s="17">
        <f t="shared" si="0"/>
        <v>-0.38999557326250556</v>
      </c>
      <c r="H12" s="17">
        <f t="shared" si="1"/>
        <v>-0.17294856694149982</v>
      </c>
    </row>
    <row r="13" spans="1:8" ht="25.5" x14ac:dyDescent="0.2">
      <c r="A13" s="14"/>
      <c r="B13" s="15" t="s">
        <v>10</v>
      </c>
      <c r="C13" s="16">
        <f>+C591</f>
        <v>1754</v>
      </c>
      <c r="D13" s="16">
        <f>+D591</f>
        <v>2081</v>
      </c>
      <c r="E13" s="17">
        <f t="shared" si="2"/>
        <v>0.34432665881429131</v>
      </c>
      <c r="F13" s="17">
        <f t="shared" si="2"/>
        <v>0.37441525728679381</v>
      </c>
      <c r="G13" s="17">
        <f t="shared" si="0"/>
        <v>0.1864310148232611</v>
      </c>
      <c r="H13" s="17">
        <f t="shared" si="1"/>
        <v>6.4193168433451117E-2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10</v>
      </c>
      <c r="D19" s="20">
        <f>SUM(D20:D70)</f>
        <v>14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0.4</v>
      </c>
      <c r="H19" s="21">
        <f t="shared" ref="H19:H50" si="5">+IF(OR(AND(E19=""),(G19="")),"",E19*G19)</f>
        <v>0.4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2</v>
      </c>
      <c r="E27" s="17" t="str">
        <f t="shared" si="3"/>
        <v/>
      </c>
      <c r="F27" s="17">
        <f t="shared" si="4"/>
        <v>0.14285714285714285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1</v>
      </c>
      <c r="E30" s="17" t="str">
        <f t="shared" si="3"/>
        <v/>
      </c>
      <c r="F30" s="17">
        <f t="shared" si="4"/>
        <v>7.1428571428571425E-2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1</v>
      </c>
      <c r="E36" s="17">
        <f t="shared" si="3"/>
        <v>0.1</v>
      </c>
      <c r="F36" s="17">
        <f t="shared" si="4"/>
        <v>7.1428571428571425E-2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1</v>
      </c>
      <c r="E45" s="17" t="str">
        <f t="shared" si="3"/>
        <v/>
      </c>
      <c r="F45" s="17">
        <f t="shared" si="4"/>
        <v>7.1428571428571425E-2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0.1</v>
      </c>
      <c r="F49" s="17" t="str">
        <f t="shared" si="4"/>
        <v/>
      </c>
      <c r="G49" s="17">
        <f t="shared" si="6"/>
        <v>-1</v>
      </c>
      <c r="H49" s="17">
        <f t="shared" si="5"/>
        <v>-0.1</v>
      </c>
    </row>
    <row r="50" spans="1:8" x14ac:dyDescent="0.2">
      <c r="A50" s="14"/>
      <c r="B50" s="15" t="s">
        <v>43</v>
      </c>
      <c r="C50" s="16">
        <v>4</v>
      </c>
      <c r="D50" s="16">
        <v>6</v>
      </c>
      <c r="E50" s="17">
        <f t="shared" si="3"/>
        <v>0.4</v>
      </c>
      <c r="F50" s="17">
        <f t="shared" si="4"/>
        <v>0.42857142857142855</v>
      </c>
      <c r="G50" s="17">
        <f t="shared" si="6"/>
        <v>0.5</v>
      </c>
      <c r="H50" s="17">
        <f t="shared" si="5"/>
        <v>0.2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7.1428571428571425E-2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7"/>
        <v>0.1</v>
      </c>
      <c r="F62" s="17" t="str">
        <f t="shared" si="8"/>
        <v/>
      </c>
      <c r="G62" s="17">
        <f t="shared" si="10"/>
        <v>-1</v>
      </c>
      <c r="H62" s="17">
        <f t="shared" si="9"/>
        <v>-0.1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2</v>
      </c>
      <c r="E64" s="17" t="str">
        <f t="shared" si="7"/>
        <v/>
      </c>
      <c r="F64" s="17">
        <f t="shared" si="8"/>
        <v>0.14285714285714285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3</v>
      </c>
      <c r="D68" s="16">
        <v>0</v>
      </c>
      <c r="E68" s="17">
        <f t="shared" si="7"/>
        <v>0.3</v>
      </c>
      <c r="F68" s="17" t="str">
        <f t="shared" si="8"/>
        <v/>
      </c>
      <c r="G68" s="17">
        <f t="shared" si="10"/>
        <v>-1</v>
      </c>
      <c r="H68" s="17">
        <f t="shared" si="9"/>
        <v>-0.3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337</v>
      </c>
      <c r="D76" s="20">
        <f>SUM(D77:D171)</f>
        <v>1661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3.9287833827893177</v>
      </c>
      <c r="H76" s="21">
        <f t="shared" ref="H76:H107" si="13">+IF(OR(AND(E76=""),(G76="")),"",E76*G76)</f>
        <v>3.9287833827893177</v>
      </c>
    </row>
    <row r="77" spans="1:8" x14ac:dyDescent="0.2">
      <c r="A77" s="14"/>
      <c r="B77" s="15" t="s">
        <v>65</v>
      </c>
      <c r="C77" s="16">
        <v>2</v>
      </c>
      <c r="D77" s="16">
        <v>4</v>
      </c>
      <c r="E77" s="17">
        <f t="shared" si="11"/>
        <v>5.9347181008902079E-3</v>
      </c>
      <c r="F77" s="17">
        <f t="shared" si="12"/>
        <v>2.4081878386514148E-3</v>
      </c>
      <c r="G77" s="17">
        <f t="shared" ref="G77:G108" si="14">+IF(AND(C77=0,D77=0)," ",IF(C77=0,1,IF(D77=0,-1,(D77-C77)/C77)))</f>
        <v>1</v>
      </c>
      <c r="H77" s="17">
        <f t="shared" si="13"/>
        <v>5.9347181008902079E-3</v>
      </c>
    </row>
    <row r="78" spans="1:8" ht="25.5" x14ac:dyDescent="0.2">
      <c r="A78" s="14"/>
      <c r="B78" s="15" t="s">
        <v>66</v>
      </c>
      <c r="C78" s="16">
        <v>1</v>
      </c>
      <c r="D78" s="16">
        <v>11</v>
      </c>
      <c r="E78" s="17">
        <f t="shared" si="11"/>
        <v>2.967359050445104E-3</v>
      </c>
      <c r="F78" s="17">
        <f t="shared" si="12"/>
        <v>6.6225165562913907E-3</v>
      </c>
      <c r="G78" s="17">
        <f t="shared" si="14"/>
        <v>10</v>
      </c>
      <c r="H78" s="17">
        <f t="shared" si="13"/>
        <v>2.967359050445104E-2</v>
      </c>
    </row>
    <row r="79" spans="1:8" x14ac:dyDescent="0.2">
      <c r="A79" s="14"/>
      <c r="B79" s="15" t="s">
        <v>67</v>
      </c>
      <c r="C79" s="16">
        <v>1</v>
      </c>
      <c r="D79" s="16">
        <v>0</v>
      </c>
      <c r="E79" s="17">
        <f t="shared" si="11"/>
        <v>2.967359050445104E-3</v>
      </c>
      <c r="F79" s="17" t="str">
        <f t="shared" si="12"/>
        <v/>
      </c>
      <c r="G79" s="17">
        <f t="shared" si="14"/>
        <v>-1</v>
      </c>
      <c r="H79" s="17">
        <f t="shared" si="13"/>
        <v>-2.967359050445104E-3</v>
      </c>
    </row>
    <row r="80" spans="1:8" x14ac:dyDescent="0.2">
      <c r="A80" s="14"/>
      <c r="B80" s="15" t="s">
        <v>68</v>
      </c>
      <c r="C80" s="16">
        <v>18</v>
      </c>
      <c r="D80" s="16">
        <v>16</v>
      </c>
      <c r="E80" s="17">
        <f t="shared" si="11"/>
        <v>5.3412462908011868E-2</v>
      </c>
      <c r="F80" s="17">
        <f t="shared" si="12"/>
        <v>9.6327513546056592E-3</v>
      </c>
      <c r="G80" s="17">
        <f t="shared" si="14"/>
        <v>-0.1111111111111111</v>
      </c>
      <c r="H80" s="17">
        <f t="shared" si="13"/>
        <v>-5.9347181008902071E-3</v>
      </c>
    </row>
    <row r="81" spans="1:8" ht="25.5" x14ac:dyDescent="0.2">
      <c r="A81" s="14"/>
      <c r="B81" s="15" t="s">
        <v>69</v>
      </c>
      <c r="C81" s="16">
        <v>8</v>
      </c>
      <c r="D81" s="16">
        <v>24</v>
      </c>
      <c r="E81" s="17">
        <f t="shared" si="11"/>
        <v>2.3738872403560832E-2</v>
      </c>
      <c r="F81" s="17">
        <f t="shared" si="12"/>
        <v>1.4449127031908489E-2</v>
      </c>
      <c r="G81" s="17">
        <f t="shared" si="14"/>
        <v>2</v>
      </c>
      <c r="H81" s="17">
        <f t="shared" si="13"/>
        <v>4.7477744807121663E-2</v>
      </c>
    </row>
    <row r="82" spans="1:8" x14ac:dyDescent="0.2">
      <c r="A82" s="14"/>
      <c r="B82" s="15" t="s">
        <v>70</v>
      </c>
      <c r="C82" s="16">
        <v>0</v>
      </c>
      <c r="D82" s="16">
        <v>7</v>
      </c>
      <c r="E82" s="17" t="str">
        <f t="shared" si="11"/>
        <v/>
      </c>
      <c r="F82" s="17">
        <f t="shared" si="12"/>
        <v>4.2143287176399759E-3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2</v>
      </c>
      <c r="D86" s="16">
        <v>0</v>
      </c>
      <c r="E86" s="17">
        <f t="shared" si="11"/>
        <v>5.9347181008902079E-3</v>
      </c>
      <c r="F86" s="17" t="str">
        <f t="shared" si="12"/>
        <v/>
      </c>
      <c r="G86" s="17">
        <f t="shared" si="14"/>
        <v>-1</v>
      </c>
      <c r="H86" s="17">
        <f t="shared" si="13"/>
        <v>-5.9347181008902079E-3</v>
      </c>
    </row>
    <row r="87" spans="1:8" x14ac:dyDescent="0.2">
      <c r="A87" s="14"/>
      <c r="B87" s="15" t="s">
        <v>75</v>
      </c>
      <c r="C87" s="16">
        <v>2</v>
      </c>
      <c r="D87" s="16">
        <v>1</v>
      </c>
      <c r="E87" s="17">
        <f t="shared" si="11"/>
        <v>5.9347181008902079E-3</v>
      </c>
      <c r="F87" s="17">
        <f t="shared" si="12"/>
        <v>6.020469596628537E-4</v>
      </c>
      <c r="G87" s="17">
        <f t="shared" si="14"/>
        <v>-0.5</v>
      </c>
      <c r="H87" s="17">
        <f t="shared" si="13"/>
        <v>-2.967359050445104E-3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</v>
      </c>
      <c r="D89" s="16">
        <v>1</v>
      </c>
      <c r="E89" s="17">
        <f t="shared" si="11"/>
        <v>2.967359050445104E-3</v>
      </c>
      <c r="F89" s="17">
        <f t="shared" si="12"/>
        <v>6.020469596628537E-4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</v>
      </c>
      <c r="D91" s="16">
        <v>0</v>
      </c>
      <c r="E91" s="17">
        <f t="shared" si="11"/>
        <v>2.967359050445104E-3</v>
      </c>
      <c r="F91" s="17" t="str">
        <f t="shared" si="12"/>
        <v/>
      </c>
      <c r="G91" s="17">
        <f t="shared" si="14"/>
        <v>-1</v>
      </c>
      <c r="H91" s="17">
        <f t="shared" si="13"/>
        <v>-2.967359050445104E-3</v>
      </c>
    </row>
    <row r="92" spans="1:8" x14ac:dyDescent="0.2">
      <c r="A92" s="14"/>
      <c r="B92" s="15" t="s">
        <v>80</v>
      </c>
      <c r="C92" s="16">
        <v>8</v>
      </c>
      <c r="D92" s="16">
        <v>2</v>
      </c>
      <c r="E92" s="17">
        <f t="shared" si="11"/>
        <v>2.3738872403560832E-2</v>
      </c>
      <c r="F92" s="17">
        <f t="shared" si="12"/>
        <v>1.2040939193257074E-3</v>
      </c>
      <c r="G92" s="17">
        <f t="shared" si="14"/>
        <v>-0.75</v>
      </c>
      <c r="H92" s="17">
        <f t="shared" si="13"/>
        <v>-1.7804154302670624E-2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117</v>
      </c>
      <c r="D94" s="16">
        <v>21</v>
      </c>
      <c r="E94" s="17">
        <f t="shared" si="11"/>
        <v>0.34718100890207715</v>
      </c>
      <c r="F94" s="17">
        <f t="shared" si="12"/>
        <v>1.2642986152919929E-2</v>
      </c>
      <c r="G94" s="17">
        <f t="shared" si="14"/>
        <v>-0.82051282051282048</v>
      </c>
      <c r="H94" s="17">
        <f t="shared" si="13"/>
        <v>-0.28486646884272998</v>
      </c>
    </row>
    <row r="95" spans="1:8" x14ac:dyDescent="0.2">
      <c r="A95" s="14"/>
      <c r="B95" s="15" t="s">
        <v>83</v>
      </c>
      <c r="C95" s="16">
        <v>0</v>
      </c>
      <c r="D95" s="16">
        <v>8</v>
      </c>
      <c r="E95" s="17" t="str">
        <f t="shared" si="11"/>
        <v/>
      </c>
      <c r="F95" s="17">
        <f t="shared" si="12"/>
        <v>4.8163756773028296E-3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1</v>
      </c>
      <c r="E96" s="17" t="str">
        <f t="shared" si="11"/>
        <v/>
      </c>
      <c r="F96" s="17">
        <f t="shared" si="12"/>
        <v>6.020469596628537E-4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2</v>
      </c>
      <c r="D100" s="16">
        <v>0</v>
      </c>
      <c r="E100" s="17">
        <f t="shared" si="11"/>
        <v>5.9347181008902079E-3</v>
      </c>
      <c r="F100" s="17" t="str">
        <f t="shared" si="12"/>
        <v/>
      </c>
      <c r="G100" s="17">
        <f t="shared" si="14"/>
        <v>-1</v>
      </c>
      <c r="H100" s="17">
        <f t="shared" si="13"/>
        <v>-5.9347181008902079E-3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</v>
      </c>
      <c r="D102" s="16">
        <v>24</v>
      </c>
      <c r="E102" s="17">
        <f t="shared" si="11"/>
        <v>2.967359050445104E-3</v>
      </c>
      <c r="F102" s="17">
        <f t="shared" si="12"/>
        <v>1.4449127031908489E-2</v>
      </c>
      <c r="G102" s="17">
        <f t="shared" si="14"/>
        <v>23</v>
      </c>
      <c r="H102" s="17">
        <f t="shared" si="13"/>
        <v>6.8249258160237386E-2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2</v>
      </c>
      <c r="E106" s="17" t="str">
        <f t="shared" si="11"/>
        <v/>
      </c>
      <c r="F106" s="17">
        <f t="shared" si="12"/>
        <v>1.2040939193257074E-3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4</v>
      </c>
      <c r="E107" s="17" t="str">
        <f t="shared" si="11"/>
        <v/>
      </c>
      <c r="F107" s="17">
        <f t="shared" si="12"/>
        <v>2.4081878386514148E-3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3</v>
      </c>
      <c r="E109" s="17" t="str">
        <f t="shared" si="15"/>
        <v/>
      </c>
      <c r="F109" s="17">
        <f t="shared" si="16"/>
        <v>1.8061408789885611E-3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8</v>
      </c>
      <c r="D111" s="16">
        <v>0</v>
      </c>
      <c r="E111" s="17">
        <f t="shared" si="15"/>
        <v>2.3738872403560832E-2</v>
      </c>
      <c r="F111" s="17" t="str">
        <f t="shared" si="16"/>
        <v/>
      </c>
      <c r="G111" s="17">
        <f t="shared" si="18"/>
        <v>-1</v>
      </c>
      <c r="H111" s="17">
        <f t="shared" si="17"/>
        <v>-2.3738872403560832E-2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6.020469596628537E-4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14</v>
      </c>
      <c r="D114" s="16">
        <v>6</v>
      </c>
      <c r="E114" s="17">
        <f t="shared" si="15"/>
        <v>4.1543026706231452E-2</v>
      </c>
      <c r="F114" s="17">
        <f t="shared" si="16"/>
        <v>3.6122817579771222E-3</v>
      </c>
      <c r="G114" s="17">
        <f t="shared" si="18"/>
        <v>-0.5714285714285714</v>
      </c>
      <c r="H114" s="17">
        <f t="shared" si="17"/>
        <v>-2.3738872403560828E-2</v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7</v>
      </c>
      <c r="D116" s="16">
        <v>2</v>
      </c>
      <c r="E116" s="17">
        <f t="shared" si="15"/>
        <v>2.0771513353115726E-2</v>
      </c>
      <c r="F116" s="17">
        <f t="shared" si="16"/>
        <v>1.2040939193257074E-3</v>
      </c>
      <c r="G116" s="17">
        <f t="shared" si="18"/>
        <v>-0.7142857142857143</v>
      </c>
      <c r="H116" s="17">
        <f t="shared" si="17"/>
        <v>-1.4836795252225518E-2</v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6.020469596628537E-4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2</v>
      </c>
      <c r="E118" s="17" t="str">
        <f t="shared" si="15"/>
        <v/>
      </c>
      <c r="F118" s="17">
        <f t="shared" si="16"/>
        <v>1.2040939193257074E-3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1</v>
      </c>
      <c r="E119" s="17" t="str">
        <f t="shared" si="15"/>
        <v/>
      </c>
      <c r="F119" s="17">
        <f t="shared" si="16"/>
        <v>6.020469596628537E-4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6.020469596628537E-4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1</v>
      </c>
      <c r="E128" s="17" t="str">
        <f t="shared" si="15"/>
        <v/>
      </c>
      <c r="F128" s="17">
        <f t="shared" si="16"/>
        <v>6.020469596628537E-4</v>
      </c>
      <c r="G128" s="17">
        <f t="shared" si="18"/>
        <v>1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7</v>
      </c>
      <c r="E130" s="17" t="str">
        <f t="shared" si="15"/>
        <v/>
      </c>
      <c r="F130" s="17">
        <f t="shared" si="16"/>
        <v>4.2143287176399759E-3</v>
      </c>
      <c r="G130" s="17">
        <f t="shared" si="18"/>
        <v>1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7</v>
      </c>
      <c r="D132" s="16">
        <v>10</v>
      </c>
      <c r="E132" s="17">
        <f t="shared" si="15"/>
        <v>2.0771513353115726E-2</v>
      </c>
      <c r="F132" s="17">
        <f t="shared" si="16"/>
        <v>6.020469596628537E-3</v>
      </c>
      <c r="G132" s="17">
        <f t="shared" si="18"/>
        <v>0.42857142857142855</v>
      </c>
      <c r="H132" s="17">
        <f t="shared" si="17"/>
        <v>8.9020771513353102E-3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10</v>
      </c>
      <c r="D135" s="16">
        <v>26</v>
      </c>
      <c r="E135" s="17">
        <f t="shared" si="15"/>
        <v>2.967359050445104E-2</v>
      </c>
      <c r="F135" s="17">
        <f t="shared" si="16"/>
        <v>1.5653220951234198E-2</v>
      </c>
      <c r="G135" s="17">
        <f t="shared" si="18"/>
        <v>1.6</v>
      </c>
      <c r="H135" s="17">
        <f t="shared" si="17"/>
        <v>4.7477744807121663E-2</v>
      </c>
    </row>
    <row r="136" spans="1:8" ht="25.5" x14ac:dyDescent="0.2">
      <c r="A136" s="14"/>
      <c r="B136" s="15" t="s">
        <v>124</v>
      </c>
      <c r="C136" s="16">
        <v>0</v>
      </c>
      <c r="D136" s="16">
        <v>1430</v>
      </c>
      <c r="E136" s="17" t="str">
        <f t="shared" si="15"/>
        <v/>
      </c>
      <c r="F136" s="17">
        <f t="shared" si="16"/>
        <v>0.86092715231788075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21</v>
      </c>
      <c r="E137" s="17" t="str">
        <f t="shared" si="15"/>
        <v/>
      </c>
      <c r="F137" s="17">
        <f t="shared" si="16"/>
        <v>1.2642986152919929E-2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2</v>
      </c>
      <c r="E139" s="17" t="str">
        <f t="shared" si="15"/>
        <v/>
      </c>
      <c r="F139" s="17">
        <f t="shared" si="16"/>
        <v>1.2040939193257074E-3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122</v>
      </c>
      <c r="D143" s="16">
        <v>3</v>
      </c>
      <c r="E143" s="17">
        <f t="shared" si="19"/>
        <v>0.36201780415430268</v>
      </c>
      <c r="F143" s="17">
        <f t="shared" si="20"/>
        <v>1.8061408789885611E-3</v>
      </c>
      <c r="G143" s="17">
        <f t="shared" si="22"/>
        <v>-0.97540983606557374</v>
      </c>
      <c r="H143" s="17">
        <f t="shared" si="21"/>
        <v>-0.35311572700296734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6.020469596628537E-4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1</v>
      </c>
      <c r="D146" s="16">
        <v>5</v>
      </c>
      <c r="E146" s="17">
        <f t="shared" si="19"/>
        <v>2.967359050445104E-3</v>
      </c>
      <c r="F146" s="17">
        <f t="shared" si="20"/>
        <v>3.0102347983142685E-3</v>
      </c>
      <c r="G146" s="17">
        <f t="shared" si="22"/>
        <v>4</v>
      </c>
      <c r="H146" s="17">
        <f t="shared" si="21"/>
        <v>1.1869436201780416E-2</v>
      </c>
    </row>
    <row r="147" spans="1:8" ht="25.5" x14ac:dyDescent="0.2">
      <c r="A147" s="14"/>
      <c r="B147" s="15" t="s">
        <v>135</v>
      </c>
      <c r="C147" s="16">
        <v>3</v>
      </c>
      <c r="D147" s="16">
        <v>1</v>
      </c>
      <c r="E147" s="17">
        <f t="shared" si="19"/>
        <v>8.9020771513353119E-3</v>
      </c>
      <c r="F147" s="17">
        <f t="shared" si="20"/>
        <v>6.020469596628537E-4</v>
      </c>
      <c r="G147" s="17">
        <f t="shared" si="22"/>
        <v>-0.66666666666666663</v>
      </c>
      <c r="H147" s="17">
        <f t="shared" si="21"/>
        <v>-5.9347181008902079E-3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4</v>
      </c>
      <c r="E149" s="17" t="str">
        <f t="shared" si="19"/>
        <v/>
      </c>
      <c r="F149" s="17">
        <f t="shared" si="20"/>
        <v>2.4081878386514148E-3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2</v>
      </c>
      <c r="E152" s="17" t="str">
        <f t="shared" si="19"/>
        <v/>
      </c>
      <c r="F152" s="17">
        <f t="shared" si="20"/>
        <v>1.2040939193257074E-3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1.2040939193257074E-3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0</v>
      </c>
      <c r="E159" s="17">
        <f t="shared" si="19"/>
        <v>2.967359050445104E-3</v>
      </c>
      <c r="F159" s="17" t="str">
        <f t="shared" si="20"/>
        <v/>
      </c>
      <c r="G159" s="17">
        <f t="shared" si="22"/>
        <v>-1</v>
      </c>
      <c r="H159" s="17">
        <f t="shared" si="21"/>
        <v>-2.967359050445104E-3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3</v>
      </c>
      <c r="E168" s="17" t="str">
        <f t="shared" si="19"/>
        <v/>
      </c>
      <c r="F168" s="17">
        <f t="shared" si="20"/>
        <v>1.8061408789885611E-3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734</v>
      </c>
      <c r="D177" s="20">
        <f>SUM(D178:D350)</f>
        <v>424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-0.42234332425068122</v>
      </c>
      <c r="H177" s="21">
        <f t="shared" ref="H177:H208" si="25">+IF(OR(AND(E177=""),(G177="")),"",E177*G177)</f>
        <v>-0.42234332425068122</v>
      </c>
    </row>
    <row r="178" spans="1:8" x14ac:dyDescent="0.2">
      <c r="A178" s="14"/>
      <c r="B178" s="15" t="s">
        <v>160</v>
      </c>
      <c r="C178" s="16">
        <v>10</v>
      </c>
      <c r="D178" s="16">
        <v>1</v>
      </c>
      <c r="E178" s="17">
        <f t="shared" si="23"/>
        <v>1.3623978201634877E-2</v>
      </c>
      <c r="F178" s="17">
        <f t="shared" si="24"/>
        <v>2.3584905660377358E-3</v>
      </c>
      <c r="G178" s="17">
        <f t="shared" ref="G178:G209" si="26">+IF(AND(C178=0,D178=0)," ",IF(C178=0,1,IF(D178=0,-1,(D178-C178)/C178)))</f>
        <v>-0.9</v>
      </c>
      <c r="H178" s="17">
        <f t="shared" si="25"/>
        <v>-1.226158038147139E-2</v>
      </c>
    </row>
    <row r="179" spans="1:8" x14ac:dyDescent="0.2">
      <c r="A179" s="14"/>
      <c r="B179" s="15" t="s">
        <v>161</v>
      </c>
      <c r="C179" s="16">
        <v>4</v>
      </c>
      <c r="D179" s="16">
        <v>0</v>
      </c>
      <c r="E179" s="17">
        <f t="shared" si="23"/>
        <v>5.4495912806539508E-3</v>
      </c>
      <c r="F179" s="17" t="str">
        <f t="shared" si="24"/>
        <v/>
      </c>
      <c r="G179" s="17">
        <f t="shared" si="26"/>
        <v>-1</v>
      </c>
      <c r="H179" s="17">
        <f t="shared" si="25"/>
        <v>-5.4495912806539508E-3</v>
      </c>
    </row>
    <row r="180" spans="1:8" ht="38.25" x14ac:dyDescent="0.2">
      <c r="A180" s="14"/>
      <c r="B180" s="15" t="s">
        <v>162</v>
      </c>
      <c r="C180" s="16">
        <v>0</v>
      </c>
      <c r="D180" s="16">
        <v>6</v>
      </c>
      <c r="E180" s="17" t="str">
        <f t="shared" si="23"/>
        <v/>
      </c>
      <c r="F180" s="17">
        <f t="shared" si="24"/>
        <v>1.4150943396226415E-2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2.3584905660377358E-3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74</v>
      </c>
      <c r="D184" s="16">
        <v>136</v>
      </c>
      <c r="E184" s="17">
        <f t="shared" si="23"/>
        <v>0.1008174386920981</v>
      </c>
      <c r="F184" s="17">
        <f t="shared" si="24"/>
        <v>0.32075471698113206</v>
      </c>
      <c r="G184" s="17">
        <f t="shared" si="26"/>
        <v>0.83783783783783783</v>
      </c>
      <c r="H184" s="17">
        <f t="shared" si="25"/>
        <v>8.4468664850136238E-2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11</v>
      </c>
      <c r="D186" s="16">
        <v>3</v>
      </c>
      <c r="E186" s="17">
        <f t="shared" si="23"/>
        <v>1.4986376021798364E-2</v>
      </c>
      <c r="F186" s="17">
        <f t="shared" si="24"/>
        <v>7.0754716981132077E-3</v>
      </c>
      <c r="G186" s="17">
        <f t="shared" si="26"/>
        <v>-0.72727272727272729</v>
      </c>
      <c r="H186" s="17">
        <f t="shared" si="25"/>
        <v>-1.0899182561307902E-2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2</v>
      </c>
      <c r="E190" s="17" t="str">
        <f t="shared" si="23"/>
        <v/>
      </c>
      <c r="F190" s="17">
        <f t="shared" si="24"/>
        <v>4.7169811320754715E-3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18</v>
      </c>
      <c r="D191" s="16">
        <v>4</v>
      </c>
      <c r="E191" s="17">
        <f t="shared" si="23"/>
        <v>2.4523160762942781E-2</v>
      </c>
      <c r="F191" s="17">
        <f t="shared" si="24"/>
        <v>9.433962264150943E-3</v>
      </c>
      <c r="G191" s="17">
        <f t="shared" si="26"/>
        <v>-0.77777777777777779</v>
      </c>
      <c r="H191" s="17">
        <f t="shared" si="25"/>
        <v>-1.9073569482288829E-2</v>
      </c>
    </row>
    <row r="192" spans="1:8" x14ac:dyDescent="0.2">
      <c r="A192" s="14"/>
      <c r="B192" s="15" t="s">
        <v>174</v>
      </c>
      <c r="C192" s="16">
        <v>2</v>
      </c>
      <c r="D192" s="16">
        <v>3</v>
      </c>
      <c r="E192" s="17">
        <f t="shared" si="23"/>
        <v>2.7247956403269754E-3</v>
      </c>
      <c r="F192" s="17">
        <f t="shared" si="24"/>
        <v>7.0754716981132077E-3</v>
      </c>
      <c r="G192" s="17">
        <f t="shared" si="26"/>
        <v>0.5</v>
      </c>
      <c r="H192" s="17">
        <f t="shared" si="25"/>
        <v>1.3623978201634877E-3</v>
      </c>
    </row>
    <row r="193" spans="1:8" ht="25.5" x14ac:dyDescent="0.2">
      <c r="A193" s="14"/>
      <c r="B193" s="15" t="s">
        <v>175</v>
      </c>
      <c r="C193" s="16">
        <v>3</v>
      </c>
      <c r="D193" s="16">
        <v>1</v>
      </c>
      <c r="E193" s="17">
        <f t="shared" si="23"/>
        <v>4.0871934604904629E-3</v>
      </c>
      <c r="F193" s="17">
        <f t="shared" si="24"/>
        <v>2.3584905660377358E-3</v>
      </c>
      <c r="G193" s="17">
        <f t="shared" si="26"/>
        <v>-0.66666666666666663</v>
      </c>
      <c r="H193" s="17">
        <f t="shared" si="25"/>
        <v>-2.7247956403269749E-3</v>
      </c>
    </row>
    <row r="194" spans="1:8" ht="25.5" x14ac:dyDescent="0.2">
      <c r="A194" s="14"/>
      <c r="B194" s="15" t="s">
        <v>176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2.3584905660377358E-3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5</v>
      </c>
      <c r="D196" s="16">
        <v>0</v>
      </c>
      <c r="E196" s="17">
        <f t="shared" si="23"/>
        <v>6.8119891008174387E-3</v>
      </c>
      <c r="F196" s="17" t="str">
        <f t="shared" si="24"/>
        <v/>
      </c>
      <c r="G196" s="17">
        <f t="shared" si="26"/>
        <v>-1</v>
      </c>
      <c r="H196" s="17">
        <f t="shared" si="25"/>
        <v>-6.8119891008174387E-3</v>
      </c>
    </row>
    <row r="197" spans="1:8" x14ac:dyDescent="0.2">
      <c r="A197" s="14"/>
      <c r="B197" s="15" t="s">
        <v>179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2.3584905660377358E-3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12</v>
      </c>
      <c r="D198" s="16">
        <v>5</v>
      </c>
      <c r="E198" s="17">
        <f t="shared" si="23"/>
        <v>1.6348773841961851E-2</v>
      </c>
      <c r="F198" s="17">
        <f t="shared" si="24"/>
        <v>1.179245283018868E-2</v>
      </c>
      <c r="G198" s="17">
        <f t="shared" si="26"/>
        <v>-0.58333333333333337</v>
      </c>
      <c r="H198" s="17">
        <f t="shared" si="25"/>
        <v>-9.5367847411444145E-3</v>
      </c>
    </row>
    <row r="199" spans="1:8" x14ac:dyDescent="0.2">
      <c r="A199" s="14"/>
      <c r="B199" s="15" t="s">
        <v>181</v>
      </c>
      <c r="C199" s="16">
        <v>14</v>
      </c>
      <c r="D199" s="16">
        <v>2</v>
      </c>
      <c r="E199" s="17">
        <f t="shared" si="23"/>
        <v>1.9073569482288829E-2</v>
      </c>
      <c r="F199" s="17">
        <f t="shared" si="24"/>
        <v>4.7169811320754715E-3</v>
      </c>
      <c r="G199" s="17">
        <f t="shared" si="26"/>
        <v>-0.8571428571428571</v>
      </c>
      <c r="H199" s="17">
        <f t="shared" si="25"/>
        <v>-1.6348773841961851E-2</v>
      </c>
    </row>
    <row r="200" spans="1:8" x14ac:dyDescent="0.2">
      <c r="A200" s="14"/>
      <c r="B200" s="15" t="s">
        <v>182</v>
      </c>
      <c r="C200" s="16">
        <v>68</v>
      </c>
      <c r="D200" s="16">
        <v>0</v>
      </c>
      <c r="E200" s="17">
        <f t="shared" si="23"/>
        <v>9.264305177111716E-2</v>
      </c>
      <c r="F200" s="17" t="str">
        <f t="shared" si="24"/>
        <v/>
      </c>
      <c r="G200" s="17">
        <f t="shared" si="26"/>
        <v>-1</v>
      </c>
      <c r="H200" s="17">
        <f t="shared" si="25"/>
        <v>-9.264305177111716E-2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16</v>
      </c>
      <c r="D204" s="16">
        <v>18</v>
      </c>
      <c r="E204" s="17">
        <f t="shared" si="23"/>
        <v>2.1798365122615803E-2</v>
      </c>
      <c r="F204" s="17">
        <f t="shared" si="24"/>
        <v>4.2452830188679243E-2</v>
      </c>
      <c r="G204" s="17">
        <f t="shared" si="26"/>
        <v>0.125</v>
      </c>
      <c r="H204" s="17">
        <f t="shared" si="25"/>
        <v>2.7247956403269754E-3</v>
      </c>
    </row>
    <row r="205" spans="1:8" ht="25.5" x14ac:dyDescent="0.2">
      <c r="A205" s="14"/>
      <c r="B205" s="15" t="s">
        <v>187</v>
      </c>
      <c r="C205" s="16">
        <v>14</v>
      </c>
      <c r="D205" s="16">
        <v>8</v>
      </c>
      <c r="E205" s="17">
        <f t="shared" si="23"/>
        <v>1.9073569482288829E-2</v>
      </c>
      <c r="F205" s="17">
        <f t="shared" si="24"/>
        <v>1.8867924528301886E-2</v>
      </c>
      <c r="G205" s="17">
        <f t="shared" si="26"/>
        <v>-0.42857142857142855</v>
      </c>
      <c r="H205" s="17">
        <f t="shared" si="25"/>
        <v>-8.1743869209809257E-3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5</v>
      </c>
      <c r="D207" s="16">
        <v>10</v>
      </c>
      <c r="E207" s="17">
        <f t="shared" si="23"/>
        <v>6.8119891008174387E-3</v>
      </c>
      <c r="F207" s="17">
        <f t="shared" si="24"/>
        <v>2.358490566037736E-2</v>
      </c>
      <c r="G207" s="17">
        <f t="shared" si="26"/>
        <v>1</v>
      </c>
      <c r="H207" s="17">
        <f t="shared" si="25"/>
        <v>6.8119891008174387E-3</v>
      </c>
    </row>
    <row r="208" spans="1:8" x14ac:dyDescent="0.2">
      <c r="A208" s="14"/>
      <c r="B208" s="15" t="s">
        <v>190</v>
      </c>
      <c r="C208" s="16">
        <v>40</v>
      </c>
      <c r="D208" s="16">
        <v>1</v>
      </c>
      <c r="E208" s="17">
        <f t="shared" si="23"/>
        <v>5.4495912806539509E-2</v>
      </c>
      <c r="F208" s="17">
        <f t="shared" si="24"/>
        <v>2.3584905660377358E-3</v>
      </c>
      <c r="G208" s="17">
        <f t="shared" si="26"/>
        <v>-0.97499999999999998</v>
      </c>
      <c r="H208" s="17">
        <f t="shared" si="25"/>
        <v>-5.3133514986376022E-2</v>
      </c>
    </row>
    <row r="209" spans="1:8" x14ac:dyDescent="0.2">
      <c r="A209" s="14"/>
      <c r="B209" s="15" t="s">
        <v>191</v>
      </c>
      <c r="C209" s="16">
        <v>7</v>
      </c>
      <c r="D209" s="16">
        <v>32</v>
      </c>
      <c r="E209" s="17">
        <f t="shared" ref="E209:E240" si="27">+IF(C209=0,"",C209/C$177)</f>
        <v>9.5367847411444145E-3</v>
      </c>
      <c r="F209" s="17">
        <f t="shared" ref="F209:F240" si="28">+IF(D209=0,"",D209/D$177)</f>
        <v>7.5471698113207544E-2</v>
      </c>
      <c r="G209" s="17">
        <f t="shared" si="26"/>
        <v>3.5714285714285716</v>
      </c>
      <c r="H209" s="17">
        <f t="shared" ref="H209:H240" si="29">+IF(OR(AND(E209=""),(G209="")),"",E209*G209)</f>
        <v>3.4059945504087197E-2</v>
      </c>
    </row>
    <row r="210" spans="1:8" x14ac:dyDescent="0.2">
      <c r="A210" s="14"/>
      <c r="B210" s="15" t="s">
        <v>192</v>
      </c>
      <c r="C210" s="16">
        <v>0</v>
      </c>
      <c r="D210" s="16">
        <v>14</v>
      </c>
      <c r="E210" s="17" t="str">
        <f t="shared" si="27"/>
        <v/>
      </c>
      <c r="F210" s="17">
        <f t="shared" si="28"/>
        <v>3.3018867924528301E-2</v>
      </c>
      <c r="G210" s="17">
        <f t="shared" ref="G210:G241" si="30">+IF(AND(C210=0,D210=0)," ",IF(C210=0,1,IF(D210=0,-1,(D210-C210)/C210)))</f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3</v>
      </c>
      <c r="D211" s="16">
        <v>7</v>
      </c>
      <c r="E211" s="17">
        <f t="shared" si="27"/>
        <v>4.0871934604904629E-3</v>
      </c>
      <c r="F211" s="17">
        <f t="shared" si="28"/>
        <v>1.6509433962264151E-2</v>
      </c>
      <c r="G211" s="17">
        <f t="shared" si="30"/>
        <v>1.3333333333333333</v>
      </c>
      <c r="H211" s="17">
        <f t="shared" si="29"/>
        <v>5.4495912806539499E-3</v>
      </c>
    </row>
    <row r="212" spans="1:8" x14ac:dyDescent="0.2">
      <c r="A212" s="14"/>
      <c r="B212" s="15" t="s">
        <v>194</v>
      </c>
      <c r="C212" s="16">
        <v>1</v>
      </c>
      <c r="D212" s="16">
        <v>1</v>
      </c>
      <c r="E212" s="17">
        <f t="shared" si="27"/>
        <v>1.3623978201634877E-3</v>
      </c>
      <c r="F212" s="17">
        <f t="shared" si="28"/>
        <v>2.3584905660377358E-3</v>
      </c>
      <c r="G212" s="17">
        <f t="shared" si="30"/>
        <v>0</v>
      </c>
      <c r="H212" s="17">
        <f t="shared" si="29"/>
        <v>0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4</v>
      </c>
      <c r="D214" s="16">
        <v>0</v>
      </c>
      <c r="E214" s="17">
        <f t="shared" si="27"/>
        <v>5.4495912806539508E-3</v>
      </c>
      <c r="F214" s="17" t="str">
        <f t="shared" si="28"/>
        <v/>
      </c>
      <c r="G214" s="17">
        <f t="shared" si="30"/>
        <v>-1</v>
      </c>
      <c r="H214" s="17">
        <f t="shared" si="29"/>
        <v>-5.4495912806539508E-3</v>
      </c>
    </row>
    <row r="215" spans="1:8" x14ac:dyDescent="0.2">
      <c r="A215" s="14"/>
      <c r="B215" s="15" t="s">
        <v>197</v>
      </c>
      <c r="C215" s="16">
        <v>3</v>
      </c>
      <c r="D215" s="16">
        <v>0</v>
      </c>
      <c r="E215" s="17">
        <f t="shared" si="27"/>
        <v>4.0871934604904629E-3</v>
      </c>
      <c r="F215" s="17" t="str">
        <f t="shared" si="28"/>
        <v/>
      </c>
      <c r="G215" s="17">
        <f t="shared" si="30"/>
        <v>-1</v>
      </c>
      <c r="H215" s="17">
        <f t="shared" si="29"/>
        <v>-4.0871934604904629E-3</v>
      </c>
    </row>
    <row r="216" spans="1:8" x14ac:dyDescent="0.2">
      <c r="A216" s="14"/>
      <c r="B216" s="15" t="s">
        <v>198</v>
      </c>
      <c r="C216" s="16">
        <v>17</v>
      </c>
      <c r="D216" s="16">
        <v>3</v>
      </c>
      <c r="E216" s="17">
        <f t="shared" si="27"/>
        <v>2.316076294277929E-2</v>
      </c>
      <c r="F216" s="17">
        <f t="shared" si="28"/>
        <v>7.0754716981132077E-3</v>
      </c>
      <c r="G216" s="17">
        <f t="shared" si="30"/>
        <v>-0.82352941176470584</v>
      </c>
      <c r="H216" s="17">
        <f t="shared" si="29"/>
        <v>-1.9073569482288825E-2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22</v>
      </c>
      <c r="D219" s="16">
        <v>17</v>
      </c>
      <c r="E219" s="17">
        <f t="shared" si="27"/>
        <v>2.9972752043596729E-2</v>
      </c>
      <c r="F219" s="17">
        <f t="shared" si="28"/>
        <v>4.0094339622641507E-2</v>
      </c>
      <c r="G219" s="17">
        <f t="shared" si="30"/>
        <v>-0.22727272727272727</v>
      </c>
      <c r="H219" s="17">
        <f t="shared" si="29"/>
        <v>-6.8119891008174378E-3</v>
      </c>
    </row>
    <row r="220" spans="1:8" x14ac:dyDescent="0.2">
      <c r="A220" s="14"/>
      <c r="B220" s="15" t="s">
        <v>202</v>
      </c>
      <c r="C220" s="16">
        <v>25</v>
      </c>
      <c r="D220" s="16">
        <v>3</v>
      </c>
      <c r="E220" s="17">
        <f t="shared" si="27"/>
        <v>3.4059945504087197E-2</v>
      </c>
      <c r="F220" s="17">
        <f t="shared" si="28"/>
        <v>7.0754716981132077E-3</v>
      </c>
      <c r="G220" s="17">
        <f t="shared" si="30"/>
        <v>-0.88</v>
      </c>
      <c r="H220" s="17">
        <f t="shared" si="29"/>
        <v>-2.9972752043596732E-2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13</v>
      </c>
      <c r="D224" s="16">
        <v>5</v>
      </c>
      <c r="E224" s="17">
        <f t="shared" si="27"/>
        <v>1.7711171662125342E-2</v>
      </c>
      <c r="F224" s="17">
        <f t="shared" si="28"/>
        <v>1.179245283018868E-2</v>
      </c>
      <c r="G224" s="17">
        <f t="shared" si="30"/>
        <v>-0.61538461538461542</v>
      </c>
      <c r="H224" s="17">
        <f t="shared" si="29"/>
        <v>-1.0899182561307903E-2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51</v>
      </c>
      <c r="D231" s="16">
        <v>35</v>
      </c>
      <c r="E231" s="17">
        <f t="shared" si="27"/>
        <v>6.9482288828337874E-2</v>
      </c>
      <c r="F231" s="17">
        <f t="shared" si="28"/>
        <v>8.254716981132075E-2</v>
      </c>
      <c r="G231" s="17">
        <f t="shared" si="30"/>
        <v>-0.31372549019607843</v>
      </c>
      <c r="H231" s="17">
        <f t="shared" si="29"/>
        <v>-2.1798365122615803E-2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3</v>
      </c>
      <c r="E244" s="17">
        <f t="shared" si="31"/>
        <v>2.7247956403269754E-3</v>
      </c>
      <c r="F244" s="17">
        <f t="shared" si="32"/>
        <v>7.0754716981132077E-3</v>
      </c>
      <c r="G244" s="17">
        <f t="shared" si="34"/>
        <v>0.5</v>
      </c>
      <c r="H244" s="17">
        <f t="shared" si="33"/>
        <v>1.3623978201634877E-3</v>
      </c>
    </row>
    <row r="245" spans="1:8" x14ac:dyDescent="0.2">
      <c r="A245" s="14"/>
      <c r="B245" s="15" t="s">
        <v>227</v>
      </c>
      <c r="C245" s="16">
        <v>1</v>
      </c>
      <c r="D245" s="16">
        <v>5</v>
      </c>
      <c r="E245" s="17">
        <f t="shared" si="31"/>
        <v>1.3623978201634877E-3</v>
      </c>
      <c r="F245" s="17">
        <f t="shared" si="32"/>
        <v>1.179245283018868E-2</v>
      </c>
      <c r="G245" s="17">
        <f t="shared" si="34"/>
        <v>4</v>
      </c>
      <c r="H245" s="17">
        <f t="shared" si="33"/>
        <v>5.4495912806539508E-3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4</v>
      </c>
      <c r="E247" s="17" t="str">
        <f t="shared" si="31"/>
        <v/>
      </c>
      <c r="F247" s="17">
        <f t="shared" si="32"/>
        <v>9.433962264150943E-3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4</v>
      </c>
      <c r="E252" s="17" t="str">
        <f t="shared" si="31"/>
        <v/>
      </c>
      <c r="F252" s="17">
        <f t="shared" si="32"/>
        <v>9.433962264150943E-3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1.3623978201634877E-3</v>
      </c>
      <c r="F256" s="17" t="str">
        <f t="shared" si="32"/>
        <v/>
      </c>
      <c r="G256" s="17">
        <f t="shared" si="34"/>
        <v>-1</v>
      </c>
      <c r="H256" s="17">
        <f t="shared" si="33"/>
        <v>-1.3623978201634877E-3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1</v>
      </c>
      <c r="E258" s="17" t="str">
        <f t="shared" si="31"/>
        <v/>
      </c>
      <c r="F258" s="17">
        <f t="shared" si="32"/>
        <v>2.3584905660377358E-3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1</v>
      </c>
      <c r="E259" s="17">
        <f t="shared" si="31"/>
        <v>1.3623978201634877E-3</v>
      </c>
      <c r="F259" s="17">
        <f t="shared" si="32"/>
        <v>2.3584905660377358E-3</v>
      </c>
      <c r="G259" s="17">
        <f t="shared" si="34"/>
        <v>0</v>
      </c>
      <c r="H259" s="17">
        <f t="shared" si="33"/>
        <v>0</v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1</v>
      </c>
      <c r="E265" s="17" t="str">
        <f t="shared" si="31"/>
        <v/>
      </c>
      <c r="F265" s="17">
        <f t="shared" si="32"/>
        <v>2.3584905660377358E-3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1</v>
      </c>
      <c r="D266" s="16">
        <v>0</v>
      </c>
      <c r="E266" s="17">
        <f t="shared" si="31"/>
        <v>1.3623978201634877E-3</v>
      </c>
      <c r="F266" s="17" t="str">
        <f t="shared" si="32"/>
        <v/>
      </c>
      <c r="G266" s="17">
        <f t="shared" si="34"/>
        <v>-1</v>
      </c>
      <c r="H266" s="17">
        <f t="shared" si="33"/>
        <v>-1.3623978201634877E-3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</v>
      </c>
      <c r="D270" s="16">
        <v>5</v>
      </c>
      <c r="E270" s="17">
        <f t="shared" si="31"/>
        <v>4.0871934604904629E-3</v>
      </c>
      <c r="F270" s="17">
        <f t="shared" si="32"/>
        <v>1.179245283018868E-2</v>
      </c>
      <c r="G270" s="17">
        <f t="shared" si="34"/>
        <v>0.66666666666666663</v>
      </c>
      <c r="H270" s="17">
        <f t="shared" si="33"/>
        <v>2.7247956403269749E-3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2.3584905660377358E-3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7</v>
      </c>
      <c r="D288" s="16">
        <v>0</v>
      </c>
      <c r="E288" s="17">
        <f t="shared" si="35"/>
        <v>9.5367847411444145E-3</v>
      </c>
      <c r="F288" s="17" t="str">
        <f t="shared" si="36"/>
        <v/>
      </c>
      <c r="G288" s="17">
        <f t="shared" si="38"/>
        <v>-1</v>
      </c>
      <c r="H288" s="17">
        <f t="shared" si="37"/>
        <v>-9.5367847411444145E-3</v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5</v>
      </c>
      <c r="E292" s="17" t="str">
        <f t="shared" si="35"/>
        <v/>
      </c>
      <c r="F292" s="17">
        <f t="shared" si="36"/>
        <v>1.179245283018868E-2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37</v>
      </c>
      <c r="E294" s="17" t="str">
        <f t="shared" si="35"/>
        <v/>
      </c>
      <c r="F294" s="17">
        <f t="shared" si="36"/>
        <v>8.7264150943396221E-2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2</v>
      </c>
      <c r="D295" s="16">
        <v>2</v>
      </c>
      <c r="E295" s="17">
        <f t="shared" si="35"/>
        <v>2.7247956403269754E-3</v>
      </c>
      <c r="F295" s="17">
        <f t="shared" si="36"/>
        <v>4.7169811320754715E-3</v>
      </c>
      <c r="G295" s="17">
        <f t="shared" si="38"/>
        <v>0</v>
      </c>
      <c r="H295" s="17">
        <f t="shared" si="37"/>
        <v>0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2.3584905660377358E-3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1</v>
      </c>
      <c r="E304" s="17" t="str">
        <f t="shared" si="35"/>
        <v/>
      </c>
      <c r="F304" s="17">
        <f t="shared" si="36"/>
        <v>2.3584905660377358E-3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3</v>
      </c>
      <c r="D308" s="16">
        <v>1</v>
      </c>
      <c r="E308" s="17">
        <f t="shared" si="39"/>
        <v>4.0871934604904629E-3</v>
      </c>
      <c r="F308" s="17">
        <f t="shared" si="40"/>
        <v>2.3584905660377358E-3</v>
      </c>
      <c r="G308" s="17">
        <f t="shared" si="42"/>
        <v>-0.66666666666666663</v>
      </c>
      <c r="H308" s="17">
        <f t="shared" si="41"/>
        <v>-2.7247956403269749E-3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4</v>
      </c>
      <c r="D311" s="16">
        <v>3</v>
      </c>
      <c r="E311" s="17">
        <f t="shared" si="39"/>
        <v>5.4495912806539508E-3</v>
      </c>
      <c r="F311" s="17">
        <f t="shared" si="40"/>
        <v>7.0754716981132077E-3</v>
      </c>
      <c r="G311" s="17">
        <f t="shared" si="42"/>
        <v>-0.25</v>
      </c>
      <c r="H311" s="17">
        <f t="shared" si="41"/>
        <v>-1.3623978201634877E-3</v>
      </c>
    </row>
    <row r="312" spans="1:8" x14ac:dyDescent="0.2">
      <c r="A312" s="14"/>
      <c r="B312" s="15" t="s">
        <v>294</v>
      </c>
      <c r="C312" s="16">
        <v>1</v>
      </c>
      <c r="D312" s="16">
        <v>0</v>
      </c>
      <c r="E312" s="17">
        <f t="shared" si="39"/>
        <v>1.3623978201634877E-3</v>
      </c>
      <c r="F312" s="17" t="str">
        <f t="shared" si="40"/>
        <v/>
      </c>
      <c r="G312" s="17">
        <f t="shared" si="42"/>
        <v>-1</v>
      </c>
      <c r="H312" s="17">
        <f t="shared" si="41"/>
        <v>-1.3623978201634877E-3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16</v>
      </c>
      <c r="D314" s="16">
        <v>7</v>
      </c>
      <c r="E314" s="17">
        <f t="shared" si="39"/>
        <v>2.1798365122615803E-2</v>
      </c>
      <c r="F314" s="17">
        <f t="shared" si="40"/>
        <v>1.6509433962264151E-2</v>
      </c>
      <c r="G314" s="17">
        <f t="shared" si="42"/>
        <v>-0.5625</v>
      </c>
      <c r="H314" s="17">
        <f t="shared" si="41"/>
        <v>-1.2261580381471389E-2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</v>
      </c>
      <c r="D323" s="16">
        <v>0</v>
      </c>
      <c r="E323" s="17">
        <f t="shared" si="39"/>
        <v>4.0871934604904629E-3</v>
      </c>
      <c r="F323" s="17" t="str">
        <f t="shared" si="40"/>
        <v/>
      </c>
      <c r="G323" s="17">
        <f t="shared" si="42"/>
        <v>-1</v>
      </c>
      <c r="H323" s="17">
        <f t="shared" si="41"/>
        <v>-4.0871934604904629E-3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245</v>
      </c>
      <c r="D325" s="16">
        <v>13</v>
      </c>
      <c r="E325" s="17">
        <f t="shared" si="39"/>
        <v>0.33378746594005448</v>
      </c>
      <c r="F325" s="17">
        <f t="shared" si="40"/>
        <v>3.0660377358490566E-2</v>
      </c>
      <c r="G325" s="17">
        <f t="shared" si="42"/>
        <v>-0.94693877551020411</v>
      </c>
      <c r="H325" s="17">
        <f t="shared" si="41"/>
        <v>-0.31607629427792916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2</v>
      </c>
      <c r="E330" s="17">
        <f t="shared" si="39"/>
        <v>1.3623978201634877E-3</v>
      </c>
      <c r="F330" s="17">
        <f t="shared" si="40"/>
        <v>4.7169811320754715E-3</v>
      </c>
      <c r="G330" s="17">
        <f t="shared" si="42"/>
        <v>1</v>
      </c>
      <c r="H330" s="17">
        <f t="shared" si="41"/>
        <v>1.3623978201634877E-3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</v>
      </c>
      <c r="D334" s="16">
        <v>5</v>
      </c>
      <c r="E334" s="17">
        <f t="shared" si="39"/>
        <v>1.3623978201634877E-3</v>
      </c>
      <c r="F334" s="17">
        <f t="shared" si="40"/>
        <v>1.179245283018868E-2</v>
      </c>
      <c r="G334" s="17">
        <f t="shared" si="42"/>
        <v>4</v>
      </c>
      <c r="H334" s="17">
        <f t="shared" si="41"/>
        <v>5.4495912806539508E-3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2</v>
      </c>
      <c r="E341" s="17" t="str">
        <f t="shared" si="43"/>
        <v/>
      </c>
      <c r="F341" s="17">
        <f t="shared" si="44"/>
        <v>4.7169811320754715E-3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2259</v>
      </c>
      <c r="D356" s="20">
        <f>SUM(D357:D585)</f>
        <v>1378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-0.38999557326250556</v>
      </c>
      <c r="H356" s="21">
        <f t="shared" ref="H356:H419" si="49">+IF(OR(AND(E356=""),(G356="")),"",E356*G356)</f>
        <v>-0.38999557326250556</v>
      </c>
    </row>
    <row r="357" spans="1:8" x14ac:dyDescent="0.2">
      <c r="A357" s="14"/>
      <c r="B357" s="15" t="s">
        <v>333</v>
      </c>
      <c r="C357" s="16">
        <v>2</v>
      </c>
      <c r="D357" s="16">
        <v>1</v>
      </c>
      <c r="E357" s="17">
        <f t="shared" si="47"/>
        <v>8.8534749889331564E-4</v>
      </c>
      <c r="F357" s="17">
        <f t="shared" si="48"/>
        <v>7.2568940493468795E-4</v>
      </c>
      <c r="G357" s="17">
        <f t="shared" ref="G357:G420" si="50">+IF(AND(C357=0,D357=0)," ",IF(C357=0,1,IF(D357=0,-1,(D357-C357)/C357)))</f>
        <v>-0.5</v>
      </c>
      <c r="H357" s="17">
        <f t="shared" si="49"/>
        <v>-4.4267374944665782E-4</v>
      </c>
    </row>
    <row r="358" spans="1:8" x14ac:dyDescent="0.2">
      <c r="A358" s="14"/>
      <c r="B358" s="15" t="s">
        <v>334</v>
      </c>
      <c r="C358" s="16">
        <v>0</v>
      </c>
      <c r="D358" s="16">
        <v>9</v>
      </c>
      <c r="E358" s="17" t="str">
        <f t="shared" si="47"/>
        <v/>
      </c>
      <c r="F358" s="17">
        <f t="shared" si="48"/>
        <v>6.5312046444121917E-3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3</v>
      </c>
      <c r="D359" s="16">
        <v>0</v>
      </c>
      <c r="E359" s="17">
        <f t="shared" si="47"/>
        <v>1.3280212483399733E-3</v>
      </c>
      <c r="F359" s="17" t="str">
        <f t="shared" si="48"/>
        <v/>
      </c>
      <c r="G359" s="17">
        <f t="shared" si="50"/>
        <v>-1</v>
      </c>
      <c r="H359" s="17">
        <f t="shared" si="49"/>
        <v>-1.3280212483399733E-3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26</v>
      </c>
      <c r="D362" s="16">
        <v>32</v>
      </c>
      <c r="E362" s="17">
        <f t="shared" si="47"/>
        <v>1.1509517485613104E-2</v>
      </c>
      <c r="F362" s="17">
        <f t="shared" si="48"/>
        <v>2.3222060957910014E-2</v>
      </c>
      <c r="G362" s="17">
        <f t="shared" si="50"/>
        <v>0.23076923076923078</v>
      </c>
      <c r="H362" s="17">
        <f t="shared" si="49"/>
        <v>2.6560424966799471E-3</v>
      </c>
    </row>
    <row r="363" spans="1:8" x14ac:dyDescent="0.2">
      <c r="A363" s="14"/>
      <c r="B363" s="15" t="s">
        <v>339</v>
      </c>
      <c r="C363" s="16">
        <v>0</v>
      </c>
      <c r="D363" s="16">
        <v>1</v>
      </c>
      <c r="E363" s="17" t="str">
        <f t="shared" si="47"/>
        <v/>
      </c>
      <c r="F363" s="17">
        <f t="shared" si="48"/>
        <v>7.2568940493468795E-4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6</v>
      </c>
      <c r="D364" s="16">
        <v>7</v>
      </c>
      <c r="E364" s="17">
        <f t="shared" si="47"/>
        <v>2.6560424966799467E-3</v>
      </c>
      <c r="F364" s="17">
        <f t="shared" si="48"/>
        <v>5.0798258345428155E-3</v>
      </c>
      <c r="G364" s="17">
        <f t="shared" si="50"/>
        <v>0.16666666666666666</v>
      </c>
      <c r="H364" s="17">
        <f t="shared" si="49"/>
        <v>4.4267374944665776E-4</v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1</v>
      </c>
      <c r="D366" s="16">
        <v>1</v>
      </c>
      <c r="E366" s="17">
        <f t="shared" si="47"/>
        <v>4.4267374944665782E-4</v>
      </c>
      <c r="F366" s="17">
        <f t="shared" si="48"/>
        <v>7.2568940493468795E-4</v>
      </c>
      <c r="G366" s="17">
        <f t="shared" si="50"/>
        <v>0</v>
      </c>
      <c r="H366" s="17">
        <f t="shared" si="49"/>
        <v>0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72</v>
      </c>
      <c r="D368" s="16">
        <v>94</v>
      </c>
      <c r="E368" s="17">
        <f t="shared" si="47"/>
        <v>3.1872509960159362E-2</v>
      </c>
      <c r="F368" s="17">
        <f t="shared" si="48"/>
        <v>6.8214804063860671E-2</v>
      </c>
      <c r="G368" s="17">
        <f t="shared" si="50"/>
        <v>0.30555555555555558</v>
      </c>
      <c r="H368" s="17">
        <f t="shared" si="49"/>
        <v>9.7388224878264731E-3</v>
      </c>
    </row>
    <row r="369" spans="1:8" x14ac:dyDescent="0.2">
      <c r="A369" s="14"/>
      <c r="B369" s="15" t="s">
        <v>345</v>
      </c>
      <c r="C369" s="16">
        <v>18</v>
      </c>
      <c r="D369" s="16">
        <v>10</v>
      </c>
      <c r="E369" s="17">
        <f t="shared" si="47"/>
        <v>7.9681274900398405E-3</v>
      </c>
      <c r="F369" s="17">
        <f t="shared" si="48"/>
        <v>7.2568940493468797E-3</v>
      </c>
      <c r="G369" s="17">
        <f t="shared" si="50"/>
        <v>-0.44444444444444442</v>
      </c>
      <c r="H369" s="17">
        <f t="shared" si="49"/>
        <v>-3.5413899955732621E-3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22</v>
      </c>
      <c r="D371" s="16">
        <v>2</v>
      </c>
      <c r="E371" s="17">
        <f t="shared" si="47"/>
        <v>9.7388224878264713E-3</v>
      </c>
      <c r="F371" s="17">
        <f t="shared" si="48"/>
        <v>1.4513788098693759E-3</v>
      </c>
      <c r="G371" s="17">
        <f t="shared" si="50"/>
        <v>-0.90909090909090906</v>
      </c>
      <c r="H371" s="17">
        <f t="shared" si="49"/>
        <v>-8.8534749889331559E-3</v>
      </c>
    </row>
    <row r="372" spans="1:8" x14ac:dyDescent="0.2">
      <c r="A372" s="14"/>
      <c r="B372" s="15" t="s">
        <v>348</v>
      </c>
      <c r="C372" s="16">
        <v>25</v>
      </c>
      <c r="D372" s="16">
        <v>1</v>
      </c>
      <c r="E372" s="17">
        <f t="shared" si="47"/>
        <v>1.1066843736166445E-2</v>
      </c>
      <c r="F372" s="17">
        <f t="shared" si="48"/>
        <v>7.2568940493468795E-4</v>
      </c>
      <c r="G372" s="17">
        <f t="shared" si="50"/>
        <v>-0.96</v>
      </c>
      <c r="H372" s="17">
        <f t="shared" si="49"/>
        <v>-1.0624169986719787E-2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7.2568940493468795E-4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60</v>
      </c>
      <c r="D376" s="16">
        <v>261</v>
      </c>
      <c r="E376" s="17">
        <f t="shared" si="47"/>
        <v>2.6560424966799469E-2</v>
      </c>
      <c r="F376" s="17">
        <f t="shared" si="48"/>
        <v>0.18940493468795355</v>
      </c>
      <c r="G376" s="17">
        <f t="shared" si="50"/>
        <v>3.35</v>
      </c>
      <c r="H376" s="17">
        <f t="shared" si="49"/>
        <v>8.8977423638778225E-2</v>
      </c>
    </row>
    <row r="377" spans="1:8" x14ac:dyDescent="0.2">
      <c r="A377" s="14"/>
      <c r="B377" s="15" t="s">
        <v>353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7.2568940493468795E-4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0</v>
      </c>
      <c r="E379" s="17">
        <f t="shared" si="47"/>
        <v>8.8534749889331564E-4</v>
      </c>
      <c r="F379" s="17" t="str">
        <f t="shared" si="48"/>
        <v/>
      </c>
      <c r="G379" s="17">
        <f t="shared" si="50"/>
        <v>-1</v>
      </c>
      <c r="H379" s="17">
        <f t="shared" si="49"/>
        <v>-8.8534749889331564E-4</v>
      </c>
    </row>
    <row r="380" spans="1:8" x14ac:dyDescent="0.2">
      <c r="A380" s="14"/>
      <c r="B380" s="15" t="s">
        <v>356</v>
      </c>
      <c r="C380" s="16">
        <v>31</v>
      </c>
      <c r="D380" s="16">
        <v>60</v>
      </c>
      <c r="E380" s="17">
        <f t="shared" si="47"/>
        <v>1.3722886232846392E-2</v>
      </c>
      <c r="F380" s="17">
        <f t="shared" si="48"/>
        <v>4.3541364296081277E-2</v>
      </c>
      <c r="G380" s="17">
        <f t="shared" si="50"/>
        <v>0.93548387096774188</v>
      </c>
      <c r="H380" s="17">
        <f t="shared" si="49"/>
        <v>1.2837538733953074E-2</v>
      </c>
    </row>
    <row r="381" spans="1:8" x14ac:dyDescent="0.2">
      <c r="A381" s="14"/>
      <c r="B381" s="15" t="s">
        <v>357</v>
      </c>
      <c r="C381" s="16">
        <v>0</v>
      </c>
      <c r="D381" s="16">
        <v>2</v>
      </c>
      <c r="E381" s="17" t="str">
        <f t="shared" si="47"/>
        <v/>
      </c>
      <c r="F381" s="17">
        <f t="shared" si="48"/>
        <v>1.4513788098693759E-3</v>
      </c>
      <c r="G381" s="17">
        <f t="shared" si="50"/>
        <v>1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1</v>
      </c>
      <c r="D383" s="16">
        <v>0</v>
      </c>
      <c r="E383" s="17">
        <f t="shared" si="47"/>
        <v>4.4267374944665782E-4</v>
      </c>
      <c r="F383" s="17" t="str">
        <f t="shared" si="48"/>
        <v/>
      </c>
      <c r="G383" s="17">
        <f t="shared" si="50"/>
        <v>-1</v>
      </c>
      <c r="H383" s="17">
        <f t="shared" si="49"/>
        <v>-4.4267374944665782E-4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5</v>
      </c>
      <c r="E385" s="17">
        <f t="shared" si="47"/>
        <v>4.4267374944665782E-4</v>
      </c>
      <c r="F385" s="17">
        <f t="shared" si="48"/>
        <v>3.6284470246734399E-3</v>
      </c>
      <c r="G385" s="17">
        <f t="shared" si="50"/>
        <v>4</v>
      </c>
      <c r="H385" s="17">
        <f t="shared" si="49"/>
        <v>1.7706949977866313E-3</v>
      </c>
    </row>
    <row r="386" spans="1:8" x14ac:dyDescent="0.2">
      <c r="A386" s="14"/>
      <c r="B386" s="15" t="s">
        <v>362</v>
      </c>
      <c r="C386" s="16">
        <v>20</v>
      </c>
      <c r="D386" s="16">
        <v>2</v>
      </c>
      <c r="E386" s="17">
        <f t="shared" si="47"/>
        <v>8.8534749889331559E-3</v>
      </c>
      <c r="F386" s="17">
        <f t="shared" si="48"/>
        <v>1.4513788098693759E-3</v>
      </c>
      <c r="G386" s="17">
        <f t="shared" si="50"/>
        <v>-0.9</v>
      </c>
      <c r="H386" s="17">
        <f t="shared" si="49"/>
        <v>-7.9681274900398405E-3</v>
      </c>
    </row>
    <row r="387" spans="1:8" x14ac:dyDescent="0.2">
      <c r="A387" s="14"/>
      <c r="B387" s="15" t="s">
        <v>363</v>
      </c>
      <c r="C387" s="16">
        <v>15</v>
      </c>
      <c r="D387" s="16">
        <v>4</v>
      </c>
      <c r="E387" s="17">
        <f t="shared" si="47"/>
        <v>6.6401062416998674E-3</v>
      </c>
      <c r="F387" s="17">
        <f t="shared" si="48"/>
        <v>2.9027576197387518E-3</v>
      </c>
      <c r="G387" s="17">
        <f t="shared" si="50"/>
        <v>-0.73333333333333328</v>
      </c>
      <c r="H387" s="17">
        <f t="shared" si="49"/>
        <v>-4.8694112439132357E-3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14</v>
      </c>
      <c r="D389" s="16">
        <v>12</v>
      </c>
      <c r="E389" s="17">
        <f t="shared" si="47"/>
        <v>6.1974324922532097E-3</v>
      </c>
      <c r="F389" s="17">
        <f t="shared" si="48"/>
        <v>8.708272859216255E-3</v>
      </c>
      <c r="G389" s="17">
        <f t="shared" si="50"/>
        <v>-0.14285714285714285</v>
      </c>
      <c r="H389" s="17">
        <f t="shared" si="49"/>
        <v>-8.8534749889331564E-4</v>
      </c>
    </row>
    <row r="390" spans="1:8" ht="25.5" x14ac:dyDescent="0.2">
      <c r="A390" s="14"/>
      <c r="B390" s="15" t="s">
        <v>366</v>
      </c>
      <c r="C390" s="16">
        <v>19</v>
      </c>
      <c r="D390" s="16">
        <v>4</v>
      </c>
      <c r="E390" s="17">
        <f t="shared" si="47"/>
        <v>8.4108012394864991E-3</v>
      </c>
      <c r="F390" s="17">
        <f t="shared" si="48"/>
        <v>2.9027576197387518E-3</v>
      </c>
      <c r="G390" s="17">
        <f t="shared" si="50"/>
        <v>-0.78947368421052633</v>
      </c>
      <c r="H390" s="17">
        <f t="shared" si="49"/>
        <v>-6.6401062416998674E-3</v>
      </c>
    </row>
    <row r="391" spans="1:8" x14ac:dyDescent="0.2">
      <c r="A391" s="14"/>
      <c r="B391" s="15" t="s">
        <v>367</v>
      </c>
      <c r="C391" s="16">
        <v>10</v>
      </c>
      <c r="D391" s="16">
        <v>27</v>
      </c>
      <c r="E391" s="17">
        <f t="shared" si="47"/>
        <v>4.426737494466578E-3</v>
      </c>
      <c r="F391" s="17">
        <f t="shared" si="48"/>
        <v>1.9593613933236574E-2</v>
      </c>
      <c r="G391" s="17">
        <f t="shared" si="50"/>
        <v>1.7</v>
      </c>
      <c r="H391" s="17">
        <f t="shared" si="49"/>
        <v>7.5254537405931819E-3</v>
      </c>
    </row>
    <row r="392" spans="1:8" x14ac:dyDescent="0.2">
      <c r="A392" s="14"/>
      <c r="B392" s="15" t="s">
        <v>368</v>
      </c>
      <c r="C392" s="16">
        <v>0</v>
      </c>
      <c r="D392" s="16">
        <v>2</v>
      </c>
      <c r="E392" s="17" t="str">
        <f t="shared" si="47"/>
        <v/>
      </c>
      <c r="F392" s="17">
        <f t="shared" si="48"/>
        <v>1.4513788098693759E-3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1</v>
      </c>
      <c r="D393" s="16">
        <v>3</v>
      </c>
      <c r="E393" s="17">
        <f t="shared" si="47"/>
        <v>4.4267374944665782E-4</v>
      </c>
      <c r="F393" s="17">
        <f t="shared" si="48"/>
        <v>2.1770682148040637E-3</v>
      </c>
      <c r="G393" s="17">
        <f t="shared" si="50"/>
        <v>2</v>
      </c>
      <c r="H393" s="17">
        <f t="shared" si="49"/>
        <v>8.8534749889331564E-4</v>
      </c>
    </row>
    <row r="394" spans="1:8" x14ac:dyDescent="0.2">
      <c r="A394" s="14"/>
      <c r="B394" s="15" t="s">
        <v>370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7.2568940493468795E-4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26</v>
      </c>
      <c r="D395" s="16">
        <v>11</v>
      </c>
      <c r="E395" s="17">
        <f t="shared" si="47"/>
        <v>1.1509517485613104E-2</v>
      </c>
      <c r="F395" s="17">
        <f t="shared" si="48"/>
        <v>7.9825834542815669E-3</v>
      </c>
      <c r="G395" s="17">
        <f t="shared" si="50"/>
        <v>-0.57692307692307687</v>
      </c>
      <c r="H395" s="17">
        <f t="shared" si="49"/>
        <v>-6.6401062416998674E-3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2</v>
      </c>
      <c r="E398" s="17">
        <f t="shared" si="47"/>
        <v>4.4267374944665782E-4</v>
      </c>
      <c r="F398" s="17">
        <f t="shared" si="48"/>
        <v>1.4513788098693759E-3</v>
      </c>
      <c r="G398" s="17">
        <f t="shared" si="50"/>
        <v>1</v>
      </c>
      <c r="H398" s="17">
        <f t="shared" si="49"/>
        <v>4.4267374944665782E-4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3</v>
      </c>
      <c r="D402" s="16">
        <v>237</v>
      </c>
      <c r="E402" s="17">
        <f t="shared" si="47"/>
        <v>1.3280212483399733E-3</v>
      </c>
      <c r="F402" s="17">
        <f t="shared" si="48"/>
        <v>0.17198838896952104</v>
      </c>
      <c r="G402" s="17">
        <f t="shared" si="50"/>
        <v>78</v>
      </c>
      <c r="H402" s="17">
        <f t="shared" si="49"/>
        <v>0.10358565737051792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</v>
      </c>
      <c r="D405" s="16">
        <v>1</v>
      </c>
      <c r="E405" s="17">
        <f t="shared" si="47"/>
        <v>4.4267374944665782E-4</v>
      </c>
      <c r="F405" s="17">
        <f t="shared" si="48"/>
        <v>7.2568940493468795E-4</v>
      </c>
      <c r="G405" s="17">
        <f t="shared" si="50"/>
        <v>0</v>
      </c>
      <c r="H405" s="17">
        <f t="shared" si="49"/>
        <v>0</v>
      </c>
    </row>
    <row r="406" spans="1:8" x14ac:dyDescent="0.2">
      <c r="A406" s="14"/>
      <c r="B406" s="15" t="s">
        <v>382</v>
      </c>
      <c r="C406" s="16">
        <v>144</v>
      </c>
      <c r="D406" s="16">
        <v>162</v>
      </c>
      <c r="E406" s="17">
        <f t="shared" si="47"/>
        <v>6.3745019920318724E-2</v>
      </c>
      <c r="F406" s="17">
        <f t="shared" si="48"/>
        <v>0.11756168359941944</v>
      </c>
      <c r="G406" s="17">
        <f t="shared" si="50"/>
        <v>0.125</v>
      </c>
      <c r="H406" s="17">
        <f t="shared" si="49"/>
        <v>7.9681274900398405E-3</v>
      </c>
    </row>
    <row r="407" spans="1:8" x14ac:dyDescent="0.2">
      <c r="A407" s="14"/>
      <c r="B407" s="15" t="s">
        <v>383</v>
      </c>
      <c r="C407" s="16">
        <v>41</v>
      </c>
      <c r="D407" s="16">
        <v>15</v>
      </c>
      <c r="E407" s="17">
        <f t="shared" si="47"/>
        <v>1.814962372731297E-2</v>
      </c>
      <c r="F407" s="17">
        <f t="shared" si="48"/>
        <v>1.0885341074020319E-2</v>
      </c>
      <c r="G407" s="17">
        <f t="shared" si="50"/>
        <v>-0.63414634146341464</v>
      </c>
      <c r="H407" s="17">
        <f t="shared" si="49"/>
        <v>-1.1509517485613104E-2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1.4513788098693759E-3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0</v>
      </c>
      <c r="E416" s="17">
        <f t="shared" si="47"/>
        <v>4.4267374944665782E-4</v>
      </c>
      <c r="F416" s="17" t="str">
        <f t="shared" si="48"/>
        <v/>
      </c>
      <c r="G416" s="17">
        <f t="shared" si="50"/>
        <v>-1</v>
      </c>
      <c r="H416" s="17">
        <f t="shared" si="49"/>
        <v>-4.4267374944665782E-4</v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2</v>
      </c>
      <c r="D418" s="16">
        <v>0</v>
      </c>
      <c r="E418" s="17">
        <f t="shared" si="47"/>
        <v>8.8534749889331564E-4</v>
      </c>
      <c r="F418" s="17" t="str">
        <f t="shared" si="48"/>
        <v/>
      </c>
      <c r="G418" s="17">
        <f t="shared" si="50"/>
        <v>-1</v>
      </c>
      <c r="H418" s="17">
        <f t="shared" si="49"/>
        <v>-8.8534749889331564E-4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0</v>
      </c>
      <c r="E420" s="17">
        <f t="shared" ref="E420:E483" si="51">+IF(C420=0,"",C420/C$356)</f>
        <v>4.4267374944665782E-4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-4.4267374944665782E-4</v>
      </c>
    </row>
    <row r="421" spans="1:8" x14ac:dyDescent="0.2">
      <c r="A421" s="14"/>
      <c r="B421" s="15" t="s">
        <v>397</v>
      </c>
      <c r="C421" s="16">
        <v>2</v>
      </c>
      <c r="D421" s="16">
        <v>3</v>
      </c>
      <c r="E421" s="17">
        <f t="shared" si="51"/>
        <v>8.8534749889331564E-4</v>
      </c>
      <c r="F421" s="17">
        <f t="shared" si="52"/>
        <v>2.1770682148040637E-3</v>
      </c>
      <c r="G421" s="17">
        <f t="shared" ref="G421:G484" si="54">+IF(AND(C421=0,D421=0)," ",IF(C421=0,1,IF(D421=0,-1,(D421-C421)/C421)))</f>
        <v>0.5</v>
      </c>
      <c r="H421" s="17">
        <f t="shared" si="53"/>
        <v>4.4267374944665782E-4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48</v>
      </c>
      <c r="D423" s="16">
        <v>2</v>
      </c>
      <c r="E423" s="17">
        <f t="shared" si="51"/>
        <v>2.1248339973439574E-2</v>
      </c>
      <c r="F423" s="17">
        <f t="shared" si="52"/>
        <v>1.4513788098693759E-3</v>
      </c>
      <c r="G423" s="17">
        <f t="shared" si="54"/>
        <v>-0.95833333333333337</v>
      </c>
      <c r="H423" s="17">
        <f t="shared" si="53"/>
        <v>-2.036299247454626E-2</v>
      </c>
    </row>
    <row r="424" spans="1:8" x14ac:dyDescent="0.2">
      <c r="A424" s="14"/>
      <c r="B424" s="15" t="s">
        <v>400</v>
      </c>
      <c r="C424" s="16">
        <v>5</v>
      </c>
      <c r="D424" s="16">
        <v>0</v>
      </c>
      <c r="E424" s="17">
        <f t="shared" si="51"/>
        <v>2.213368747233289E-3</v>
      </c>
      <c r="F424" s="17" t="str">
        <f t="shared" si="52"/>
        <v/>
      </c>
      <c r="G424" s="17">
        <f t="shared" si="54"/>
        <v>-1</v>
      </c>
      <c r="H424" s="17">
        <f t="shared" si="53"/>
        <v>-2.213368747233289E-3</v>
      </c>
    </row>
    <row r="425" spans="1:8" x14ac:dyDescent="0.2">
      <c r="A425" s="14"/>
      <c r="B425" s="15" t="s">
        <v>401</v>
      </c>
      <c r="C425" s="16">
        <v>0</v>
      </c>
      <c r="D425" s="16">
        <v>7</v>
      </c>
      <c r="E425" s="17" t="str">
        <f t="shared" si="51"/>
        <v/>
      </c>
      <c r="F425" s="17">
        <f t="shared" si="52"/>
        <v>5.0798258345428155E-3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3</v>
      </c>
      <c r="D428" s="16">
        <v>2</v>
      </c>
      <c r="E428" s="17">
        <f t="shared" si="51"/>
        <v>1.3280212483399733E-3</v>
      </c>
      <c r="F428" s="17">
        <f t="shared" si="52"/>
        <v>1.4513788098693759E-3</v>
      </c>
      <c r="G428" s="17">
        <f t="shared" si="54"/>
        <v>-0.33333333333333331</v>
      </c>
      <c r="H428" s="17">
        <f t="shared" si="53"/>
        <v>-4.4267374944665776E-4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7.2568940493468795E-4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15</v>
      </c>
      <c r="D442" s="16">
        <v>0</v>
      </c>
      <c r="E442" s="17">
        <f t="shared" si="51"/>
        <v>6.6401062416998674E-3</v>
      </c>
      <c r="F442" s="17" t="str">
        <f t="shared" si="52"/>
        <v/>
      </c>
      <c r="G442" s="17">
        <f t="shared" si="54"/>
        <v>-1</v>
      </c>
      <c r="H442" s="17">
        <f t="shared" si="53"/>
        <v>-6.6401062416998674E-3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14</v>
      </c>
      <c r="D444" s="16">
        <v>0</v>
      </c>
      <c r="E444" s="17">
        <f t="shared" si="51"/>
        <v>6.1974324922532097E-3</v>
      </c>
      <c r="F444" s="17" t="str">
        <f t="shared" si="52"/>
        <v/>
      </c>
      <c r="G444" s="17">
        <f t="shared" si="54"/>
        <v>-1</v>
      </c>
      <c r="H444" s="17">
        <f t="shared" si="53"/>
        <v>-6.1974324922532097E-3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5</v>
      </c>
      <c r="D446" s="16">
        <v>0</v>
      </c>
      <c r="E446" s="17">
        <f t="shared" si="51"/>
        <v>2.213368747233289E-3</v>
      </c>
      <c r="F446" s="17" t="str">
        <f t="shared" si="52"/>
        <v/>
      </c>
      <c r="G446" s="17">
        <f t="shared" si="54"/>
        <v>-1</v>
      </c>
      <c r="H446" s="17">
        <f t="shared" si="53"/>
        <v>-2.213368747233289E-3</v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</v>
      </c>
      <c r="D451" s="16">
        <v>0</v>
      </c>
      <c r="E451" s="17">
        <f t="shared" si="51"/>
        <v>8.8534749889331564E-4</v>
      </c>
      <c r="F451" s="17" t="str">
        <f t="shared" si="52"/>
        <v/>
      </c>
      <c r="G451" s="17">
        <f t="shared" si="54"/>
        <v>-1</v>
      </c>
      <c r="H451" s="17">
        <f t="shared" si="53"/>
        <v>-8.8534749889331564E-4</v>
      </c>
    </row>
    <row r="452" spans="1:8" x14ac:dyDescent="0.2">
      <c r="A452" s="14"/>
      <c r="B452" s="15" t="s">
        <v>428</v>
      </c>
      <c r="C452" s="16">
        <v>4</v>
      </c>
      <c r="D452" s="16">
        <v>1</v>
      </c>
      <c r="E452" s="17">
        <f t="shared" si="51"/>
        <v>1.7706949977866313E-3</v>
      </c>
      <c r="F452" s="17">
        <f t="shared" si="52"/>
        <v>7.2568940493468795E-4</v>
      </c>
      <c r="G452" s="17">
        <f t="shared" si="54"/>
        <v>-0.75</v>
      </c>
      <c r="H452" s="17">
        <f t="shared" si="53"/>
        <v>-1.3280212483399736E-3</v>
      </c>
    </row>
    <row r="453" spans="1:8" x14ac:dyDescent="0.2">
      <c r="A453" s="14"/>
      <c r="B453" s="15" t="s">
        <v>429</v>
      </c>
      <c r="C453" s="16">
        <v>3</v>
      </c>
      <c r="D453" s="16">
        <v>2</v>
      </c>
      <c r="E453" s="17">
        <f t="shared" si="51"/>
        <v>1.3280212483399733E-3</v>
      </c>
      <c r="F453" s="17">
        <f t="shared" si="52"/>
        <v>1.4513788098693759E-3</v>
      </c>
      <c r="G453" s="17">
        <f t="shared" si="54"/>
        <v>-0.33333333333333331</v>
      </c>
      <c r="H453" s="17">
        <f t="shared" si="53"/>
        <v>-4.4267374944665776E-4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2</v>
      </c>
      <c r="D455" s="16">
        <v>2</v>
      </c>
      <c r="E455" s="17">
        <f t="shared" si="51"/>
        <v>8.8534749889331564E-4</v>
      </c>
      <c r="F455" s="17">
        <f t="shared" si="52"/>
        <v>1.4513788098693759E-3</v>
      </c>
      <c r="G455" s="17">
        <f t="shared" si="54"/>
        <v>0</v>
      </c>
      <c r="H455" s="17">
        <f t="shared" si="53"/>
        <v>0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77</v>
      </c>
      <c r="D463" s="16">
        <v>2</v>
      </c>
      <c r="E463" s="17">
        <f t="shared" si="51"/>
        <v>3.4085878707392651E-2</v>
      </c>
      <c r="F463" s="17">
        <f t="shared" si="52"/>
        <v>1.4513788098693759E-3</v>
      </c>
      <c r="G463" s="17">
        <f t="shared" si="54"/>
        <v>-0.97402597402597402</v>
      </c>
      <c r="H463" s="17">
        <f t="shared" si="53"/>
        <v>-3.3200531208499334E-2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4</v>
      </c>
      <c r="D465" s="16">
        <v>4</v>
      </c>
      <c r="E465" s="17">
        <f t="shared" si="51"/>
        <v>1.7706949977866313E-3</v>
      </c>
      <c r="F465" s="17">
        <f t="shared" si="52"/>
        <v>2.9027576197387518E-3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442</v>
      </c>
      <c r="C466" s="16">
        <v>5</v>
      </c>
      <c r="D466" s="16">
        <v>3</v>
      </c>
      <c r="E466" s="17">
        <f t="shared" si="51"/>
        <v>2.213368747233289E-3</v>
      </c>
      <c r="F466" s="17">
        <f t="shared" si="52"/>
        <v>2.1770682148040637E-3</v>
      </c>
      <c r="G466" s="17">
        <f t="shared" si="54"/>
        <v>-0.4</v>
      </c>
      <c r="H466" s="17">
        <f t="shared" si="53"/>
        <v>-8.8534749889331564E-4</v>
      </c>
    </row>
    <row r="467" spans="1:8" x14ac:dyDescent="0.2">
      <c r="A467" s="14"/>
      <c r="B467" s="15" t="s">
        <v>443</v>
      </c>
      <c r="C467" s="16">
        <v>3</v>
      </c>
      <c r="D467" s="16">
        <v>0</v>
      </c>
      <c r="E467" s="17">
        <f t="shared" si="51"/>
        <v>1.3280212483399733E-3</v>
      </c>
      <c r="F467" s="17" t="str">
        <f t="shared" si="52"/>
        <v/>
      </c>
      <c r="G467" s="17">
        <f t="shared" si="54"/>
        <v>-1</v>
      </c>
      <c r="H467" s="17">
        <f t="shared" si="53"/>
        <v>-1.3280212483399733E-3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13</v>
      </c>
      <c r="D469" s="16">
        <v>1</v>
      </c>
      <c r="E469" s="17">
        <f t="shared" si="51"/>
        <v>5.754758742806552E-3</v>
      </c>
      <c r="F469" s="17">
        <f t="shared" si="52"/>
        <v>7.2568940493468795E-4</v>
      </c>
      <c r="G469" s="17">
        <f t="shared" si="54"/>
        <v>-0.92307692307692313</v>
      </c>
      <c r="H469" s="17">
        <f t="shared" si="53"/>
        <v>-5.3120849933598942E-3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1</v>
      </c>
      <c r="E474" s="17" t="str">
        <f t="shared" si="51"/>
        <v/>
      </c>
      <c r="F474" s="17">
        <f t="shared" si="52"/>
        <v>7.2568940493468795E-4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27</v>
      </c>
      <c r="D475" s="16">
        <v>9</v>
      </c>
      <c r="E475" s="17">
        <f t="shared" si="51"/>
        <v>1.1952191235059761E-2</v>
      </c>
      <c r="F475" s="17">
        <f t="shared" si="52"/>
        <v>6.5312046444121917E-3</v>
      </c>
      <c r="G475" s="17">
        <f t="shared" si="54"/>
        <v>-0.66666666666666663</v>
      </c>
      <c r="H475" s="17">
        <f t="shared" si="53"/>
        <v>-7.9681274900398405E-3</v>
      </c>
    </row>
    <row r="476" spans="1:8" x14ac:dyDescent="0.2">
      <c r="A476" s="14"/>
      <c r="B476" s="15" t="s">
        <v>452</v>
      </c>
      <c r="C476" s="16">
        <v>0</v>
      </c>
      <c r="D476" s="16">
        <v>1</v>
      </c>
      <c r="E476" s="17" t="str">
        <f t="shared" si="51"/>
        <v/>
      </c>
      <c r="F476" s="17">
        <f t="shared" si="52"/>
        <v>7.2568940493468795E-4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20</v>
      </c>
      <c r="D477" s="16">
        <v>0</v>
      </c>
      <c r="E477" s="17">
        <f t="shared" si="51"/>
        <v>8.8534749889331559E-3</v>
      </c>
      <c r="F477" s="17" t="str">
        <f t="shared" si="52"/>
        <v/>
      </c>
      <c r="G477" s="17">
        <f t="shared" si="54"/>
        <v>-1</v>
      </c>
      <c r="H477" s="17">
        <f t="shared" si="53"/>
        <v>-8.8534749889331559E-3</v>
      </c>
    </row>
    <row r="478" spans="1:8" x14ac:dyDescent="0.2">
      <c r="A478" s="14"/>
      <c r="B478" s="15" t="s">
        <v>454</v>
      </c>
      <c r="C478" s="16">
        <v>0</v>
      </c>
      <c r="D478" s="16">
        <v>1</v>
      </c>
      <c r="E478" s="17" t="str">
        <f t="shared" si="51"/>
        <v/>
      </c>
      <c r="F478" s="17">
        <f t="shared" si="52"/>
        <v>7.2568940493468795E-4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190</v>
      </c>
      <c r="D481" s="16">
        <v>76</v>
      </c>
      <c r="E481" s="17">
        <f t="shared" si="51"/>
        <v>8.4108012394864984E-2</v>
      </c>
      <c r="F481" s="17">
        <f t="shared" si="52"/>
        <v>5.5152394775036286E-2</v>
      </c>
      <c r="G481" s="17">
        <f t="shared" si="54"/>
        <v>-0.6</v>
      </c>
      <c r="H481" s="17">
        <f t="shared" si="53"/>
        <v>-5.0464807436918988E-2</v>
      </c>
    </row>
    <row r="482" spans="1:8" x14ac:dyDescent="0.2">
      <c r="A482" s="14"/>
      <c r="B482" s="15" t="s">
        <v>458</v>
      </c>
      <c r="C482" s="16">
        <v>1</v>
      </c>
      <c r="D482" s="16">
        <v>0</v>
      </c>
      <c r="E482" s="17">
        <f t="shared" si="51"/>
        <v>4.4267374944665782E-4</v>
      </c>
      <c r="F482" s="17" t="str">
        <f t="shared" si="52"/>
        <v/>
      </c>
      <c r="G482" s="17">
        <f t="shared" si="54"/>
        <v>-1</v>
      </c>
      <c r="H482" s="17">
        <f t="shared" si="53"/>
        <v>-4.4267374944665782E-4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7.2568940493468795E-4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7</v>
      </c>
      <c r="D489" s="16">
        <v>49</v>
      </c>
      <c r="E489" s="17">
        <f t="shared" si="55"/>
        <v>3.0987162461266048E-3</v>
      </c>
      <c r="F489" s="17">
        <f t="shared" si="56"/>
        <v>3.5558780841799711E-2</v>
      </c>
      <c r="G489" s="17">
        <f t="shared" si="58"/>
        <v>6</v>
      </c>
      <c r="H489" s="17">
        <f t="shared" si="57"/>
        <v>1.8592297476759629E-2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16</v>
      </c>
      <c r="D491" s="16">
        <v>4</v>
      </c>
      <c r="E491" s="17">
        <f t="shared" si="55"/>
        <v>7.0827799911465251E-3</v>
      </c>
      <c r="F491" s="17">
        <f t="shared" si="56"/>
        <v>2.9027576197387518E-3</v>
      </c>
      <c r="G491" s="17">
        <f t="shared" si="58"/>
        <v>-0.75</v>
      </c>
      <c r="H491" s="17">
        <f t="shared" si="57"/>
        <v>-5.3120849933598942E-3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3</v>
      </c>
      <c r="D494" s="16">
        <v>4</v>
      </c>
      <c r="E494" s="17">
        <f t="shared" si="55"/>
        <v>1.3280212483399733E-3</v>
      </c>
      <c r="F494" s="17">
        <f t="shared" si="56"/>
        <v>2.9027576197387518E-3</v>
      </c>
      <c r="G494" s="17">
        <f t="shared" si="58"/>
        <v>0.33333333333333331</v>
      </c>
      <c r="H494" s="17">
        <f t="shared" si="57"/>
        <v>4.4267374944665776E-4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2</v>
      </c>
      <c r="D496" s="16">
        <v>1</v>
      </c>
      <c r="E496" s="17">
        <f t="shared" si="55"/>
        <v>8.8534749889331564E-4</v>
      </c>
      <c r="F496" s="17">
        <f t="shared" si="56"/>
        <v>7.2568940493468795E-4</v>
      </c>
      <c r="G496" s="17">
        <f t="shared" si="58"/>
        <v>-0.5</v>
      </c>
      <c r="H496" s="17">
        <f t="shared" si="57"/>
        <v>-4.4267374944665782E-4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0</v>
      </c>
      <c r="E499" s="17">
        <f t="shared" si="55"/>
        <v>4.4267374944665782E-4</v>
      </c>
      <c r="F499" s="17" t="str">
        <f t="shared" si="56"/>
        <v/>
      </c>
      <c r="G499" s="17">
        <f t="shared" si="58"/>
        <v>-1</v>
      </c>
      <c r="H499" s="17">
        <f t="shared" si="57"/>
        <v>-4.4267374944665782E-4</v>
      </c>
    </row>
    <row r="500" spans="1:8" x14ac:dyDescent="0.2">
      <c r="A500" s="14"/>
      <c r="B500" s="15" t="s">
        <v>476</v>
      </c>
      <c r="C500" s="16">
        <v>7</v>
      </c>
      <c r="D500" s="16">
        <v>5</v>
      </c>
      <c r="E500" s="17">
        <f t="shared" si="55"/>
        <v>3.0987162461266048E-3</v>
      </c>
      <c r="F500" s="17">
        <f t="shared" si="56"/>
        <v>3.6284470246734399E-3</v>
      </c>
      <c r="G500" s="17">
        <f t="shared" si="58"/>
        <v>-0.2857142857142857</v>
      </c>
      <c r="H500" s="17">
        <f t="shared" si="57"/>
        <v>-8.8534749889331564E-4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1</v>
      </c>
      <c r="D503" s="16">
        <v>0</v>
      </c>
      <c r="E503" s="17">
        <f t="shared" si="55"/>
        <v>4.4267374944665782E-4</v>
      </c>
      <c r="F503" s="17" t="str">
        <f t="shared" si="56"/>
        <v/>
      </c>
      <c r="G503" s="17">
        <f t="shared" si="58"/>
        <v>-1</v>
      </c>
      <c r="H503" s="17">
        <f t="shared" si="57"/>
        <v>-4.4267374944665782E-4</v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8</v>
      </c>
      <c r="D505" s="16">
        <v>0</v>
      </c>
      <c r="E505" s="17">
        <f t="shared" si="55"/>
        <v>3.5413899955732625E-3</v>
      </c>
      <c r="F505" s="17" t="str">
        <f t="shared" si="56"/>
        <v/>
      </c>
      <c r="G505" s="17">
        <f t="shared" si="58"/>
        <v>-1</v>
      </c>
      <c r="H505" s="17">
        <f t="shared" si="57"/>
        <v>-3.5413899955732625E-3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2</v>
      </c>
      <c r="D510" s="16">
        <v>0</v>
      </c>
      <c r="E510" s="17">
        <f t="shared" si="55"/>
        <v>8.8534749889331564E-4</v>
      </c>
      <c r="F510" s="17" t="str">
        <f t="shared" si="56"/>
        <v/>
      </c>
      <c r="G510" s="17">
        <f t="shared" si="58"/>
        <v>-1</v>
      </c>
      <c r="H510" s="17">
        <f t="shared" si="57"/>
        <v>-8.8534749889331564E-4</v>
      </c>
    </row>
    <row r="511" spans="1:8" ht="25.5" x14ac:dyDescent="0.2">
      <c r="A511" s="14"/>
      <c r="B511" s="15" t="s">
        <v>487</v>
      </c>
      <c r="C511" s="16">
        <v>5</v>
      </c>
      <c r="D511" s="16">
        <v>1</v>
      </c>
      <c r="E511" s="17">
        <f t="shared" si="55"/>
        <v>2.213368747233289E-3</v>
      </c>
      <c r="F511" s="17">
        <f t="shared" si="56"/>
        <v>7.2568940493468795E-4</v>
      </c>
      <c r="G511" s="17">
        <f t="shared" si="58"/>
        <v>-0.8</v>
      </c>
      <c r="H511" s="17">
        <f t="shared" si="57"/>
        <v>-1.7706949977866313E-3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18</v>
      </c>
      <c r="D520" s="16">
        <v>0</v>
      </c>
      <c r="E520" s="17">
        <f t="shared" si="55"/>
        <v>7.9681274900398405E-3</v>
      </c>
      <c r="F520" s="17" t="str">
        <f t="shared" si="56"/>
        <v/>
      </c>
      <c r="G520" s="17">
        <f t="shared" si="58"/>
        <v>-1</v>
      </c>
      <c r="H520" s="17">
        <f t="shared" si="57"/>
        <v>-7.9681274900398405E-3</v>
      </c>
    </row>
    <row r="521" spans="1:8" x14ac:dyDescent="0.2">
      <c r="A521" s="14"/>
      <c r="B521" s="15" t="s">
        <v>497</v>
      </c>
      <c r="C521" s="16">
        <v>0</v>
      </c>
      <c r="D521" s="16">
        <v>2</v>
      </c>
      <c r="E521" s="17" t="str">
        <f t="shared" si="55"/>
        <v/>
      </c>
      <c r="F521" s="17">
        <f t="shared" si="56"/>
        <v>1.4513788098693759E-3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3</v>
      </c>
      <c r="E525" s="17" t="str">
        <f t="shared" si="55"/>
        <v/>
      </c>
      <c r="F525" s="17">
        <f t="shared" si="56"/>
        <v>2.1770682148040637E-3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2</v>
      </c>
      <c r="D542" s="16">
        <v>0</v>
      </c>
      <c r="E542" s="17">
        <f t="shared" si="55"/>
        <v>8.8534749889331564E-4</v>
      </c>
      <c r="F542" s="17" t="str">
        <f t="shared" si="56"/>
        <v/>
      </c>
      <c r="G542" s="17">
        <f t="shared" si="58"/>
        <v>-1</v>
      </c>
      <c r="H542" s="17">
        <f t="shared" si="57"/>
        <v>-8.8534749889331564E-4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3</v>
      </c>
      <c r="E544" s="17">
        <f t="shared" si="55"/>
        <v>4.4267374944665782E-4</v>
      </c>
      <c r="F544" s="17">
        <f t="shared" si="56"/>
        <v>2.1770682148040637E-3</v>
      </c>
      <c r="G544" s="17">
        <f t="shared" si="58"/>
        <v>2</v>
      </c>
      <c r="H544" s="17">
        <f t="shared" si="57"/>
        <v>8.8534749889331564E-4</v>
      </c>
    </row>
    <row r="545" spans="1:8" x14ac:dyDescent="0.2">
      <c r="A545" s="14"/>
      <c r="B545" s="15" t="s">
        <v>521</v>
      </c>
      <c r="C545" s="16">
        <v>26</v>
      </c>
      <c r="D545" s="16">
        <v>2</v>
      </c>
      <c r="E545" s="17">
        <f t="shared" si="55"/>
        <v>1.1509517485613104E-2</v>
      </c>
      <c r="F545" s="17">
        <f t="shared" si="56"/>
        <v>1.4513788098693759E-3</v>
      </c>
      <c r="G545" s="17">
        <f t="shared" si="58"/>
        <v>-0.92307692307692313</v>
      </c>
      <c r="H545" s="17">
        <f t="shared" si="57"/>
        <v>-1.0624169986719788E-2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10</v>
      </c>
      <c r="D548" s="16">
        <v>35</v>
      </c>
      <c r="E548" s="17">
        <f t="shared" ref="E548:E585" si="59">+IF(C548=0,"",C548/C$356)</f>
        <v>4.426737494466578E-3</v>
      </c>
      <c r="F548" s="17">
        <f t="shared" ref="F548:F585" si="60">+IF(D548=0,"",D548/D$356)</f>
        <v>2.5399129172714079E-2</v>
      </c>
      <c r="G548" s="17">
        <f t="shared" si="58"/>
        <v>2.5</v>
      </c>
      <c r="H548" s="17">
        <f t="shared" ref="H548:H585" si="61">+IF(OR(AND(E548=""),(G548="")),"",E548*G548)</f>
        <v>1.1066843736166445E-2</v>
      </c>
    </row>
    <row r="549" spans="1:8" x14ac:dyDescent="0.2">
      <c r="A549" s="14"/>
      <c r="B549" s="15" t="s">
        <v>525</v>
      </c>
      <c r="C549" s="16">
        <v>73</v>
      </c>
      <c r="D549" s="16">
        <v>8</v>
      </c>
      <c r="E549" s="17">
        <f t="shared" si="59"/>
        <v>3.2315183709606017E-2</v>
      </c>
      <c r="F549" s="17">
        <f t="shared" si="60"/>
        <v>5.8055152394775036E-3</v>
      </c>
      <c r="G549" s="17">
        <f t="shared" ref="G549:G585" si="62">+IF(AND(C549=0,D549=0)," ",IF(C549=0,1,IF(D549=0,-1,(D549-C549)/C549)))</f>
        <v>-0.8904109589041096</v>
      </c>
      <c r="H549" s="17">
        <f t="shared" si="61"/>
        <v>-2.8773793714032755E-2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27</v>
      </c>
      <c r="E561" s="17">
        <f t="shared" si="59"/>
        <v>4.4267374944665782E-4</v>
      </c>
      <c r="F561" s="17">
        <f t="shared" si="60"/>
        <v>1.9593613933236574E-2</v>
      </c>
      <c r="G561" s="17">
        <f t="shared" si="62"/>
        <v>26</v>
      </c>
      <c r="H561" s="17">
        <f t="shared" si="61"/>
        <v>1.1509517485613104E-2</v>
      </c>
    </row>
    <row r="562" spans="1:8" ht="25.5" x14ac:dyDescent="0.2">
      <c r="A562" s="14"/>
      <c r="B562" s="15" t="s">
        <v>538</v>
      </c>
      <c r="C562" s="16">
        <v>1</v>
      </c>
      <c r="D562" s="16">
        <v>0</v>
      </c>
      <c r="E562" s="17">
        <f t="shared" si="59"/>
        <v>4.4267374944665782E-4</v>
      </c>
      <c r="F562" s="17" t="str">
        <f t="shared" si="60"/>
        <v/>
      </c>
      <c r="G562" s="17">
        <f t="shared" si="62"/>
        <v>-1</v>
      </c>
      <c r="H562" s="17">
        <f t="shared" si="61"/>
        <v>-4.4267374944665782E-4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532</v>
      </c>
      <c r="D564" s="16">
        <v>23</v>
      </c>
      <c r="E564" s="17">
        <f t="shared" si="59"/>
        <v>0.23550243470562196</v>
      </c>
      <c r="F564" s="17">
        <f t="shared" si="60"/>
        <v>1.6690856313497822E-2</v>
      </c>
      <c r="G564" s="17">
        <f t="shared" si="62"/>
        <v>-0.95676691729323304</v>
      </c>
      <c r="H564" s="17">
        <f t="shared" si="61"/>
        <v>-0.22532093846834883</v>
      </c>
    </row>
    <row r="565" spans="1:8" ht="25.5" x14ac:dyDescent="0.2">
      <c r="A565" s="14"/>
      <c r="B565" s="15" t="s">
        <v>541</v>
      </c>
      <c r="C565" s="16">
        <v>1</v>
      </c>
      <c r="D565" s="16">
        <v>0</v>
      </c>
      <c r="E565" s="17">
        <f t="shared" si="59"/>
        <v>4.4267374944665782E-4</v>
      </c>
      <c r="F565" s="17" t="str">
        <f t="shared" si="60"/>
        <v/>
      </c>
      <c r="G565" s="17">
        <f t="shared" si="62"/>
        <v>-1</v>
      </c>
      <c r="H565" s="17">
        <f t="shared" si="61"/>
        <v>-4.4267374944665782E-4</v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337</v>
      </c>
      <c r="D569" s="16">
        <v>68</v>
      </c>
      <c r="E569" s="17">
        <f t="shared" si="59"/>
        <v>0.14918105356352368</v>
      </c>
      <c r="F569" s="17">
        <f t="shared" si="60"/>
        <v>4.9346879535558781E-2</v>
      </c>
      <c r="G569" s="17">
        <f t="shared" si="62"/>
        <v>-0.79821958456973297</v>
      </c>
      <c r="H569" s="17">
        <f t="shared" si="61"/>
        <v>-0.11907923860115095</v>
      </c>
    </row>
    <row r="570" spans="1:8" ht="25.5" x14ac:dyDescent="0.2">
      <c r="A570" s="14"/>
      <c r="B570" s="15" t="s">
        <v>546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7.2568940493468795E-4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99</v>
      </c>
      <c r="D571" s="16">
        <v>15</v>
      </c>
      <c r="E571" s="17">
        <f t="shared" si="59"/>
        <v>4.3824701195219126E-2</v>
      </c>
      <c r="F571" s="17">
        <f t="shared" si="60"/>
        <v>1.0885341074020319E-2</v>
      </c>
      <c r="G571" s="17">
        <f t="shared" si="62"/>
        <v>-0.84848484848484851</v>
      </c>
      <c r="H571" s="17">
        <f t="shared" si="61"/>
        <v>-3.7184594953519258E-2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1</v>
      </c>
      <c r="D574" s="16">
        <v>0</v>
      </c>
      <c r="E574" s="17">
        <f t="shared" si="59"/>
        <v>4.4267374944665782E-4</v>
      </c>
      <c r="F574" s="17" t="str">
        <f t="shared" si="60"/>
        <v/>
      </c>
      <c r="G574" s="17">
        <f t="shared" si="62"/>
        <v>-1</v>
      </c>
      <c r="H574" s="17">
        <f t="shared" si="61"/>
        <v>-4.4267374944665782E-4</v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91</v>
      </c>
      <c r="D578" s="16">
        <v>29</v>
      </c>
      <c r="E578" s="17">
        <f t="shared" si="59"/>
        <v>4.0283311199645858E-2</v>
      </c>
      <c r="F578" s="17">
        <f t="shared" si="60"/>
        <v>2.104499274310595E-2</v>
      </c>
      <c r="G578" s="17">
        <f t="shared" si="62"/>
        <v>-0.68131868131868134</v>
      </c>
      <c r="H578" s="17">
        <f t="shared" si="61"/>
        <v>-2.7445772465692783E-2</v>
      </c>
    </row>
    <row r="579" spans="1:8" x14ac:dyDescent="0.2">
      <c r="A579" s="14"/>
      <c r="B579" s="15" t="s">
        <v>555</v>
      </c>
      <c r="C579" s="16">
        <v>1</v>
      </c>
      <c r="D579" s="16">
        <v>6</v>
      </c>
      <c r="E579" s="17">
        <f t="shared" si="59"/>
        <v>4.4267374944665782E-4</v>
      </c>
      <c r="F579" s="17">
        <f t="shared" si="60"/>
        <v>4.3541364296081275E-3</v>
      </c>
      <c r="G579" s="17">
        <f t="shared" si="62"/>
        <v>5</v>
      </c>
      <c r="H579" s="17">
        <f t="shared" si="61"/>
        <v>2.213368747233289E-3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4.4267374944665782E-4</v>
      </c>
      <c r="F583" s="17" t="str">
        <f t="shared" si="60"/>
        <v/>
      </c>
      <c r="G583" s="17">
        <f t="shared" si="62"/>
        <v>-1</v>
      </c>
      <c r="H583" s="17">
        <f t="shared" si="61"/>
        <v>-4.4267374944665782E-4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1754</v>
      </c>
      <c r="D591" s="20">
        <f>SUM(D592:D618)</f>
        <v>2081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0.1864310148232611</v>
      </c>
      <c r="H591" s="21">
        <f t="shared" ref="H591:H618" si="65">+IF(OR(AND(E591=""),(G591="")),"",E591*G591)</f>
        <v>0.1864310148232611</v>
      </c>
    </row>
    <row r="592" spans="1:8" x14ac:dyDescent="0.2">
      <c r="A592" s="14"/>
      <c r="B592" s="15" t="s">
        <v>562</v>
      </c>
      <c r="C592" s="16">
        <v>5</v>
      </c>
      <c r="D592" s="16">
        <v>0</v>
      </c>
      <c r="E592" s="17">
        <f t="shared" si="63"/>
        <v>2.8506271379703536E-3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-2.8506271379703536E-3</v>
      </c>
    </row>
    <row r="593" spans="1:8" x14ac:dyDescent="0.2">
      <c r="A593" s="14"/>
      <c r="B593" s="15" t="s">
        <v>563</v>
      </c>
      <c r="C593" s="16">
        <v>120</v>
      </c>
      <c r="D593" s="16">
        <v>1</v>
      </c>
      <c r="E593" s="17">
        <f t="shared" si="63"/>
        <v>6.8415051311288486E-2</v>
      </c>
      <c r="F593" s="17">
        <f t="shared" si="64"/>
        <v>4.8053820278712159E-4</v>
      </c>
      <c r="G593" s="17">
        <f t="shared" si="66"/>
        <v>-0.9916666666666667</v>
      </c>
      <c r="H593" s="17">
        <f t="shared" si="65"/>
        <v>-6.7844925883694424E-2</v>
      </c>
    </row>
    <row r="594" spans="1:8" ht="25.5" x14ac:dyDescent="0.2">
      <c r="A594" s="14"/>
      <c r="B594" s="15" t="s">
        <v>564</v>
      </c>
      <c r="C594" s="16">
        <v>4</v>
      </c>
      <c r="D594" s="16">
        <v>5</v>
      </c>
      <c r="E594" s="17">
        <f t="shared" si="63"/>
        <v>2.2805017103762829E-3</v>
      </c>
      <c r="F594" s="17">
        <f t="shared" si="64"/>
        <v>2.4026910139356081E-3</v>
      </c>
      <c r="G594" s="17">
        <f t="shared" si="66"/>
        <v>0.25</v>
      </c>
      <c r="H594" s="17">
        <f t="shared" si="65"/>
        <v>5.7012542759407071E-4</v>
      </c>
    </row>
    <row r="595" spans="1:8" x14ac:dyDescent="0.2">
      <c r="A595" s="14"/>
      <c r="B595" s="15" t="s">
        <v>565</v>
      </c>
      <c r="C595" s="16">
        <v>9</v>
      </c>
      <c r="D595" s="16">
        <v>6</v>
      </c>
      <c r="E595" s="17">
        <f t="shared" si="63"/>
        <v>5.1311288483466364E-3</v>
      </c>
      <c r="F595" s="17">
        <f t="shared" si="64"/>
        <v>2.8832292167227293E-3</v>
      </c>
      <c r="G595" s="17">
        <f t="shared" si="66"/>
        <v>-0.33333333333333331</v>
      </c>
      <c r="H595" s="17">
        <f t="shared" si="65"/>
        <v>-1.7103762827822121E-3</v>
      </c>
    </row>
    <row r="596" spans="1:8" x14ac:dyDescent="0.2">
      <c r="A596" s="14"/>
      <c r="B596" s="15" t="s">
        <v>566</v>
      </c>
      <c r="C596" s="16">
        <v>1</v>
      </c>
      <c r="D596" s="16">
        <v>0</v>
      </c>
      <c r="E596" s="17">
        <f t="shared" si="63"/>
        <v>5.7012542759407071E-4</v>
      </c>
      <c r="F596" s="17" t="str">
        <f t="shared" si="64"/>
        <v/>
      </c>
      <c r="G596" s="17">
        <f t="shared" si="66"/>
        <v>-1</v>
      </c>
      <c r="H596" s="17">
        <f t="shared" si="65"/>
        <v>-5.7012542759407071E-4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1</v>
      </c>
      <c r="E599" s="17" t="str">
        <f t="shared" si="63"/>
        <v/>
      </c>
      <c r="F599" s="17">
        <f t="shared" si="64"/>
        <v>4.8053820278712159E-4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</v>
      </c>
      <c r="D602" s="16">
        <v>0</v>
      </c>
      <c r="E602" s="17">
        <f t="shared" si="63"/>
        <v>5.7012542759407071E-4</v>
      </c>
      <c r="F602" s="17" t="str">
        <f t="shared" si="64"/>
        <v/>
      </c>
      <c r="G602" s="17">
        <f t="shared" si="66"/>
        <v>-1</v>
      </c>
      <c r="H602" s="17">
        <f t="shared" si="65"/>
        <v>-5.7012542759407071E-4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</v>
      </c>
      <c r="D606" s="16">
        <v>4</v>
      </c>
      <c r="E606" s="17">
        <f t="shared" si="63"/>
        <v>5.7012542759407071E-4</v>
      </c>
      <c r="F606" s="17">
        <f t="shared" si="64"/>
        <v>1.9221528111484864E-3</v>
      </c>
      <c r="G606" s="17">
        <f t="shared" si="66"/>
        <v>3</v>
      </c>
      <c r="H606" s="17">
        <f t="shared" si="65"/>
        <v>1.7103762827822121E-3</v>
      </c>
    </row>
    <row r="607" spans="1:8" x14ac:dyDescent="0.2">
      <c r="A607" s="14"/>
      <c r="B607" s="15" t="s">
        <v>577</v>
      </c>
      <c r="C607" s="16">
        <v>7</v>
      </c>
      <c r="D607" s="16">
        <v>51</v>
      </c>
      <c r="E607" s="17">
        <f t="shared" si="63"/>
        <v>3.990877993158495E-3</v>
      </c>
      <c r="F607" s="17">
        <f t="shared" si="64"/>
        <v>2.45074483421432E-2</v>
      </c>
      <c r="G607" s="17">
        <f t="shared" si="66"/>
        <v>6.2857142857142856</v>
      </c>
      <c r="H607" s="17">
        <f t="shared" si="65"/>
        <v>2.5085518814139111E-2</v>
      </c>
    </row>
    <row r="608" spans="1:8" x14ac:dyDescent="0.2">
      <c r="A608" s="14"/>
      <c r="B608" s="15" t="s">
        <v>578</v>
      </c>
      <c r="C608" s="16">
        <v>1</v>
      </c>
      <c r="D608" s="16">
        <v>2</v>
      </c>
      <c r="E608" s="17">
        <f t="shared" si="63"/>
        <v>5.7012542759407071E-4</v>
      </c>
      <c r="F608" s="17">
        <f t="shared" si="64"/>
        <v>9.6107640557424319E-4</v>
      </c>
      <c r="G608" s="17">
        <f t="shared" si="66"/>
        <v>1</v>
      </c>
      <c r="H608" s="17">
        <f t="shared" si="65"/>
        <v>5.7012542759407071E-4</v>
      </c>
    </row>
    <row r="609" spans="1:8" x14ac:dyDescent="0.2">
      <c r="A609" s="14"/>
      <c r="B609" s="15" t="s">
        <v>579</v>
      </c>
      <c r="C609" s="16">
        <v>1551</v>
      </c>
      <c r="D609" s="16">
        <v>664</v>
      </c>
      <c r="E609" s="17">
        <f t="shared" si="63"/>
        <v>0.88426453819840367</v>
      </c>
      <c r="F609" s="17">
        <f t="shared" si="64"/>
        <v>0.31907736665064873</v>
      </c>
      <c r="G609" s="17">
        <f t="shared" si="66"/>
        <v>-0.57188910380399738</v>
      </c>
      <c r="H609" s="17">
        <f t="shared" si="65"/>
        <v>-0.5057012542759407</v>
      </c>
    </row>
    <row r="610" spans="1:8" x14ac:dyDescent="0.2">
      <c r="A610" s="14"/>
      <c r="B610" s="15" t="s">
        <v>580</v>
      </c>
      <c r="C610" s="16">
        <v>8</v>
      </c>
      <c r="D610" s="16">
        <v>8</v>
      </c>
      <c r="E610" s="17">
        <f t="shared" si="63"/>
        <v>4.5610034207525657E-3</v>
      </c>
      <c r="F610" s="17">
        <f t="shared" si="64"/>
        <v>3.8443056222969728E-3</v>
      </c>
      <c r="G610" s="17">
        <f t="shared" si="66"/>
        <v>0</v>
      </c>
      <c r="H610" s="17">
        <f t="shared" si="65"/>
        <v>0</v>
      </c>
    </row>
    <row r="611" spans="1:8" x14ac:dyDescent="0.2">
      <c r="A611" s="14"/>
      <c r="B611" s="15" t="s">
        <v>581</v>
      </c>
      <c r="C611" s="16">
        <v>18</v>
      </c>
      <c r="D611" s="16">
        <v>8</v>
      </c>
      <c r="E611" s="17">
        <f t="shared" si="63"/>
        <v>1.0262257696693273E-2</v>
      </c>
      <c r="F611" s="17">
        <f t="shared" si="64"/>
        <v>3.8443056222969728E-3</v>
      </c>
      <c r="G611" s="17">
        <f t="shared" si="66"/>
        <v>-0.55555555555555558</v>
      </c>
      <c r="H611" s="17">
        <f t="shared" si="65"/>
        <v>-5.7012542759407071E-3</v>
      </c>
    </row>
    <row r="612" spans="1:8" x14ac:dyDescent="0.2">
      <c r="A612" s="14"/>
      <c r="B612" s="15" t="s">
        <v>582</v>
      </c>
      <c r="C612" s="16">
        <v>15</v>
      </c>
      <c r="D612" s="16">
        <v>67</v>
      </c>
      <c r="E612" s="17">
        <f t="shared" si="63"/>
        <v>8.5518814139110607E-3</v>
      </c>
      <c r="F612" s="17">
        <f t="shared" si="64"/>
        <v>3.2196059586737144E-2</v>
      </c>
      <c r="G612" s="17">
        <f t="shared" si="66"/>
        <v>3.4666666666666668</v>
      </c>
      <c r="H612" s="17">
        <f t="shared" si="65"/>
        <v>2.9646522234891677E-2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</v>
      </c>
      <c r="D614" s="16">
        <v>3</v>
      </c>
      <c r="E614" s="17">
        <f t="shared" si="63"/>
        <v>1.1402508551881414E-3</v>
      </c>
      <c r="F614" s="17">
        <f t="shared" si="64"/>
        <v>1.4416146083613647E-3</v>
      </c>
      <c r="G614" s="17">
        <f t="shared" si="66"/>
        <v>0.5</v>
      </c>
      <c r="H614" s="17">
        <f t="shared" si="65"/>
        <v>5.7012542759407071E-4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2</v>
      </c>
      <c r="D616" s="16">
        <v>0</v>
      </c>
      <c r="E616" s="17">
        <f t="shared" si="63"/>
        <v>1.1402508551881414E-3</v>
      </c>
      <c r="F616" s="17" t="str">
        <f t="shared" si="64"/>
        <v/>
      </c>
      <c r="G616" s="17">
        <f t="shared" si="66"/>
        <v>-1</v>
      </c>
      <c r="H616" s="17">
        <f t="shared" si="65"/>
        <v>-1.1402508551881414E-3</v>
      </c>
    </row>
    <row r="617" spans="1:8" ht="25.5" x14ac:dyDescent="0.2">
      <c r="A617" s="14"/>
      <c r="B617" s="15" t="s">
        <v>587</v>
      </c>
      <c r="C617" s="16">
        <v>3</v>
      </c>
      <c r="D617" s="16">
        <v>139</v>
      </c>
      <c r="E617" s="17">
        <f t="shared" si="63"/>
        <v>1.7103762827822121E-3</v>
      </c>
      <c r="F617" s="17">
        <f t="shared" si="64"/>
        <v>6.6794810187409903E-2</v>
      </c>
      <c r="G617" s="17">
        <f t="shared" si="66"/>
        <v>45.333333333333336</v>
      </c>
      <c r="H617" s="17">
        <f t="shared" si="65"/>
        <v>7.7537058152793617E-2</v>
      </c>
    </row>
    <row r="618" spans="1:8" ht="25.5" x14ac:dyDescent="0.2">
      <c r="A618" s="14"/>
      <c r="B618" s="15" t="s">
        <v>588</v>
      </c>
      <c r="C618" s="16">
        <v>6</v>
      </c>
      <c r="D618" s="16">
        <v>1122</v>
      </c>
      <c r="E618" s="17">
        <f t="shared" si="63"/>
        <v>3.4207525655644243E-3</v>
      </c>
      <c r="F618" s="17">
        <f t="shared" si="64"/>
        <v>0.5391638635271504</v>
      </c>
      <c r="G618" s="17">
        <f t="shared" si="66"/>
        <v>186</v>
      </c>
      <c r="H618" s="17">
        <f t="shared" si="65"/>
        <v>0.63625997719498295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2022-02-18T22:03:46Z</dcterms:modified>
</cp:coreProperties>
</file>