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1. PRIMER TRIMESTRE\SALIDA OLOBOT 1 DE ABRIL\"/>
    </mc:Choice>
  </mc:AlternateContent>
  <xr:revisionPtr revIDLastSave="0" documentId="13_ncr:1_{E0BFE95A-C96A-4897-B222-9E1D12009BE8}" xr6:coauthVersionLast="45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35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9" i="35" l="1"/>
  <c r="F608" i="35"/>
  <c r="E608" i="35"/>
  <c r="F607" i="35"/>
  <c r="E607" i="35"/>
  <c r="G607" i="35"/>
  <c r="F606" i="35"/>
  <c r="E606" i="35"/>
  <c r="G605" i="35"/>
  <c r="F604" i="35"/>
  <c r="E604" i="35"/>
  <c r="F603" i="35"/>
  <c r="E603" i="35"/>
  <c r="H603" i="35" s="1"/>
  <c r="G603" i="35"/>
  <c r="F602" i="35"/>
  <c r="E602" i="35"/>
  <c r="G601" i="35"/>
  <c r="F600" i="35"/>
  <c r="E600" i="35"/>
  <c r="G599" i="35"/>
  <c r="F598" i="35"/>
  <c r="E598" i="35"/>
  <c r="F597" i="35"/>
  <c r="G597" i="35"/>
  <c r="F596" i="35"/>
  <c r="E596" i="35"/>
  <c r="F595" i="35"/>
  <c r="E595" i="35"/>
  <c r="H595" i="35" s="1"/>
  <c r="G595" i="35"/>
  <c r="F594" i="35"/>
  <c r="E594" i="35"/>
  <c r="F593" i="35"/>
  <c r="E593" i="35"/>
  <c r="G593" i="35"/>
  <c r="F592" i="35"/>
  <c r="E592" i="35"/>
  <c r="F591" i="35"/>
  <c r="E591" i="35"/>
  <c r="H591" i="35" s="1"/>
  <c r="G591" i="35"/>
  <c r="F590" i="35"/>
  <c r="E590" i="35"/>
  <c r="F589" i="35"/>
  <c r="E589" i="35"/>
  <c r="G589" i="35"/>
  <c r="F588" i="35"/>
  <c r="E588" i="35"/>
  <c r="F587" i="35"/>
  <c r="G587" i="35"/>
  <c r="F586" i="35"/>
  <c r="E586" i="35"/>
  <c r="G585" i="35"/>
  <c r="F584" i="35"/>
  <c r="E584" i="35"/>
  <c r="G583" i="35"/>
  <c r="D582" i="35"/>
  <c r="F582" i="35" s="1"/>
  <c r="C582" i="35"/>
  <c r="E582" i="35" s="1"/>
  <c r="F576" i="35"/>
  <c r="E576" i="35"/>
  <c r="H576" i="35" s="1"/>
  <c r="G576" i="35"/>
  <c r="F575" i="35"/>
  <c r="E575" i="35"/>
  <c r="G574" i="35"/>
  <c r="F573" i="35"/>
  <c r="E573" i="35"/>
  <c r="H573" i="35" s="1"/>
  <c r="G573" i="35"/>
  <c r="G572" i="35"/>
  <c r="E572" i="35"/>
  <c r="H572" i="35" s="1"/>
  <c r="F572" i="35"/>
  <c r="G571" i="35"/>
  <c r="E571" i="35"/>
  <c r="H571" i="35" s="1"/>
  <c r="F571" i="35"/>
  <c r="F569" i="35"/>
  <c r="G568" i="35"/>
  <c r="G567" i="35"/>
  <c r="E567" i="35"/>
  <c r="F567" i="35"/>
  <c r="G566" i="35"/>
  <c r="F566" i="35"/>
  <c r="E566" i="35"/>
  <c r="F565" i="35"/>
  <c r="F564" i="35"/>
  <c r="E564" i="35"/>
  <c r="H564" i="35" s="1"/>
  <c r="G564" i="35"/>
  <c r="G563" i="35"/>
  <c r="E563" i="35"/>
  <c r="H563" i="35" s="1"/>
  <c r="F563" i="35"/>
  <c r="G562" i="35"/>
  <c r="F562" i="35"/>
  <c r="E562" i="35"/>
  <c r="G560" i="35"/>
  <c r="F558" i="35"/>
  <c r="E558" i="35"/>
  <c r="G558" i="35"/>
  <c r="E557" i="35"/>
  <c r="F556" i="35"/>
  <c r="E556" i="35"/>
  <c r="H556" i="35" s="1"/>
  <c r="G556" i="35"/>
  <c r="G555" i="35"/>
  <c r="E555" i="35"/>
  <c r="H555" i="35" s="1"/>
  <c r="F555" i="35"/>
  <c r="F553" i="35"/>
  <c r="E553" i="35"/>
  <c r="F552" i="35"/>
  <c r="E552" i="35"/>
  <c r="E551" i="35"/>
  <c r="F551" i="35"/>
  <c r="F550" i="35"/>
  <c r="E550" i="35"/>
  <c r="G550" i="35"/>
  <c r="E549" i="35"/>
  <c r="F548" i="35"/>
  <c r="E548" i="35"/>
  <c r="H548" i="35" s="1"/>
  <c r="G548" i="35"/>
  <c r="G547" i="35"/>
  <c r="E547" i="35"/>
  <c r="H547" i="35" s="1"/>
  <c r="F547" i="35"/>
  <c r="F546" i="35"/>
  <c r="E546" i="35"/>
  <c r="F545" i="35"/>
  <c r="E545" i="35"/>
  <c r="F544" i="35"/>
  <c r="E543" i="35"/>
  <c r="F543" i="35"/>
  <c r="F542" i="35"/>
  <c r="E542" i="35"/>
  <c r="G542" i="35"/>
  <c r="E541" i="35"/>
  <c r="F540" i="35"/>
  <c r="E540" i="35"/>
  <c r="G540" i="35"/>
  <c r="G539" i="35"/>
  <c r="F539" i="35"/>
  <c r="F537" i="35"/>
  <c r="E537" i="35"/>
  <c r="G536" i="35"/>
  <c r="F536" i="35"/>
  <c r="E536" i="35"/>
  <c r="F535" i="35"/>
  <c r="G534" i="35"/>
  <c r="E533" i="35"/>
  <c r="F532" i="35"/>
  <c r="E532" i="35"/>
  <c r="G532" i="35"/>
  <c r="G531" i="35"/>
  <c r="E531" i="35"/>
  <c r="H531" i="35" s="1"/>
  <c r="F531" i="35"/>
  <c r="F530" i="35"/>
  <c r="F529" i="35"/>
  <c r="E529" i="35"/>
  <c r="G528" i="35"/>
  <c r="F528" i="35"/>
  <c r="E528" i="35"/>
  <c r="E527" i="35"/>
  <c r="F527" i="35"/>
  <c r="F526" i="35"/>
  <c r="E526" i="35"/>
  <c r="G526" i="35"/>
  <c r="E525" i="35"/>
  <c r="F524" i="35"/>
  <c r="E524" i="35"/>
  <c r="G524" i="35"/>
  <c r="G523" i="35"/>
  <c r="E523" i="35"/>
  <c r="H523" i="35" s="1"/>
  <c r="F523" i="35"/>
  <c r="E522" i="35"/>
  <c r="F521" i="35"/>
  <c r="E521" i="35"/>
  <c r="F520" i="35"/>
  <c r="E520" i="35"/>
  <c r="E519" i="35"/>
  <c r="F519" i="35"/>
  <c r="F518" i="35"/>
  <c r="E518" i="35"/>
  <c r="F517" i="35"/>
  <c r="E517" i="35"/>
  <c r="G516" i="35"/>
  <c r="F516" i="35"/>
  <c r="E516" i="35"/>
  <c r="F515" i="35"/>
  <c r="G515" i="35"/>
  <c r="F514" i="35"/>
  <c r="E514" i="35"/>
  <c r="E513" i="35"/>
  <c r="F513" i="35"/>
  <c r="G512" i="35"/>
  <c r="F512" i="35"/>
  <c r="E512" i="35"/>
  <c r="G511" i="35"/>
  <c r="E509" i="35"/>
  <c r="F509" i="35"/>
  <c r="G508" i="35"/>
  <c r="F508" i="35"/>
  <c r="E508" i="35"/>
  <c r="F507" i="35"/>
  <c r="E507" i="35"/>
  <c r="G507" i="35"/>
  <c r="H507" i="35" s="1"/>
  <c r="F506" i="35"/>
  <c r="E505" i="35"/>
  <c r="F505" i="35"/>
  <c r="G504" i="35"/>
  <c r="F504" i="35"/>
  <c r="E504" i="35"/>
  <c r="H504" i="35" s="1"/>
  <c r="E503" i="35"/>
  <c r="F503" i="35"/>
  <c r="F502" i="35"/>
  <c r="E501" i="35"/>
  <c r="F500" i="35"/>
  <c r="G500" i="35"/>
  <c r="E499" i="35"/>
  <c r="F498" i="35"/>
  <c r="F497" i="35"/>
  <c r="E497" i="35"/>
  <c r="F496" i="35"/>
  <c r="E495" i="35"/>
  <c r="F495" i="35"/>
  <c r="F494" i="35"/>
  <c r="E493" i="35"/>
  <c r="F493" i="35"/>
  <c r="F492" i="35"/>
  <c r="E492" i="35"/>
  <c r="F491" i="35"/>
  <c r="E491" i="35"/>
  <c r="F490" i="35"/>
  <c r="F489" i="35"/>
  <c r="F488" i="35"/>
  <c r="E487" i="35"/>
  <c r="F487" i="35"/>
  <c r="F486" i="35"/>
  <c r="E485" i="35"/>
  <c r="F485" i="35"/>
  <c r="F484" i="35"/>
  <c r="G484" i="35"/>
  <c r="F483" i="35"/>
  <c r="E483" i="35"/>
  <c r="F482" i="35"/>
  <c r="F480" i="35"/>
  <c r="G479" i="35"/>
  <c r="F478" i="35"/>
  <c r="E477" i="35"/>
  <c r="F477" i="35"/>
  <c r="G476" i="35"/>
  <c r="E476" i="35"/>
  <c r="H476" i="35" s="1"/>
  <c r="F475" i="35"/>
  <c r="E475" i="35"/>
  <c r="G475" i="35"/>
  <c r="H475" i="35" s="1"/>
  <c r="F474" i="35"/>
  <c r="E473" i="35"/>
  <c r="F473" i="35"/>
  <c r="G472" i="35"/>
  <c r="F472" i="35"/>
  <c r="E472" i="35"/>
  <c r="F470" i="35"/>
  <c r="E469" i="35"/>
  <c r="F468" i="35"/>
  <c r="E467" i="35"/>
  <c r="F466" i="35"/>
  <c r="G466" i="35"/>
  <c r="G465" i="35"/>
  <c r="F465" i="35"/>
  <c r="G464" i="35"/>
  <c r="F464" i="35"/>
  <c r="E464" i="35"/>
  <c r="E463" i="35"/>
  <c r="F462" i="35"/>
  <c r="E462" i="35"/>
  <c r="H462" i="35" s="1"/>
  <c r="G462" i="35"/>
  <c r="G461" i="35"/>
  <c r="F461" i="35"/>
  <c r="E461" i="35"/>
  <c r="H461" i="35" s="1"/>
  <c r="F460" i="35"/>
  <c r="E460" i="35"/>
  <c r="H460" i="35" s="1"/>
  <c r="G460" i="35"/>
  <c r="F458" i="35"/>
  <c r="G458" i="35"/>
  <c r="E457" i="35"/>
  <c r="F456" i="35"/>
  <c r="G456" i="35"/>
  <c r="F454" i="35"/>
  <c r="E454" i="35"/>
  <c r="G454" i="35"/>
  <c r="E453" i="35"/>
  <c r="F452" i="35"/>
  <c r="E452" i="35"/>
  <c r="H452" i="35" s="1"/>
  <c r="G452" i="35"/>
  <c r="E451" i="35"/>
  <c r="F450" i="35"/>
  <c r="E450" i="35"/>
  <c r="G450" i="35"/>
  <c r="E449" i="35"/>
  <c r="F448" i="35"/>
  <c r="E448" i="35"/>
  <c r="H448" i="35" s="1"/>
  <c r="G448" i="35"/>
  <c r="E447" i="35"/>
  <c r="F446" i="35"/>
  <c r="E446" i="35"/>
  <c r="G446" i="35"/>
  <c r="E445" i="35"/>
  <c r="F444" i="35"/>
  <c r="E444" i="35"/>
  <c r="H444" i="35" s="1"/>
  <c r="G444" i="35"/>
  <c r="G442" i="35"/>
  <c r="G441" i="35"/>
  <c r="E441" i="35"/>
  <c r="H441" i="35" s="1"/>
  <c r="F440" i="35"/>
  <c r="G440" i="35"/>
  <c r="G439" i="35"/>
  <c r="F439" i="35"/>
  <c r="E439" i="35"/>
  <c r="H439" i="35" s="1"/>
  <c r="F438" i="35"/>
  <c r="G438" i="35"/>
  <c r="G437" i="35"/>
  <c r="F437" i="35"/>
  <c r="E437" i="35"/>
  <c r="H437" i="35" s="1"/>
  <c r="F436" i="35"/>
  <c r="G436" i="35"/>
  <c r="G435" i="35"/>
  <c r="F435" i="35"/>
  <c r="E435" i="35"/>
  <c r="H435" i="35" s="1"/>
  <c r="F434" i="35"/>
  <c r="G434" i="35"/>
  <c r="G433" i="35"/>
  <c r="F433" i="35"/>
  <c r="E433" i="35"/>
  <c r="H433" i="35" s="1"/>
  <c r="F432" i="35"/>
  <c r="G432" i="35"/>
  <c r="G431" i="35"/>
  <c r="F431" i="35"/>
  <c r="E431" i="35"/>
  <c r="H431" i="35" s="1"/>
  <c r="F430" i="35"/>
  <c r="G430" i="35"/>
  <c r="E429" i="35"/>
  <c r="F428" i="35"/>
  <c r="E428" i="35"/>
  <c r="H428" i="35" s="1"/>
  <c r="G428" i="35"/>
  <c r="E427" i="35"/>
  <c r="F426" i="35"/>
  <c r="E426" i="35"/>
  <c r="G426" i="35"/>
  <c r="E425" i="35"/>
  <c r="F425" i="35"/>
  <c r="F424" i="35"/>
  <c r="E424" i="35"/>
  <c r="G424" i="35"/>
  <c r="G423" i="35"/>
  <c r="F423" i="35"/>
  <c r="E423" i="35"/>
  <c r="F422" i="35"/>
  <c r="E422" i="35"/>
  <c r="G422" i="35"/>
  <c r="G421" i="35"/>
  <c r="E421" i="35"/>
  <c r="F421" i="35"/>
  <c r="G420" i="35"/>
  <c r="E420" i="35"/>
  <c r="G419" i="35"/>
  <c r="F419" i="35"/>
  <c r="E419" i="35"/>
  <c r="F418" i="35"/>
  <c r="E418" i="35"/>
  <c r="G418" i="35"/>
  <c r="G417" i="35"/>
  <c r="E417" i="35"/>
  <c r="F417" i="35"/>
  <c r="G416" i="35"/>
  <c r="F416" i="35"/>
  <c r="G415" i="35"/>
  <c r="F415" i="35"/>
  <c r="E415" i="35"/>
  <c r="F414" i="35"/>
  <c r="E414" i="35"/>
  <c r="G413" i="35"/>
  <c r="G412" i="35"/>
  <c r="F412" i="35"/>
  <c r="E412" i="35"/>
  <c r="G411" i="35"/>
  <c r="F411" i="35"/>
  <c r="E411" i="35"/>
  <c r="F410" i="35"/>
  <c r="E410" i="35"/>
  <c r="G409" i="35"/>
  <c r="E409" i="35"/>
  <c r="F409" i="35"/>
  <c r="F408" i="35"/>
  <c r="G408" i="35"/>
  <c r="G407" i="35"/>
  <c r="F407" i="35"/>
  <c r="E407" i="35"/>
  <c r="H407" i="35" s="1"/>
  <c r="F406" i="35"/>
  <c r="G406" i="35"/>
  <c r="G405" i="35"/>
  <c r="F405" i="35"/>
  <c r="F404" i="35"/>
  <c r="G404" i="35"/>
  <c r="F403" i="35"/>
  <c r="F402" i="35"/>
  <c r="G402" i="35"/>
  <c r="F401" i="35"/>
  <c r="F400" i="35"/>
  <c r="G400" i="35"/>
  <c r="G397" i="35"/>
  <c r="E397" i="35"/>
  <c r="F396" i="35"/>
  <c r="G396" i="35"/>
  <c r="F394" i="35"/>
  <c r="G394" i="35"/>
  <c r="E393" i="35"/>
  <c r="F392" i="35"/>
  <c r="G392" i="35"/>
  <c r="F390" i="35"/>
  <c r="E390" i="35"/>
  <c r="G390" i="35"/>
  <c r="E389" i="35"/>
  <c r="F389" i="35"/>
  <c r="G388" i="35"/>
  <c r="E387" i="35"/>
  <c r="F386" i="35"/>
  <c r="G386" i="35"/>
  <c r="E385" i="35"/>
  <c r="F385" i="35"/>
  <c r="G384" i="35"/>
  <c r="G382" i="35"/>
  <c r="E381" i="35"/>
  <c r="G380" i="35"/>
  <c r="G379" i="35"/>
  <c r="F379" i="35"/>
  <c r="F378" i="35"/>
  <c r="E378" i="35"/>
  <c r="G378" i="35"/>
  <c r="G377" i="35"/>
  <c r="E377" i="35"/>
  <c r="F377" i="35"/>
  <c r="F376" i="35"/>
  <c r="E376" i="35"/>
  <c r="F375" i="35"/>
  <c r="F372" i="35"/>
  <c r="E372" i="35"/>
  <c r="H372" i="35" s="1"/>
  <c r="G372" i="35"/>
  <c r="G371" i="35"/>
  <c r="E371" i="35"/>
  <c r="H371" i="35" s="1"/>
  <c r="F371" i="35"/>
  <c r="F370" i="35"/>
  <c r="G370" i="35"/>
  <c r="G369" i="35"/>
  <c r="F368" i="35"/>
  <c r="E368" i="35"/>
  <c r="G368" i="35"/>
  <c r="G367" i="35"/>
  <c r="E367" i="35"/>
  <c r="H367" i="35" s="1"/>
  <c r="F367" i="35"/>
  <c r="F366" i="35"/>
  <c r="G365" i="35"/>
  <c r="G364" i="35"/>
  <c r="F364" i="35"/>
  <c r="E363" i="35"/>
  <c r="H363" i="35" s="1"/>
  <c r="F363" i="35"/>
  <c r="G363" i="35"/>
  <c r="G362" i="35"/>
  <c r="G361" i="35"/>
  <c r="G360" i="35"/>
  <c r="E360" i="35"/>
  <c r="G359" i="35"/>
  <c r="E358" i="35"/>
  <c r="F357" i="35"/>
  <c r="G357" i="35"/>
  <c r="F356" i="35"/>
  <c r="E356" i="35"/>
  <c r="G355" i="35"/>
  <c r="G354" i="35"/>
  <c r="F354" i="35"/>
  <c r="E354" i="35"/>
  <c r="E353" i="35"/>
  <c r="H353" i="35" s="1"/>
  <c r="F353" i="35"/>
  <c r="G353" i="35"/>
  <c r="F352" i="35"/>
  <c r="E352" i="35"/>
  <c r="F351" i="35"/>
  <c r="G351" i="35"/>
  <c r="F343" i="35"/>
  <c r="E343" i="35"/>
  <c r="E342" i="35"/>
  <c r="F342" i="35"/>
  <c r="G342" i="35"/>
  <c r="F341" i="35"/>
  <c r="E341" i="35"/>
  <c r="E340" i="35"/>
  <c r="H340" i="35" s="1"/>
  <c r="F340" i="35"/>
  <c r="G340" i="35"/>
  <c r="G339" i="35"/>
  <c r="F339" i="35"/>
  <c r="E339" i="35"/>
  <c r="E338" i="35"/>
  <c r="H338" i="35" s="1"/>
  <c r="F338" i="35"/>
  <c r="G338" i="35"/>
  <c r="F337" i="35"/>
  <c r="E337" i="35"/>
  <c r="E336" i="35"/>
  <c r="F336" i="35"/>
  <c r="G336" i="35"/>
  <c r="F335" i="35"/>
  <c r="E335" i="35"/>
  <c r="E334" i="35"/>
  <c r="F334" i="35"/>
  <c r="G334" i="35"/>
  <c r="F333" i="35"/>
  <c r="E333" i="35"/>
  <c r="E332" i="35"/>
  <c r="H332" i="35" s="1"/>
  <c r="F332" i="35"/>
  <c r="G332" i="35"/>
  <c r="G331" i="35"/>
  <c r="F331" i="35"/>
  <c r="E331" i="35"/>
  <c r="E330" i="35"/>
  <c r="H330" i="35" s="1"/>
  <c r="F330" i="35"/>
  <c r="G330" i="35"/>
  <c r="F329" i="35"/>
  <c r="E329" i="35"/>
  <c r="F328" i="35"/>
  <c r="G328" i="35"/>
  <c r="F327" i="35"/>
  <c r="E327" i="35"/>
  <c r="E326" i="35"/>
  <c r="F326" i="35"/>
  <c r="G326" i="35"/>
  <c r="F325" i="35"/>
  <c r="E325" i="35"/>
  <c r="E324" i="35"/>
  <c r="H324" i="35" s="1"/>
  <c r="G324" i="35"/>
  <c r="G323" i="35"/>
  <c r="F323" i="35"/>
  <c r="E323" i="35"/>
  <c r="E322" i="35"/>
  <c r="H322" i="35" s="1"/>
  <c r="F322" i="35"/>
  <c r="G322" i="35"/>
  <c r="E321" i="35"/>
  <c r="E320" i="35"/>
  <c r="F320" i="35"/>
  <c r="G320" i="35"/>
  <c r="G319" i="35"/>
  <c r="E318" i="35"/>
  <c r="H318" i="35" s="1"/>
  <c r="F318" i="35"/>
  <c r="G318" i="35"/>
  <c r="F317" i="35"/>
  <c r="E317" i="35"/>
  <c r="E316" i="35"/>
  <c r="F316" i="35"/>
  <c r="G316" i="35"/>
  <c r="F315" i="35"/>
  <c r="E315" i="35"/>
  <c r="E314" i="35"/>
  <c r="F314" i="35"/>
  <c r="F313" i="35"/>
  <c r="E313" i="35"/>
  <c r="E312" i="35"/>
  <c r="F312" i="35"/>
  <c r="F311" i="35"/>
  <c r="E311" i="35"/>
  <c r="E310" i="35"/>
  <c r="F310" i="35"/>
  <c r="F309" i="35"/>
  <c r="E309" i="35"/>
  <c r="F307" i="35"/>
  <c r="E307" i="35"/>
  <c r="E306" i="35"/>
  <c r="G305" i="35"/>
  <c r="E304" i="35"/>
  <c r="F304" i="35"/>
  <c r="F303" i="35"/>
  <c r="E303" i="35"/>
  <c r="E302" i="35"/>
  <c r="F302" i="35"/>
  <c r="F301" i="35"/>
  <c r="E301" i="35"/>
  <c r="E300" i="35"/>
  <c r="F300" i="35"/>
  <c r="F299" i="35"/>
  <c r="E299" i="35"/>
  <c r="E298" i="35"/>
  <c r="F298" i="35"/>
  <c r="F297" i="35"/>
  <c r="E297" i="35"/>
  <c r="E296" i="35"/>
  <c r="F296" i="35"/>
  <c r="F295" i="35"/>
  <c r="E295" i="35"/>
  <c r="F294" i="35"/>
  <c r="F293" i="35"/>
  <c r="E293" i="35"/>
  <c r="E292" i="35"/>
  <c r="F292" i="35"/>
  <c r="F291" i="35"/>
  <c r="E291" i="35"/>
  <c r="E290" i="35"/>
  <c r="F290" i="35"/>
  <c r="G289" i="35"/>
  <c r="E288" i="35"/>
  <c r="F287" i="35"/>
  <c r="E287" i="35"/>
  <c r="E286" i="35"/>
  <c r="F286" i="35"/>
  <c r="F285" i="35"/>
  <c r="E285" i="35"/>
  <c r="E284" i="35"/>
  <c r="F284" i="35"/>
  <c r="F283" i="35"/>
  <c r="E283" i="35"/>
  <c r="E282" i="35"/>
  <c r="F282" i="35"/>
  <c r="F281" i="35"/>
  <c r="E281" i="35"/>
  <c r="E280" i="35"/>
  <c r="F280" i="35"/>
  <c r="F279" i="35"/>
  <c r="E279" i="35"/>
  <c r="E278" i="35"/>
  <c r="F278" i="35"/>
  <c r="F277" i="35"/>
  <c r="E277" i="35"/>
  <c r="E276" i="35"/>
  <c r="F276" i="35"/>
  <c r="F275" i="35"/>
  <c r="E275" i="35"/>
  <c r="E274" i="35"/>
  <c r="F274" i="35"/>
  <c r="F273" i="35"/>
  <c r="E273" i="35"/>
  <c r="E272" i="35"/>
  <c r="F272" i="35"/>
  <c r="F271" i="35"/>
  <c r="E271" i="35"/>
  <c r="E270" i="35"/>
  <c r="F270" i="35"/>
  <c r="F269" i="35"/>
  <c r="E269" i="35"/>
  <c r="E268" i="35"/>
  <c r="F268" i="35"/>
  <c r="F267" i="35"/>
  <c r="E267" i="35"/>
  <c r="E266" i="35"/>
  <c r="F266" i="35"/>
  <c r="F265" i="35"/>
  <c r="E265" i="35"/>
  <c r="F263" i="35"/>
  <c r="E263" i="35"/>
  <c r="E262" i="35"/>
  <c r="F261" i="35"/>
  <c r="E261" i="35"/>
  <c r="F260" i="35"/>
  <c r="E259" i="35"/>
  <c r="E258" i="35"/>
  <c r="F258" i="35"/>
  <c r="F257" i="35"/>
  <c r="E257" i="35"/>
  <c r="E256" i="35"/>
  <c r="F256" i="35"/>
  <c r="F255" i="35"/>
  <c r="E255" i="35"/>
  <c r="E254" i="35"/>
  <c r="F254" i="35"/>
  <c r="F253" i="35"/>
  <c r="E253" i="35"/>
  <c r="G253" i="35"/>
  <c r="G252" i="35"/>
  <c r="E252" i="35"/>
  <c r="H252" i="35" s="1"/>
  <c r="F252" i="35"/>
  <c r="F251" i="35"/>
  <c r="G251" i="35"/>
  <c r="E250" i="35"/>
  <c r="G250" i="35"/>
  <c r="F249" i="35"/>
  <c r="G249" i="35"/>
  <c r="F248" i="35"/>
  <c r="E248" i="35"/>
  <c r="H248" i="35" s="1"/>
  <c r="G248" i="35"/>
  <c r="F247" i="35"/>
  <c r="G247" i="35"/>
  <c r="F246" i="35"/>
  <c r="E246" i="35"/>
  <c r="G246" i="35"/>
  <c r="F245" i="35"/>
  <c r="G245" i="35"/>
  <c r="F244" i="35"/>
  <c r="E244" i="35"/>
  <c r="H244" i="35" s="1"/>
  <c r="G244" i="35"/>
  <c r="F243" i="35"/>
  <c r="G243" i="35"/>
  <c r="F242" i="35"/>
  <c r="E242" i="35"/>
  <c r="G242" i="35"/>
  <c r="F241" i="35"/>
  <c r="G241" i="35"/>
  <c r="F240" i="35"/>
  <c r="E240" i="35"/>
  <c r="H240" i="35" s="1"/>
  <c r="G240" i="35"/>
  <c r="F239" i="35"/>
  <c r="G239" i="35"/>
  <c r="E238" i="35"/>
  <c r="G238" i="35"/>
  <c r="F237" i="35"/>
  <c r="G237" i="35"/>
  <c r="F236" i="35"/>
  <c r="E236" i="35"/>
  <c r="H236" i="35" s="1"/>
  <c r="G236" i="35"/>
  <c r="F235" i="35"/>
  <c r="G235" i="35"/>
  <c r="F234" i="35"/>
  <c r="E234" i="35"/>
  <c r="G234" i="35"/>
  <c r="F233" i="35"/>
  <c r="G233" i="35"/>
  <c r="F232" i="35"/>
  <c r="E232" i="35"/>
  <c r="H232" i="35" s="1"/>
  <c r="G232" i="35"/>
  <c r="F231" i="35"/>
  <c r="G231" i="35"/>
  <c r="F230" i="35"/>
  <c r="E230" i="35"/>
  <c r="G230" i="35"/>
  <c r="F229" i="35"/>
  <c r="G229" i="35"/>
  <c r="E228" i="35"/>
  <c r="G228" i="35"/>
  <c r="F227" i="35"/>
  <c r="G227" i="35"/>
  <c r="F226" i="35"/>
  <c r="E226" i="35"/>
  <c r="H226" i="35" s="1"/>
  <c r="G226" i="35"/>
  <c r="G225" i="35"/>
  <c r="F224" i="35"/>
  <c r="E224" i="35"/>
  <c r="G224" i="35"/>
  <c r="F223" i="35"/>
  <c r="G223" i="35"/>
  <c r="F222" i="35"/>
  <c r="E222" i="35"/>
  <c r="H222" i="35" s="1"/>
  <c r="G222" i="35"/>
  <c r="F221" i="35"/>
  <c r="G221" i="35"/>
  <c r="F220" i="35"/>
  <c r="E220" i="35"/>
  <c r="G220" i="35"/>
  <c r="F219" i="35"/>
  <c r="G219" i="35"/>
  <c r="E218" i="35"/>
  <c r="H218" i="35" s="1"/>
  <c r="G218" i="35"/>
  <c r="F217" i="35"/>
  <c r="F216" i="35"/>
  <c r="E216" i="35"/>
  <c r="H216" i="35" s="1"/>
  <c r="G216" i="35"/>
  <c r="F215" i="35"/>
  <c r="G215" i="35"/>
  <c r="F214" i="35"/>
  <c r="E214" i="35"/>
  <c r="G214" i="35"/>
  <c r="G213" i="35"/>
  <c r="F212" i="35"/>
  <c r="E212" i="35"/>
  <c r="G212" i="35"/>
  <c r="F211" i="35"/>
  <c r="G211" i="35"/>
  <c r="F210" i="35"/>
  <c r="E210" i="35"/>
  <c r="H210" i="35" s="1"/>
  <c r="G210" i="35"/>
  <c r="G208" i="35"/>
  <c r="F207" i="35"/>
  <c r="G207" i="35"/>
  <c r="E206" i="35"/>
  <c r="G206" i="35"/>
  <c r="F205" i="35"/>
  <c r="G205" i="35"/>
  <c r="G204" i="35"/>
  <c r="G203" i="35"/>
  <c r="G202" i="35"/>
  <c r="G201" i="35"/>
  <c r="F200" i="35"/>
  <c r="G200" i="35"/>
  <c r="G199" i="35"/>
  <c r="F198" i="35"/>
  <c r="E198" i="35"/>
  <c r="G198" i="35"/>
  <c r="F197" i="35"/>
  <c r="G197" i="35"/>
  <c r="F196" i="35"/>
  <c r="E196" i="35"/>
  <c r="G196" i="35"/>
  <c r="F195" i="35"/>
  <c r="G195" i="35"/>
  <c r="G194" i="35"/>
  <c r="F193" i="35"/>
  <c r="G193" i="35"/>
  <c r="F192" i="35"/>
  <c r="E192" i="35"/>
  <c r="G192" i="35"/>
  <c r="F191" i="35"/>
  <c r="G191" i="35"/>
  <c r="F190" i="35"/>
  <c r="E190" i="35"/>
  <c r="G190" i="35"/>
  <c r="F189" i="35"/>
  <c r="G189" i="35"/>
  <c r="G188" i="35"/>
  <c r="G187" i="35"/>
  <c r="G186" i="35"/>
  <c r="F185" i="35"/>
  <c r="G185" i="35"/>
  <c r="F184" i="35"/>
  <c r="E184" i="35"/>
  <c r="H184" i="35" s="1"/>
  <c r="G184" i="35"/>
  <c r="F183" i="35"/>
  <c r="F182" i="35"/>
  <c r="G182" i="35"/>
  <c r="G181" i="35"/>
  <c r="F180" i="35"/>
  <c r="E180" i="35"/>
  <c r="G180" i="35"/>
  <c r="G179" i="35"/>
  <c r="F178" i="35"/>
  <c r="G178" i="35"/>
  <c r="F177" i="35"/>
  <c r="G177" i="35"/>
  <c r="E176" i="35"/>
  <c r="G176" i="35"/>
  <c r="F175" i="35"/>
  <c r="G175" i="35"/>
  <c r="G174" i="35"/>
  <c r="D173" i="35"/>
  <c r="F202" i="35" s="1"/>
  <c r="C173" i="35"/>
  <c r="E208" i="35" s="1"/>
  <c r="F167" i="35"/>
  <c r="E167" i="35"/>
  <c r="H167" i="35" s="1"/>
  <c r="G167" i="35"/>
  <c r="F166" i="35"/>
  <c r="G166" i="35"/>
  <c r="F165" i="35"/>
  <c r="E165" i="35"/>
  <c r="G165" i="35"/>
  <c r="G164" i="35"/>
  <c r="F163" i="35"/>
  <c r="E163" i="35"/>
  <c r="G163" i="35"/>
  <c r="F162" i="35"/>
  <c r="G162" i="35"/>
  <c r="F161" i="35"/>
  <c r="E161" i="35"/>
  <c r="H161" i="35" s="1"/>
  <c r="G161" i="35"/>
  <c r="F160" i="35"/>
  <c r="F159" i="35"/>
  <c r="E159" i="35"/>
  <c r="H159" i="35" s="1"/>
  <c r="G159" i="35"/>
  <c r="F158" i="35"/>
  <c r="G158" i="35"/>
  <c r="F157" i="35"/>
  <c r="E157" i="35"/>
  <c r="G157" i="35"/>
  <c r="F156" i="35"/>
  <c r="G156" i="35"/>
  <c r="F155" i="35"/>
  <c r="E155" i="35"/>
  <c r="G155" i="35"/>
  <c r="F154" i="35"/>
  <c r="G154" i="35"/>
  <c r="F153" i="35"/>
  <c r="E153" i="35"/>
  <c r="H153" i="35" s="1"/>
  <c r="G153" i="35"/>
  <c r="F152" i="35"/>
  <c r="F151" i="35"/>
  <c r="E151" i="35"/>
  <c r="H151" i="35" s="1"/>
  <c r="G151" i="35"/>
  <c r="F150" i="35"/>
  <c r="G150" i="35"/>
  <c r="F149" i="35"/>
  <c r="E149" i="35"/>
  <c r="G149" i="35"/>
  <c r="F148" i="35"/>
  <c r="G148" i="35"/>
  <c r="F147" i="35"/>
  <c r="E147" i="35"/>
  <c r="G147" i="35"/>
  <c r="F146" i="35"/>
  <c r="G146" i="35"/>
  <c r="F145" i="35"/>
  <c r="E145" i="35"/>
  <c r="H145" i="35" s="1"/>
  <c r="G145" i="35"/>
  <c r="F144" i="35"/>
  <c r="F143" i="35"/>
  <c r="E143" i="35"/>
  <c r="H143" i="35" s="1"/>
  <c r="G143" i="35"/>
  <c r="G142" i="35"/>
  <c r="E141" i="35"/>
  <c r="G141" i="35"/>
  <c r="F140" i="35"/>
  <c r="G140" i="35"/>
  <c r="E139" i="35"/>
  <c r="G139" i="35"/>
  <c r="F138" i="35"/>
  <c r="G138" i="35"/>
  <c r="E137" i="35"/>
  <c r="H137" i="35" s="1"/>
  <c r="G137" i="35"/>
  <c r="F136" i="35"/>
  <c r="F135" i="35"/>
  <c r="E135" i="35"/>
  <c r="H135" i="35" s="1"/>
  <c r="G135" i="35"/>
  <c r="F134" i="35"/>
  <c r="G134" i="35"/>
  <c r="F133" i="35"/>
  <c r="E133" i="35"/>
  <c r="G133" i="35"/>
  <c r="G132" i="35"/>
  <c r="E131" i="35"/>
  <c r="G131" i="35"/>
  <c r="F130" i="35"/>
  <c r="G130" i="35"/>
  <c r="E129" i="35"/>
  <c r="H129" i="35" s="1"/>
  <c r="G129" i="35"/>
  <c r="F127" i="35"/>
  <c r="E127" i="35"/>
  <c r="H127" i="35" s="1"/>
  <c r="G127" i="35"/>
  <c r="G126" i="35"/>
  <c r="E125" i="35"/>
  <c r="G125" i="35"/>
  <c r="F124" i="35"/>
  <c r="G124" i="35"/>
  <c r="F123" i="35"/>
  <c r="E123" i="35"/>
  <c r="G123" i="35"/>
  <c r="G122" i="35"/>
  <c r="F121" i="35"/>
  <c r="E121" i="35"/>
  <c r="H121" i="35" s="1"/>
  <c r="G121" i="35"/>
  <c r="F120" i="35"/>
  <c r="F119" i="35"/>
  <c r="E119" i="35"/>
  <c r="H119" i="35" s="1"/>
  <c r="G119" i="35"/>
  <c r="F118" i="35"/>
  <c r="G118" i="35"/>
  <c r="F117" i="35"/>
  <c r="E117" i="35"/>
  <c r="G117" i="35"/>
  <c r="F116" i="35"/>
  <c r="G116" i="35"/>
  <c r="E115" i="35"/>
  <c r="G115" i="35"/>
  <c r="F114" i="35"/>
  <c r="G114" i="35"/>
  <c r="F113" i="35"/>
  <c r="G113" i="35"/>
  <c r="F112" i="35"/>
  <c r="G112" i="35"/>
  <c r="G111" i="35"/>
  <c r="F110" i="35"/>
  <c r="F109" i="35"/>
  <c r="G109" i="35"/>
  <c r="G108" i="35"/>
  <c r="H108" i="35" s="1"/>
  <c r="F108" i="35"/>
  <c r="E108" i="35"/>
  <c r="F107" i="35"/>
  <c r="E107" i="35"/>
  <c r="H107" i="35" s="1"/>
  <c r="G107" i="35"/>
  <c r="G106" i="35"/>
  <c r="H106" i="35" s="1"/>
  <c r="E106" i="35"/>
  <c r="F105" i="35"/>
  <c r="E105" i="35"/>
  <c r="H105" i="35" s="1"/>
  <c r="G105" i="35"/>
  <c r="G104" i="35"/>
  <c r="F103" i="35"/>
  <c r="E103" i="35"/>
  <c r="H103" i="35" s="1"/>
  <c r="G103" i="35"/>
  <c r="G102" i="35"/>
  <c r="H102" i="35" s="1"/>
  <c r="F102" i="35"/>
  <c r="E102" i="35"/>
  <c r="F101" i="35"/>
  <c r="E101" i="35"/>
  <c r="H101" i="35" s="1"/>
  <c r="G101" i="35"/>
  <c r="G100" i="35"/>
  <c r="H100" i="35" s="1"/>
  <c r="F100" i="35"/>
  <c r="E100" i="35"/>
  <c r="E99" i="35"/>
  <c r="H99" i="35" s="1"/>
  <c r="G99" i="35"/>
  <c r="G98" i="35"/>
  <c r="H98" i="35" s="1"/>
  <c r="F98" i="35"/>
  <c r="E98" i="35"/>
  <c r="E97" i="35"/>
  <c r="H97" i="35" s="1"/>
  <c r="G97" i="35"/>
  <c r="G96" i="35"/>
  <c r="H96" i="35" s="1"/>
  <c r="F96" i="35"/>
  <c r="E96" i="35"/>
  <c r="F95" i="35"/>
  <c r="E95" i="35"/>
  <c r="H95" i="35" s="1"/>
  <c r="G95" i="35"/>
  <c r="G94" i="35"/>
  <c r="H94" i="35" s="1"/>
  <c r="F94" i="35"/>
  <c r="E94" i="35"/>
  <c r="E93" i="35"/>
  <c r="H93" i="35" s="1"/>
  <c r="G93" i="35"/>
  <c r="G92" i="35"/>
  <c r="H92" i="35" s="1"/>
  <c r="E92" i="35"/>
  <c r="G91" i="35"/>
  <c r="G90" i="35"/>
  <c r="G89" i="35"/>
  <c r="G88" i="35"/>
  <c r="H88" i="35" s="1"/>
  <c r="F88" i="35"/>
  <c r="E88" i="35"/>
  <c r="F87" i="35"/>
  <c r="E87" i="35"/>
  <c r="H87" i="35" s="1"/>
  <c r="G87" i="35"/>
  <c r="G86" i="35"/>
  <c r="H86" i="35" s="1"/>
  <c r="F86" i="35"/>
  <c r="E86" i="35"/>
  <c r="F85" i="35"/>
  <c r="E85" i="35"/>
  <c r="H85" i="35" s="1"/>
  <c r="G85" i="35"/>
  <c r="G84" i="35"/>
  <c r="H84" i="35" s="1"/>
  <c r="F84" i="35"/>
  <c r="E84" i="35"/>
  <c r="F83" i="35"/>
  <c r="E83" i="35"/>
  <c r="H83" i="35" s="1"/>
  <c r="G83" i="35"/>
  <c r="G82" i="35"/>
  <c r="H82" i="35" s="1"/>
  <c r="F82" i="35"/>
  <c r="E82" i="35"/>
  <c r="F81" i="35"/>
  <c r="E81" i="35"/>
  <c r="H81" i="35" s="1"/>
  <c r="G81" i="35"/>
  <c r="G80" i="35"/>
  <c r="G79" i="35"/>
  <c r="G78" i="35"/>
  <c r="H78" i="35" s="1"/>
  <c r="F78" i="35"/>
  <c r="E78" i="35"/>
  <c r="F77" i="35"/>
  <c r="G77" i="35"/>
  <c r="G76" i="35"/>
  <c r="F69" i="35"/>
  <c r="E69" i="35"/>
  <c r="F68" i="35"/>
  <c r="E68" i="35"/>
  <c r="G68" i="35"/>
  <c r="F67" i="35"/>
  <c r="E67" i="35"/>
  <c r="F66" i="35"/>
  <c r="E66" i="35"/>
  <c r="G66" i="35"/>
  <c r="F65" i="35"/>
  <c r="E65" i="35"/>
  <c r="E64" i="35"/>
  <c r="G64" i="35"/>
  <c r="F63" i="35"/>
  <c r="E63" i="35"/>
  <c r="E62" i="35"/>
  <c r="G62" i="35"/>
  <c r="F61" i="35"/>
  <c r="E61" i="35"/>
  <c r="F60" i="35"/>
  <c r="E60" i="35"/>
  <c r="G60" i="35"/>
  <c r="F59" i="35"/>
  <c r="E59" i="35"/>
  <c r="F58" i="35"/>
  <c r="E58" i="35"/>
  <c r="G58" i="35"/>
  <c r="F57" i="35"/>
  <c r="E57" i="35"/>
  <c r="F56" i="35"/>
  <c r="E56" i="35"/>
  <c r="G56" i="35"/>
  <c r="F55" i="35"/>
  <c r="E55" i="35"/>
  <c r="F54" i="35"/>
  <c r="E54" i="35"/>
  <c r="G54" i="35"/>
  <c r="F53" i="35"/>
  <c r="E53" i="35"/>
  <c r="F52" i="35"/>
  <c r="E52" i="35"/>
  <c r="G52" i="35"/>
  <c r="F51" i="35"/>
  <c r="E51" i="35"/>
  <c r="E50" i="35"/>
  <c r="G50" i="35"/>
  <c r="F49" i="35"/>
  <c r="E49" i="35"/>
  <c r="F48" i="35"/>
  <c r="E48" i="35"/>
  <c r="G48" i="35"/>
  <c r="F47" i="35"/>
  <c r="E47" i="35"/>
  <c r="F46" i="35"/>
  <c r="E46" i="35"/>
  <c r="G46" i="35"/>
  <c r="F45" i="35"/>
  <c r="E45" i="35"/>
  <c r="E44" i="35"/>
  <c r="G44" i="35"/>
  <c r="F43" i="35"/>
  <c r="E43" i="35"/>
  <c r="F42" i="35"/>
  <c r="E42" i="35"/>
  <c r="G42" i="35"/>
  <c r="F41" i="35"/>
  <c r="E41" i="35"/>
  <c r="F40" i="35"/>
  <c r="E40" i="35"/>
  <c r="G40" i="35"/>
  <c r="F39" i="35"/>
  <c r="E39" i="35"/>
  <c r="F38" i="35"/>
  <c r="E38" i="35"/>
  <c r="G38" i="35"/>
  <c r="F37" i="35"/>
  <c r="E37" i="35"/>
  <c r="F36" i="35"/>
  <c r="E36" i="35"/>
  <c r="G36" i="35"/>
  <c r="E35" i="35"/>
  <c r="F34" i="35"/>
  <c r="E34" i="35"/>
  <c r="G34" i="35"/>
  <c r="F33" i="35"/>
  <c r="E33" i="35"/>
  <c r="F32" i="35"/>
  <c r="E32" i="35"/>
  <c r="G32" i="35"/>
  <c r="F31" i="35"/>
  <c r="E31" i="35"/>
  <c r="F30" i="35"/>
  <c r="E30" i="35"/>
  <c r="G30" i="35"/>
  <c r="F29" i="35"/>
  <c r="E29" i="35"/>
  <c r="F28" i="35"/>
  <c r="E28" i="35"/>
  <c r="G28" i="35"/>
  <c r="G27" i="35"/>
  <c r="E27" i="35"/>
  <c r="H27" i="35" s="1"/>
  <c r="F26" i="35"/>
  <c r="E26" i="35"/>
  <c r="H26" i="35" s="1"/>
  <c r="G26" i="35"/>
  <c r="G25" i="35"/>
  <c r="F25" i="35"/>
  <c r="E25" i="35"/>
  <c r="H25" i="35" s="1"/>
  <c r="E24" i="35"/>
  <c r="F24" i="35"/>
  <c r="G24" i="35"/>
  <c r="H24" i="35" s="1"/>
  <c r="F23" i="35"/>
  <c r="E23" i="35"/>
  <c r="F22" i="35"/>
  <c r="E22" i="35"/>
  <c r="H22" i="35" s="1"/>
  <c r="G22" i="35"/>
  <c r="G21" i="35"/>
  <c r="F21" i="35"/>
  <c r="E21" i="35"/>
  <c r="H21" i="35" s="1"/>
  <c r="E20" i="35"/>
  <c r="F20" i="35"/>
  <c r="G20" i="35"/>
  <c r="H20" i="35" s="1"/>
  <c r="D13" i="35"/>
  <c r="C13" i="35"/>
  <c r="G13" i="35" s="1"/>
  <c r="D11" i="35"/>
  <c r="G23" i="35" l="1"/>
  <c r="H23" i="35" s="1"/>
  <c r="G29" i="35"/>
  <c r="H29" i="35" s="1"/>
  <c r="G31" i="35"/>
  <c r="H31" i="35" s="1"/>
  <c r="H36" i="35"/>
  <c r="G37" i="35"/>
  <c r="H37" i="35" s="1"/>
  <c r="G39" i="35"/>
  <c r="H39" i="35" s="1"/>
  <c r="G41" i="35"/>
  <c r="H41" i="35" s="1"/>
  <c r="H46" i="35"/>
  <c r="G47" i="35"/>
  <c r="H47" i="35" s="1"/>
  <c r="G49" i="35"/>
  <c r="H49" i="35" s="1"/>
  <c r="G53" i="35"/>
  <c r="H53" i="35" s="1"/>
  <c r="H117" i="35"/>
  <c r="H125" i="35"/>
  <c r="H133" i="35"/>
  <c r="H141" i="35"/>
  <c r="H149" i="35"/>
  <c r="H157" i="35"/>
  <c r="H165" i="35"/>
  <c r="H176" i="35"/>
  <c r="F181" i="35"/>
  <c r="H192" i="35"/>
  <c r="H198" i="35"/>
  <c r="F208" i="35"/>
  <c r="F213" i="35"/>
  <c r="H214" i="35"/>
  <c r="H220" i="35"/>
  <c r="H224" i="35"/>
  <c r="H228" i="35"/>
  <c r="H242" i="35"/>
  <c r="H246" i="35"/>
  <c r="H250" i="35"/>
  <c r="D19" i="35"/>
  <c r="F27" i="35" s="1"/>
  <c r="F35" i="35"/>
  <c r="H28" i="35"/>
  <c r="H30" i="35"/>
  <c r="H32" i="35"/>
  <c r="G33" i="35"/>
  <c r="H33" i="35" s="1"/>
  <c r="H34" i="35"/>
  <c r="G35" i="35"/>
  <c r="H35" i="35" s="1"/>
  <c r="H38" i="35"/>
  <c r="H40" i="35"/>
  <c r="H42" i="35"/>
  <c r="G43" i="35"/>
  <c r="H43" i="35" s="1"/>
  <c r="H44" i="35"/>
  <c r="G45" i="35"/>
  <c r="H45" i="35" s="1"/>
  <c r="H48" i="35"/>
  <c r="H50" i="35"/>
  <c r="G51" i="35"/>
  <c r="H51" i="35" s="1"/>
  <c r="H52" i="35"/>
  <c r="H54" i="35"/>
  <c r="G55" i="35"/>
  <c r="H55" i="35" s="1"/>
  <c r="H56" i="35"/>
  <c r="G57" i="35"/>
  <c r="H57" i="35" s="1"/>
  <c r="H58" i="35"/>
  <c r="G59" i="35"/>
  <c r="H59" i="35" s="1"/>
  <c r="H60" i="35"/>
  <c r="G61" i="35"/>
  <c r="H61" i="35" s="1"/>
  <c r="H62" i="35"/>
  <c r="G63" i="35"/>
  <c r="H63" i="35" s="1"/>
  <c r="H64" i="35"/>
  <c r="G65" i="35"/>
  <c r="H65" i="35" s="1"/>
  <c r="H66" i="35"/>
  <c r="G67" i="35"/>
  <c r="H67" i="35" s="1"/>
  <c r="H68" i="35"/>
  <c r="G69" i="35"/>
  <c r="H69" i="35" s="1"/>
  <c r="C75" i="35"/>
  <c r="E90" i="35" s="1"/>
  <c r="H90" i="35" s="1"/>
  <c r="E80" i="35"/>
  <c r="H80" i="35" s="1"/>
  <c r="G110" i="35"/>
  <c r="E110" i="35"/>
  <c r="C19" i="35"/>
  <c r="D75" i="35"/>
  <c r="F164" i="35" s="1"/>
  <c r="F104" i="35"/>
  <c r="H115" i="35"/>
  <c r="G120" i="35"/>
  <c r="F122" i="35"/>
  <c r="H123" i="35"/>
  <c r="G128" i="35"/>
  <c r="H131" i="35"/>
  <c r="G136" i="35"/>
  <c r="H139" i="35"/>
  <c r="G144" i="35"/>
  <c r="H147" i="35"/>
  <c r="G152" i="35"/>
  <c r="H155" i="35"/>
  <c r="G160" i="35"/>
  <c r="H163" i="35"/>
  <c r="H208" i="35"/>
  <c r="F176" i="35"/>
  <c r="F179" i="35"/>
  <c r="H180" i="35"/>
  <c r="G183" i="35"/>
  <c r="F186" i="35"/>
  <c r="H190" i="35"/>
  <c r="H196" i="35"/>
  <c r="F201" i="35"/>
  <c r="H206" i="35"/>
  <c r="G209" i="35"/>
  <c r="H212" i="35"/>
  <c r="G217" i="35"/>
  <c r="H230" i="35"/>
  <c r="H234" i="35"/>
  <c r="H238" i="35"/>
  <c r="F128" i="35"/>
  <c r="F321" i="35"/>
  <c r="F319" i="35"/>
  <c r="F173" i="35"/>
  <c r="F305" i="35"/>
  <c r="F289" i="35"/>
  <c r="F259" i="35"/>
  <c r="F250" i="35"/>
  <c r="F238" i="35"/>
  <c r="F228" i="35"/>
  <c r="F174" i="35"/>
  <c r="F206" i="35"/>
  <c r="F209" i="35"/>
  <c r="F142" i="35"/>
  <c r="F187" i="35"/>
  <c r="F188" i="35"/>
  <c r="F194" i="35"/>
  <c r="F199" i="35"/>
  <c r="F203" i="35"/>
  <c r="F204" i="35"/>
  <c r="F218" i="35"/>
  <c r="F225" i="35"/>
  <c r="F288" i="35"/>
  <c r="C349" i="35"/>
  <c r="E350" i="35" s="1"/>
  <c r="E366" i="35"/>
  <c r="G374" i="35"/>
  <c r="G383" i="35"/>
  <c r="F387" i="35"/>
  <c r="G387" i="35"/>
  <c r="G443" i="35"/>
  <c r="F447" i="35"/>
  <c r="G447" i="35"/>
  <c r="F451" i="35"/>
  <c r="G451" i="35"/>
  <c r="H451" i="35" s="1"/>
  <c r="G455" i="35"/>
  <c r="G459" i="35"/>
  <c r="H253" i="35"/>
  <c r="F262" i="35"/>
  <c r="F264" i="35"/>
  <c r="F306" i="35"/>
  <c r="F308" i="35"/>
  <c r="C11" i="35"/>
  <c r="E114" i="35"/>
  <c r="H114" i="35" s="1"/>
  <c r="E116" i="35"/>
  <c r="H116" i="35" s="1"/>
  <c r="E118" i="35"/>
  <c r="H118" i="35" s="1"/>
  <c r="E120" i="35"/>
  <c r="E122" i="35"/>
  <c r="H122" i="35" s="1"/>
  <c r="E124" i="35"/>
  <c r="H124" i="35" s="1"/>
  <c r="E126" i="35"/>
  <c r="H126" i="35" s="1"/>
  <c r="E128" i="35"/>
  <c r="E130" i="35"/>
  <c r="H130" i="35" s="1"/>
  <c r="E132" i="35"/>
  <c r="H132" i="35" s="1"/>
  <c r="E134" i="35"/>
  <c r="H134" i="35" s="1"/>
  <c r="E136" i="35"/>
  <c r="H136" i="35" s="1"/>
  <c r="E138" i="35"/>
  <c r="H138" i="35" s="1"/>
  <c r="E140" i="35"/>
  <c r="H140" i="35" s="1"/>
  <c r="E144" i="35"/>
  <c r="H144" i="35" s="1"/>
  <c r="E146" i="35"/>
  <c r="H146" i="35" s="1"/>
  <c r="E148" i="35"/>
  <c r="H148" i="35" s="1"/>
  <c r="E150" i="35"/>
  <c r="H150" i="35" s="1"/>
  <c r="E152" i="35"/>
  <c r="H152" i="35" s="1"/>
  <c r="E154" i="35"/>
  <c r="H154" i="35" s="1"/>
  <c r="E156" i="35"/>
  <c r="H156" i="35" s="1"/>
  <c r="E160" i="35"/>
  <c r="H160" i="35" s="1"/>
  <c r="E162" i="35"/>
  <c r="H162" i="35" s="1"/>
  <c r="E166" i="35"/>
  <c r="H166" i="35" s="1"/>
  <c r="E173" i="35"/>
  <c r="E175" i="35"/>
  <c r="H175" i="35" s="1"/>
  <c r="E177" i="35"/>
  <c r="H177" i="35" s="1"/>
  <c r="E179" i="35"/>
  <c r="H179" i="35" s="1"/>
  <c r="E181" i="35"/>
  <c r="H181" i="35" s="1"/>
  <c r="E183" i="35"/>
  <c r="H183" i="35" s="1"/>
  <c r="E185" i="35"/>
  <c r="H185" i="35" s="1"/>
  <c r="E187" i="35"/>
  <c r="H187" i="35" s="1"/>
  <c r="E189" i="35"/>
  <c r="H189" i="35" s="1"/>
  <c r="E191" i="35"/>
  <c r="H191" i="35" s="1"/>
  <c r="E193" i="35"/>
  <c r="H193" i="35" s="1"/>
  <c r="E195" i="35"/>
  <c r="H195" i="35" s="1"/>
  <c r="E197" i="35"/>
  <c r="H197" i="35" s="1"/>
  <c r="E199" i="35"/>
  <c r="H199" i="35" s="1"/>
  <c r="E201" i="35"/>
  <c r="H201" i="35" s="1"/>
  <c r="E203" i="35"/>
  <c r="H203" i="35" s="1"/>
  <c r="E205" i="35"/>
  <c r="H205" i="35" s="1"/>
  <c r="E207" i="35"/>
  <c r="H207" i="35" s="1"/>
  <c r="E209" i="35"/>
  <c r="H209" i="35" s="1"/>
  <c r="E211" i="35"/>
  <c r="H211" i="35" s="1"/>
  <c r="E213" i="35"/>
  <c r="H213" i="35" s="1"/>
  <c r="E215" i="35"/>
  <c r="H215" i="35" s="1"/>
  <c r="E217" i="35"/>
  <c r="E219" i="35"/>
  <c r="H219" i="35" s="1"/>
  <c r="E221" i="35"/>
  <c r="H221" i="35" s="1"/>
  <c r="E223" i="35"/>
  <c r="H223" i="35" s="1"/>
  <c r="E225" i="35"/>
  <c r="H225" i="35" s="1"/>
  <c r="E227" i="35"/>
  <c r="H227" i="35" s="1"/>
  <c r="E229" i="35"/>
  <c r="H229" i="35" s="1"/>
  <c r="E231" i="35"/>
  <c r="H231" i="35" s="1"/>
  <c r="E233" i="35"/>
  <c r="H233" i="35" s="1"/>
  <c r="E235" i="35"/>
  <c r="H235" i="35" s="1"/>
  <c r="E237" i="35"/>
  <c r="H237" i="35" s="1"/>
  <c r="E239" i="35"/>
  <c r="H239" i="35" s="1"/>
  <c r="E241" i="35"/>
  <c r="H241" i="35" s="1"/>
  <c r="E243" i="35"/>
  <c r="H243" i="35" s="1"/>
  <c r="E245" i="35"/>
  <c r="H245" i="35" s="1"/>
  <c r="E247" i="35"/>
  <c r="H247" i="35" s="1"/>
  <c r="E249" i="35"/>
  <c r="H249" i="35" s="1"/>
  <c r="E251" i="35"/>
  <c r="H251" i="35" s="1"/>
  <c r="E260" i="35"/>
  <c r="E264" i="35"/>
  <c r="E294" i="35"/>
  <c r="E308" i="35"/>
  <c r="H316" i="35"/>
  <c r="G317" i="35"/>
  <c r="E319" i="35"/>
  <c r="H319" i="35" s="1"/>
  <c r="G321" i="35"/>
  <c r="H323" i="35"/>
  <c r="E328" i="35"/>
  <c r="H328" i="35" s="1"/>
  <c r="G329" i="35"/>
  <c r="H331" i="35"/>
  <c r="H336" i="35"/>
  <c r="G337" i="35"/>
  <c r="H339" i="35"/>
  <c r="G352" i="35"/>
  <c r="H352" i="35" s="1"/>
  <c r="H354" i="35"/>
  <c r="G358" i="35"/>
  <c r="H360" i="35"/>
  <c r="E364" i="35"/>
  <c r="H364" i="35" s="1"/>
  <c r="D349" i="35"/>
  <c r="F361" i="35" s="1"/>
  <c r="F391" i="35"/>
  <c r="G391" i="35"/>
  <c r="G398" i="35"/>
  <c r="E398" i="35"/>
  <c r="G410" i="35"/>
  <c r="H410" i="35" s="1"/>
  <c r="H412" i="35"/>
  <c r="F427" i="35"/>
  <c r="G427" i="35"/>
  <c r="H446" i="35"/>
  <c r="H450" i="35"/>
  <c r="H454" i="35"/>
  <c r="G255" i="35"/>
  <c r="H255" i="35" s="1"/>
  <c r="G257" i="35"/>
  <c r="H257" i="35" s="1"/>
  <c r="G259" i="35"/>
  <c r="G261" i="35"/>
  <c r="G263" i="35"/>
  <c r="G265" i="35"/>
  <c r="H265" i="35" s="1"/>
  <c r="G267" i="35"/>
  <c r="G269" i="35"/>
  <c r="H269" i="35" s="1"/>
  <c r="G271" i="35"/>
  <c r="G273" i="35"/>
  <c r="H273" i="35" s="1"/>
  <c r="G275" i="35"/>
  <c r="G277" i="35"/>
  <c r="G279" i="35"/>
  <c r="H279" i="35" s="1"/>
  <c r="G281" i="35"/>
  <c r="H281" i="35" s="1"/>
  <c r="G283" i="35"/>
  <c r="G285" i="35"/>
  <c r="G287" i="35"/>
  <c r="H287" i="35" s="1"/>
  <c r="G291" i="35"/>
  <c r="H291" i="35" s="1"/>
  <c r="G293" i="35"/>
  <c r="H293" i="35" s="1"/>
  <c r="G295" i="35"/>
  <c r="G297" i="35"/>
  <c r="H297" i="35" s="1"/>
  <c r="G299" i="35"/>
  <c r="H299" i="35" s="1"/>
  <c r="G301" i="35"/>
  <c r="H301" i="35" s="1"/>
  <c r="G303" i="35"/>
  <c r="G307" i="35"/>
  <c r="H307" i="35" s="1"/>
  <c r="G309" i="35"/>
  <c r="H309" i="35" s="1"/>
  <c r="G311" i="35"/>
  <c r="G313" i="35"/>
  <c r="G315" i="35"/>
  <c r="H315" i="35" s="1"/>
  <c r="H317" i="35"/>
  <c r="H320" i="35"/>
  <c r="F324" i="35"/>
  <c r="H326" i="35"/>
  <c r="G327" i="35"/>
  <c r="H329" i="35"/>
  <c r="H334" i="35"/>
  <c r="G335" i="35"/>
  <c r="H335" i="35" s="1"/>
  <c r="H337" i="35"/>
  <c r="H342" i="35"/>
  <c r="G343" i="35"/>
  <c r="G350" i="35"/>
  <c r="H368" i="35"/>
  <c r="E370" i="35"/>
  <c r="H370" i="35" s="1"/>
  <c r="G373" i="35"/>
  <c r="E375" i="35"/>
  <c r="G375" i="35"/>
  <c r="H385" i="35"/>
  <c r="H390" i="35"/>
  <c r="H426" i="35"/>
  <c r="G445" i="35"/>
  <c r="H445" i="35" s="1"/>
  <c r="F449" i="35"/>
  <c r="G449" i="35"/>
  <c r="F453" i="35"/>
  <c r="G453" i="35"/>
  <c r="H453" i="35" s="1"/>
  <c r="F457" i="35"/>
  <c r="G457" i="35"/>
  <c r="G173" i="35"/>
  <c r="E174" i="35"/>
  <c r="H174" i="35" s="1"/>
  <c r="E178" i="35"/>
  <c r="H178" i="35" s="1"/>
  <c r="E182" i="35"/>
  <c r="H182" i="35" s="1"/>
  <c r="E186" i="35"/>
  <c r="H186" i="35" s="1"/>
  <c r="E188" i="35"/>
  <c r="H188" i="35" s="1"/>
  <c r="E194" i="35"/>
  <c r="H194" i="35" s="1"/>
  <c r="E200" i="35"/>
  <c r="H200" i="35" s="1"/>
  <c r="E202" i="35"/>
  <c r="H202" i="35" s="1"/>
  <c r="E204" i="35"/>
  <c r="H204" i="35" s="1"/>
  <c r="G254" i="35"/>
  <c r="H254" i="35" s="1"/>
  <c r="G256" i="35"/>
  <c r="H256" i="35" s="1"/>
  <c r="G258" i="35"/>
  <c r="H258" i="35" s="1"/>
  <c r="H259" i="35"/>
  <c r="G260" i="35"/>
  <c r="H261" i="35"/>
  <c r="G262" i="35"/>
  <c r="H262" i="35" s="1"/>
  <c r="H263" i="35"/>
  <c r="G264" i="35"/>
  <c r="G266" i="35"/>
  <c r="H266" i="35" s="1"/>
  <c r="H267" i="35"/>
  <c r="G268" i="35"/>
  <c r="H268" i="35" s="1"/>
  <c r="G270" i="35"/>
  <c r="H270" i="35" s="1"/>
  <c r="H271" i="35"/>
  <c r="G272" i="35"/>
  <c r="H272" i="35" s="1"/>
  <c r="G274" i="35"/>
  <c r="H274" i="35" s="1"/>
  <c r="H275" i="35"/>
  <c r="G276" i="35"/>
  <c r="H276" i="35" s="1"/>
  <c r="H277" i="35"/>
  <c r="G278" i="35"/>
  <c r="H278" i="35" s="1"/>
  <c r="G280" i="35"/>
  <c r="H280" i="35" s="1"/>
  <c r="G282" i="35"/>
  <c r="H282" i="35" s="1"/>
  <c r="H283" i="35"/>
  <c r="G284" i="35"/>
  <c r="H284" i="35" s="1"/>
  <c r="H285" i="35"/>
  <c r="G286" i="35"/>
  <c r="H286" i="35" s="1"/>
  <c r="G288" i="35"/>
  <c r="H288" i="35" s="1"/>
  <c r="E289" i="35"/>
  <c r="H289" i="35" s="1"/>
  <c r="G290" i="35"/>
  <c r="H290" i="35" s="1"/>
  <c r="G292" i="35"/>
  <c r="H292" i="35" s="1"/>
  <c r="G294" i="35"/>
  <c r="H295" i="35"/>
  <c r="G296" i="35"/>
  <c r="H296" i="35" s="1"/>
  <c r="G298" i="35"/>
  <c r="H298" i="35" s="1"/>
  <c r="G300" i="35"/>
  <c r="H300" i="35" s="1"/>
  <c r="G302" i="35"/>
  <c r="H302" i="35" s="1"/>
  <c r="H303" i="35"/>
  <c r="G304" i="35"/>
  <c r="H304" i="35" s="1"/>
  <c r="E305" i="35"/>
  <c r="H305" i="35" s="1"/>
  <c r="G306" i="35"/>
  <c r="H306" i="35" s="1"/>
  <c r="G308" i="35"/>
  <c r="G310" i="35"/>
  <c r="H310" i="35" s="1"/>
  <c r="H311" i="35"/>
  <c r="G312" i="35"/>
  <c r="H312" i="35" s="1"/>
  <c r="H313" i="35"/>
  <c r="G314" i="35"/>
  <c r="H314" i="35" s="1"/>
  <c r="H321" i="35"/>
  <c r="G325" i="35"/>
  <c r="H325" i="35" s="1"/>
  <c r="H327" i="35"/>
  <c r="G333" i="35"/>
  <c r="H333" i="35" s="1"/>
  <c r="G341" i="35"/>
  <c r="H341" i="35" s="1"/>
  <c r="H343" i="35"/>
  <c r="G356" i="35"/>
  <c r="H356" i="35" s="1"/>
  <c r="H358" i="35"/>
  <c r="E362" i="35"/>
  <c r="H362" i="35" s="1"/>
  <c r="G366" i="35"/>
  <c r="G376" i="35"/>
  <c r="H376" i="35" s="1"/>
  <c r="F381" i="35"/>
  <c r="G381" i="35"/>
  <c r="H381" i="35" s="1"/>
  <c r="F393" i="35"/>
  <c r="G393" i="35"/>
  <c r="E399" i="35"/>
  <c r="G414" i="35"/>
  <c r="H414" i="35" s="1"/>
  <c r="F429" i="35"/>
  <c r="G429" i="35"/>
  <c r="H429" i="35" s="1"/>
  <c r="E496" i="35"/>
  <c r="G496" i="35"/>
  <c r="F533" i="35"/>
  <c r="G533" i="35"/>
  <c r="H533" i="35" s="1"/>
  <c r="E369" i="35"/>
  <c r="H369" i="35" s="1"/>
  <c r="E382" i="35"/>
  <c r="H382" i="35" s="1"/>
  <c r="G385" i="35"/>
  <c r="G389" i="35"/>
  <c r="H389" i="35" s="1"/>
  <c r="H393" i="35"/>
  <c r="E394" i="35"/>
  <c r="H394" i="35" s="1"/>
  <c r="E396" i="35"/>
  <c r="H396" i="35" s="1"/>
  <c r="E400" i="35"/>
  <c r="H400" i="35" s="1"/>
  <c r="E402" i="35"/>
  <c r="H402" i="35" s="1"/>
  <c r="E404" i="35"/>
  <c r="H404" i="35" s="1"/>
  <c r="E406" i="35"/>
  <c r="H406" i="35" s="1"/>
  <c r="E408" i="35"/>
  <c r="H408" i="35" s="1"/>
  <c r="H411" i="35"/>
  <c r="H415" i="35"/>
  <c r="G425" i="35"/>
  <c r="H425" i="35" s="1"/>
  <c r="E430" i="35"/>
  <c r="H430" i="35" s="1"/>
  <c r="E432" i="35"/>
  <c r="H432" i="35" s="1"/>
  <c r="E434" i="35"/>
  <c r="H434" i="35" s="1"/>
  <c r="E436" i="35"/>
  <c r="H436" i="35" s="1"/>
  <c r="E438" i="35"/>
  <c r="H438" i="35" s="1"/>
  <c r="E440" i="35"/>
  <c r="H440" i="35" s="1"/>
  <c r="E442" i="35"/>
  <c r="H442" i="35" s="1"/>
  <c r="H464" i="35"/>
  <c r="F467" i="35"/>
  <c r="G467" i="35"/>
  <c r="H467" i="35" s="1"/>
  <c r="H472" i="35"/>
  <c r="E478" i="35"/>
  <c r="G478" i="35"/>
  <c r="F541" i="35"/>
  <c r="G541" i="35"/>
  <c r="E544" i="35"/>
  <c r="G544" i="35"/>
  <c r="E379" i="35"/>
  <c r="H379" i="35" s="1"/>
  <c r="G395" i="35"/>
  <c r="H397" i="35"/>
  <c r="G399" i="35"/>
  <c r="G401" i="35"/>
  <c r="G403" i="35"/>
  <c r="H409" i="35"/>
  <c r="H419" i="35"/>
  <c r="H423" i="35"/>
  <c r="E480" i="35"/>
  <c r="G480" i="35"/>
  <c r="H377" i="35"/>
  <c r="H378" i="35"/>
  <c r="E383" i="35"/>
  <c r="H383" i="35" s="1"/>
  <c r="H387" i="35"/>
  <c r="H417" i="35"/>
  <c r="H418" i="35"/>
  <c r="H420" i="35"/>
  <c r="H421" i="35"/>
  <c r="H422" i="35"/>
  <c r="H424" i="35"/>
  <c r="H427" i="35"/>
  <c r="H447" i="35"/>
  <c r="H449" i="35"/>
  <c r="E455" i="35"/>
  <c r="H457" i="35"/>
  <c r="F463" i="35"/>
  <c r="G463" i="35"/>
  <c r="H463" i="35" s="1"/>
  <c r="E468" i="35"/>
  <c r="H468" i="35" s="1"/>
  <c r="G468" i="35"/>
  <c r="E488" i="35"/>
  <c r="G488" i="35"/>
  <c r="E538" i="35"/>
  <c r="H538" i="35" s="1"/>
  <c r="E470" i="35"/>
  <c r="G470" i="35"/>
  <c r="G471" i="35"/>
  <c r="E482" i="35"/>
  <c r="G482" i="35"/>
  <c r="G483" i="35"/>
  <c r="H483" i="35" s="1"/>
  <c r="E490" i="35"/>
  <c r="G490" i="35"/>
  <c r="G491" i="35"/>
  <c r="H491" i="35" s="1"/>
  <c r="G492" i="35"/>
  <c r="H492" i="35" s="1"/>
  <c r="E498" i="35"/>
  <c r="G498" i="35"/>
  <c r="G499" i="35"/>
  <c r="H499" i="35" s="1"/>
  <c r="H512" i="35"/>
  <c r="H516" i="35"/>
  <c r="G520" i="35"/>
  <c r="F525" i="35"/>
  <c r="G525" i="35"/>
  <c r="H525" i="35" s="1"/>
  <c r="H528" i="35"/>
  <c r="H532" i="35"/>
  <c r="H536" i="35"/>
  <c r="H540" i="35"/>
  <c r="E474" i="35"/>
  <c r="G474" i="35"/>
  <c r="E500" i="35"/>
  <c r="H500" i="35" s="1"/>
  <c r="E510" i="35"/>
  <c r="H510" i="35" s="1"/>
  <c r="G510" i="35"/>
  <c r="H520" i="35"/>
  <c r="H524" i="35"/>
  <c r="H549" i="35"/>
  <c r="G552" i="35"/>
  <c r="F557" i="35"/>
  <c r="G557" i="35"/>
  <c r="H557" i="35" s="1"/>
  <c r="G486" i="35"/>
  <c r="G487" i="35"/>
  <c r="H487" i="35" s="1"/>
  <c r="E494" i="35"/>
  <c r="G494" i="35"/>
  <c r="G495" i="35"/>
  <c r="H495" i="35" s="1"/>
  <c r="H497" i="35"/>
  <c r="E502" i="35"/>
  <c r="G502" i="35"/>
  <c r="G503" i="35"/>
  <c r="H503" i="35" s="1"/>
  <c r="E506" i="35"/>
  <c r="G506" i="35"/>
  <c r="H508" i="35"/>
  <c r="H513" i="35"/>
  <c r="H541" i="35"/>
  <c r="F549" i="35"/>
  <c r="G549" i="35"/>
  <c r="H552" i="35"/>
  <c r="G569" i="35"/>
  <c r="E569" i="35"/>
  <c r="G522" i="35"/>
  <c r="H522" i="35" s="1"/>
  <c r="H526" i="35"/>
  <c r="G530" i="35"/>
  <c r="G538" i="35"/>
  <c r="H542" i="35"/>
  <c r="G546" i="35"/>
  <c r="H546" i="35" s="1"/>
  <c r="H550" i="35"/>
  <c r="G554" i="35"/>
  <c r="H558" i="35"/>
  <c r="F559" i="35"/>
  <c r="H566" i="35"/>
  <c r="G469" i="35"/>
  <c r="H469" i="35" s="1"/>
  <c r="G473" i="35"/>
  <c r="H473" i="35" s="1"/>
  <c r="G477" i="35"/>
  <c r="H477" i="35" s="1"/>
  <c r="G481" i="35"/>
  <c r="G485" i="35"/>
  <c r="H485" i="35" s="1"/>
  <c r="G489" i="35"/>
  <c r="G493" i="35"/>
  <c r="H493" i="35" s="1"/>
  <c r="G497" i="35"/>
  <c r="G501" i="35"/>
  <c r="H501" i="35" s="1"/>
  <c r="G505" i="35"/>
  <c r="H505" i="35" s="1"/>
  <c r="G509" i="35"/>
  <c r="H509" i="35" s="1"/>
  <c r="G513" i="35"/>
  <c r="G514" i="35"/>
  <c r="H514" i="35" s="1"/>
  <c r="G517" i="35"/>
  <c r="H517" i="35" s="1"/>
  <c r="G518" i="35"/>
  <c r="H518" i="35" s="1"/>
  <c r="H562" i="35"/>
  <c r="G565" i="35"/>
  <c r="E565" i="35"/>
  <c r="H565" i="35" s="1"/>
  <c r="G519" i="35"/>
  <c r="H519" i="35" s="1"/>
  <c r="G521" i="35"/>
  <c r="H521" i="35" s="1"/>
  <c r="G527" i="35"/>
  <c r="H527" i="35" s="1"/>
  <c r="G529" i="35"/>
  <c r="H529" i="35" s="1"/>
  <c r="G535" i="35"/>
  <c r="G537" i="35"/>
  <c r="H537" i="35" s="1"/>
  <c r="G543" i="35"/>
  <c r="H543" i="35" s="1"/>
  <c r="G545" i="35"/>
  <c r="H545" i="35" s="1"/>
  <c r="G551" i="35"/>
  <c r="H551" i="35" s="1"/>
  <c r="G553" i="35"/>
  <c r="H553" i="35" s="1"/>
  <c r="G559" i="35"/>
  <c r="G561" i="35"/>
  <c r="H567" i="35"/>
  <c r="E570" i="35"/>
  <c r="G570" i="35"/>
  <c r="H607" i="35"/>
  <c r="F574" i="35"/>
  <c r="H589" i="35"/>
  <c r="H593" i="35"/>
  <c r="E574" i="35"/>
  <c r="H574" i="35" s="1"/>
  <c r="G575" i="35"/>
  <c r="H575" i="35" s="1"/>
  <c r="G582" i="35"/>
  <c r="H582" i="35" s="1"/>
  <c r="E583" i="35"/>
  <c r="H583" i="35" s="1"/>
  <c r="G584" i="35"/>
  <c r="H584" i="35" s="1"/>
  <c r="E585" i="35"/>
  <c r="H585" i="35" s="1"/>
  <c r="G586" i="35"/>
  <c r="H586" i="35" s="1"/>
  <c r="E587" i="35"/>
  <c r="H587" i="35" s="1"/>
  <c r="G588" i="35"/>
  <c r="H588" i="35" s="1"/>
  <c r="G590" i="35"/>
  <c r="H590" i="35" s="1"/>
  <c r="G592" i="35"/>
  <c r="H592" i="35" s="1"/>
  <c r="G594" i="35"/>
  <c r="H594" i="35" s="1"/>
  <c r="G596" i="35"/>
  <c r="H596" i="35" s="1"/>
  <c r="E597" i="35"/>
  <c r="H597" i="35" s="1"/>
  <c r="G598" i="35"/>
  <c r="H598" i="35" s="1"/>
  <c r="E599" i="35"/>
  <c r="H599" i="35" s="1"/>
  <c r="G600" i="35"/>
  <c r="H600" i="35" s="1"/>
  <c r="E601" i="35"/>
  <c r="H601" i="35" s="1"/>
  <c r="G602" i="35"/>
  <c r="H602" i="35" s="1"/>
  <c r="G604" i="35"/>
  <c r="H604" i="35" s="1"/>
  <c r="E605" i="35"/>
  <c r="H605" i="35" s="1"/>
  <c r="G606" i="35"/>
  <c r="H606" i="35" s="1"/>
  <c r="G608" i="35"/>
  <c r="H608" i="35" s="1"/>
  <c r="E609" i="35"/>
  <c r="H609" i="35" s="1"/>
  <c r="F583" i="35"/>
  <c r="F585" i="35"/>
  <c r="F599" i="35"/>
  <c r="F601" i="35"/>
  <c r="F605" i="35"/>
  <c r="F609" i="35"/>
  <c r="H506" i="35" l="1"/>
  <c r="H490" i="35"/>
  <c r="H482" i="35"/>
  <c r="H488" i="35"/>
  <c r="H455" i="35"/>
  <c r="F413" i="35"/>
  <c r="F561" i="35"/>
  <c r="F399" i="35"/>
  <c r="F445" i="35"/>
  <c r="H350" i="35"/>
  <c r="F510" i="35"/>
  <c r="E554" i="35"/>
  <c r="E484" i="35"/>
  <c r="H484" i="35" s="1"/>
  <c r="F471" i="35"/>
  <c r="F441" i="35"/>
  <c r="F397" i="35"/>
  <c r="E373" i="35"/>
  <c r="H373" i="35" s="1"/>
  <c r="E416" i="35"/>
  <c r="H416" i="35" s="1"/>
  <c r="F355" i="35"/>
  <c r="E395" i="35"/>
  <c r="E374" i="35"/>
  <c r="H374" i="35" s="1"/>
  <c r="E561" i="35"/>
  <c r="H561" i="35" s="1"/>
  <c r="E486" i="35"/>
  <c r="H486" i="35" s="1"/>
  <c r="F501" i="35"/>
  <c r="E459" i="35"/>
  <c r="H459" i="35" s="1"/>
  <c r="E443" i="35"/>
  <c r="H443" i="35" s="1"/>
  <c r="E391" i="35"/>
  <c r="H391" i="35" s="1"/>
  <c r="E465" i="35"/>
  <c r="H465" i="35" s="1"/>
  <c r="F373" i="35"/>
  <c r="H217" i="35"/>
  <c r="E164" i="35"/>
  <c r="H164" i="35" s="1"/>
  <c r="H128" i="35"/>
  <c r="H120" i="35"/>
  <c r="E112" i="35"/>
  <c r="H112" i="35" s="1"/>
  <c r="E104" i="35"/>
  <c r="H104" i="35" s="1"/>
  <c r="H569" i="35"/>
  <c r="H502" i="35"/>
  <c r="H494" i="35"/>
  <c r="H498" i="35"/>
  <c r="H470" i="35"/>
  <c r="H544" i="35"/>
  <c r="F395" i="35"/>
  <c r="H496" i="35"/>
  <c r="F359" i="35"/>
  <c r="H375" i="35"/>
  <c r="F365" i="35"/>
  <c r="E530" i="35"/>
  <c r="H530" i="35" s="1"/>
  <c r="E403" i="35"/>
  <c r="H403" i="35" s="1"/>
  <c r="H308" i="35"/>
  <c r="E158" i="35"/>
  <c r="H158" i="35" s="1"/>
  <c r="E142" i="35"/>
  <c r="H142" i="35" s="1"/>
  <c r="G11" i="35"/>
  <c r="F90" i="35"/>
  <c r="E19" i="35"/>
  <c r="C9" i="35"/>
  <c r="C8" i="35"/>
  <c r="G19" i="35"/>
  <c r="F126" i="35"/>
  <c r="H398" i="35"/>
  <c r="F568" i="35"/>
  <c r="F560" i="35"/>
  <c r="F534" i="35"/>
  <c r="F570" i="35"/>
  <c r="F522" i="35"/>
  <c r="F511" i="35"/>
  <c r="F420" i="35"/>
  <c r="F388" i="35"/>
  <c r="F384" i="35"/>
  <c r="F538" i="35"/>
  <c r="F479" i="35"/>
  <c r="F476" i="35"/>
  <c r="F442" i="35"/>
  <c r="F398" i="35"/>
  <c r="F382" i="35"/>
  <c r="F374" i="35"/>
  <c r="F362" i="35"/>
  <c r="F360" i="35"/>
  <c r="F358" i="35"/>
  <c r="F350" i="35"/>
  <c r="F499" i="35"/>
  <c r="F469" i="35"/>
  <c r="F554" i="35"/>
  <c r="F380" i="35"/>
  <c r="F349" i="35"/>
  <c r="F481" i="35"/>
  <c r="D12" i="35"/>
  <c r="H294" i="35"/>
  <c r="F455" i="35"/>
  <c r="H395" i="35"/>
  <c r="F383" i="35"/>
  <c r="H366" i="35"/>
  <c r="F106" i="35"/>
  <c r="F80" i="35"/>
  <c r="H110" i="35"/>
  <c r="H480" i="35"/>
  <c r="H478" i="35"/>
  <c r="H399" i="35"/>
  <c r="F369" i="35"/>
  <c r="H264" i="35"/>
  <c r="F115" i="35"/>
  <c r="F139" i="35"/>
  <c r="F131" i="35"/>
  <c r="F141" i="35"/>
  <c r="F125" i="35"/>
  <c r="F111" i="35"/>
  <c r="F137" i="35"/>
  <c r="F129" i="35"/>
  <c r="F99" i="35"/>
  <c r="F97" i="35"/>
  <c r="F93" i="35"/>
  <c r="F91" i="35"/>
  <c r="F89" i="35"/>
  <c r="F79" i="35"/>
  <c r="F75" i="35"/>
  <c r="D10" i="35"/>
  <c r="E113" i="35"/>
  <c r="H113" i="35" s="1"/>
  <c r="E111" i="35"/>
  <c r="H111" i="35" s="1"/>
  <c r="G75" i="35"/>
  <c r="E91" i="35"/>
  <c r="H91" i="35" s="1"/>
  <c r="E75" i="35"/>
  <c r="H75" i="35" s="1"/>
  <c r="E109" i="35"/>
  <c r="H109" i="35" s="1"/>
  <c r="E89" i="35"/>
  <c r="H89" i="35" s="1"/>
  <c r="E79" i="35"/>
  <c r="H79" i="35" s="1"/>
  <c r="E77" i="35"/>
  <c r="H77" i="35" s="1"/>
  <c r="C10" i="35"/>
  <c r="F64" i="35"/>
  <c r="F62" i="35"/>
  <c r="F50" i="35"/>
  <c r="F44" i="35"/>
  <c r="F19" i="35"/>
  <c r="D9" i="35"/>
  <c r="D8" i="35"/>
  <c r="F132" i="35"/>
  <c r="H570" i="35"/>
  <c r="H554" i="35"/>
  <c r="H474" i="35"/>
  <c r="H260" i="35"/>
  <c r="H173" i="35"/>
  <c r="F459" i="35"/>
  <c r="F443" i="35"/>
  <c r="E568" i="35"/>
  <c r="H568" i="35" s="1"/>
  <c r="E560" i="35"/>
  <c r="H560" i="35" s="1"/>
  <c r="E559" i="35"/>
  <c r="H559" i="35" s="1"/>
  <c r="E535" i="35"/>
  <c r="H535" i="35" s="1"/>
  <c r="E515" i="35"/>
  <c r="H515" i="35" s="1"/>
  <c r="E511" i="35"/>
  <c r="H511" i="35" s="1"/>
  <c r="E479" i="35"/>
  <c r="H479" i="35" s="1"/>
  <c r="E471" i="35"/>
  <c r="H471" i="35" s="1"/>
  <c r="E534" i="35"/>
  <c r="H534" i="35" s="1"/>
  <c r="E489" i="35"/>
  <c r="H489" i="35" s="1"/>
  <c r="E481" i="35"/>
  <c r="H481" i="35" s="1"/>
  <c r="E413" i="35"/>
  <c r="H413" i="35" s="1"/>
  <c r="E405" i="35"/>
  <c r="H405" i="35" s="1"/>
  <c r="E401" i="35"/>
  <c r="H401" i="35" s="1"/>
  <c r="E539" i="35"/>
  <c r="H539" i="35" s="1"/>
  <c r="E466" i="35"/>
  <c r="H466" i="35" s="1"/>
  <c r="G349" i="35"/>
  <c r="E456" i="35"/>
  <c r="H456" i="35" s="1"/>
  <c r="E388" i="35"/>
  <c r="H388" i="35" s="1"/>
  <c r="E384" i="35"/>
  <c r="H384" i="35" s="1"/>
  <c r="E365" i="35"/>
  <c r="H365" i="35" s="1"/>
  <c r="E355" i="35"/>
  <c r="H355" i="35" s="1"/>
  <c r="E349" i="35"/>
  <c r="E361" i="35"/>
  <c r="H361" i="35" s="1"/>
  <c r="E357" i="35"/>
  <c r="H357" i="35" s="1"/>
  <c r="E458" i="35"/>
  <c r="H458" i="35" s="1"/>
  <c r="E386" i="35"/>
  <c r="H386" i="35" s="1"/>
  <c r="E380" i="35"/>
  <c r="H380" i="35" s="1"/>
  <c r="E351" i="35"/>
  <c r="H351" i="35" s="1"/>
  <c r="E392" i="35"/>
  <c r="H392" i="35" s="1"/>
  <c r="E359" i="35"/>
  <c r="H359" i="35" s="1"/>
  <c r="C12" i="35"/>
  <c r="F92" i="35"/>
  <c r="F76" i="35"/>
  <c r="E76" i="35"/>
  <c r="H76" i="35" s="1"/>
  <c r="H349" i="35" l="1"/>
  <c r="F9" i="35"/>
  <c r="E12" i="35"/>
  <c r="G12" i="35"/>
  <c r="E10" i="35"/>
  <c r="G10" i="35"/>
  <c r="F13" i="35"/>
  <c r="F11" i="35"/>
  <c r="G8" i="35"/>
  <c r="E13" i="35"/>
  <c r="H13" i="35" s="1"/>
  <c r="E11" i="35"/>
  <c r="H11" i="35" s="1"/>
  <c r="F10" i="35"/>
  <c r="G9" i="35"/>
  <c r="E9" i="35"/>
  <c r="F12" i="35"/>
  <c r="H19" i="35"/>
  <c r="H10" i="35" l="1"/>
  <c r="F8" i="35"/>
  <c r="E8" i="35"/>
  <c r="H8" i="35" s="1"/>
  <c r="H9" i="35"/>
  <c r="H12" i="35"/>
  <c r="G609" i="34" l="1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G601" i="34"/>
  <c r="F601" i="34"/>
  <c r="E601" i="34"/>
  <c r="H601" i="34" s="1"/>
  <c r="G600" i="34"/>
  <c r="F600" i="34"/>
  <c r="E600" i="34"/>
  <c r="H600" i="34" s="1"/>
  <c r="G599" i="34"/>
  <c r="F599" i="34"/>
  <c r="E599" i="34"/>
  <c r="H599" i="34" s="1"/>
  <c r="G598" i="34"/>
  <c r="F598" i="34"/>
  <c r="E598" i="34"/>
  <c r="H598" i="34" s="1"/>
  <c r="G597" i="34"/>
  <c r="F597" i="34"/>
  <c r="E597" i="34"/>
  <c r="H597" i="34" s="1"/>
  <c r="G596" i="34"/>
  <c r="F596" i="34"/>
  <c r="E596" i="34"/>
  <c r="H596" i="34" s="1"/>
  <c r="G595" i="34"/>
  <c r="F595" i="34"/>
  <c r="E595" i="34"/>
  <c r="H595" i="34" s="1"/>
  <c r="G594" i="34"/>
  <c r="F594" i="34"/>
  <c r="E594" i="34"/>
  <c r="H594" i="34" s="1"/>
  <c r="G593" i="34"/>
  <c r="F593" i="34"/>
  <c r="E593" i="34"/>
  <c r="H593" i="34" s="1"/>
  <c r="G592" i="34"/>
  <c r="F592" i="34"/>
  <c r="E592" i="34"/>
  <c r="H592" i="34" s="1"/>
  <c r="G591" i="34"/>
  <c r="F591" i="34"/>
  <c r="E591" i="34"/>
  <c r="H591" i="34" s="1"/>
  <c r="G590" i="34"/>
  <c r="F590" i="34"/>
  <c r="E590" i="34"/>
  <c r="H590" i="34" s="1"/>
  <c r="G589" i="34"/>
  <c r="F589" i="34"/>
  <c r="E589" i="34"/>
  <c r="H589" i="34" s="1"/>
  <c r="G588" i="34"/>
  <c r="F588" i="34"/>
  <c r="E588" i="34"/>
  <c r="H588" i="34" s="1"/>
  <c r="G587" i="34"/>
  <c r="F587" i="34"/>
  <c r="E587" i="34"/>
  <c r="H587" i="34" s="1"/>
  <c r="G586" i="34"/>
  <c r="F586" i="34"/>
  <c r="E586" i="34"/>
  <c r="H586" i="34" s="1"/>
  <c r="G585" i="34"/>
  <c r="F585" i="34"/>
  <c r="E585" i="34"/>
  <c r="H585" i="34" s="1"/>
  <c r="G584" i="34"/>
  <c r="F584" i="34"/>
  <c r="E584" i="34"/>
  <c r="H584" i="34" s="1"/>
  <c r="G583" i="34"/>
  <c r="F583" i="34"/>
  <c r="E583" i="34"/>
  <c r="H583" i="34" s="1"/>
  <c r="D582" i="34"/>
  <c r="F582" i="34" s="1"/>
  <c r="C582" i="34"/>
  <c r="G576" i="34"/>
  <c r="F576" i="34"/>
  <c r="E576" i="34"/>
  <c r="H576" i="34" s="1"/>
  <c r="G575" i="34"/>
  <c r="F575" i="34"/>
  <c r="E575" i="34"/>
  <c r="H575" i="34" s="1"/>
  <c r="G574" i="34"/>
  <c r="F574" i="34"/>
  <c r="E574" i="34"/>
  <c r="H574" i="34" s="1"/>
  <c r="G573" i="34"/>
  <c r="F573" i="34"/>
  <c r="E573" i="34"/>
  <c r="H573" i="34" s="1"/>
  <c r="G572" i="34"/>
  <c r="F572" i="34"/>
  <c r="E572" i="34"/>
  <c r="H572" i="34" s="1"/>
  <c r="G571" i="34"/>
  <c r="F571" i="34"/>
  <c r="E571" i="34"/>
  <c r="H571" i="34" s="1"/>
  <c r="G570" i="34"/>
  <c r="F570" i="34"/>
  <c r="E570" i="34"/>
  <c r="H570" i="34" s="1"/>
  <c r="G569" i="34"/>
  <c r="F569" i="34"/>
  <c r="E569" i="34"/>
  <c r="H569" i="34" s="1"/>
  <c r="G568" i="34"/>
  <c r="F568" i="34"/>
  <c r="E568" i="34"/>
  <c r="H568" i="34" s="1"/>
  <c r="G567" i="34"/>
  <c r="F567" i="34"/>
  <c r="E567" i="34"/>
  <c r="H567" i="34" s="1"/>
  <c r="G566" i="34"/>
  <c r="F566" i="34"/>
  <c r="E566" i="34"/>
  <c r="H566" i="34" s="1"/>
  <c r="G565" i="34"/>
  <c r="F565" i="34"/>
  <c r="E565" i="34"/>
  <c r="H565" i="34" s="1"/>
  <c r="G564" i="34"/>
  <c r="F564" i="34"/>
  <c r="E564" i="34"/>
  <c r="H564" i="34" s="1"/>
  <c r="G563" i="34"/>
  <c r="F563" i="34"/>
  <c r="E563" i="34"/>
  <c r="H563" i="34" s="1"/>
  <c r="G562" i="34"/>
  <c r="F562" i="34"/>
  <c r="E562" i="34"/>
  <c r="H562" i="34" s="1"/>
  <c r="G561" i="34"/>
  <c r="E561" i="34"/>
  <c r="H561" i="34" s="1"/>
  <c r="G560" i="34"/>
  <c r="F560" i="34"/>
  <c r="E560" i="34"/>
  <c r="H560" i="34" s="1"/>
  <c r="G559" i="34"/>
  <c r="F559" i="34"/>
  <c r="E559" i="34"/>
  <c r="H559" i="34" s="1"/>
  <c r="G558" i="34"/>
  <c r="F558" i="34"/>
  <c r="E558" i="34"/>
  <c r="H558" i="34" s="1"/>
  <c r="G557" i="34"/>
  <c r="F557" i="34"/>
  <c r="E557" i="34"/>
  <c r="H557" i="34" s="1"/>
  <c r="G556" i="34"/>
  <c r="F556" i="34"/>
  <c r="E556" i="34"/>
  <c r="H556" i="34" s="1"/>
  <c r="G555" i="34"/>
  <c r="F555" i="34"/>
  <c r="E555" i="34"/>
  <c r="H555" i="34" s="1"/>
  <c r="G554" i="34"/>
  <c r="F554" i="34"/>
  <c r="E554" i="34"/>
  <c r="H554" i="34" s="1"/>
  <c r="G553" i="34"/>
  <c r="F553" i="34"/>
  <c r="E553" i="34"/>
  <c r="H553" i="34" s="1"/>
  <c r="G552" i="34"/>
  <c r="F552" i="34"/>
  <c r="E552" i="34"/>
  <c r="H552" i="34" s="1"/>
  <c r="G551" i="34"/>
  <c r="F551" i="34"/>
  <c r="E551" i="34"/>
  <c r="H551" i="34" s="1"/>
  <c r="G550" i="34"/>
  <c r="F550" i="34"/>
  <c r="E550" i="34"/>
  <c r="H550" i="34" s="1"/>
  <c r="G549" i="34"/>
  <c r="F549" i="34"/>
  <c r="E549" i="34"/>
  <c r="H549" i="34" s="1"/>
  <c r="G548" i="34"/>
  <c r="F548" i="34"/>
  <c r="E548" i="34"/>
  <c r="H548" i="34" s="1"/>
  <c r="G547" i="34"/>
  <c r="F547" i="34"/>
  <c r="E547" i="34"/>
  <c r="H547" i="34" s="1"/>
  <c r="G546" i="34"/>
  <c r="F546" i="34"/>
  <c r="E546" i="34"/>
  <c r="H546" i="34" s="1"/>
  <c r="G545" i="34"/>
  <c r="F545" i="34"/>
  <c r="E545" i="34"/>
  <c r="H545" i="34" s="1"/>
  <c r="G544" i="34"/>
  <c r="F544" i="34"/>
  <c r="E544" i="34"/>
  <c r="H544" i="34" s="1"/>
  <c r="G543" i="34"/>
  <c r="F543" i="34"/>
  <c r="E543" i="34"/>
  <c r="H543" i="34" s="1"/>
  <c r="G542" i="34"/>
  <c r="F542" i="34"/>
  <c r="E542" i="34"/>
  <c r="H542" i="34" s="1"/>
  <c r="G541" i="34"/>
  <c r="F541" i="34"/>
  <c r="E541" i="34"/>
  <c r="H541" i="34" s="1"/>
  <c r="G540" i="34"/>
  <c r="F540" i="34"/>
  <c r="E540" i="34"/>
  <c r="H540" i="34" s="1"/>
  <c r="G539" i="34"/>
  <c r="F539" i="34"/>
  <c r="E539" i="34"/>
  <c r="H539" i="34" s="1"/>
  <c r="G538" i="34"/>
  <c r="F538" i="34"/>
  <c r="E538" i="34"/>
  <c r="H538" i="34" s="1"/>
  <c r="G537" i="34"/>
  <c r="F537" i="34"/>
  <c r="E537" i="34"/>
  <c r="H537" i="34" s="1"/>
  <c r="G536" i="34"/>
  <c r="F536" i="34"/>
  <c r="E536" i="34"/>
  <c r="H536" i="34" s="1"/>
  <c r="G535" i="34"/>
  <c r="F535" i="34"/>
  <c r="E535" i="34"/>
  <c r="H535" i="34" s="1"/>
  <c r="G534" i="34"/>
  <c r="F534" i="34"/>
  <c r="E534" i="34"/>
  <c r="H534" i="34" s="1"/>
  <c r="G533" i="34"/>
  <c r="F533" i="34"/>
  <c r="E533" i="34"/>
  <c r="H533" i="34" s="1"/>
  <c r="G532" i="34"/>
  <c r="F532" i="34"/>
  <c r="E532" i="34"/>
  <c r="H532" i="34" s="1"/>
  <c r="G531" i="34"/>
  <c r="F531" i="34"/>
  <c r="E531" i="34"/>
  <c r="H531" i="34" s="1"/>
  <c r="G530" i="34"/>
  <c r="F530" i="34"/>
  <c r="E530" i="34"/>
  <c r="H530" i="34" s="1"/>
  <c r="G529" i="34"/>
  <c r="F529" i="34"/>
  <c r="E529" i="34"/>
  <c r="H529" i="34" s="1"/>
  <c r="G528" i="34"/>
  <c r="F528" i="34"/>
  <c r="E528" i="34"/>
  <c r="H528" i="34" s="1"/>
  <c r="G527" i="34"/>
  <c r="F527" i="34"/>
  <c r="E527" i="34"/>
  <c r="H527" i="34" s="1"/>
  <c r="G526" i="34"/>
  <c r="F526" i="34"/>
  <c r="E526" i="34"/>
  <c r="H526" i="34" s="1"/>
  <c r="G525" i="34"/>
  <c r="F525" i="34"/>
  <c r="E525" i="34"/>
  <c r="H525" i="34" s="1"/>
  <c r="G524" i="34"/>
  <c r="F524" i="34"/>
  <c r="E524" i="34"/>
  <c r="H524" i="34" s="1"/>
  <c r="G523" i="34"/>
  <c r="F523" i="34"/>
  <c r="E523" i="34"/>
  <c r="H523" i="34" s="1"/>
  <c r="G522" i="34"/>
  <c r="F522" i="34"/>
  <c r="E522" i="34"/>
  <c r="H522" i="34" s="1"/>
  <c r="G521" i="34"/>
  <c r="F521" i="34"/>
  <c r="E521" i="34"/>
  <c r="H521" i="34" s="1"/>
  <c r="G520" i="34"/>
  <c r="F520" i="34"/>
  <c r="E520" i="34"/>
  <c r="H520" i="34" s="1"/>
  <c r="G519" i="34"/>
  <c r="F519" i="34"/>
  <c r="E519" i="34"/>
  <c r="H519" i="34" s="1"/>
  <c r="G518" i="34"/>
  <c r="F518" i="34"/>
  <c r="E518" i="34"/>
  <c r="H518" i="34" s="1"/>
  <c r="G517" i="34"/>
  <c r="F517" i="34"/>
  <c r="E517" i="34"/>
  <c r="H517" i="34" s="1"/>
  <c r="G516" i="34"/>
  <c r="F516" i="34"/>
  <c r="E516" i="34"/>
  <c r="H516" i="34" s="1"/>
  <c r="G515" i="34"/>
  <c r="F515" i="34"/>
  <c r="E515" i="34"/>
  <c r="H515" i="34" s="1"/>
  <c r="G514" i="34"/>
  <c r="F514" i="34"/>
  <c r="E514" i="34"/>
  <c r="H514" i="34" s="1"/>
  <c r="G513" i="34"/>
  <c r="F513" i="34"/>
  <c r="E513" i="34"/>
  <c r="H513" i="34" s="1"/>
  <c r="G512" i="34"/>
  <c r="F512" i="34"/>
  <c r="E512" i="34"/>
  <c r="H512" i="34" s="1"/>
  <c r="G511" i="34"/>
  <c r="F511" i="34"/>
  <c r="E511" i="34"/>
  <c r="H511" i="34" s="1"/>
  <c r="G510" i="34"/>
  <c r="F510" i="34"/>
  <c r="E510" i="34"/>
  <c r="H510" i="34" s="1"/>
  <c r="G509" i="34"/>
  <c r="F509" i="34"/>
  <c r="E509" i="34"/>
  <c r="H509" i="34" s="1"/>
  <c r="G508" i="34"/>
  <c r="F508" i="34"/>
  <c r="E508" i="34"/>
  <c r="H508" i="34" s="1"/>
  <c r="G507" i="34"/>
  <c r="F507" i="34"/>
  <c r="E507" i="34"/>
  <c r="H507" i="34" s="1"/>
  <c r="G506" i="34"/>
  <c r="F506" i="34"/>
  <c r="E506" i="34"/>
  <c r="H506" i="34" s="1"/>
  <c r="G505" i="34"/>
  <c r="F505" i="34"/>
  <c r="E505" i="34"/>
  <c r="H505" i="34" s="1"/>
  <c r="G504" i="34"/>
  <c r="F504" i="34"/>
  <c r="E504" i="34"/>
  <c r="H504" i="34" s="1"/>
  <c r="G503" i="34"/>
  <c r="F503" i="34"/>
  <c r="E503" i="34"/>
  <c r="H503" i="34" s="1"/>
  <c r="G502" i="34"/>
  <c r="F502" i="34"/>
  <c r="E502" i="34"/>
  <c r="H502" i="34" s="1"/>
  <c r="G501" i="34"/>
  <c r="F501" i="34"/>
  <c r="E501" i="34"/>
  <c r="H501" i="34" s="1"/>
  <c r="G500" i="34"/>
  <c r="F500" i="34"/>
  <c r="E500" i="34"/>
  <c r="H500" i="34" s="1"/>
  <c r="G499" i="34"/>
  <c r="F499" i="34"/>
  <c r="E499" i="34"/>
  <c r="H499" i="34" s="1"/>
  <c r="G498" i="34"/>
  <c r="F498" i="34"/>
  <c r="E498" i="34"/>
  <c r="H498" i="34" s="1"/>
  <c r="G497" i="34"/>
  <c r="F497" i="34"/>
  <c r="E497" i="34"/>
  <c r="H497" i="34" s="1"/>
  <c r="G496" i="34"/>
  <c r="F496" i="34"/>
  <c r="E496" i="34"/>
  <c r="H496" i="34" s="1"/>
  <c r="G495" i="34"/>
  <c r="F495" i="34"/>
  <c r="E495" i="34"/>
  <c r="H495" i="34" s="1"/>
  <c r="G494" i="34"/>
  <c r="F494" i="34"/>
  <c r="E494" i="34"/>
  <c r="H494" i="34" s="1"/>
  <c r="G493" i="34"/>
  <c r="F493" i="34"/>
  <c r="E493" i="34"/>
  <c r="H493" i="34" s="1"/>
  <c r="G492" i="34"/>
  <c r="F492" i="34"/>
  <c r="E492" i="34"/>
  <c r="H492" i="34" s="1"/>
  <c r="G491" i="34"/>
  <c r="F491" i="34"/>
  <c r="E491" i="34"/>
  <c r="H491" i="34" s="1"/>
  <c r="G490" i="34"/>
  <c r="F490" i="34"/>
  <c r="E490" i="34"/>
  <c r="H490" i="34" s="1"/>
  <c r="G489" i="34"/>
  <c r="F489" i="34"/>
  <c r="E489" i="34"/>
  <c r="H489" i="34" s="1"/>
  <c r="G488" i="34"/>
  <c r="F488" i="34"/>
  <c r="E488" i="34"/>
  <c r="H488" i="34" s="1"/>
  <c r="G487" i="34"/>
  <c r="F487" i="34"/>
  <c r="E487" i="34"/>
  <c r="H487" i="34" s="1"/>
  <c r="G486" i="34"/>
  <c r="F486" i="34"/>
  <c r="E486" i="34"/>
  <c r="H486" i="34" s="1"/>
  <c r="G485" i="34"/>
  <c r="F485" i="34"/>
  <c r="E485" i="34"/>
  <c r="H485" i="34" s="1"/>
  <c r="G484" i="34"/>
  <c r="F484" i="34"/>
  <c r="E484" i="34"/>
  <c r="H484" i="34" s="1"/>
  <c r="G483" i="34"/>
  <c r="F483" i="34"/>
  <c r="E483" i="34"/>
  <c r="H483" i="34" s="1"/>
  <c r="G482" i="34"/>
  <c r="F482" i="34"/>
  <c r="E482" i="34"/>
  <c r="H482" i="34" s="1"/>
  <c r="G481" i="34"/>
  <c r="F481" i="34"/>
  <c r="E481" i="34"/>
  <c r="H481" i="34" s="1"/>
  <c r="G480" i="34"/>
  <c r="F480" i="34"/>
  <c r="E480" i="34"/>
  <c r="H480" i="34" s="1"/>
  <c r="G479" i="34"/>
  <c r="F479" i="34"/>
  <c r="E479" i="34"/>
  <c r="H479" i="34" s="1"/>
  <c r="G478" i="34"/>
  <c r="F478" i="34"/>
  <c r="E478" i="34"/>
  <c r="H478" i="34" s="1"/>
  <c r="G477" i="34"/>
  <c r="F477" i="34"/>
  <c r="E477" i="34"/>
  <c r="H477" i="34" s="1"/>
  <c r="G476" i="34"/>
  <c r="F476" i="34"/>
  <c r="E476" i="34"/>
  <c r="H476" i="34" s="1"/>
  <c r="G475" i="34"/>
  <c r="F475" i="34"/>
  <c r="E475" i="34"/>
  <c r="H475" i="34" s="1"/>
  <c r="G474" i="34"/>
  <c r="F474" i="34"/>
  <c r="E474" i="34"/>
  <c r="H474" i="34" s="1"/>
  <c r="G473" i="34"/>
  <c r="F473" i="34"/>
  <c r="E473" i="34"/>
  <c r="H473" i="34" s="1"/>
  <c r="G472" i="34"/>
  <c r="F472" i="34"/>
  <c r="E472" i="34"/>
  <c r="H472" i="34" s="1"/>
  <c r="G471" i="34"/>
  <c r="F471" i="34"/>
  <c r="E471" i="34"/>
  <c r="H471" i="34" s="1"/>
  <c r="G470" i="34"/>
  <c r="F470" i="34"/>
  <c r="E470" i="34"/>
  <c r="H470" i="34" s="1"/>
  <c r="G469" i="34"/>
  <c r="F469" i="34"/>
  <c r="E469" i="34"/>
  <c r="H469" i="34" s="1"/>
  <c r="G468" i="34"/>
  <c r="F468" i="34"/>
  <c r="E468" i="34"/>
  <c r="H468" i="34" s="1"/>
  <c r="G467" i="34"/>
  <c r="F467" i="34"/>
  <c r="E467" i="34"/>
  <c r="H467" i="34" s="1"/>
  <c r="G466" i="34"/>
  <c r="F466" i="34"/>
  <c r="E466" i="34"/>
  <c r="H466" i="34" s="1"/>
  <c r="G465" i="34"/>
  <c r="F465" i="34"/>
  <c r="E465" i="34"/>
  <c r="H465" i="34" s="1"/>
  <c r="G464" i="34"/>
  <c r="F464" i="34"/>
  <c r="E464" i="34"/>
  <c r="H464" i="34" s="1"/>
  <c r="G463" i="34"/>
  <c r="F463" i="34"/>
  <c r="E463" i="34"/>
  <c r="H463" i="34" s="1"/>
  <c r="G462" i="34"/>
  <c r="F462" i="34"/>
  <c r="E462" i="34"/>
  <c r="H462" i="34" s="1"/>
  <c r="G461" i="34"/>
  <c r="F461" i="34"/>
  <c r="E461" i="34"/>
  <c r="H461" i="34" s="1"/>
  <c r="G460" i="34"/>
  <c r="F460" i="34"/>
  <c r="E460" i="34"/>
  <c r="H460" i="34" s="1"/>
  <c r="G459" i="34"/>
  <c r="F459" i="34"/>
  <c r="E459" i="34"/>
  <c r="H459" i="34" s="1"/>
  <c r="G458" i="34"/>
  <c r="F458" i="34"/>
  <c r="E458" i="34"/>
  <c r="H458" i="34" s="1"/>
  <c r="G457" i="34"/>
  <c r="F457" i="34"/>
  <c r="E457" i="34"/>
  <c r="H457" i="34" s="1"/>
  <c r="G456" i="34"/>
  <c r="F456" i="34"/>
  <c r="E456" i="34"/>
  <c r="H456" i="34" s="1"/>
  <c r="G455" i="34"/>
  <c r="F455" i="34"/>
  <c r="E455" i="34"/>
  <c r="H455" i="34" s="1"/>
  <c r="G454" i="34"/>
  <c r="F454" i="34"/>
  <c r="E454" i="34"/>
  <c r="H454" i="34" s="1"/>
  <c r="G453" i="34"/>
  <c r="F453" i="34"/>
  <c r="E453" i="34"/>
  <c r="H453" i="34" s="1"/>
  <c r="G452" i="34"/>
  <c r="F452" i="34"/>
  <c r="E452" i="34"/>
  <c r="H452" i="34" s="1"/>
  <c r="G451" i="34"/>
  <c r="F451" i="34"/>
  <c r="E451" i="34"/>
  <c r="H451" i="34" s="1"/>
  <c r="G450" i="34"/>
  <c r="F450" i="34"/>
  <c r="E450" i="34"/>
  <c r="H450" i="34" s="1"/>
  <c r="G449" i="34"/>
  <c r="F449" i="34"/>
  <c r="E449" i="34"/>
  <c r="H449" i="34" s="1"/>
  <c r="G448" i="34"/>
  <c r="F448" i="34"/>
  <c r="E448" i="34"/>
  <c r="H448" i="34" s="1"/>
  <c r="G447" i="34"/>
  <c r="F447" i="34"/>
  <c r="E447" i="34"/>
  <c r="H447" i="34" s="1"/>
  <c r="G446" i="34"/>
  <c r="F446" i="34"/>
  <c r="E446" i="34"/>
  <c r="H446" i="34" s="1"/>
  <c r="G445" i="34"/>
  <c r="F445" i="34"/>
  <c r="E445" i="34"/>
  <c r="H445" i="34" s="1"/>
  <c r="G444" i="34"/>
  <c r="F444" i="34"/>
  <c r="E444" i="34"/>
  <c r="H444" i="34" s="1"/>
  <c r="G443" i="34"/>
  <c r="F443" i="34"/>
  <c r="E443" i="34"/>
  <c r="H443" i="34" s="1"/>
  <c r="G442" i="34"/>
  <c r="F442" i="34"/>
  <c r="E442" i="34"/>
  <c r="H442" i="34" s="1"/>
  <c r="G441" i="34"/>
  <c r="F441" i="34"/>
  <c r="E441" i="34"/>
  <c r="H441" i="34" s="1"/>
  <c r="G440" i="34"/>
  <c r="F440" i="34"/>
  <c r="E440" i="34"/>
  <c r="H440" i="34" s="1"/>
  <c r="G439" i="34"/>
  <c r="F439" i="34"/>
  <c r="E439" i="34"/>
  <c r="H439" i="34" s="1"/>
  <c r="G438" i="34"/>
  <c r="F438" i="34"/>
  <c r="E438" i="34"/>
  <c r="H438" i="34" s="1"/>
  <c r="G437" i="34"/>
  <c r="F437" i="34"/>
  <c r="E437" i="34"/>
  <c r="H437" i="34" s="1"/>
  <c r="G436" i="34"/>
  <c r="F436" i="34"/>
  <c r="E436" i="34"/>
  <c r="H436" i="34" s="1"/>
  <c r="G435" i="34"/>
  <c r="F435" i="34"/>
  <c r="E435" i="34"/>
  <c r="H435" i="34" s="1"/>
  <c r="G434" i="34"/>
  <c r="F434" i="34"/>
  <c r="E434" i="34"/>
  <c r="H434" i="34" s="1"/>
  <c r="G433" i="34"/>
  <c r="F433" i="34"/>
  <c r="E433" i="34"/>
  <c r="H433" i="34" s="1"/>
  <c r="G432" i="34"/>
  <c r="F432" i="34"/>
  <c r="E432" i="34"/>
  <c r="H432" i="34" s="1"/>
  <c r="G431" i="34"/>
  <c r="F431" i="34"/>
  <c r="E431" i="34"/>
  <c r="H431" i="34" s="1"/>
  <c r="G430" i="34"/>
  <c r="F430" i="34"/>
  <c r="E430" i="34"/>
  <c r="H430" i="34" s="1"/>
  <c r="G429" i="34"/>
  <c r="F429" i="34"/>
  <c r="E429" i="34"/>
  <c r="H429" i="34" s="1"/>
  <c r="G428" i="34"/>
  <c r="F428" i="34"/>
  <c r="E428" i="34"/>
  <c r="H428" i="34" s="1"/>
  <c r="G427" i="34"/>
  <c r="F427" i="34"/>
  <c r="E427" i="34"/>
  <c r="H427" i="34" s="1"/>
  <c r="G426" i="34"/>
  <c r="F426" i="34"/>
  <c r="E426" i="34"/>
  <c r="H426" i="34" s="1"/>
  <c r="G425" i="34"/>
  <c r="F425" i="34"/>
  <c r="E425" i="34"/>
  <c r="H425" i="34" s="1"/>
  <c r="G424" i="34"/>
  <c r="F424" i="34"/>
  <c r="E424" i="34"/>
  <c r="H424" i="34" s="1"/>
  <c r="G423" i="34"/>
  <c r="F423" i="34"/>
  <c r="E423" i="34"/>
  <c r="H423" i="34" s="1"/>
  <c r="G422" i="34"/>
  <c r="F422" i="34"/>
  <c r="E422" i="34"/>
  <c r="H422" i="34" s="1"/>
  <c r="G421" i="34"/>
  <c r="F421" i="34"/>
  <c r="E421" i="34"/>
  <c r="H421" i="34" s="1"/>
  <c r="G420" i="34"/>
  <c r="F420" i="34"/>
  <c r="G419" i="34"/>
  <c r="F419" i="34"/>
  <c r="E419" i="34"/>
  <c r="H419" i="34" s="1"/>
  <c r="G418" i="34"/>
  <c r="F418" i="34"/>
  <c r="E418" i="34"/>
  <c r="H418" i="34" s="1"/>
  <c r="G417" i="34"/>
  <c r="F417" i="34"/>
  <c r="E417" i="34"/>
  <c r="H417" i="34" s="1"/>
  <c r="G416" i="34"/>
  <c r="F416" i="34"/>
  <c r="E416" i="34"/>
  <c r="H416" i="34" s="1"/>
  <c r="G415" i="34"/>
  <c r="F415" i="34"/>
  <c r="E415" i="34"/>
  <c r="H415" i="34" s="1"/>
  <c r="G414" i="34"/>
  <c r="F414" i="34"/>
  <c r="E414" i="34"/>
  <c r="H414" i="34" s="1"/>
  <c r="G413" i="34"/>
  <c r="F413" i="34"/>
  <c r="E413" i="34"/>
  <c r="H413" i="34" s="1"/>
  <c r="G412" i="34"/>
  <c r="F412" i="34"/>
  <c r="E412" i="34"/>
  <c r="H412" i="34" s="1"/>
  <c r="G411" i="34"/>
  <c r="F411" i="34"/>
  <c r="E411" i="34"/>
  <c r="H411" i="34" s="1"/>
  <c r="G410" i="34"/>
  <c r="F410" i="34"/>
  <c r="E410" i="34"/>
  <c r="H410" i="34" s="1"/>
  <c r="G409" i="34"/>
  <c r="F409" i="34"/>
  <c r="E409" i="34"/>
  <c r="H409" i="34" s="1"/>
  <c r="G408" i="34"/>
  <c r="F408" i="34"/>
  <c r="E408" i="34"/>
  <c r="H408" i="34" s="1"/>
  <c r="G407" i="34"/>
  <c r="F407" i="34"/>
  <c r="E407" i="34"/>
  <c r="H407" i="34" s="1"/>
  <c r="G406" i="34"/>
  <c r="F406" i="34"/>
  <c r="E406" i="34"/>
  <c r="H406" i="34" s="1"/>
  <c r="G405" i="34"/>
  <c r="F405" i="34"/>
  <c r="E405" i="34"/>
  <c r="H405" i="34" s="1"/>
  <c r="G404" i="34"/>
  <c r="F404" i="34"/>
  <c r="E404" i="34"/>
  <c r="H404" i="34" s="1"/>
  <c r="G403" i="34"/>
  <c r="F403" i="34"/>
  <c r="E403" i="34"/>
  <c r="H403" i="34" s="1"/>
  <c r="G402" i="34"/>
  <c r="F402" i="34"/>
  <c r="E402" i="34"/>
  <c r="H402" i="34" s="1"/>
  <c r="G401" i="34"/>
  <c r="F401" i="34"/>
  <c r="E401" i="34"/>
  <c r="H401" i="34" s="1"/>
  <c r="G400" i="34"/>
  <c r="F400" i="34"/>
  <c r="E400" i="34"/>
  <c r="H400" i="34" s="1"/>
  <c r="G399" i="34"/>
  <c r="F399" i="34"/>
  <c r="E399" i="34"/>
  <c r="H399" i="34" s="1"/>
  <c r="G398" i="34"/>
  <c r="F398" i="34"/>
  <c r="E398" i="34"/>
  <c r="H398" i="34" s="1"/>
  <c r="G397" i="34"/>
  <c r="F397" i="34"/>
  <c r="E397" i="34"/>
  <c r="H397" i="34" s="1"/>
  <c r="G396" i="34"/>
  <c r="F396" i="34"/>
  <c r="E396" i="34"/>
  <c r="H396" i="34" s="1"/>
  <c r="G395" i="34"/>
  <c r="F395" i="34"/>
  <c r="E395" i="34"/>
  <c r="H395" i="34" s="1"/>
  <c r="G394" i="34"/>
  <c r="F394" i="34"/>
  <c r="E394" i="34"/>
  <c r="H394" i="34" s="1"/>
  <c r="G393" i="34"/>
  <c r="F393" i="34"/>
  <c r="E393" i="34"/>
  <c r="H393" i="34" s="1"/>
  <c r="G392" i="34"/>
  <c r="F392" i="34"/>
  <c r="E392" i="34"/>
  <c r="H392" i="34" s="1"/>
  <c r="G391" i="34"/>
  <c r="F391" i="34"/>
  <c r="E391" i="34"/>
  <c r="H391" i="34" s="1"/>
  <c r="G390" i="34"/>
  <c r="F390" i="34"/>
  <c r="E390" i="34"/>
  <c r="H390" i="34" s="1"/>
  <c r="G389" i="34"/>
  <c r="F389" i="34"/>
  <c r="E389" i="34"/>
  <c r="H389" i="34" s="1"/>
  <c r="G388" i="34"/>
  <c r="F388" i="34"/>
  <c r="E388" i="34"/>
  <c r="H388" i="34" s="1"/>
  <c r="G387" i="34"/>
  <c r="F387" i="34"/>
  <c r="E387" i="34"/>
  <c r="H387" i="34" s="1"/>
  <c r="G386" i="34"/>
  <c r="F386" i="34"/>
  <c r="E386" i="34"/>
  <c r="H386" i="34" s="1"/>
  <c r="G385" i="34"/>
  <c r="F385" i="34"/>
  <c r="E385" i="34"/>
  <c r="H385" i="34" s="1"/>
  <c r="G384" i="34"/>
  <c r="F384" i="34"/>
  <c r="G383" i="34"/>
  <c r="F383" i="34"/>
  <c r="E383" i="34"/>
  <c r="H383" i="34" s="1"/>
  <c r="G382" i="34"/>
  <c r="F382" i="34"/>
  <c r="E382" i="34"/>
  <c r="H382" i="34" s="1"/>
  <c r="G381" i="34"/>
  <c r="F381" i="34"/>
  <c r="E381" i="34"/>
  <c r="H381" i="34" s="1"/>
  <c r="G380" i="34"/>
  <c r="F380" i="34"/>
  <c r="E380" i="34"/>
  <c r="H380" i="34" s="1"/>
  <c r="G379" i="34"/>
  <c r="F379" i="34"/>
  <c r="E379" i="34"/>
  <c r="H379" i="34" s="1"/>
  <c r="G378" i="34"/>
  <c r="F378" i="34"/>
  <c r="E378" i="34"/>
  <c r="H378" i="34" s="1"/>
  <c r="G377" i="34"/>
  <c r="F377" i="34"/>
  <c r="E377" i="34"/>
  <c r="H377" i="34" s="1"/>
  <c r="G376" i="34"/>
  <c r="F376" i="34"/>
  <c r="E376" i="34"/>
  <c r="H376" i="34" s="1"/>
  <c r="G375" i="34"/>
  <c r="F375" i="34"/>
  <c r="E375" i="34"/>
  <c r="H375" i="34" s="1"/>
  <c r="G374" i="34"/>
  <c r="F374" i="34"/>
  <c r="E374" i="34"/>
  <c r="H374" i="34" s="1"/>
  <c r="G373" i="34"/>
  <c r="G372" i="34"/>
  <c r="F372" i="34"/>
  <c r="E372" i="34"/>
  <c r="H372" i="34" s="1"/>
  <c r="G371" i="34"/>
  <c r="F371" i="34"/>
  <c r="E371" i="34"/>
  <c r="H371" i="34" s="1"/>
  <c r="G370" i="34"/>
  <c r="F370" i="34"/>
  <c r="E370" i="34"/>
  <c r="H370" i="34" s="1"/>
  <c r="G369" i="34"/>
  <c r="F369" i="34"/>
  <c r="E369" i="34"/>
  <c r="H369" i="34" s="1"/>
  <c r="G368" i="34"/>
  <c r="F368" i="34"/>
  <c r="E368" i="34"/>
  <c r="H368" i="34" s="1"/>
  <c r="G367" i="34"/>
  <c r="F367" i="34"/>
  <c r="E367" i="34"/>
  <c r="H367" i="34" s="1"/>
  <c r="G366" i="34"/>
  <c r="F366" i="34"/>
  <c r="E366" i="34"/>
  <c r="H366" i="34" s="1"/>
  <c r="G365" i="34"/>
  <c r="F365" i="34"/>
  <c r="E365" i="34"/>
  <c r="H365" i="34" s="1"/>
  <c r="G364" i="34"/>
  <c r="F364" i="34"/>
  <c r="E364" i="34"/>
  <c r="H364" i="34" s="1"/>
  <c r="G363" i="34"/>
  <c r="F363" i="34"/>
  <c r="E363" i="34"/>
  <c r="H363" i="34" s="1"/>
  <c r="G362" i="34"/>
  <c r="F362" i="34"/>
  <c r="E362" i="34"/>
  <c r="H362" i="34" s="1"/>
  <c r="G361" i="34"/>
  <c r="G360" i="34"/>
  <c r="F360" i="34"/>
  <c r="E360" i="34"/>
  <c r="H360" i="34" s="1"/>
  <c r="G359" i="34"/>
  <c r="F359" i="34"/>
  <c r="E359" i="34"/>
  <c r="H359" i="34" s="1"/>
  <c r="G358" i="34"/>
  <c r="G357" i="34"/>
  <c r="F357" i="34"/>
  <c r="E357" i="34"/>
  <c r="H357" i="34" s="1"/>
  <c r="G356" i="34"/>
  <c r="F356" i="34"/>
  <c r="E356" i="34"/>
  <c r="H356" i="34" s="1"/>
  <c r="G355" i="34"/>
  <c r="E355" i="34"/>
  <c r="H355" i="34" s="1"/>
  <c r="G354" i="34"/>
  <c r="F354" i="34"/>
  <c r="E354" i="34"/>
  <c r="H354" i="34" s="1"/>
  <c r="G353" i="34"/>
  <c r="F353" i="34"/>
  <c r="E353" i="34"/>
  <c r="H353" i="34" s="1"/>
  <c r="G352" i="34"/>
  <c r="F352" i="34"/>
  <c r="E352" i="34"/>
  <c r="H352" i="34" s="1"/>
  <c r="G351" i="34"/>
  <c r="F351" i="34"/>
  <c r="E351" i="34"/>
  <c r="H351" i="34" s="1"/>
  <c r="G350" i="34"/>
  <c r="F350" i="34"/>
  <c r="E350" i="34"/>
  <c r="H350" i="34" s="1"/>
  <c r="D349" i="34"/>
  <c r="C349" i="34"/>
  <c r="G343" i="34"/>
  <c r="F343" i="34"/>
  <c r="E343" i="34"/>
  <c r="H343" i="34" s="1"/>
  <c r="G342" i="34"/>
  <c r="F342" i="34"/>
  <c r="E342" i="34"/>
  <c r="H342" i="34" s="1"/>
  <c r="G341" i="34"/>
  <c r="F341" i="34"/>
  <c r="E341" i="34"/>
  <c r="H341" i="34" s="1"/>
  <c r="G340" i="34"/>
  <c r="F340" i="34"/>
  <c r="E340" i="34"/>
  <c r="H340" i="34" s="1"/>
  <c r="G339" i="34"/>
  <c r="F339" i="34"/>
  <c r="E339" i="34"/>
  <c r="H339" i="34" s="1"/>
  <c r="G338" i="34"/>
  <c r="F338" i="34"/>
  <c r="E338" i="34"/>
  <c r="H338" i="34" s="1"/>
  <c r="G337" i="34"/>
  <c r="F337" i="34"/>
  <c r="E337" i="34"/>
  <c r="H337" i="34" s="1"/>
  <c r="G336" i="34"/>
  <c r="F336" i="34"/>
  <c r="E336" i="34"/>
  <c r="H336" i="34" s="1"/>
  <c r="G335" i="34"/>
  <c r="F335" i="34"/>
  <c r="E335" i="34"/>
  <c r="H335" i="34" s="1"/>
  <c r="G334" i="34"/>
  <c r="F334" i="34"/>
  <c r="E334" i="34"/>
  <c r="H334" i="34" s="1"/>
  <c r="G333" i="34"/>
  <c r="F333" i="34"/>
  <c r="E333" i="34"/>
  <c r="H333" i="34" s="1"/>
  <c r="G332" i="34"/>
  <c r="F332" i="34"/>
  <c r="E332" i="34"/>
  <c r="H332" i="34" s="1"/>
  <c r="G331" i="34"/>
  <c r="F331" i="34"/>
  <c r="E331" i="34"/>
  <c r="H331" i="34" s="1"/>
  <c r="G330" i="34"/>
  <c r="F330" i="34"/>
  <c r="E330" i="34"/>
  <c r="H330" i="34" s="1"/>
  <c r="G329" i="34"/>
  <c r="F329" i="34"/>
  <c r="E329" i="34"/>
  <c r="H329" i="34" s="1"/>
  <c r="G328" i="34"/>
  <c r="F328" i="34"/>
  <c r="E328" i="34"/>
  <c r="H328" i="34" s="1"/>
  <c r="G327" i="34"/>
  <c r="F327" i="34"/>
  <c r="E327" i="34"/>
  <c r="H327" i="34" s="1"/>
  <c r="G326" i="34"/>
  <c r="F326" i="34"/>
  <c r="E326" i="34"/>
  <c r="H326" i="34" s="1"/>
  <c r="G325" i="34"/>
  <c r="F325" i="34"/>
  <c r="E325" i="34"/>
  <c r="H325" i="34" s="1"/>
  <c r="G324" i="34"/>
  <c r="F324" i="34"/>
  <c r="E324" i="34"/>
  <c r="H324" i="34" s="1"/>
  <c r="G323" i="34"/>
  <c r="F323" i="34"/>
  <c r="E323" i="34"/>
  <c r="H323" i="34" s="1"/>
  <c r="G322" i="34"/>
  <c r="F322" i="34"/>
  <c r="E322" i="34"/>
  <c r="H322" i="34" s="1"/>
  <c r="G321" i="34"/>
  <c r="F321" i="34"/>
  <c r="E321" i="34"/>
  <c r="H321" i="34" s="1"/>
  <c r="G320" i="34"/>
  <c r="F320" i="34"/>
  <c r="E320" i="34"/>
  <c r="H320" i="34" s="1"/>
  <c r="G319" i="34"/>
  <c r="F319" i="34"/>
  <c r="E319" i="34"/>
  <c r="H319" i="34" s="1"/>
  <c r="G318" i="34"/>
  <c r="F318" i="34"/>
  <c r="E318" i="34"/>
  <c r="H318" i="34" s="1"/>
  <c r="G317" i="34"/>
  <c r="F317" i="34"/>
  <c r="E317" i="34"/>
  <c r="H317" i="34" s="1"/>
  <c r="G316" i="34"/>
  <c r="F316" i="34"/>
  <c r="E316" i="34"/>
  <c r="H316" i="34" s="1"/>
  <c r="G315" i="34"/>
  <c r="F315" i="34"/>
  <c r="E315" i="34"/>
  <c r="H315" i="34" s="1"/>
  <c r="G314" i="34"/>
  <c r="F314" i="34"/>
  <c r="E314" i="34"/>
  <c r="H314" i="34" s="1"/>
  <c r="G313" i="34"/>
  <c r="F313" i="34"/>
  <c r="E313" i="34"/>
  <c r="H313" i="34" s="1"/>
  <c r="G312" i="34"/>
  <c r="F312" i="34"/>
  <c r="E312" i="34"/>
  <c r="H312" i="34" s="1"/>
  <c r="G311" i="34"/>
  <c r="F311" i="34"/>
  <c r="E311" i="34"/>
  <c r="H311" i="34" s="1"/>
  <c r="G310" i="34"/>
  <c r="F310" i="34"/>
  <c r="E310" i="34"/>
  <c r="H310" i="34" s="1"/>
  <c r="G309" i="34"/>
  <c r="F309" i="34"/>
  <c r="E309" i="34"/>
  <c r="H309" i="34" s="1"/>
  <c r="G308" i="34"/>
  <c r="F308" i="34"/>
  <c r="E308" i="34"/>
  <c r="H308" i="34" s="1"/>
  <c r="G307" i="34"/>
  <c r="F307" i="34"/>
  <c r="E307" i="34"/>
  <c r="H307" i="34" s="1"/>
  <c r="G306" i="34"/>
  <c r="F306" i="34"/>
  <c r="E306" i="34"/>
  <c r="H306" i="34" s="1"/>
  <c r="G305" i="34"/>
  <c r="F305" i="34"/>
  <c r="E305" i="34"/>
  <c r="H305" i="34" s="1"/>
  <c r="G304" i="34"/>
  <c r="F304" i="34"/>
  <c r="E304" i="34"/>
  <c r="H304" i="34" s="1"/>
  <c r="G303" i="34"/>
  <c r="F303" i="34"/>
  <c r="E303" i="34"/>
  <c r="H303" i="34" s="1"/>
  <c r="G302" i="34"/>
  <c r="F302" i="34"/>
  <c r="E302" i="34"/>
  <c r="H302" i="34" s="1"/>
  <c r="G301" i="34"/>
  <c r="F301" i="34"/>
  <c r="E301" i="34"/>
  <c r="H301" i="34" s="1"/>
  <c r="G300" i="34"/>
  <c r="F300" i="34"/>
  <c r="E300" i="34"/>
  <c r="H300" i="34" s="1"/>
  <c r="G299" i="34"/>
  <c r="F299" i="34"/>
  <c r="E299" i="34"/>
  <c r="H299" i="34" s="1"/>
  <c r="G298" i="34"/>
  <c r="F298" i="34"/>
  <c r="G297" i="34"/>
  <c r="F297" i="34"/>
  <c r="E297" i="34"/>
  <c r="H297" i="34" s="1"/>
  <c r="G296" i="34"/>
  <c r="F296" i="34"/>
  <c r="E296" i="34"/>
  <c r="H296" i="34" s="1"/>
  <c r="G295" i="34"/>
  <c r="F295" i="34"/>
  <c r="E295" i="34"/>
  <c r="H295" i="34" s="1"/>
  <c r="G294" i="34"/>
  <c r="F294" i="34"/>
  <c r="E294" i="34"/>
  <c r="H294" i="34" s="1"/>
  <c r="G293" i="34"/>
  <c r="F293" i="34"/>
  <c r="E293" i="34"/>
  <c r="H293" i="34" s="1"/>
  <c r="G292" i="34"/>
  <c r="F292" i="34"/>
  <c r="E292" i="34"/>
  <c r="H292" i="34" s="1"/>
  <c r="G291" i="34"/>
  <c r="F291" i="34"/>
  <c r="E291" i="34"/>
  <c r="H291" i="34" s="1"/>
  <c r="G290" i="34"/>
  <c r="F290" i="34"/>
  <c r="E290" i="34"/>
  <c r="H290" i="34" s="1"/>
  <c r="G289" i="34"/>
  <c r="F289" i="34"/>
  <c r="E289" i="34"/>
  <c r="H289" i="34" s="1"/>
  <c r="G288" i="34"/>
  <c r="F288" i="34"/>
  <c r="E288" i="34"/>
  <c r="H288" i="34" s="1"/>
  <c r="G287" i="34"/>
  <c r="F287" i="34"/>
  <c r="E287" i="34"/>
  <c r="H287" i="34" s="1"/>
  <c r="G286" i="34"/>
  <c r="F286" i="34"/>
  <c r="E286" i="34"/>
  <c r="H286" i="34" s="1"/>
  <c r="G285" i="34"/>
  <c r="F285" i="34"/>
  <c r="E285" i="34"/>
  <c r="H285" i="34" s="1"/>
  <c r="G284" i="34"/>
  <c r="F284" i="34"/>
  <c r="E284" i="34"/>
  <c r="H284" i="34" s="1"/>
  <c r="G283" i="34"/>
  <c r="F283" i="34"/>
  <c r="E283" i="34"/>
  <c r="H283" i="34" s="1"/>
  <c r="G282" i="34"/>
  <c r="F282" i="34"/>
  <c r="G281" i="34"/>
  <c r="F281" i="34"/>
  <c r="E281" i="34"/>
  <c r="H281" i="34" s="1"/>
  <c r="G280" i="34"/>
  <c r="F280" i="34"/>
  <c r="E280" i="34"/>
  <c r="H280" i="34" s="1"/>
  <c r="G279" i="34"/>
  <c r="F279" i="34"/>
  <c r="E279" i="34"/>
  <c r="H279" i="34" s="1"/>
  <c r="G278" i="34"/>
  <c r="F278" i="34"/>
  <c r="E278" i="34"/>
  <c r="H278" i="34" s="1"/>
  <c r="G277" i="34"/>
  <c r="F277" i="34"/>
  <c r="E277" i="34"/>
  <c r="H277" i="34" s="1"/>
  <c r="G276" i="34"/>
  <c r="F276" i="34"/>
  <c r="E276" i="34"/>
  <c r="H276" i="34" s="1"/>
  <c r="G275" i="34"/>
  <c r="F275" i="34"/>
  <c r="E275" i="34"/>
  <c r="H275" i="34" s="1"/>
  <c r="G274" i="34"/>
  <c r="F274" i="34"/>
  <c r="E274" i="34"/>
  <c r="H274" i="34" s="1"/>
  <c r="G273" i="34"/>
  <c r="F273" i="34"/>
  <c r="E273" i="34"/>
  <c r="H273" i="34" s="1"/>
  <c r="G272" i="34"/>
  <c r="F272" i="34"/>
  <c r="E272" i="34"/>
  <c r="H272" i="34" s="1"/>
  <c r="G271" i="34"/>
  <c r="F271" i="34"/>
  <c r="E271" i="34"/>
  <c r="H271" i="34" s="1"/>
  <c r="G270" i="34"/>
  <c r="F270" i="34"/>
  <c r="E270" i="34"/>
  <c r="H270" i="34" s="1"/>
  <c r="G269" i="34"/>
  <c r="F269" i="34"/>
  <c r="E269" i="34"/>
  <c r="H269" i="34" s="1"/>
  <c r="G268" i="34"/>
  <c r="F268" i="34"/>
  <c r="E268" i="34"/>
  <c r="H268" i="34" s="1"/>
  <c r="G267" i="34"/>
  <c r="F267" i="34"/>
  <c r="E267" i="34"/>
  <c r="H267" i="34" s="1"/>
  <c r="G266" i="34"/>
  <c r="F266" i="34"/>
  <c r="E266" i="34"/>
  <c r="H266" i="34" s="1"/>
  <c r="G265" i="34"/>
  <c r="F265" i="34"/>
  <c r="E265" i="34"/>
  <c r="H265" i="34" s="1"/>
  <c r="G264" i="34"/>
  <c r="G263" i="34"/>
  <c r="F263" i="34"/>
  <c r="E263" i="34"/>
  <c r="H263" i="34" s="1"/>
  <c r="G262" i="34"/>
  <c r="F262" i="34"/>
  <c r="E262" i="34"/>
  <c r="H262" i="34" s="1"/>
  <c r="G261" i="34"/>
  <c r="F261" i="34"/>
  <c r="E261" i="34"/>
  <c r="H261" i="34" s="1"/>
  <c r="G260" i="34"/>
  <c r="F260" i="34"/>
  <c r="E260" i="34"/>
  <c r="H260" i="34" s="1"/>
  <c r="G259" i="34"/>
  <c r="F259" i="34"/>
  <c r="E259" i="34"/>
  <c r="H259" i="34" s="1"/>
  <c r="G258" i="34"/>
  <c r="F258" i="34"/>
  <c r="E258" i="34"/>
  <c r="H258" i="34" s="1"/>
  <c r="G257" i="34"/>
  <c r="F257" i="34"/>
  <c r="E257" i="34"/>
  <c r="H257" i="34" s="1"/>
  <c r="G256" i="34"/>
  <c r="F256" i="34"/>
  <c r="E256" i="34"/>
  <c r="H256" i="34" s="1"/>
  <c r="G255" i="34"/>
  <c r="F255" i="34"/>
  <c r="E255" i="34"/>
  <c r="H255" i="34" s="1"/>
  <c r="G254" i="34"/>
  <c r="F254" i="34"/>
  <c r="E254" i="34"/>
  <c r="H254" i="34" s="1"/>
  <c r="G253" i="34"/>
  <c r="F253" i="34"/>
  <c r="E253" i="34"/>
  <c r="H253" i="34" s="1"/>
  <c r="G252" i="34"/>
  <c r="F252" i="34"/>
  <c r="E252" i="34"/>
  <c r="H252" i="34" s="1"/>
  <c r="G251" i="34"/>
  <c r="F251" i="34"/>
  <c r="E251" i="34"/>
  <c r="H251" i="34" s="1"/>
  <c r="G250" i="34"/>
  <c r="F250" i="34"/>
  <c r="E250" i="34"/>
  <c r="H250" i="34" s="1"/>
  <c r="G249" i="34"/>
  <c r="F249" i="34"/>
  <c r="E249" i="34"/>
  <c r="H249" i="34" s="1"/>
  <c r="G248" i="34"/>
  <c r="F248" i="34"/>
  <c r="E248" i="34"/>
  <c r="H248" i="34" s="1"/>
  <c r="G247" i="34"/>
  <c r="F247" i="34"/>
  <c r="E247" i="34"/>
  <c r="H247" i="34" s="1"/>
  <c r="G246" i="34"/>
  <c r="E246" i="34"/>
  <c r="H246" i="34" s="1"/>
  <c r="G245" i="34"/>
  <c r="F245" i="34"/>
  <c r="E245" i="34"/>
  <c r="H245" i="34" s="1"/>
  <c r="G244" i="34"/>
  <c r="F244" i="34"/>
  <c r="E244" i="34"/>
  <c r="H244" i="34" s="1"/>
  <c r="G243" i="34"/>
  <c r="F243" i="34"/>
  <c r="E243" i="34"/>
  <c r="H243" i="34" s="1"/>
  <c r="G242" i="34"/>
  <c r="F242" i="34"/>
  <c r="E242" i="34"/>
  <c r="H242" i="34" s="1"/>
  <c r="G241" i="34"/>
  <c r="G240" i="34"/>
  <c r="F240" i="34"/>
  <c r="E240" i="34"/>
  <c r="H240" i="34" s="1"/>
  <c r="G239" i="34"/>
  <c r="F239" i="34"/>
  <c r="G238" i="34"/>
  <c r="E238" i="34"/>
  <c r="H238" i="34" s="1"/>
  <c r="G237" i="34"/>
  <c r="F237" i="34"/>
  <c r="E237" i="34"/>
  <c r="H237" i="34" s="1"/>
  <c r="G236" i="34"/>
  <c r="F236" i="34"/>
  <c r="E236" i="34"/>
  <c r="H236" i="34" s="1"/>
  <c r="G235" i="34"/>
  <c r="F235" i="34"/>
  <c r="E235" i="34"/>
  <c r="H235" i="34" s="1"/>
  <c r="G234" i="34"/>
  <c r="F234" i="34"/>
  <c r="E234" i="34"/>
  <c r="H234" i="34" s="1"/>
  <c r="G233" i="34"/>
  <c r="F233" i="34"/>
  <c r="E233" i="34"/>
  <c r="H233" i="34" s="1"/>
  <c r="G232" i="34"/>
  <c r="F232" i="34"/>
  <c r="E232" i="34"/>
  <c r="H232" i="34" s="1"/>
  <c r="G231" i="34"/>
  <c r="F231" i="34"/>
  <c r="E231" i="34"/>
  <c r="H231" i="34" s="1"/>
  <c r="G230" i="34"/>
  <c r="F230" i="34"/>
  <c r="E230" i="34"/>
  <c r="H230" i="34" s="1"/>
  <c r="G229" i="34"/>
  <c r="F229" i="34"/>
  <c r="E229" i="34"/>
  <c r="H229" i="34" s="1"/>
  <c r="G228" i="34"/>
  <c r="F228" i="34"/>
  <c r="E228" i="34"/>
  <c r="H228" i="34" s="1"/>
  <c r="G227" i="34"/>
  <c r="F227" i="34"/>
  <c r="E227" i="34"/>
  <c r="H227" i="34" s="1"/>
  <c r="G226" i="34"/>
  <c r="F226" i="34"/>
  <c r="E226" i="34"/>
  <c r="H226" i="34" s="1"/>
  <c r="G225" i="34"/>
  <c r="F225" i="34"/>
  <c r="E225" i="34"/>
  <c r="H225" i="34" s="1"/>
  <c r="G224" i="34"/>
  <c r="F224" i="34"/>
  <c r="E224" i="34"/>
  <c r="H224" i="34" s="1"/>
  <c r="G223" i="34"/>
  <c r="F223" i="34"/>
  <c r="E223" i="34"/>
  <c r="H223" i="34" s="1"/>
  <c r="G222" i="34"/>
  <c r="F222" i="34"/>
  <c r="E222" i="34"/>
  <c r="H222" i="34" s="1"/>
  <c r="G221" i="34"/>
  <c r="F221" i="34"/>
  <c r="E221" i="34"/>
  <c r="H221" i="34" s="1"/>
  <c r="G220" i="34"/>
  <c r="F220" i="34"/>
  <c r="E220" i="34"/>
  <c r="H220" i="34" s="1"/>
  <c r="G219" i="34"/>
  <c r="F219" i="34"/>
  <c r="E219" i="34"/>
  <c r="H219" i="34" s="1"/>
  <c r="G218" i="34"/>
  <c r="F218" i="34"/>
  <c r="E218" i="34"/>
  <c r="H218" i="34" s="1"/>
  <c r="G217" i="34"/>
  <c r="F217" i="34"/>
  <c r="E217" i="34"/>
  <c r="H217" i="34" s="1"/>
  <c r="G216" i="34"/>
  <c r="F216" i="34"/>
  <c r="E216" i="34"/>
  <c r="H216" i="34" s="1"/>
  <c r="G215" i="34"/>
  <c r="F215" i="34"/>
  <c r="E215" i="34"/>
  <c r="H215" i="34" s="1"/>
  <c r="G214" i="34"/>
  <c r="F214" i="34"/>
  <c r="E214" i="34"/>
  <c r="H214" i="34" s="1"/>
  <c r="G213" i="34"/>
  <c r="F213" i="34"/>
  <c r="G212" i="34"/>
  <c r="F212" i="34"/>
  <c r="E212" i="34"/>
  <c r="H212" i="34" s="1"/>
  <c r="G211" i="34"/>
  <c r="F211" i="34"/>
  <c r="E211" i="34"/>
  <c r="H211" i="34" s="1"/>
  <c r="G210" i="34"/>
  <c r="F210" i="34"/>
  <c r="E210" i="34"/>
  <c r="H210" i="34" s="1"/>
  <c r="G209" i="34"/>
  <c r="F209" i="34"/>
  <c r="E209" i="34"/>
  <c r="H209" i="34" s="1"/>
  <c r="G208" i="34"/>
  <c r="F208" i="34"/>
  <c r="E208" i="34"/>
  <c r="H208" i="34" s="1"/>
  <c r="G207" i="34"/>
  <c r="F207" i="34"/>
  <c r="E207" i="34"/>
  <c r="H207" i="34" s="1"/>
  <c r="G206" i="34"/>
  <c r="F206" i="34"/>
  <c r="E206" i="34"/>
  <c r="H206" i="34" s="1"/>
  <c r="G205" i="34"/>
  <c r="F205" i="34"/>
  <c r="E205" i="34"/>
  <c r="H205" i="34" s="1"/>
  <c r="G204" i="34"/>
  <c r="F204" i="34"/>
  <c r="E204" i="34"/>
  <c r="H204" i="34" s="1"/>
  <c r="G203" i="34"/>
  <c r="F203" i="34"/>
  <c r="E203" i="34"/>
  <c r="H203" i="34" s="1"/>
  <c r="G202" i="34"/>
  <c r="F202" i="34"/>
  <c r="E202" i="34"/>
  <c r="H202" i="34" s="1"/>
  <c r="G201" i="34"/>
  <c r="F201" i="34"/>
  <c r="E201" i="34"/>
  <c r="H201" i="34" s="1"/>
  <c r="G200" i="34"/>
  <c r="F200" i="34"/>
  <c r="E200" i="34"/>
  <c r="H200" i="34" s="1"/>
  <c r="G199" i="34"/>
  <c r="F199" i="34"/>
  <c r="E199" i="34"/>
  <c r="H199" i="34" s="1"/>
  <c r="G198" i="34"/>
  <c r="F198" i="34"/>
  <c r="E198" i="34"/>
  <c r="H198" i="34" s="1"/>
  <c r="G197" i="34"/>
  <c r="G196" i="34"/>
  <c r="F196" i="34"/>
  <c r="E196" i="34"/>
  <c r="H196" i="34" s="1"/>
  <c r="G195" i="34"/>
  <c r="F195" i="34"/>
  <c r="E195" i="34"/>
  <c r="H195" i="34" s="1"/>
  <c r="G194" i="34"/>
  <c r="F194" i="34"/>
  <c r="G193" i="34"/>
  <c r="G192" i="34"/>
  <c r="F192" i="34"/>
  <c r="E192" i="34"/>
  <c r="H192" i="34" s="1"/>
  <c r="G191" i="34"/>
  <c r="F191" i="34"/>
  <c r="E191" i="34"/>
  <c r="H191" i="34" s="1"/>
  <c r="G190" i="34"/>
  <c r="F190" i="34"/>
  <c r="E190" i="34"/>
  <c r="H190" i="34" s="1"/>
  <c r="G189" i="34"/>
  <c r="F189" i="34"/>
  <c r="E189" i="34"/>
  <c r="H189" i="34" s="1"/>
  <c r="G188" i="34"/>
  <c r="F188" i="34"/>
  <c r="E188" i="34"/>
  <c r="H188" i="34" s="1"/>
  <c r="G187" i="34"/>
  <c r="F187" i="34"/>
  <c r="E187" i="34"/>
  <c r="H187" i="34" s="1"/>
  <c r="G186" i="34"/>
  <c r="E186" i="34"/>
  <c r="H186" i="34" s="1"/>
  <c r="G185" i="34"/>
  <c r="F185" i="34"/>
  <c r="E185" i="34"/>
  <c r="H185" i="34" s="1"/>
  <c r="G184" i="34"/>
  <c r="F184" i="34"/>
  <c r="E184" i="34"/>
  <c r="H184" i="34" s="1"/>
  <c r="G183" i="34"/>
  <c r="F183" i="34"/>
  <c r="E183" i="34"/>
  <c r="H183" i="34" s="1"/>
  <c r="G182" i="34"/>
  <c r="F182" i="34"/>
  <c r="E182" i="34"/>
  <c r="H182" i="34" s="1"/>
  <c r="G181" i="34"/>
  <c r="F181" i="34"/>
  <c r="E181" i="34"/>
  <c r="H181" i="34" s="1"/>
  <c r="G180" i="34"/>
  <c r="F180" i="34"/>
  <c r="G179" i="34"/>
  <c r="G178" i="34"/>
  <c r="F178" i="34"/>
  <c r="E178" i="34"/>
  <c r="H178" i="34" s="1"/>
  <c r="G177" i="34"/>
  <c r="F177" i="34"/>
  <c r="E177" i="34"/>
  <c r="H177" i="34" s="1"/>
  <c r="G176" i="34"/>
  <c r="F176" i="34"/>
  <c r="E176" i="34"/>
  <c r="H176" i="34" s="1"/>
  <c r="G175" i="34"/>
  <c r="F175" i="34"/>
  <c r="E175" i="34"/>
  <c r="H175" i="34" s="1"/>
  <c r="G174" i="34"/>
  <c r="F174" i="34"/>
  <c r="D173" i="34"/>
  <c r="C173" i="34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E155" i="34"/>
  <c r="H155" i="34" s="1"/>
  <c r="G154" i="34"/>
  <c r="F154" i="34"/>
  <c r="E154" i="34"/>
  <c r="H154" i="34" s="1"/>
  <c r="G153" i="34"/>
  <c r="F153" i="34"/>
  <c r="G152" i="34"/>
  <c r="F152" i="34"/>
  <c r="E152" i="34"/>
  <c r="H152" i="34" s="1"/>
  <c r="G151" i="34"/>
  <c r="F151" i="34"/>
  <c r="E151" i="34"/>
  <c r="H151" i="34" s="1"/>
  <c r="G150" i="34"/>
  <c r="F150" i="34"/>
  <c r="E150" i="34"/>
  <c r="H150" i="34" s="1"/>
  <c r="G149" i="34"/>
  <c r="F149" i="34"/>
  <c r="E149" i="34"/>
  <c r="H149" i="34" s="1"/>
  <c r="G148" i="34"/>
  <c r="F148" i="34"/>
  <c r="G147" i="34"/>
  <c r="F147" i="34"/>
  <c r="E147" i="34"/>
  <c r="H147" i="34" s="1"/>
  <c r="G146" i="34"/>
  <c r="F146" i="34"/>
  <c r="E146" i="34"/>
  <c r="H146" i="34" s="1"/>
  <c r="G145" i="34"/>
  <c r="F145" i="34"/>
  <c r="E145" i="34"/>
  <c r="H145" i="34" s="1"/>
  <c r="G144" i="34"/>
  <c r="F144" i="34"/>
  <c r="E144" i="34"/>
  <c r="H144" i="34" s="1"/>
  <c r="G143" i="34"/>
  <c r="E143" i="34"/>
  <c r="H143" i="34" s="1"/>
  <c r="G142" i="34"/>
  <c r="F142" i="34"/>
  <c r="E142" i="34"/>
  <c r="H142" i="34" s="1"/>
  <c r="G141" i="34"/>
  <c r="F141" i="34"/>
  <c r="E141" i="34"/>
  <c r="H141" i="34" s="1"/>
  <c r="G140" i="34"/>
  <c r="F140" i="34"/>
  <c r="E140" i="34"/>
  <c r="H140" i="34" s="1"/>
  <c r="G139" i="34"/>
  <c r="F139" i="34"/>
  <c r="E139" i="34"/>
  <c r="H139" i="34" s="1"/>
  <c r="G138" i="34"/>
  <c r="F138" i="34"/>
  <c r="E138" i="34"/>
  <c r="H138" i="34" s="1"/>
  <c r="G137" i="34"/>
  <c r="F137" i="34"/>
  <c r="E137" i="34"/>
  <c r="H137" i="34" s="1"/>
  <c r="G136" i="34"/>
  <c r="F136" i="34"/>
  <c r="E136" i="34"/>
  <c r="H136" i="34" s="1"/>
  <c r="G135" i="34"/>
  <c r="F135" i="34"/>
  <c r="E135" i="34"/>
  <c r="H135" i="34" s="1"/>
  <c r="G134" i="34"/>
  <c r="F134" i="34"/>
  <c r="E134" i="34"/>
  <c r="H134" i="34" s="1"/>
  <c r="G133" i="34"/>
  <c r="F133" i="34"/>
  <c r="E133" i="34"/>
  <c r="H133" i="34" s="1"/>
  <c r="G132" i="34"/>
  <c r="F132" i="34"/>
  <c r="E132" i="34"/>
  <c r="H132" i="34" s="1"/>
  <c r="G131" i="34"/>
  <c r="F131" i="34"/>
  <c r="E131" i="34"/>
  <c r="H131" i="34" s="1"/>
  <c r="G130" i="34"/>
  <c r="F130" i="34"/>
  <c r="E130" i="34"/>
  <c r="H130" i="34" s="1"/>
  <c r="G129" i="34"/>
  <c r="F129" i="34"/>
  <c r="E129" i="34"/>
  <c r="H129" i="34" s="1"/>
  <c r="G128" i="34"/>
  <c r="E128" i="34"/>
  <c r="H128" i="34" s="1"/>
  <c r="G127" i="34"/>
  <c r="F127" i="34"/>
  <c r="E127" i="34"/>
  <c r="H127" i="34" s="1"/>
  <c r="G126" i="34"/>
  <c r="G125" i="34"/>
  <c r="F125" i="34"/>
  <c r="E125" i="34"/>
  <c r="H125" i="34" s="1"/>
  <c r="G124" i="34"/>
  <c r="F124" i="34"/>
  <c r="E124" i="34"/>
  <c r="H124" i="34" s="1"/>
  <c r="G123" i="34"/>
  <c r="F123" i="34"/>
  <c r="E123" i="34"/>
  <c r="H123" i="34" s="1"/>
  <c r="G122" i="34"/>
  <c r="F122" i="34"/>
  <c r="E122" i="34"/>
  <c r="H122" i="34" s="1"/>
  <c r="G121" i="34"/>
  <c r="F121" i="34"/>
  <c r="E121" i="34"/>
  <c r="H121" i="34" s="1"/>
  <c r="G120" i="34"/>
  <c r="F120" i="34"/>
  <c r="E120" i="34"/>
  <c r="H120" i="34" s="1"/>
  <c r="G119" i="34"/>
  <c r="F119" i="34"/>
  <c r="E119" i="34"/>
  <c r="H119" i="34" s="1"/>
  <c r="G118" i="34"/>
  <c r="F118" i="34"/>
  <c r="E118" i="34"/>
  <c r="H118" i="34" s="1"/>
  <c r="G117" i="34"/>
  <c r="F117" i="34"/>
  <c r="E117" i="34"/>
  <c r="H117" i="34" s="1"/>
  <c r="G116" i="34"/>
  <c r="F116" i="34"/>
  <c r="E116" i="34"/>
  <c r="H116" i="34" s="1"/>
  <c r="G115" i="34"/>
  <c r="F115" i="34"/>
  <c r="G114" i="34"/>
  <c r="F114" i="34"/>
  <c r="E114" i="34"/>
  <c r="H114" i="34" s="1"/>
  <c r="G113" i="34"/>
  <c r="F113" i="34"/>
  <c r="E113" i="34"/>
  <c r="H113" i="34" s="1"/>
  <c r="G112" i="34"/>
  <c r="F112" i="34"/>
  <c r="E112" i="34"/>
  <c r="H112" i="34" s="1"/>
  <c r="G111" i="34"/>
  <c r="F111" i="34"/>
  <c r="E111" i="34"/>
  <c r="H111" i="34" s="1"/>
  <c r="G110" i="34"/>
  <c r="F110" i="34"/>
  <c r="E110" i="34"/>
  <c r="H110" i="34" s="1"/>
  <c r="G109" i="34"/>
  <c r="F109" i="34"/>
  <c r="E109" i="34"/>
  <c r="H109" i="34" s="1"/>
  <c r="G108" i="34"/>
  <c r="F108" i="34"/>
  <c r="E108" i="34"/>
  <c r="H108" i="34" s="1"/>
  <c r="G107" i="34"/>
  <c r="F107" i="34"/>
  <c r="E107" i="34"/>
  <c r="H107" i="34" s="1"/>
  <c r="G106" i="34"/>
  <c r="F106" i="34"/>
  <c r="G105" i="34"/>
  <c r="F105" i="34"/>
  <c r="E105" i="34"/>
  <c r="H105" i="34" s="1"/>
  <c r="G104" i="34"/>
  <c r="E104" i="34"/>
  <c r="H104" i="34" s="1"/>
  <c r="G103" i="34"/>
  <c r="F103" i="34"/>
  <c r="G102" i="34"/>
  <c r="F102" i="34"/>
  <c r="E102" i="34"/>
  <c r="H102" i="34" s="1"/>
  <c r="G101" i="34"/>
  <c r="F101" i="34"/>
  <c r="E101" i="34"/>
  <c r="H101" i="34" s="1"/>
  <c r="G100" i="34"/>
  <c r="F100" i="34"/>
  <c r="E100" i="34"/>
  <c r="H100" i="34" s="1"/>
  <c r="G99" i="34"/>
  <c r="E99" i="34"/>
  <c r="H99" i="34" s="1"/>
  <c r="G98" i="34"/>
  <c r="F98" i="34"/>
  <c r="E98" i="34"/>
  <c r="H98" i="34" s="1"/>
  <c r="G97" i="34"/>
  <c r="F97" i="34"/>
  <c r="E97" i="34"/>
  <c r="H97" i="34" s="1"/>
  <c r="G96" i="34"/>
  <c r="F96" i="34"/>
  <c r="E96" i="34"/>
  <c r="H96" i="34" s="1"/>
  <c r="G95" i="34"/>
  <c r="F95" i="34"/>
  <c r="E95" i="34"/>
  <c r="H95" i="34" s="1"/>
  <c r="G94" i="34"/>
  <c r="F94" i="34"/>
  <c r="E94" i="34"/>
  <c r="H94" i="34" s="1"/>
  <c r="G93" i="34"/>
  <c r="F93" i="34"/>
  <c r="E93" i="34"/>
  <c r="H93" i="34" s="1"/>
  <c r="G92" i="34"/>
  <c r="F92" i="34"/>
  <c r="E92" i="34"/>
  <c r="H92" i="34" s="1"/>
  <c r="G91" i="34"/>
  <c r="E91" i="34"/>
  <c r="H91" i="34" s="1"/>
  <c r="G90" i="34"/>
  <c r="G89" i="34"/>
  <c r="F89" i="34"/>
  <c r="E89" i="34"/>
  <c r="H89" i="34" s="1"/>
  <c r="G88" i="34"/>
  <c r="E88" i="34"/>
  <c r="H88" i="34" s="1"/>
  <c r="G87" i="34"/>
  <c r="F87" i="34"/>
  <c r="E87" i="34"/>
  <c r="H87" i="34" s="1"/>
  <c r="G86" i="34"/>
  <c r="F86" i="34"/>
  <c r="E86" i="34"/>
  <c r="H86" i="34" s="1"/>
  <c r="G85" i="34"/>
  <c r="F85" i="34"/>
  <c r="E85" i="34"/>
  <c r="H85" i="34" s="1"/>
  <c r="G84" i="34"/>
  <c r="F84" i="34"/>
  <c r="G83" i="34"/>
  <c r="F83" i="34"/>
  <c r="E83" i="34"/>
  <c r="H83" i="34" s="1"/>
  <c r="G82" i="34"/>
  <c r="F82" i="34"/>
  <c r="G81" i="34"/>
  <c r="F81" i="34"/>
  <c r="E81" i="34"/>
  <c r="H81" i="34" s="1"/>
  <c r="G80" i="34"/>
  <c r="G79" i="34"/>
  <c r="E79" i="34"/>
  <c r="H79" i="34" s="1"/>
  <c r="G78" i="34"/>
  <c r="F78" i="34"/>
  <c r="G77" i="34"/>
  <c r="F77" i="34"/>
  <c r="E77" i="34"/>
  <c r="H77" i="34" s="1"/>
  <c r="G76" i="34"/>
  <c r="F76" i="34"/>
  <c r="E76" i="34"/>
  <c r="H76" i="34" s="1"/>
  <c r="D75" i="34"/>
  <c r="C75" i="34"/>
  <c r="G69" i="34"/>
  <c r="F69" i="34"/>
  <c r="E69" i="34"/>
  <c r="H69" i="34" s="1"/>
  <c r="G68" i="34"/>
  <c r="F68" i="34"/>
  <c r="E68" i="34"/>
  <c r="H68" i="34" s="1"/>
  <c r="G67" i="34"/>
  <c r="F67" i="34"/>
  <c r="E67" i="34"/>
  <c r="H67" i="34" s="1"/>
  <c r="G66" i="34"/>
  <c r="F66" i="34"/>
  <c r="E66" i="34"/>
  <c r="H66" i="34" s="1"/>
  <c r="G65" i="34"/>
  <c r="F65" i="34"/>
  <c r="E65" i="34"/>
  <c r="H65" i="34" s="1"/>
  <c r="G64" i="34"/>
  <c r="F64" i="34"/>
  <c r="E64" i="34"/>
  <c r="H64" i="34" s="1"/>
  <c r="G63" i="34"/>
  <c r="F63" i="34"/>
  <c r="E63" i="34"/>
  <c r="H63" i="34" s="1"/>
  <c r="G62" i="34"/>
  <c r="F62" i="34"/>
  <c r="E62" i="34"/>
  <c r="H62" i="34" s="1"/>
  <c r="G61" i="34"/>
  <c r="F61" i="34"/>
  <c r="E61" i="34"/>
  <c r="H61" i="34" s="1"/>
  <c r="G60" i="34"/>
  <c r="F60" i="34"/>
  <c r="E60" i="34"/>
  <c r="H60" i="34" s="1"/>
  <c r="G59" i="34"/>
  <c r="F59" i="34"/>
  <c r="E59" i="34"/>
  <c r="H59" i="34" s="1"/>
  <c r="G58" i="34"/>
  <c r="F58" i="34"/>
  <c r="E58" i="34"/>
  <c r="H58" i="34" s="1"/>
  <c r="G57" i="34"/>
  <c r="F57" i="34"/>
  <c r="E57" i="34"/>
  <c r="H57" i="34" s="1"/>
  <c r="G56" i="34"/>
  <c r="F56" i="34"/>
  <c r="E56" i="34"/>
  <c r="H56" i="34" s="1"/>
  <c r="G55" i="34"/>
  <c r="F55" i="34"/>
  <c r="E55" i="34"/>
  <c r="H55" i="34" s="1"/>
  <c r="G54" i="34"/>
  <c r="F54" i="34"/>
  <c r="E54" i="34"/>
  <c r="H54" i="34" s="1"/>
  <c r="G53" i="34"/>
  <c r="F53" i="34"/>
  <c r="E53" i="34"/>
  <c r="H53" i="34" s="1"/>
  <c r="G52" i="34"/>
  <c r="F52" i="34"/>
  <c r="E52" i="34"/>
  <c r="H52" i="34" s="1"/>
  <c r="G51" i="34"/>
  <c r="F51" i="34"/>
  <c r="E51" i="34"/>
  <c r="H51" i="34" s="1"/>
  <c r="G50" i="34"/>
  <c r="F50" i="34"/>
  <c r="E50" i="34"/>
  <c r="H50" i="34" s="1"/>
  <c r="G49" i="34"/>
  <c r="F49" i="34"/>
  <c r="E49" i="34"/>
  <c r="H49" i="34" s="1"/>
  <c r="G48" i="34"/>
  <c r="F48" i="34"/>
  <c r="E48" i="34"/>
  <c r="H48" i="34" s="1"/>
  <c r="G47" i="34"/>
  <c r="F47" i="34"/>
  <c r="E47" i="34"/>
  <c r="H47" i="34" s="1"/>
  <c r="G46" i="34"/>
  <c r="F46" i="34"/>
  <c r="E46" i="34"/>
  <c r="H46" i="34" s="1"/>
  <c r="G45" i="34"/>
  <c r="F45" i="34"/>
  <c r="E45" i="34"/>
  <c r="H45" i="34" s="1"/>
  <c r="G44" i="34"/>
  <c r="F44" i="34"/>
  <c r="E44" i="34"/>
  <c r="H44" i="34" s="1"/>
  <c r="G43" i="34"/>
  <c r="F43" i="34"/>
  <c r="E43" i="34"/>
  <c r="H43" i="34" s="1"/>
  <c r="G42" i="34"/>
  <c r="F42" i="34"/>
  <c r="E42" i="34"/>
  <c r="H42" i="34" s="1"/>
  <c r="G41" i="34"/>
  <c r="F41" i="34"/>
  <c r="E41" i="34"/>
  <c r="H41" i="34" s="1"/>
  <c r="G40" i="34"/>
  <c r="F40" i="34"/>
  <c r="E40" i="34"/>
  <c r="H40" i="34" s="1"/>
  <c r="G39" i="34"/>
  <c r="F39" i="34"/>
  <c r="E39" i="34"/>
  <c r="H39" i="34" s="1"/>
  <c r="G38" i="34"/>
  <c r="F38" i="34"/>
  <c r="E38" i="34"/>
  <c r="H38" i="34" s="1"/>
  <c r="G37" i="34"/>
  <c r="F37" i="34"/>
  <c r="E37" i="34"/>
  <c r="H37" i="34" s="1"/>
  <c r="G36" i="34"/>
  <c r="F36" i="34"/>
  <c r="E36" i="34"/>
  <c r="H36" i="34" s="1"/>
  <c r="G35" i="34"/>
  <c r="F35" i="34"/>
  <c r="E35" i="34"/>
  <c r="H35" i="34" s="1"/>
  <c r="G34" i="34"/>
  <c r="F34" i="34"/>
  <c r="E34" i="34"/>
  <c r="H34" i="34" s="1"/>
  <c r="G33" i="34"/>
  <c r="F33" i="34"/>
  <c r="E33" i="34"/>
  <c r="H33" i="34" s="1"/>
  <c r="G32" i="34"/>
  <c r="F32" i="34"/>
  <c r="E32" i="34"/>
  <c r="H32" i="34" s="1"/>
  <c r="G31" i="34"/>
  <c r="F31" i="34"/>
  <c r="E31" i="34"/>
  <c r="H31" i="34" s="1"/>
  <c r="G30" i="34"/>
  <c r="F30" i="34"/>
  <c r="E30" i="34"/>
  <c r="H30" i="34" s="1"/>
  <c r="G29" i="34"/>
  <c r="F29" i="34"/>
  <c r="E29" i="34"/>
  <c r="H29" i="34" s="1"/>
  <c r="G28" i="34"/>
  <c r="F28" i="34"/>
  <c r="E28" i="34"/>
  <c r="H28" i="34" s="1"/>
  <c r="G27" i="34"/>
  <c r="F27" i="34"/>
  <c r="E27" i="34"/>
  <c r="H27" i="34" s="1"/>
  <c r="G26" i="34"/>
  <c r="F26" i="34"/>
  <c r="E26" i="34"/>
  <c r="H26" i="34" s="1"/>
  <c r="G25" i="34"/>
  <c r="F25" i="34"/>
  <c r="E25" i="34"/>
  <c r="H25" i="34" s="1"/>
  <c r="G24" i="34"/>
  <c r="F24" i="34"/>
  <c r="E24" i="34"/>
  <c r="H24" i="34" s="1"/>
  <c r="G23" i="34"/>
  <c r="F23" i="34"/>
  <c r="E23" i="34"/>
  <c r="H23" i="34" s="1"/>
  <c r="G22" i="34"/>
  <c r="F22" i="34"/>
  <c r="E22" i="34"/>
  <c r="H22" i="34" s="1"/>
  <c r="G21" i="34"/>
  <c r="F21" i="34"/>
  <c r="E21" i="34"/>
  <c r="H21" i="34" s="1"/>
  <c r="G20" i="34"/>
  <c r="F20" i="34"/>
  <c r="E20" i="34"/>
  <c r="H20" i="34" s="1"/>
  <c r="D19" i="34"/>
  <c r="F19" i="34" s="1"/>
  <c r="C19" i="34"/>
  <c r="D13" i="34"/>
  <c r="C13" i="34"/>
  <c r="D12" i="34"/>
  <c r="C12" i="34"/>
  <c r="D11" i="34"/>
  <c r="C11" i="34"/>
  <c r="D10" i="34"/>
  <c r="C10" i="34"/>
  <c r="D9" i="34"/>
  <c r="C9" i="34"/>
  <c r="D8" i="34"/>
  <c r="C8" i="34"/>
  <c r="G8" i="34" s="1"/>
  <c r="G609" i="33"/>
  <c r="F609" i="33"/>
  <c r="E609" i="33"/>
  <c r="H609" i="33" s="1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F605" i="33"/>
  <c r="E605" i="33"/>
  <c r="H605" i="33" s="1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G601" i="33"/>
  <c r="F601" i="33"/>
  <c r="E601" i="33"/>
  <c r="H601" i="33" s="1"/>
  <c r="G600" i="33"/>
  <c r="F600" i="33"/>
  <c r="E600" i="33"/>
  <c r="H600" i="33" s="1"/>
  <c r="G599" i="33"/>
  <c r="F599" i="33"/>
  <c r="E599" i="33"/>
  <c r="H599" i="33" s="1"/>
  <c r="G598" i="33"/>
  <c r="F598" i="33"/>
  <c r="E598" i="33"/>
  <c r="H598" i="33" s="1"/>
  <c r="G597" i="33"/>
  <c r="F597" i="33"/>
  <c r="E597" i="33"/>
  <c r="H597" i="33" s="1"/>
  <c r="G596" i="33"/>
  <c r="F596" i="33"/>
  <c r="E596" i="33"/>
  <c r="H596" i="33" s="1"/>
  <c r="G595" i="33"/>
  <c r="F595" i="33"/>
  <c r="E595" i="33"/>
  <c r="H595" i="33" s="1"/>
  <c r="G594" i="33"/>
  <c r="F594" i="33"/>
  <c r="E594" i="33"/>
  <c r="H594" i="33" s="1"/>
  <c r="G593" i="33"/>
  <c r="F593" i="33"/>
  <c r="E593" i="33"/>
  <c r="H593" i="33" s="1"/>
  <c r="G592" i="33"/>
  <c r="F592" i="33"/>
  <c r="E592" i="33"/>
  <c r="H592" i="33" s="1"/>
  <c r="G591" i="33"/>
  <c r="F591" i="33"/>
  <c r="E591" i="33"/>
  <c r="H591" i="33" s="1"/>
  <c r="G590" i="33"/>
  <c r="F590" i="33"/>
  <c r="E590" i="33"/>
  <c r="H590" i="33" s="1"/>
  <c r="G589" i="33"/>
  <c r="F589" i="33"/>
  <c r="E589" i="33"/>
  <c r="H589" i="33" s="1"/>
  <c r="G588" i="33"/>
  <c r="F588" i="33"/>
  <c r="E588" i="33"/>
  <c r="H588" i="33" s="1"/>
  <c r="G587" i="33"/>
  <c r="F587" i="33"/>
  <c r="E587" i="33"/>
  <c r="H587" i="33" s="1"/>
  <c r="G586" i="33"/>
  <c r="F586" i="33"/>
  <c r="G585" i="33"/>
  <c r="F585" i="33"/>
  <c r="G584" i="33"/>
  <c r="F584" i="33"/>
  <c r="E584" i="33"/>
  <c r="H584" i="33" s="1"/>
  <c r="G583" i="33"/>
  <c r="F583" i="33"/>
  <c r="E583" i="33"/>
  <c r="H583" i="33" s="1"/>
  <c r="D582" i="33"/>
  <c r="F582" i="33" s="1"/>
  <c r="C582" i="33"/>
  <c r="G576" i="33"/>
  <c r="F576" i="33"/>
  <c r="E576" i="33"/>
  <c r="H576" i="33" s="1"/>
  <c r="G575" i="33"/>
  <c r="F575" i="33"/>
  <c r="E575" i="33"/>
  <c r="H575" i="33" s="1"/>
  <c r="G574" i="33"/>
  <c r="F574" i="33"/>
  <c r="E574" i="33"/>
  <c r="H574" i="33" s="1"/>
  <c r="G573" i="33"/>
  <c r="F573" i="33"/>
  <c r="E573" i="33"/>
  <c r="H573" i="33" s="1"/>
  <c r="G572" i="33"/>
  <c r="F572" i="33"/>
  <c r="E572" i="33"/>
  <c r="H572" i="33" s="1"/>
  <c r="G571" i="33"/>
  <c r="F571" i="33"/>
  <c r="E571" i="33"/>
  <c r="H571" i="33" s="1"/>
  <c r="G570" i="33"/>
  <c r="F570" i="33"/>
  <c r="E570" i="33"/>
  <c r="H570" i="33" s="1"/>
  <c r="G569" i="33"/>
  <c r="F569" i="33"/>
  <c r="E569" i="33"/>
  <c r="H569" i="33" s="1"/>
  <c r="G568" i="33"/>
  <c r="F568" i="33"/>
  <c r="E568" i="33"/>
  <c r="H568" i="33" s="1"/>
  <c r="G567" i="33"/>
  <c r="F567" i="33"/>
  <c r="E567" i="33"/>
  <c r="H567" i="33" s="1"/>
  <c r="G566" i="33"/>
  <c r="F566" i="33"/>
  <c r="E566" i="33"/>
  <c r="H566" i="33" s="1"/>
  <c r="G565" i="33"/>
  <c r="E565" i="33"/>
  <c r="H565" i="33" s="1"/>
  <c r="G564" i="33"/>
  <c r="F564" i="33"/>
  <c r="E564" i="33"/>
  <c r="H564" i="33" s="1"/>
  <c r="G563" i="33"/>
  <c r="F563" i="33"/>
  <c r="E563" i="33"/>
  <c r="H563" i="33" s="1"/>
  <c r="G562" i="33"/>
  <c r="F562" i="33"/>
  <c r="E562" i="33"/>
  <c r="H562" i="33" s="1"/>
  <c r="G561" i="33"/>
  <c r="F561" i="33"/>
  <c r="E561" i="33"/>
  <c r="H561" i="33" s="1"/>
  <c r="G560" i="33"/>
  <c r="F560" i="33"/>
  <c r="E560" i="33"/>
  <c r="H560" i="33" s="1"/>
  <c r="G559" i="33"/>
  <c r="F559" i="33"/>
  <c r="E559" i="33"/>
  <c r="H559" i="33" s="1"/>
  <c r="G558" i="33"/>
  <c r="F558" i="33"/>
  <c r="E558" i="33"/>
  <c r="H558" i="33" s="1"/>
  <c r="G557" i="33"/>
  <c r="F557" i="33"/>
  <c r="E557" i="33"/>
  <c r="H557" i="33" s="1"/>
  <c r="G556" i="33"/>
  <c r="F556" i="33"/>
  <c r="E556" i="33"/>
  <c r="H556" i="33" s="1"/>
  <c r="G555" i="33"/>
  <c r="F555" i="33"/>
  <c r="E555" i="33"/>
  <c r="H555" i="33" s="1"/>
  <c r="G554" i="33"/>
  <c r="F554" i="33"/>
  <c r="E554" i="33"/>
  <c r="H554" i="33" s="1"/>
  <c r="G553" i="33"/>
  <c r="F553" i="33"/>
  <c r="E553" i="33"/>
  <c r="H553" i="33" s="1"/>
  <c r="G552" i="33"/>
  <c r="F552" i="33"/>
  <c r="E552" i="33"/>
  <c r="H552" i="33" s="1"/>
  <c r="G551" i="33"/>
  <c r="F551" i="33"/>
  <c r="E551" i="33"/>
  <c r="H551" i="33" s="1"/>
  <c r="G550" i="33"/>
  <c r="F550" i="33"/>
  <c r="E550" i="33"/>
  <c r="H550" i="33" s="1"/>
  <c r="G549" i="33"/>
  <c r="F549" i="33"/>
  <c r="E549" i="33"/>
  <c r="H549" i="33" s="1"/>
  <c r="G548" i="33"/>
  <c r="F548" i="33"/>
  <c r="E548" i="33"/>
  <c r="H548" i="33" s="1"/>
  <c r="G547" i="33"/>
  <c r="F547" i="33"/>
  <c r="E547" i="33"/>
  <c r="H547" i="33" s="1"/>
  <c r="G546" i="33"/>
  <c r="F546" i="33"/>
  <c r="E546" i="33"/>
  <c r="H546" i="33" s="1"/>
  <c r="G545" i="33"/>
  <c r="F545" i="33"/>
  <c r="E545" i="33"/>
  <c r="H545" i="33" s="1"/>
  <c r="G544" i="33"/>
  <c r="F544" i="33"/>
  <c r="E544" i="33"/>
  <c r="H544" i="33" s="1"/>
  <c r="G543" i="33"/>
  <c r="F543" i="33"/>
  <c r="E543" i="33"/>
  <c r="H543" i="33" s="1"/>
  <c r="G542" i="33"/>
  <c r="F542" i="33"/>
  <c r="E542" i="33"/>
  <c r="H542" i="33" s="1"/>
  <c r="G541" i="33"/>
  <c r="F541" i="33"/>
  <c r="E541" i="33"/>
  <c r="H541" i="33" s="1"/>
  <c r="G540" i="33"/>
  <c r="F540" i="33"/>
  <c r="E540" i="33"/>
  <c r="H540" i="33" s="1"/>
  <c r="G539" i="33"/>
  <c r="F539" i="33"/>
  <c r="E539" i="33"/>
  <c r="H539" i="33" s="1"/>
  <c r="G538" i="33"/>
  <c r="F538" i="33"/>
  <c r="E538" i="33"/>
  <c r="H538" i="33" s="1"/>
  <c r="G537" i="33"/>
  <c r="F537" i="33"/>
  <c r="E537" i="33"/>
  <c r="H537" i="33" s="1"/>
  <c r="G536" i="33"/>
  <c r="F536" i="33"/>
  <c r="E536" i="33"/>
  <c r="H536" i="33" s="1"/>
  <c r="G535" i="33"/>
  <c r="F535" i="33"/>
  <c r="E535" i="33"/>
  <c r="H535" i="33" s="1"/>
  <c r="G534" i="33"/>
  <c r="F534" i="33"/>
  <c r="E534" i="33"/>
  <c r="H534" i="33" s="1"/>
  <c r="G533" i="33"/>
  <c r="F533" i="33"/>
  <c r="E533" i="33"/>
  <c r="H533" i="33" s="1"/>
  <c r="G532" i="33"/>
  <c r="F532" i="33"/>
  <c r="E532" i="33"/>
  <c r="H532" i="33" s="1"/>
  <c r="G531" i="33"/>
  <c r="F531" i="33"/>
  <c r="E531" i="33"/>
  <c r="H531" i="33" s="1"/>
  <c r="G530" i="33"/>
  <c r="F530" i="33"/>
  <c r="E530" i="33"/>
  <c r="H530" i="33" s="1"/>
  <c r="G529" i="33"/>
  <c r="F529" i="33"/>
  <c r="E529" i="33"/>
  <c r="H529" i="33" s="1"/>
  <c r="G528" i="33"/>
  <c r="F528" i="33"/>
  <c r="E528" i="33"/>
  <c r="H528" i="33" s="1"/>
  <c r="G527" i="33"/>
  <c r="F527" i="33"/>
  <c r="E527" i="33"/>
  <c r="H527" i="33" s="1"/>
  <c r="G526" i="33"/>
  <c r="F526" i="33"/>
  <c r="E526" i="33"/>
  <c r="H526" i="33" s="1"/>
  <c r="G525" i="33"/>
  <c r="F525" i="33"/>
  <c r="E525" i="33"/>
  <c r="H525" i="33" s="1"/>
  <c r="G524" i="33"/>
  <c r="F524" i="33"/>
  <c r="E524" i="33"/>
  <c r="H524" i="33" s="1"/>
  <c r="G523" i="33"/>
  <c r="F523" i="33"/>
  <c r="E523" i="33"/>
  <c r="H523" i="33" s="1"/>
  <c r="G522" i="33"/>
  <c r="F522" i="33"/>
  <c r="E522" i="33"/>
  <c r="H522" i="33" s="1"/>
  <c r="G521" i="33"/>
  <c r="F521" i="33"/>
  <c r="E521" i="33"/>
  <c r="H521" i="33" s="1"/>
  <c r="G520" i="33"/>
  <c r="F520" i="33"/>
  <c r="E520" i="33"/>
  <c r="H520" i="33" s="1"/>
  <c r="G519" i="33"/>
  <c r="F519" i="33"/>
  <c r="E519" i="33"/>
  <c r="H519" i="33" s="1"/>
  <c r="G518" i="33"/>
  <c r="F518" i="33"/>
  <c r="E518" i="33"/>
  <c r="H518" i="33" s="1"/>
  <c r="G517" i="33"/>
  <c r="F517" i="33"/>
  <c r="E517" i="33"/>
  <c r="H517" i="33" s="1"/>
  <c r="G516" i="33"/>
  <c r="F516" i="33"/>
  <c r="E516" i="33"/>
  <c r="H516" i="33" s="1"/>
  <c r="G515" i="33"/>
  <c r="F515" i="33"/>
  <c r="E515" i="33"/>
  <c r="H515" i="33" s="1"/>
  <c r="G514" i="33"/>
  <c r="F514" i="33"/>
  <c r="E514" i="33"/>
  <c r="H514" i="33" s="1"/>
  <c r="G513" i="33"/>
  <c r="F513" i="33"/>
  <c r="E513" i="33"/>
  <c r="H513" i="33" s="1"/>
  <c r="G512" i="33"/>
  <c r="F512" i="33"/>
  <c r="E512" i="33"/>
  <c r="H512" i="33" s="1"/>
  <c r="G511" i="33"/>
  <c r="F511" i="33"/>
  <c r="E511" i="33"/>
  <c r="H511" i="33" s="1"/>
  <c r="G510" i="33"/>
  <c r="F510" i="33"/>
  <c r="E510" i="33"/>
  <c r="H510" i="33" s="1"/>
  <c r="G509" i="33"/>
  <c r="F509" i="33"/>
  <c r="E509" i="33"/>
  <c r="H509" i="33" s="1"/>
  <c r="G508" i="33"/>
  <c r="F508" i="33"/>
  <c r="E508" i="33"/>
  <c r="H508" i="33" s="1"/>
  <c r="G507" i="33"/>
  <c r="F507" i="33"/>
  <c r="E507" i="33"/>
  <c r="H507" i="33" s="1"/>
  <c r="G506" i="33"/>
  <c r="F506" i="33"/>
  <c r="E506" i="33"/>
  <c r="H506" i="33" s="1"/>
  <c r="G505" i="33"/>
  <c r="F505" i="33"/>
  <c r="E505" i="33"/>
  <c r="H505" i="33" s="1"/>
  <c r="G504" i="33"/>
  <c r="F504" i="33"/>
  <c r="E504" i="33"/>
  <c r="H504" i="33" s="1"/>
  <c r="G503" i="33"/>
  <c r="F503" i="33"/>
  <c r="E503" i="33"/>
  <c r="H503" i="33" s="1"/>
  <c r="G502" i="33"/>
  <c r="F502" i="33"/>
  <c r="E502" i="33"/>
  <c r="H502" i="33" s="1"/>
  <c r="G501" i="33"/>
  <c r="F501" i="33"/>
  <c r="E501" i="33"/>
  <c r="H501" i="33" s="1"/>
  <c r="G500" i="33"/>
  <c r="F500" i="33"/>
  <c r="E500" i="33"/>
  <c r="H500" i="33" s="1"/>
  <c r="G499" i="33"/>
  <c r="F499" i="33"/>
  <c r="E499" i="33"/>
  <c r="H499" i="33" s="1"/>
  <c r="G498" i="33"/>
  <c r="F498" i="33"/>
  <c r="E498" i="33"/>
  <c r="H498" i="33" s="1"/>
  <c r="G497" i="33"/>
  <c r="F497" i="33"/>
  <c r="E497" i="33"/>
  <c r="H497" i="33" s="1"/>
  <c r="G496" i="33"/>
  <c r="F496" i="33"/>
  <c r="E496" i="33"/>
  <c r="H496" i="33" s="1"/>
  <c r="G495" i="33"/>
  <c r="F495" i="33"/>
  <c r="E495" i="33"/>
  <c r="H495" i="33" s="1"/>
  <c r="G494" i="33"/>
  <c r="F494" i="33"/>
  <c r="E494" i="33"/>
  <c r="H494" i="33" s="1"/>
  <c r="G493" i="33"/>
  <c r="F493" i="33"/>
  <c r="E493" i="33"/>
  <c r="H493" i="33" s="1"/>
  <c r="G492" i="33"/>
  <c r="F492" i="33"/>
  <c r="E492" i="33"/>
  <c r="H492" i="33" s="1"/>
  <c r="G491" i="33"/>
  <c r="F491" i="33"/>
  <c r="E491" i="33"/>
  <c r="H491" i="33" s="1"/>
  <c r="G490" i="33"/>
  <c r="F490" i="33"/>
  <c r="E490" i="33"/>
  <c r="H490" i="33" s="1"/>
  <c r="G489" i="33"/>
  <c r="F489" i="33"/>
  <c r="E489" i="33"/>
  <c r="H489" i="33" s="1"/>
  <c r="G488" i="33"/>
  <c r="F488" i="33"/>
  <c r="E488" i="33"/>
  <c r="H488" i="33" s="1"/>
  <c r="G487" i="33"/>
  <c r="F487" i="33"/>
  <c r="E487" i="33"/>
  <c r="H487" i="33" s="1"/>
  <c r="G486" i="33"/>
  <c r="F486" i="33"/>
  <c r="E486" i="33"/>
  <c r="H486" i="33" s="1"/>
  <c r="G485" i="33"/>
  <c r="F485" i="33"/>
  <c r="E485" i="33"/>
  <c r="H485" i="33" s="1"/>
  <c r="G484" i="33"/>
  <c r="F484" i="33"/>
  <c r="E484" i="33"/>
  <c r="H484" i="33" s="1"/>
  <c r="G483" i="33"/>
  <c r="F483" i="33"/>
  <c r="E483" i="33"/>
  <c r="H483" i="33" s="1"/>
  <c r="G482" i="33"/>
  <c r="F482" i="33"/>
  <c r="E482" i="33"/>
  <c r="H482" i="33" s="1"/>
  <c r="G481" i="33"/>
  <c r="F481" i="33"/>
  <c r="E481" i="33"/>
  <c r="H481" i="33" s="1"/>
  <c r="G480" i="33"/>
  <c r="F480" i="33"/>
  <c r="E480" i="33"/>
  <c r="H480" i="33" s="1"/>
  <c r="G479" i="33"/>
  <c r="F479" i="33"/>
  <c r="E479" i="33"/>
  <c r="H479" i="33" s="1"/>
  <c r="G478" i="33"/>
  <c r="F478" i="33"/>
  <c r="E478" i="33"/>
  <c r="H478" i="33" s="1"/>
  <c r="G477" i="33"/>
  <c r="F477" i="33"/>
  <c r="E477" i="33"/>
  <c r="H477" i="33" s="1"/>
  <c r="G476" i="33"/>
  <c r="F476" i="33"/>
  <c r="E476" i="33"/>
  <c r="H476" i="33" s="1"/>
  <c r="G475" i="33"/>
  <c r="F475" i="33"/>
  <c r="E475" i="33"/>
  <c r="H475" i="33" s="1"/>
  <c r="G474" i="33"/>
  <c r="F474" i="33"/>
  <c r="E474" i="33"/>
  <c r="H474" i="33" s="1"/>
  <c r="G473" i="33"/>
  <c r="F473" i="33"/>
  <c r="E473" i="33"/>
  <c r="H473" i="33" s="1"/>
  <c r="G472" i="33"/>
  <c r="F472" i="33"/>
  <c r="E472" i="33"/>
  <c r="H472" i="33" s="1"/>
  <c r="G471" i="33"/>
  <c r="F471" i="33"/>
  <c r="E471" i="33"/>
  <c r="H471" i="33" s="1"/>
  <c r="G470" i="33"/>
  <c r="F470" i="33"/>
  <c r="E470" i="33"/>
  <c r="H470" i="33" s="1"/>
  <c r="G469" i="33"/>
  <c r="F469" i="33"/>
  <c r="E469" i="33"/>
  <c r="H469" i="33" s="1"/>
  <c r="G468" i="33"/>
  <c r="F468" i="33"/>
  <c r="E468" i="33"/>
  <c r="H468" i="33" s="1"/>
  <c r="G467" i="33"/>
  <c r="F467" i="33"/>
  <c r="E467" i="33"/>
  <c r="H467" i="33" s="1"/>
  <c r="G466" i="33"/>
  <c r="F466" i="33"/>
  <c r="E466" i="33"/>
  <c r="H466" i="33" s="1"/>
  <c r="G465" i="33"/>
  <c r="F465" i="33"/>
  <c r="E465" i="33"/>
  <c r="H465" i="33" s="1"/>
  <c r="G464" i="33"/>
  <c r="F464" i="33"/>
  <c r="E464" i="33"/>
  <c r="H464" i="33" s="1"/>
  <c r="G463" i="33"/>
  <c r="F463" i="33"/>
  <c r="E463" i="33"/>
  <c r="H463" i="33" s="1"/>
  <c r="G462" i="33"/>
  <c r="F462" i="33"/>
  <c r="E462" i="33"/>
  <c r="H462" i="33" s="1"/>
  <c r="G461" i="33"/>
  <c r="F461" i="33"/>
  <c r="E461" i="33"/>
  <c r="H461" i="33" s="1"/>
  <c r="G460" i="33"/>
  <c r="F460" i="33"/>
  <c r="E460" i="33"/>
  <c r="H460" i="33" s="1"/>
  <c r="G459" i="33"/>
  <c r="F459" i="33"/>
  <c r="E459" i="33"/>
  <c r="H459" i="33" s="1"/>
  <c r="G458" i="33"/>
  <c r="F458" i="33"/>
  <c r="E458" i="33"/>
  <c r="H458" i="33" s="1"/>
  <c r="G457" i="33"/>
  <c r="F457" i="33"/>
  <c r="E457" i="33"/>
  <c r="H457" i="33" s="1"/>
  <c r="G456" i="33"/>
  <c r="F456" i="33"/>
  <c r="E456" i="33"/>
  <c r="H456" i="33" s="1"/>
  <c r="G455" i="33"/>
  <c r="F455" i="33"/>
  <c r="E455" i="33"/>
  <c r="H455" i="33" s="1"/>
  <c r="G454" i="33"/>
  <c r="F454" i="33"/>
  <c r="E454" i="33"/>
  <c r="H454" i="33" s="1"/>
  <c r="G453" i="33"/>
  <c r="F453" i="33"/>
  <c r="E453" i="33"/>
  <c r="H453" i="33" s="1"/>
  <c r="G452" i="33"/>
  <c r="F452" i="33"/>
  <c r="E452" i="33"/>
  <c r="H452" i="33" s="1"/>
  <c r="G451" i="33"/>
  <c r="F451" i="33"/>
  <c r="E451" i="33"/>
  <c r="H451" i="33" s="1"/>
  <c r="G450" i="33"/>
  <c r="F450" i="33"/>
  <c r="E450" i="33"/>
  <c r="H450" i="33" s="1"/>
  <c r="G449" i="33"/>
  <c r="F449" i="33"/>
  <c r="E449" i="33"/>
  <c r="H449" i="33" s="1"/>
  <c r="G448" i="33"/>
  <c r="F448" i="33"/>
  <c r="E448" i="33"/>
  <c r="H448" i="33" s="1"/>
  <c r="G447" i="33"/>
  <c r="F447" i="33"/>
  <c r="E447" i="33"/>
  <c r="H447" i="33" s="1"/>
  <c r="G446" i="33"/>
  <c r="F446" i="33"/>
  <c r="E446" i="33"/>
  <c r="H446" i="33" s="1"/>
  <c r="G445" i="33"/>
  <c r="F445" i="33"/>
  <c r="E445" i="33"/>
  <c r="H445" i="33" s="1"/>
  <c r="G444" i="33"/>
  <c r="F444" i="33"/>
  <c r="E444" i="33"/>
  <c r="H444" i="33" s="1"/>
  <c r="G443" i="33"/>
  <c r="F443" i="33"/>
  <c r="E443" i="33"/>
  <c r="H443" i="33" s="1"/>
  <c r="G442" i="33"/>
  <c r="F442" i="33"/>
  <c r="E442" i="33"/>
  <c r="H442" i="33" s="1"/>
  <c r="G441" i="33"/>
  <c r="F441" i="33"/>
  <c r="E441" i="33"/>
  <c r="H441" i="33" s="1"/>
  <c r="G440" i="33"/>
  <c r="F440" i="33"/>
  <c r="E440" i="33"/>
  <c r="H440" i="33" s="1"/>
  <c r="G439" i="33"/>
  <c r="F439" i="33"/>
  <c r="E439" i="33"/>
  <c r="H439" i="33" s="1"/>
  <c r="G438" i="33"/>
  <c r="F438" i="33"/>
  <c r="E438" i="33"/>
  <c r="H438" i="33" s="1"/>
  <c r="G437" i="33"/>
  <c r="F437" i="33"/>
  <c r="E437" i="33"/>
  <c r="H437" i="33" s="1"/>
  <c r="G436" i="33"/>
  <c r="F436" i="33"/>
  <c r="E436" i="33"/>
  <c r="H436" i="33" s="1"/>
  <c r="G435" i="33"/>
  <c r="F435" i="33"/>
  <c r="E435" i="33"/>
  <c r="H435" i="33" s="1"/>
  <c r="G434" i="33"/>
  <c r="F434" i="33"/>
  <c r="E434" i="33"/>
  <c r="H434" i="33" s="1"/>
  <c r="G433" i="33"/>
  <c r="F433" i="33"/>
  <c r="E433" i="33"/>
  <c r="H433" i="33" s="1"/>
  <c r="G432" i="33"/>
  <c r="F432" i="33"/>
  <c r="E432" i="33"/>
  <c r="H432" i="33" s="1"/>
  <c r="G431" i="33"/>
  <c r="F431" i="33"/>
  <c r="E431" i="33"/>
  <c r="H431" i="33" s="1"/>
  <c r="G430" i="33"/>
  <c r="F430" i="33"/>
  <c r="E430" i="33"/>
  <c r="H430" i="33" s="1"/>
  <c r="G429" i="33"/>
  <c r="F429" i="33"/>
  <c r="G428" i="33"/>
  <c r="F428" i="33"/>
  <c r="E428" i="33"/>
  <c r="H428" i="33" s="1"/>
  <c r="G427" i="33"/>
  <c r="F427" i="33"/>
  <c r="E427" i="33"/>
  <c r="H427" i="33" s="1"/>
  <c r="G426" i="33"/>
  <c r="F426" i="33"/>
  <c r="E426" i="33"/>
  <c r="H426" i="33" s="1"/>
  <c r="G425" i="33"/>
  <c r="F425" i="33"/>
  <c r="E425" i="33"/>
  <c r="H425" i="33" s="1"/>
  <c r="G424" i="33"/>
  <c r="F424" i="33"/>
  <c r="E424" i="33"/>
  <c r="H424" i="33" s="1"/>
  <c r="G423" i="33"/>
  <c r="F423" i="33"/>
  <c r="E423" i="33"/>
  <c r="H423" i="33" s="1"/>
  <c r="G422" i="33"/>
  <c r="F422" i="33"/>
  <c r="E422" i="33"/>
  <c r="H422" i="33" s="1"/>
  <c r="G421" i="33"/>
  <c r="F421" i="33"/>
  <c r="E421" i="33"/>
  <c r="H421" i="33" s="1"/>
  <c r="G420" i="33"/>
  <c r="F420" i="33"/>
  <c r="E420" i="33"/>
  <c r="H420" i="33" s="1"/>
  <c r="G419" i="33"/>
  <c r="F419" i="33"/>
  <c r="E419" i="33"/>
  <c r="H419" i="33" s="1"/>
  <c r="G418" i="33"/>
  <c r="F418" i="33"/>
  <c r="E418" i="33"/>
  <c r="H418" i="33" s="1"/>
  <c r="G417" i="33"/>
  <c r="F417" i="33"/>
  <c r="E417" i="33"/>
  <c r="H417" i="33" s="1"/>
  <c r="G416" i="33"/>
  <c r="F416" i="33"/>
  <c r="E416" i="33"/>
  <c r="H416" i="33" s="1"/>
  <c r="G415" i="33"/>
  <c r="F415" i="33"/>
  <c r="E415" i="33"/>
  <c r="H415" i="33" s="1"/>
  <c r="G414" i="33"/>
  <c r="F414" i="33"/>
  <c r="E414" i="33"/>
  <c r="H414" i="33" s="1"/>
  <c r="G413" i="33"/>
  <c r="F413" i="33"/>
  <c r="E413" i="33"/>
  <c r="H413" i="33" s="1"/>
  <c r="G412" i="33"/>
  <c r="F412" i="33"/>
  <c r="E412" i="33"/>
  <c r="H412" i="33" s="1"/>
  <c r="G411" i="33"/>
  <c r="F411" i="33"/>
  <c r="E411" i="33"/>
  <c r="H411" i="33" s="1"/>
  <c r="G410" i="33"/>
  <c r="F410" i="33"/>
  <c r="E410" i="33"/>
  <c r="H410" i="33" s="1"/>
  <c r="G409" i="33"/>
  <c r="F409" i="33"/>
  <c r="E409" i="33"/>
  <c r="H409" i="33" s="1"/>
  <c r="G408" i="33"/>
  <c r="F408" i="33"/>
  <c r="E408" i="33"/>
  <c r="H408" i="33" s="1"/>
  <c r="G407" i="33"/>
  <c r="F407" i="33"/>
  <c r="E407" i="33"/>
  <c r="H407" i="33" s="1"/>
  <c r="G406" i="33"/>
  <c r="F406" i="33"/>
  <c r="E406" i="33"/>
  <c r="H406" i="33" s="1"/>
  <c r="G405" i="33"/>
  <c r="F405" i="33"/>
  <c r="E405" i="33"/>
  <c r="H405" i="33" s="1"/>
  <c r="G404" i="33"/>
  <c r="F404" i="33"/>
  <c r="E404" i="33"/>
  <c r="H404" i="33" s="1"/>
  <c r="G403" i="33"/>
  <c r="F403" i="33"/>
  <c r="E403" i="33"/>
  <c r="H403" i="33" s="1"/>
  <c r="G402" i="33"/>
  <c r="F402" i="33"/>
  <c r="E402" i="33"/>
  <c r="H402" i="33" s="1"/>
  <c r="G401" i="33"/>
  <c r="F401" i="33"/>
  <c r="E401" i="33"/>
  <c r="H401" i="33" s="1"/>
  <c r="G400" i="33"/>
  <c r="F400" i="33"/>
  <c r="E400" i="33"/>
  <c r="H400" i="33" s="1"/>
  <c r="G399" i="33"/>
  <c r="F399" i="33"/>
  <c r="E399" i="33"/>
  <c r="H399" i="33" s="1"/>
  <c r="G398" i="33"/>
  <c r="F398" i="33"/>
  <c r="E398" i="33"/>
  <c r="H398" i="33" s="1"/>
  <c r="G397" i="33"/>
  <c r="F397" i="33"/>
  <c r="E397" i="33"/>
  <c r="H397" i="33" s="1"/>
  <c r="G396" i="33"/>
  <c r="F396" i="33"/>
  <c r="E396" i="33"/>
  <c r="H396" i="33" s="1"/>
  <c r="G395" i="33"/>
  <c r="F395" i="33"/>
  <c r="E395" i="33"/>
  <c r="H395" i="33" s="1"/>
  <c r="G394" i="33"/>
  <c r="F394" i="33"/>
  <c r="E394" i="33"/>
  <c r="H394" i="33" s="1"/>
  <c r="G393" i="33"/>
  <c r="F393" i="33"/>
  <c r="E393" i="33"/>
  <c r="H393" i="33" s="1"/>
  <c r="G392" i="33"/>
  <c r="F392" i="33"/>
  <c r="E392" i="33"/>
  <c r="H392" i="33" s="1"/>
  <c r="G391" i="33"/>
  <c r="F391" i="33"/>
  <c r="E391" i="33"/>
  <c r="H391" i="33" s="1"/>
  <c r="G390" i="33"/>
  <c r="F390" i="33"/>
  <c r="E390" i="33"/>
  <c r="H390" i="33" s="1"/>
  <c r="G389" i="33"/>
  <c r="F389" i="33"/>
  <c r="E389" i="33"/>
  <c r="H389" i="33" s="1"/>
  <c r="G388" i="33"/>
  <c r="F388" i="33"/>
  <c r="E388" i="33"/>
  <c r="H388" i="33" s="1"/>
  <c r="G387" i="33"/>
  <c r="F387" i="33"/>
  <c r="E387" i="33"/>
  <c r="H387" i="33" s="1"/>
  <c r="G386" i="33"/>
  <c r="F386" i="33"/>
  <c r="G385" i="33"/>
  <c r="F385" i="33"/>
  <c r="E385" i="33"/>
  <c r="H385" i="33" s="1"/>
  <c r="G384" i="33"/>
  <c r="F384" i="33"/>
  <c r="G383" i="33"/>
  <c r="F383" i="33"/>
  <c r="E383" i="33"/>
  <c r="H383" i="33" s="1"/>
  <c r="G382" i="33"/>
  <c r="F382" i="33"/>
  <c r="E382" i="33"/>
  <c r="H382" i="33" s="1"/>
  <c r="G381" i="33"/>
  <c r="F381" i="33"/>
  <c r="E381" i="33"/>
  <c r="H381" i="33" s="1"/>
  <c r="G380" i="33"/>
  <c r="F380" i="33"/>
  <c r="E380" i="33"/>
  <c r="H380" i="33" s="1"/>
  <c r="G379" i="33"/>
  <c r="F379" i="33"/>
  <c r="E379" i="33"/>
  <c r="H379" i="33" s="1"/>
  <c r="G378" i="33"/>
  <c r="F378" i="33"/>
  <c r="E378" i="33"/>
  <c r="H378" i="33" s="1"/>
  <c r="G377" i="33"/>
  <c r="F377" i="33"/>
  <c r="E377" i="33"/>
  <c r="H377" i="33" s="1"/>
  <c r="G376" i="33"/>
  <c r="F376" i="33"/>
  <c r="E376" i="33"/>
  <c r="H376" i="33" s="1"/>
  <c r="G375" i="33"/>
  <c r="F375" i="33"/>
  <c r="E375" i="33"/>
  <c r="H375" i="33" s="1"/>
  <c r="G374" i="33"/>
  <c r="F374" i="33"/>
  <c r="E374" i="33"/>
  <c r="H374" i="33" s="1"/>
  <c r="G373" i="33"/>
  <c r="F373" i="33"/>
  <c r="E373" i="33"/>
  <c r="H373" i="33" s="1"/>
  <c r="G372" i="33"/>
  <c r="F372" i="33"/>
  <c r="E372" i="33"/>
  <c r="H372" i="33" s="1"/>
  <c r="G371" i="33"/>
  <c r="F371" i="33"/>
  <c r="E371" i="33"/>
  <c r="H371" i="33" s="1"/>
  <c r="G370" i="33"/>
  <c r="F370" i="33"/>
  <c r="E370" i="33"/>
  <c r="H370" i="33" s="1"/>
  <c r="G369" i="33"/>
  <c r="F369" i="33"/>
  <c r="E369" i="33"/>
  <c r="H369" i="33" s="1"/>
  <c r="G368" i="33"/>
  <c r="F368" i="33"/>
  <c r="E368" i="33"/>
  <c r="H368" i="33" s="1"/>
  <c r="G367" i="33"/>
  <c r="F367" i="33"/>
  <c r="E367" i="33"/>
  <c r="H367" i="33" s="1"/>
  <c r="G366" i="33"/>
  <c r="F366" i="33"/>
  <c r="E366" i="33"/>
  <c r="H366" i="33" s="1"/>
  <c r="G365" i="33"/>
  <c r="F365" i="33"/>
  <c r="E365" i="33"/>
  <c r="H365" i="33" s="1"/>
  <c r="G364" i="33"/>
  <c r="F364" i="33"/>
  <c r="E364" i="33"/>
  <c r="H364" i="33" s="1"/>
  <c r="G363" i="33"/>
  <c r="F363" i="33"/>
  <c r="E363" i="33"/>
  <c r="H363" i="33" s="1"/>
  <c r="G362" i="33"/>
  <c r="F362" i="33"/>
  <c r="E362" i="33"/>
  <c r="H362" i="33" s="1"/>
  <c r="G361" i="33"/>
  <c r="F361" i="33"/>
  <c r="E361" i="33"/>
  <c r="H361" i="33" s="1"/>
  <c r="G360" i="33"/>
  <c r="F360" i="33"/>
  <c r="E360" i="33"/>
  <c r="H360" i="33" s="1"/>
  <c r="G359" i="33"/>
  <c r="F359" i="33"/>
  <c r="E359" i="33"/>
  <c r="H359" i="33" s="1"/>
  <c r="G358" i="33"/>
  <c r="F358" i="33"/>
  <c r="E358" i="33"/>
  <c r="H358" i="33" s="1"/>
  <c r="G357" i="33"/>
  <c r="F357" i="33"/>
  <c r="E357" i="33"/>
  <c r="H357" i="33" s="1"/>
  <c r="G356" i="33"/>
  <c r="F356" i="33"/>
  <c r="E356" i="33"/>
  <c r="H356" i="33" s="1"/>
  <c r="G355" i="33"/>
  <c r="F355" i="33"/>
  <c r="E355" i="33"/>
  <c r="H355" i="33" s="1"/>
  <c r="G354" i="33"/>
  <c r="F354" i="33"/>
  <c r="E354" i="33"/>
  <c r="H354" i="33" s="1"/>
  <c r="G353" i="33"/>
  <c r="F353" i="33"/>
  <c r="E353" i="33"/>
  <c r="H353" i="33" s="1"/>
  <c r="G352" i="33"/>
  <c r="F352" i="33"/>
  <c r="E352" i="33"/>
  <c r="H352" i="33" s="1"/>
  <c r="G351" i="33"/>
  <c r="F351" i="33"/>
  <c r="E351" i="33"/>
  <c r="H351" i="33" s="1"/>
  <c r="G350" i="33"/>
  <c r="F350" i="33"/>
  <c r="E350" i="33"/>
  <c r="H350" i="33" s="1"/>
  <c r="D349" i="33"/>
  <c r="C349" i="33"/>
  <c r="G343" i="33"/>
  <c r="F343" i="33"/>
  <c r="E343" i="33"/>
  <c r="H343" i="33" s="1"/>
  <c r="G342" i="33"/>
  <c r="F342" i="33"/>
  <c r="E342" i="33"/>
  <c r="H342" i="33" s="1"/>
  <c r="G341" i="33"/>
  <c r="F341" i="33"/>
  <c r="E341" i="33"/>
  <c r="H341" i="33" s="1"/>
  <c r="G340" i="33"/>
  <c r="F340" i="33"/>
  <c r="E340" i="33"/>
  <c r="H340" i="33" s="1"/>
  <c r="G339" i="33"/>
  <c r="F339" i="33"/>
  <c r="E339" i="33"/>
  <c r="H339" i="33" s="1"/>
  <c r="G338" i="33"/>
  <c r="F338" i="33"/>
  <c r="E338" i="33"/>
  <c r="H338" i="33" s="1"/>
  <c r="G337" i="33"/>
  <c r="F337" i="33"/>
  <c r="E337" i="33"/>
  <c r="H337" i="33" s="1"/>
  <c r="G336" i="33"/>
  <c r="F336" i="33"/>
  <c r="E336" i="33"/>
  <c r="H336" i="33" s="1"/>
  <c r="G335" i="33"/>
  <c r="F335" i="33"/>
  <c r="E335" i="33"/>
  <c r="H335" i="33" s="1"/>
  <c r="G334" i="33"/>
  <c r="F334" i="33"/>
  <c r="E334" i="33"/>
  <c r="H334" i="33" s="1"/>
  <c r="G333" i="33"/>
  <c r="F333" i="33"/>
  <c r="E333" i="33"/>
  <c r="H333" i="33" s="1"/>
  <c r="G332" i="33"/>
  <c r="F332" i="33"/>
  <c r="E332" i="33"/>
  <c r="H332" i="33" s="1"/>
  <c r="G331" i="33"/>
  <c r="F331" i="33"/>
  <c r="E331" i="33"/>
  <c r="H331" i="33" s="1"/>
  <c r="G330" i="33"/>
  <c r="F330" i="33"/>
  <c r="E330" i="33"/>
  <c r="H330" i="33" s="1"/>
  <c r="G329" i="33"/>
  <c r="F329" i="33"/>
  <c r="E329" i="33"/>
  <c r="H329" i="33" s="1"/>
  <c r="G328" i="33"/>
  <c r="F328" i="33"/>
  <c r="E328" i="33"/>
  <c r="H328" i="33" s="1"/>
  <c r="G327" i="33"/>
  <c r="F327" i="33"/>
  <c r="E327" i="33"/>
  <c r="H327" i="33" s="1"/>
  <c r="G326" i="33"/>
  <c r="F326" i="33"/>
  <c r="E326" i="33"/>
  <c r="H326" i="33" s="1"/>
  <c r="G325" i="33"/>
  <c r="F325" i="33"/>
  <c r="E325" i="33"/>
  <c r="H325" i="33" s="1"/>
  <c r="G324" i="33"/>
  <c r="F324" i="33"/>
  <c r="E324" i="33"/>
  <c r="H324" i="33" s="1"/>
  <c r="G323" i="33"/>
  <c r="F323" i="33"/>
  <c r="E323" i="33"/>
  <c r="H323" i="33" s="1"/>
  <c r="G322" i="33"/>
  <c r="F322" i="33"/>
  <c r="E322" i="33"/>
  <c r="H322" i="33" s="1"/>
  <c r="G321" i="33"/>
  <c r="F321" i="33"/>
  <c r="E321" i="33"/>
  <c r="H321" i="33" s="1"/>
  <c r="G320" i="33"/>
  <c r="F320" i="33"/>
  <c r="E320" i="33"/>
  <c r="H320" i="33" s="1"/>
  <c r="G319" i="33"/>
  <c r="F319" i="33"/>
  <c r="E319" i="33"/>
  <c r="H319" i="33" s="1"/>
  <c r="G318" i="33"/>
  <c r="F318" i="33"/>
  <c r="E318" i="33"/>
  <c r="H318" i="33" s="1"/>
  <c r="G317" i="33"/>
  <c r="F317" i="33"/>
  <c r="E317" i="33"/>
  <c r="H317" i="33" s="1"/>
  <c r="G316" i="33"/>
  <c r="F316" i="33"/>
  <c r="E316" i="33"/>
  <c r="H316" i="33" s="1"/>
  <c r="G315" i="33"/>
  <c r="F315" i="33"/>
  <c r="E315" i="33"/>
  <c r="H315" i="33" s="1"/>
  <c r="G314" i="33"/>
  <c r="F314" i="33"/>
  <c r="E314" i="33"/>
  <c r="H314" i="33" s="1"/>
  <c r="G313" i="33"/>
  <c r="F313" i="33"/>
  <c r="E313" i="33"/>
  <c r="H313" i="33" s="1"/>
  <c r="G312" i="33"/>
  <c r="F312" i="33"/>
  <c r="E312" i="33"/>
  <c r="H312" i="33" s="1"/>
  <c r="G311" i="33"/>
  <c r="F311" i="33"/>
  <c r="E311" i="33"/>
  <c r="H311" i="33" s="1"/>
  <c r="G310" i="33"/>
  <c r="F310" i="33"/>
  <c r="E310" i="33"/>
  <c r="H310" i="33" s="1"/>
  <c r="G309" i="33"/>
  <c r="F309" i="33"/>
  <c r="E309" i="33"/>
  <c r="H309" i="33" s="1"/>
  <c r="G308" i="33"/>
  <c r="F308" i="33"/>
  <c r="E308" i="33"/>
  <c r="H308" i="33" s="1"/>
  <c r="G307" i="33"/>
  <c r="F307" i="33"/>
  <c r="E307" i="33"/>
  <c r="H307" i="33" s="1"/>
  <c r="G306" i="33"/>
  <c r="F306" i="33"/>
  <c r="E306" i="33"/>
  <c r="H306" i="33" s="1"/>
  <c r="G305" i="33"/>
  <c r="F305" i="33"/>
  <c r="E305" i="33"/>
  <c r="H305" i="33" s="1"/>
  <c r="G304" i="33"/>
  <c r="F304" i="33"/>
  <c r="E304" i="33"/>
  <c r="H304" i="33" s="1"/>
  <c r="G303" i="33"/>
  <c r="F303" i="33"/>
  <c r="E303" i="33"/>
  <c r="H303" i="33" s="1"/>
  <c r="G302" i="33"/>
  <c r="F302" i="33"/>
  <c r="E302" i="33"/>
  <c r="H302" i="33" s="1"/>
  <c r="G301" i="33"/>
  <c r="F301" i="33"/>
  <c r="E301" i="33"/>
  <c r="H301" i="33" s="1"/>
  <c r="G300" i="33"/>
  <c r="F300" i="33"/>
  <c r="E300" i="33"/>
  <c r="H300" i="33" s="1"/>
  <c r="G299" i="33"/>
  <c r="F299" i="33"/>
  <c r="E299" i="33"/>
  <c r="H299" i="33" s="1"/>
  <c r="G298" i="33"/>
  <c r="F298" i="33"/>
  <c r="E298" i="33"/>
  <c r="H298" i="33" s="1"/>
  <c r="G297" i="33"/>
  <c r="F297" i="33"/>
  <c r="E297" i="33"/>
  <c r="H297" i="33" s="1"/>
  <c r="G296" i="33"/>
  <c r="F296" i="33"/>
  <c r="E296" i="33"/>
  <c r="H296" i="33" s="1"/>
  <c r="G295" i="33"/>
  <c r="F295" i="33"/>
  <c r="E295" i="33"/>
  <c r="H295" i="33" s="1"/>
  <c r="G294" i="33"/>
  <c r="F294" i="33"/>
  <c r="E294" i="33"/>
  <c r="H294" i="33" s="1"/>
  <c r="G293" i="33"/>
  <c r="F293" i="33"/>
  <c r="E293" i="33"/>
  <c r="H293" i="33" s="1"/>
  <c r="G292" i="33"/>
  <c r="F292" i="33"/>
  <c r="E292" i="33"/>
  <c r="H292" i="33" s="1"/>
  <c r="G291" i="33"/>
  <c r="F291" i="33"/>
  <c r="E291" i="33"/>
  <c r="H291" i="33" s="1"/>
  <c r="G290" i="33"/>
  <c r="F290" i="33"/>
  <c r="E290" i="33"/>
  <c r="H290" i="33" s="1"/>
  <c r="G289" i="33"/>
  <c r="F289" i="33"/>
  <c r="E289" i="33"/>
  <c r="H289" i="33" s="1"/>
  <c r="G288" i="33"/>
  <c r="F288" i="33"/>
  <c r="E288" i="33"/>
  <c r="H288" i="33" s="1"/>
  <c r="G287" i="33"/>
  <c r="F287" i="33"/>
  <c r="E287" i="33"/>
  <c r="H287" i="33" s="1"/>
  <c r="G286" i="33"/>
  <c r="F286" i="33"/>
  <c r="E286" i="33"/>
  <c r="H286" i="33" s="1"/>
  <c r="G285" i="33"/>
  <c r="F285" i="33"/>
  <c r="E285" i="33"/>
  <c r="H285" i="33" s="1"/>
  <c r="G284" i="33"/>
  <c r="F284" i="33"/>
  <c r="E284" i="33"/>
  <c r="H284" i="33" s="1"/>
  <c r="G283" i="33"/>
  <c r="F283" i="33"/>
  <c r="E283" i="33"/>
  <c r="H283" i="33" s="1"/>
  <c r="G282" i="33"/>
  <c r="F282" i="33"/>
  <c r="E282" i="33"/>
  <c r="H282" i="33" s="1"/>
  <c r="G281" i="33"/>
  <c r="F281" i="33"/>
  <c r="E281" i="33"/>
  <c r="H281" i="33" s="1"/>
  <c r="G280" i="33"/>
  <c r="F280" i="33"/>
  <c r="E280" i="33"/>
  <c r="H280" i="33" s="1"/>
  <c r="G279" i="33"/>
  <c r="F279" i="33"/>
  <c r="E279" i="33"/>
  <c r="H279" i="33" s="1"/>
  <c r="G278" i="33"/>
  <c r="F278" i="33"/>
  <c r="E278" i="33"/>
  <c r="H278" i="33" s="1"/>
  <c r="G277" i="33"/>
  <c r="F277" i="33"/>
  <c r="E277" i="33"/>
  <c r="H277" i="33" s="1"/>
  <c r="G276" i="33"/>
  <c r="F276" i="33"/>
  <c r="E276" i="33"/>
  <c r="H276" i="33" s="1"/>
  <c r="G275" i="33"/>
  <c r="F275" i="33"/>
  <c r="E275" i="33"/>
  <c r="H275" i="33" s="1"/>
  <c r="G274" i="33"/>
  <c r="F274" i="33"/>
  <c r="E274" i="33"/>
  <c r="H274" i="33" s="1"/>
  <c r="G273" i="33"/>
  <c r="F273" i="33"/>
  <c r="E273" i="33"/>
  <c r="H273" i="33" s="1"/>
  <c r="G272" i="33"/>
  <c r="F272" i="33"/>
  <c r="E272" i="33"/>
  <c r="H272" i="33" s="1"/>
  <c r="G271" i="33"/>
  <c r="F271" i="33"/>
  <c r="E271" i="33"/>
  <c r="H271" i="33" s="1"/>
  <c r="G270" i="33"/>
  <c r="F270" i="33"/>
  <c r="E270" i="33"/>
  <c r="H270" i="33" s="1"/>
  <c r="G269" i="33"/>
  <c r="F269" i="33"/>
  <c r="E269" i="33"/>
  <c r="H269" i="33" s="1"/>
  <c r="G268" i="33"/>
  <c r="F268" i="33"/>
  <c r="E268" i="33"/>
  <c r="H268" i="33" s="1"/>
  <c r="G267" i="33"/>
  <c r="F267" i="33"/>
  <c r="E267" i="33"/>
  <c r="H267" i="33" s="1"/>
  <c r="G266" i="33"/>
  <c r="F266" i="33"/>
  <c r="E266" i="33"/>
  <c r="H266" i="33" s="1"/>
  <c r="G265" i="33"/>
  <c r="F265" i="33"/>
  <c r="E265" i="33"/>
  <c r="H265" i="33" s="1"/>
  <c r="G264" i="33"/>
  <c r="F264" i="33"/>
  <c r="E264" i="33"/>
  <c r="H264" i="33" s="1"/>
  <c r="G263" i="33"/>
  <c r="F263" i="33"/>
  <c r="E263" i="33"/>
  <c r="H263" i="33" s="1"/>
  <c r="G262" i="33"/>
  <c r="F262" i="33"/>
  <c r="E262" i="33"/>
  <c r="H262" i="33" s="1"/>
  <c r="G261" i="33"/>
  <c r="F261" i="33"/>
  <c r="E261" i="33"/>
  <c r="H261" i="33" s="1"/>
  <c r="G260" i="33"/>
  <c r="F260" i="33"/>
  <c r="E260" i="33"/>
  <c r="H260" i="33" s="1"/>
  <c r="G259" i="33"/>
  <c r="F259" i="33"/>
  <c r="E259" i="33"/>
  <c r="H259" i="33" s="1"/>
  <c r="G258" i="33"/>
  <c r="F258" i="33"/>
  <c r="E258" i="33"/>
  <c r="H258" i="33" s="1"/>
  <c r="G257" i="33"/>
  <c r="F257" i="33"/>
  <c r="E257" i="33"/>
  <c r="H257" i="33" s="1"/>
  <c r="G256" i="33"/>
  <c r="F256" i="33"/>
  <c r="E256" i="33"/>
  <c r="H256" i="33" s="1"/>
  <c r="G255" i="33"/>
  <c r="F255" i="33"/>
  <c r="E255" i="33"/>
  <c r="H255" i="33" s="1"/>
  <c r="G254" i="33"/>
  <c r="F254" i="33"/>
  <c r="E254" i="33"/>
  <c r="H254" i="33" s="1"/>
  <c r="G253" i="33"/>
  <c r="F253" i="33"/>
  <c r="E253" i="33"/>
  <c r="H253" i="33" s="1"/>
  <c r="G252" i="33"/>
  <c r="F252" i="33"/>
  <c r="E252" i="33"/>
  <c r="H252" i="33" s="1"/>
  <c r="G251" i="33"/>
  <c r="F251" i="33"/>
  <c r="E251" i="33"/>
  <c r="H251" i="33" s="1"/>
  <c r="G250" i="33"/>
  <c r="F250" i="33"/>
  <c r="E250" i="33"/>
  <c r="H250" i="33" s="1"/>
  <c r="G249" i="33"/>
  <c r="F249" i="33"/>
  <c r="E249" i="33"/>
  <c r="H249" i="33" s="1"/>
  <c r="G248" i="33"/>
  <c r="F248" i="33"/>
  <c r="E248" i="33"/>
  <c r="H248" i="33" s="1"/>
  <c r="G247" i="33"/>
  <c r="F247" i="33"/>
  <c r="E247" i="33"/>
  <c r="H247" i="33" s="1"/>
  <c r="G246" i="33"/>
  <c r="F246" i="33"/>
  <c r="E246" i="33"/>
  <c r="H246" i="33" s="1"/>
  <c r="G245" i="33"/>
  <c r="F245" i="33"/>
  <c r="E245" i="33"/>
  <c r="H245" i="33" s="1"/>
  <c r="G244" i="33"/>
  <c r="F244" i="33"/>
  <c r="E244" i="33"/>
  <c r="H244" i="33" s="1"/>
  <c r="G243" i="33"/>
  <c r="F243" i="33"/>
  <c r="E243" i="33"/>
  <c r="H243" i="33" s="1"/>
  <c r="G242" i="33"/>
  <c r="F242" i="33"/>
  <c r="E242" i="33"/>
  <c r="H242" i="33" s="1"/>
  <c r="G241" i="33"/>
  <c r="F241" i="33"/>
  <c r="E241" i="33"/>
  <c r="H241" i="33" s="1"/>
  <c r="G240" i="33"/>
  <c r="F240" i="33"/>
  <c r="E240" i="33"/>
  <c r="H240" i="33" s="1"/>
  <c r="G239" i="33"/>
  <c r="F239" i="33"/>
  <c r="E239" i="33"/>
  <c r="H239" i="33" s="1"/>
  <c r="G238" i="33"/>
  <c r="F238" i="33"/>
  <c r="G237" i="33"/>
  <c r="F237" i="33"/>
  <c r="E237" i="33"/>
  <c r="H237" i="33" s="1"/>
  <c r="G236" i="33"/>
  <c r="F236" i="33"/>
  <c r="E236" i="33"/>
  <c r="H236" i="33" s="1"/>
  <c r="G235" i="33"/>
  <c r="F235" i="33"/>
  <c r="E235" i="33"/>
  <c r="H235" i="33" s="1"/>
  <c r="G234" i="33"/>
  <c r="F234" i="33"/>
  <c r="E234" i="33"/>
  <c r="H234" i="33" s="1"/>
  <c r="G233" i="33"/>
  <c r="F233" i="33"/>
  <c r="E233" i="33"/>
  <c r="H233" i="33" s="1"/>
  <c r="G232" i="33"/>
  <c r="F232" i="33"/>
  <c r="E232" i="33"/>
  <c r="H232" i="33" s="1"/>
  <c r="G231" i="33"/>
  <c r="F231" i="33"/>
  <c r="E231" i="33"/>
  <c r="H231" i="33" s="1"/>
  <c r="G230" i="33"/>
  <c r="F230" i="33"/>
  <c r="E230" i="33"/>
  <c r="H230" i="33" s="1"/>
  <c r="G229" i="33"/>
  <c r="F229" i="33"/>
  <c r="E229" i="33"/>
  <c r="H229" i="33" s="1"/>
  <c r="G228" i="33"/>
  <c r="F228" i="33"/>
  <c r="E228" i="33"/>
  <c r="H228" i="33" s="1"/>
  <c r="G227" i="33"/>
  <c r="F227" i="33"/>
  <c r="E227" i="33"/>
  <c r="H227" i="33" s="1"/>
  <c r="G226" i="33"/>
  <c r="F226" i="33"/>
  <c r="E226" i="33"/>
  <c r="H226" i="33" s="1"/>
  <c r="G225" i="33"/>
  <c r="F225" i="33"/>
  <c r="E225" i="33"/>
  <c r="H225" i="33" s="1"/>
  <c r="G224" i="33"/>
  <c r="F224" i="33"/>
  <c r="E224" i="33"/>
  <c r="H224" i="33" s="1"/>
  <c r="G223" i="33"/>
  <c r="F223" i="33"/>
  <c r="E223" i="33"/>
  <c r="H223" i="33" s="1"/>
  <c r="G222" i="33"/>
  <c r="F222" i="33"/>
  <c r="E222" i="33"/>
  <c r="H222" i="33" s="1"/>
  <c r="G221" i="33"/>
  <c r="F221" i="33"/>
  <c r="E221" i="33"/>
  <c r="H221" i="33" s="1"/>
  <c r="G220" i="33"/>
  <c r="F220" i="33"/>
  <c r="E220" i="33"/>
  <c r="H220" i="33" s="1"/>
  <c r="G219" i="33"/>
  <c r="F219" i="33"/>
  <c r="E219" i="33"/>
  <c r="H219" i="33" s="1"/>
  <c r="G218" i="33"/>
  <c r="F218" i="33"/>
  <c r="E218" i="33"/>
  <c r="H218" i="33" s="1"/>
  <c r="G217" i="33"/>
  <c r="F217" i="33"/>
  <c r="E217" i="33"/>
  <c r="H217" i="33" s="1"/>
  <c r="G216" i="33"/>
  <c r="F216" i="33"/>
  <c r="E216" i="33"/>
  <c r="H216" i="33" s="1"/>
  <c r="G215" i="33"/>
  <c r="F215" i="33"/>
  <c r="E215" i="33"/>
  <c r="H215" i="33" s="1"/>
  <c r="G214" i="33"/>
  <c r="F214" i="33"/>
  <c r="E214" i="33"/>
  <c r="H214" i="33" s="1"/>
  <c r="G213" i="33"/>
  <c r="F213" i="33"/>
  <c r="E213" i="33"/>
  <c r="H213" i="33" s="1"/>
  <c r="G212" i="33"/>
  <c r="F212" i="33"/>
  <c r="E212" i="33"/>
  <c r="H212" i="33" s="1"/>
  <c r="G211" i="33"/>
  <c r="F211" i="33"/>
  <c r="E211" i="33"/>
  <c r="H211" i="33" s="1"/>
  <c r="G210" i="33"/>
  <c r="F210" i="33"/>
  <c r="E210" i="33"/>
  <c r="H210" i="33" s="1"/>
  <c r="G209" i="33"/>
  <c r="F209" i="33"/>
  <c r="E209" i="33"/>
  <c r="H209" i="33" s="1"/>
  <c r="G208" i="33"/>
  <c r="F208" i="33"/>
  <c r="E208" i="33"/>
  <c r="H208" i="33" s="1"/>
  <c r="G207" i="33"/>
  <c r="F207" i="33"/>
  <c r="E207" i="33"/>
  <c r="H207" i="33" s="1"/>
  <c r="G206" i="33"/>
  <c r="F206" i="33"/>
  <c r="E206" i="33"/>
  <c r="H206" i="33" s="1"/>
  <c r="G205" i="33"/>
  <c r="F205" i="33"/>
  <c r="E205" i="33"/>
  <c r="H205" i="33" s="1"/>
  <c r="G204" i="33"/>
  <c r="F204" i="33"/>
  <c r="E204" i="33"/>
  <c r="H204" i="33" s="1"/>
  <c r="G203" i="33"/>
  <c r="F203" i="33"/>
  <c r="E203" i="33"/>
  <c r="H203" i="33" s="1"/>
  <c r="G202" i="33"/>
  <c r="F202" i="33"/>
  <c r="E202" i="33"/>
  <c r="H202" i="33" s="1"/>
  <c r="G201" i="33"/>
  <c r="F201" i="33"/>
  <c r="E201" i="33"/>
  <c r="H201" i="33" s="1"/>
  <c r="G200" i="33"/>
  <c r="F200" i="33"/>
  <c r="E200" i="33"/>
  <c r="H200" i="33" s="1"/>
  <c r="G199" i="33"/>
  <c r="F199" i="33"/>
  <c r="E199" i="33"/>
  <c r="H199" i="33" s="1"/>
  <c r="G198" i="33"/>
  <c r="F198" i="33"/>
  <c r="E198" i="33"/>
  <c r="H198" i="33" s="1"/>
  <c r="G197" i="33"/>
  <c r="F197" i="33"/>
  <c r="E197" i="33"/>
  <c r="H197" i="33" s="1"/>
  <c r="G196" i="33"/>
  <c r="F196" i="33"/>
  <c r="E196" i="33"/>
  <c r="H196" i="33" s="1"/>
  <c r="G195" i="33"/>
  <c r="F195" i="33"/>
  <c r="E195" i="33"/>
  <c r="H195" i="33" s="1"/>
  <c r="G194" i="33"/>
  <c r="F194" i="33"/>
  <c r="E194" i="33"/>
  <c r="H194" i="33" s="1"/>
  <c r="G193" i="33"/>
  <c r="F193" i="33"/>
  <c r="E193" i="33"/>
  <c r="H193" i="33" s="1"/>
  <c r="G192" i="33"/>
  <c r="F192" i="33"/>
  <c r="E192" i="33"/>
  <c r="H192" i="33" s="1"/>
  <c r="G191" i="33"/>
  <c r="F191" i="33"/>
  <c r="E191" i="33"/>
  <c r="H191" i="33" s="1"/>
  <c r="G190" i="33"/>
  <c r="F190" i="33"/>
  <c r="E190" i="33"/>
  <c r="H190" i="33" s="1"/>
  <c r="G189" i="33"/>
  <c r="F189" i="33"/>
  <c r="E189" i="33"/>
  <c r="H189" i="33" s="1"/>
  <c r="G188" i="33"/>
  <c r="F188" i="33"/>
  <c r="E188" i="33"/>
  <c r="H188" i="33" s="1"/>
  <c r="G187" i="33"/>
  <c r="F187" i="33"/>
  <c r="E187" i="33"/>
  <c r="H187" i="33" s="1"/>
  <c r="G186" i="33"/>
  <c r="F186" i="33"/>
  <c r="E186" i="33"/>
  <c r="H186" i="33" s="1"/>
  <c r="G185" i="33"/>
  <c r="F185" i="33"/>
  <c r="E185" i="33"/>
  <c r="H185" i="33" s="1"/>
  <c r="G184" i="33"/>
  <c r="F184" i="33"/>
  <c r="E184" i="33"/>
  <c r="H184" i="33" s="1"/>
  <c r="G183" i="33"/>
  <c r="F183" i="33"/>
  <c r="E183" i="33"/>
  <c r="H183" i="33" s="1"/>
  <c r="G182" i="33"/>
  <c r="F182" i="33"/>
  <c r="E182" i="33"/>
  <c r="H182" i="33" s="1"/>
  <c r="G181" i="33"/>
  <c r="F181" i="33"/>
  <c r="E181" i="33"/>
  <c r="H181" i="33" s="1"/>
  <c r="G180" i="33"/>
  <c r="F180" i="33"/>
  <c r="E180" i="33"/>
  <c r="H180" i="33" s="1"/>
  <c r="G179" i="33"/>
  <c r="F179" i="33"/>
  <c r="E179" i="33"/>
  <c r="H179" i="33" s="1"/>
  <c r="G178" i="33"/>
  <c r="F178" i="33"/>
  <c r="E178" i="33"/>
  <c r="H178" i="33" s="1"/>
  <c r="G177" i="33"/>
  <c r="F177" i="33"/>
  <c r="E177" i="33"/>
  <c r="H177" i="33" s="1"/>
  <c r="G176" i="33"/>
  <c r="F176" i="33"/>
  <c r="E176" i="33"/>
  <c r="H176" i="33" s="1"/>
  <c r="G175" i="33"/>
  <c r="F175" i="33"/>
  <c r="E175" i="33"/>
  <c r="H175" i="33" s="1"/>
  <c r="G174" i="33"/>
  <c r="F174" i="33"/>
  <c r="E174" i="33"/>
  <c r="H174" i="33" s="1"/>
  <c r="D173" i="33"/>
  <c r="F173" i="33" s="1"/>
  <c r="C173" i="33"/>
  <c r="G167" i="33"/>
  <c r="F167" i="33"/>
  <c r="E167" i="33"/>
  <c r="H167" i="33" s="1"/>
  <c r="G166" i="33"/>
  <c r="F166" i="33"/>
  <c r="E166" i="33"/>
  <c r="H166" i="33" s="1"/>
  <c r="G165" i="33"/>
  <c r="F165" i="33"/>
  <c r="E165" i="33"/>
  <c r="H165" i="33" s="1"/>
  <c r="G164" i="33"/>
  <c r="F164" i="33"/>
  <c r="E164" i="33"/>
  <c r="H164" i="33" s="1"/>
  <c r="G163" i="33"/>
  <c r="F163" i="33"/>
  <c r="E163" i="33"/>
  <c r="H163" i="33" s="1"/>
  <c r="G162" i="33"/>
  <c r="F162" i="33"/>
  <c r="E162" i="33"/>
  <c r="H162" i="33" s="1"/>
  <c r="G161" i="33"/>
  <c r="F161" i="33"/>
  <c r="E161" i="33"/>
  <c r="H161" i="33" s="1"/>
  <c r="G160" i="33"/>
  <c r="F160" i="33"/>
  <c r="E160" i="33"/>
  <c r="H160" i="33" s="1"/>
  <c r="G159" i="33"/>
  <c r="F159" i="33"/>
  <c r="E159" i="33"/>
  <c r="H159" i="33" s="1"/>
  <c r="G158" i="33"/>
  <c r="F158" i="33"/>
  <c r="E158" i="33"/>
  <c r="H158" i="33" s="1"/>
  <c r="G157" i="33"/>
  <c r="F157" i="33"/>
  <c r="E157" i="33"/>
  <c r="H157" i="33" s="1"/>
  <c r="G156" i="33"/>
  <c r="F156" i="33"/>
  <c r="E156" i="33"/>
  <c r="H156" i="33" s="1"/>
  <c r="G155" i="33"/>
  <c r="F155" i="33"/>
  <c r="E155" i="33"/>
  <c r="H155" i="33" s="1"/>
  <c r="G154" i="33"/>
  <c r="F154" i="33"/>
  <c r="E154" i="33"/>
  <c r="H154" i="33" s="1"/>
  <c r="G153" i="33"/>
  <c r="F153" i="33"/>
  <c r="E153" i="33"/>
  <c r="H153" i="33" s="1"/>
  <c r="G152" i="33"/>
  <c r="F152" i="33"/>
  <c r="E152" i="33"/>
  <c r="H152" i="33" s="1"/>
  <c r="G151" i="33"/>
  <c r="F151" i="33"/>
  <c r="E151" i="33"/>
  <c r="H151" i="33" s="1"/>
  <c r="G150" i="33"/>
  <c r="F150" i="33"/>
  <c r="E150" i="33"/>
  <c r="H150" i="33" s="1"/>
  <c r="G149" i="33"/>
  <c r="F149" i="33"/>
  <c r="E149" i="33"/>
  <c r="H149" i="33" s="1"/>
  <c r="G148" i="33"/>
  <c r="F148" i="33"/>
  <c r="E148" i="33"/>
  <c r="H148" i="33" s="1"/>
  <c r="G147" i="33"/>
  <c r="F147" i="33"/>
  <c r="E147" i="33"/>
  <c r="H147" i="33" s="1"/>
  <c r="G146" i="33"/>
  <c r="F146" i="33"/>
  <c r="E146" i="33"/>
  <c r="H146" i="33" s="1"/>
  <c r="G145" i="33"/>
  <c r="F145" i="33"/>
  <c r="E145" i="33"/>
  <c r="H145" i="33" s="1"/>
  <c r="G144" i="33"/>
  <c r="F144" i="33"/>
  <c r="E144" i="33"/>
  <c r="H144" i="33" s="1"/>
  <c r="G143" i="33"/>
  <c r="F143" i="33"/>
  <c r="E143" i="33"/>
  <c r="H143" i="33" s="1"/>
  <c r="G142" i="33"/>
  <c r="F142" i="33"/>
  <c r="E142" i="33"/>
  <c r="H142" i="33" s="1"/>
  <c r="G141" i="33"/>
  <c r="F141" i="33"/>
  <c r="E141" i="33"/>
  <c r="H141" i="33" s="1"/>
  <c r="G140" i="33"/>
  <c r="F140" i="33"/>
  <c r="E140" i="33"/>
  <c r="H140" i="33" s="1"/>
  <c r="G139" i="33"/>
  <c r="F139" i="33"/>
  <c r="E139" i="33"/>
  <c r="H139" i="33" s="1"/>
  <c r="G138" i="33"/>
  <c r="F138" i="33"/>
  <c r="E138" i="33"/>
  <c r="H138" i="33" s="1"/>
  <c r="G137" i="33"/>
  <c r="F137" i="33"/>
  <c r="E137" i="33"/>
  <c r="H137" i="33" s="1"/>
  <c r="G136" i="33"/>
  <c r="F136" i="33"/>
  <c r="E136" i="33"/>
  <c r="H136" i="33" s="1"/>
  <c r="G135" i="33"/>
  <c r="F135" i="33"/>
  <c r="E135" i="33"/>
  <c r="H135" i="33" s="1"/>
  <c r="G134" i="33"/>
  <c r="F134" i="33"/>
  <c r="E134" i="33"/>
  <c r="H134" i="33" s="1"/>
  <c r="G133" i="33"/>
  <c r="F133" i="33"/>
  <c r="E133" i="33"/>
  <c r="H133" i="33" s="1"/>
  <c r="G132" i="33"/>
  <c r="F132" i="33"/>
  <c r="E132" i="33"/>
  <c r="H132" i="33" s="1"/>
  <c r="G131" i="33"/>
  <c r="F131" i="33"/>
  <c r="G130" i="33"/>
  <c r="F130" i="33"/>
  <c r="E130" i="33"/>
  <c r="H130" i="33" s="1"/>
  <c r="G129" i="33"/>
  <c r="F129" i="33"/>
  <c r="E129" i="33"/>
  <c r="H129" i="33" s="1"/>
  <c r="G128" i="33"/>
  <c r="F128" i="33"/>
  <c r="E128" i="33"/>
  <c r="H128" i="33" s="1"/>
  <c r="G127" i="33"/>
  <c r="F127" i="33"/>
  <c r="E127" i="33"/>
  <c r="H127" i="33" s="1"/>
  <c r="G126" i="33"/>
  <c r="F126" i="33"/>
  <c r="G125" i="33"/>
  <c r="F125" i="33"/>
  <c r="E125" i="33"/>
  <c r="H125" i="33" s="1"/>
  <c r="G124" i="33"/>
  <c r="F124" i="33"/>
  <c r="E124" i="33"/>
  <c r="H124" i="33" s="1"/>
  <c r="G123" i="33"/>
  <c r="F123" i="33"/>
  <c r="E123" i="33"/>
  <c r="H123" i="33" s="1"/>
  <c r="G122" i="33"/>
  <c r="F122" i="33"/>
  <c r="E122" i="33"/>
  <c r="H122" i="33" s="1"/>
  <c r="G121" i="33"/>
  <c r="F121" i="33"/>
  <c r="G120" i="33"/>
  <c r="F120" i="33"/>
  <c r="E120" i="33"/>
  <c r="H120" i="33" s="1"/>
  <c r="G119" i="33"/>
  <c r="F119" i="33"/>
  <c r="E119" i="33"/>
  <c r="H119" i="33" s="1"/>
  <c r="G118" i="33"/>
  <c r="F118" i="33"/>
  <c r="E118" i="33"/>
  <c r="H118" i="33" s="1"/>
  <c r="G117" i="33"/>
  <c r="F117" i="33"/>
  <c r="E117" i="33"/>
  <c r="H117" i="33" s="1"/>
  <c r="G116" i="33"/>
  <c r="F116" i="33"/>
  <c r="E116" i="33"/>
  <c r="H116" i="33" s="1"/>
  <c r="G115" i="33"/>
  <c r="F115" i="33"/>
  <c r="G114" i="33"/>
  <c r="F114" i="33"/>
  <c r="E114" i="33"/>
  <c r="H114" i="33" s="1"/>
  <c r="G113" i="33"/>
  <c r="F113" i="33"/>
  <c r="E113" i="33"/>
  <c r="H113" i="33" s="1"/>
  <c r="G112" i="33"/>
  <c r="F112" i="33"/>
  <c r="E112" i="33"/>
  <c r="H112" i="33" s="1"/>
  <c r="G111" i="33"/>
  <c r="F111" i="33"/>
  <c r="E111" i="33"/>
  <c r="H111" i="33" s="1"/>
  <c r="G110" i="33"/>
  <c r="F110" i="33"/>
  <c r="E110" i="33"/>
  <c r="H110" i="33" s="1"/>
  <c r="G109" i="33"/>
  <c r="F109" i="33"/>
  <c r="E109" i="33"/>
  <c r="H109" i="33" s="1"/>
  <c r="G108" i="33"/>
  <c r="F108" i="33"/>
  <c r="E108" i="33"/>
  <c r="H108" i="33" s="1"/>
  <c r="G107" i="33"/>
  <c r="F107" i="33"/>
  <c r="E107" i="33"/>
  <c r="H107" i="33" s="1"/>
  <c r="G106" i="33"/>
  <c r="F106" i="33"/>
  <c r="E106" i="33"/>
  <c r="H106" i="33" s="1"/>
  <c r="G105" i="33"/>
  <c r="F105" i="33"/>
  <c r="E105" i="33"/>
  <c r="H105" i="33" s="1"/>
  <c r="G104" i="33"/>
  <c r="F104" i="33"/>
  <c r="E104" i="33"/>
  <c r="H104" i="33" s="1"/>
  <c r="G103" i="33"/>
  <c r="F103" i="33"/>
  <c r="E103" i="33"/>
  <c r="H103" i="33" s="1"/>
  <c r="G102" i="33"/>
  <c r="F102" i="33"/>
  <c r="E102" i="33"/>
  <c r="H102" i="33" s="1"/>
  <c r="G101" i="33"/>
  <c r="F101" i="33"/>
  <c r="E101" i="33"/>
  <c r="H101" i="33" s="1"/>
  <c r="G100" i="33"/>
  <c r="F100" i="33"/>
  <c r="E100" i="33"/>
  <c r="H100" i="33" s="1"/>
  <c r="G99" i="33"/>
  <c r="F99" i="33"/>
  <c r="E99" i="33"/>
  <c r="H99" i="33" s="1"/>
  <c r="G98" i="33"/>
  <c r="F98" i="33"/>
  <c r="E98" i="33"/>
  <c r="H98" i="33" s="1"/>
  <c r="G97" i="33"/>
  <c r="F97" i="33"/>
  <c r="E97" i="33"/>
  <c r="H97" i="33" s="1"/>
  <c r="G96" i="33"/>
  <c r="F96" i="33"/>
  <c r="E96" i="33"/>
  <c r="H96" i="33" s="1"/>
  <c r="G95" i="33"/>
  <c r="F95" i="33"/>
  <c r="E95" i="33"/>
  <c r="H95" i="33" s="1"/>
  <c r="G94" i="33"/>
  <c r="F94" i="33"/>
  <c r="E94" i="33"/>
  <c r="H94" i="33" s="1"/>
  <c r="G93" i="33"/>
  <c r="F93" i="33"/>
  <c r="E93" i="33"/>
  <c r="H93" i="33" s="1"/>
  <c r="G92" i="33"/>
  <c r="F92" i="33"/>
  <c r="E92" i="33"/>
  <c r="H92" i="33" s="1"/>
  <c r="G91" i="33"/>
  <c r="F91" i="33"/>
  <c r="E91" i="33"/>
  <c r="H91" i="33" s="1"/>
  <c r="G90" i="33"/>
  <c r="F90" i="33"/>
  <c r="E90" i="33"/>
  <c r="H90" i="33" s="1"/>
  <c r="G89" i="33"/>
  <c r="F89" i="33"/>
  <c r="E89" i="33"/>
  <c r="H89" i="33" s="1"/>
  <c r="G88" i="33"/>
  <c r="F88" i="33"/>
  <c r="E88" i="33"/>
  <c r="H88" i="33" s="1"/>
  <c r="G87" i="33"/>
  <c r="F87" i="33"/>
  <c r="E87" i="33"/>
  <c r="H87" i="33" s="1"/>
  <c r="G86" i="33"/>
  <c r="F86" i="33"/>
  <c r="E86" i="33"/>
  <c r="H86" i="33" s="1"/>
  <c r="G85" i="33"/>
  <c r="F85" i="33"/>
  <c r="E85" i="33"/>
  <c r="H85" i="33" s="1"/>
  <c r="G84" i="33"/>
  <c r="F84" i="33"/>
  <c r="E84" i="33"/>
  <c r="H84" i="33" s="1"/>
  <c r="G83" i="33"/>
  <c r="F83" i="33"/>
  <c r="E83" i="33"/>
  <c r="H83" i="33" s="1"/>
  <c r="G82" i="33"/>
  <c r="F82" i="33"/>
  <c r="E82" i="33"/>
  <c r="H82" i="33" s="1"/>
  <c r="G81" i="33"/>
  <c r="F81" i="33"/>
  <c r="E81" i="33"/>
  <c r="H81" i="33" s="1"/>
  <c r="G80" i="33"/>
  <c r="F80" i="33"/>
  <c r="E80" i="33"/>
  <c r="H80" i="33" s="1"/>
  <c r="G79" i="33"/>
  <c r="F79" i="33"/>
  <c r="E79" i="33"/>
  <c r="H79" i="33" s="1"/>
  <c r="G78" i="33"/>
  <c r="F78" i="33"/>
  <c r="E78" i="33"/>
  <c r="H78" i="33" s="1"/>
  <c r="G77" i="33"/>
  <c r="F77" i="33"/>
  <c r="E77" i="33"/>
  <c r="H77" i="33" s="1"/>
  <c r="G76" i="33"/>
  <c r="F76" i="33"/>
  <c r="E76" i="33"/>
  <c r="H76" i="33" s="1"/>
  <c r="D75" i="33"/>
  <c r="F75" i="33" s="1"/>
  <c r="C75" i="33"/>
  <c r="G69" i="33"/>
  <c r="F69" i="33"/>
  <c r="E69" i="33"/>
  <c r="H69" i="33" s="1"/>
  <c r="G68" i="33"/>
  <c r="F68" i="33"/>
  <c r="E68" i="33"/>
  <c r="H68" i="33" s="1"/>
  <c r="G67" i="33"/>
  <c r="F67" i="33"/>
  <c r="E67" i="33"/>
  <c r="H67" i="33" s="1"/>
  <c r="G66" i="33"/>
  <c r="F66" i="33"/>
  <c r="E66" i="33"/>
  <c r="H66" i="33" s="1"/>
  <c r="G65" i="33"/>
  <c r="F65" i="33"/>
  <c r="E65" i="33"/>
  <c r="H65" i="33" s="1"/>
  <c r="G64" i="33"/>
  <c r="F64" i="33"/>
  <c r="E64" i="33"/>
  <c r="H64" i="33" s="1"/>
  <c r="G63" i="33"/>
  <c r="F63" i="33"/>
  <c r="E63" i="33"/>
  <c r="H63" i="33" s="1"/>
  <c r="G62" i="33"/>
  <c r="F62" i="33"/>
  <c r="E62" i="33"/>
  <c r="H62" i="33" s="1"/>
  <c r="G61" i="33"/>
  <c r="F61" i="33"/>
  <c r="E61" i="33"/>
  <c r="H61" i="33" s="1"/>
  <c r="G60" i="33"/>
  <c r="F60" i="33"/>
  <c r="E60" i="33"/>
  <c r="H60" i="33" s="1"/>
  <c r="G59" i="33"/>
  <c r="F59" i="33"/>
  <c r="E59" i="33"/>
  <c r="H59" i="33" s="1"/>
  <c r="G58" i="33"/>
  <c r="F58" i="33"/>
  <c r="E58" i="33"/>
  <c r="H58" i="33" s="1"/>
  <c r="G57" i="33"/>
  <c r="F57" i="33"/>
  <c r="E57" i="33"/>
  <c r="H57" i="33" s="1"/>
  <c r="G56" i="33"/>
  <c r="F56" i="33"/>
  <c r="E56" i="33"/>
  <c r="H56" i="33" s="1"/>
  <c r="G55" i="33"/>
  <c r="F55" i="33"/>
  <c r="E55" i="33"/>
  <c r="H55" i="33" s="1"/>
  <c r="G54" i="33"/>
  <c r="F54" i="33"/>
  <c r="E54" i="33"/>
  <c r="H54" i="33" s="1"/>
  <c r="G53" i="33"/>
  <c r="F53" i="33"/>
  <c r="E53" i="33"/>
  <c r="H53" i="33" s="1"/>
  <c r="G52" i="33"/>
  <c r="F52" i="33"/>
  <c r="E52" i="33"/>
  <c r="H52" i="33" s="1"/>
  <c r="G51" i="33"/>
  <c r="F51" i="33"/>
  <c r="E51" i="33"/>
  <c r="H51" i="33" s="1"/>
  <c r="G50" i="33"/>
  <c r="F50" i="33"/>
  <c r="E50" i="33"/>
  <c r="H50" i="33" s="1"/>
  <c r="G49" i="33"/>
  <c r="F49" i="33"/>
  <c r="E49" i="33"/>
  <c r="H49" i="33" s="1"/>
  <c r="G48" i="33"/>
  <c r="F48" i="33"/>
  <c r="E48" i="33"/>
  <c r="H48" i="33" s="1"/>
  <c r="G47" i="33"/>
  <c r="F47" i="33"/>
  <c r="E47" i="33"/>
  <c r="H47" i="33" s="1"/>
  <c r="G46" i="33"/>
  <c r="F46" i="33"/>
  <c r="E46" i="33"/>
  <c r="H46" i="33" s="1"/>
  <c r="G45" i="33"/>
  <c r="F45" i="33"/>
  <c r="E45" i="33"/>
  <c r="H45" i="33" s="1"/>
  <c r="G44" i="33"/>
  <c r="F44" i="33"/>
  <c r="E44" i="33"/>
  <c r="H44" i="33" s="1"/>
  <c r="G43" i="33"/>
  <c r="F43" i="33"/>
  <c r="E43" i="33"/>
  <c r="H43" i="33" s="1"/>
  <c r="G42" i="33"/>
  <c r="F42" i="33"/>
  <c r="E42" i="33"/>
  <c r="H42" i="33" s="1"/>
  <c r="G41" i="33"/>
  <c r="F41" i="33"/>
  <c r="E41" i="33"/>
  <c r="H41" i="33" s="1"/>
  <c r="G40" i="33"/>
  <c r="F40" i="33"/>
  <c r="E40" i="33"/>
  <c r="H40" i="33" s="1"/>
  <c r="G39" i="33"/>
  <c r="F39" i="33"/>
  <c r="E39" i="33"/>
  <c r="H39" i="33" s="1"/>
  <c r="G38" i="33"/>
  <c r="F38" i="33"/>
  <c r="E38" i="33"/>
  <c r="H38" i="33" s="1"/>
  <c r="G37" i="33"/>
  <c r="F37" i="33"/>
  <c r="E37" i="33"/>
  <c r="H37" i="33" s="1"/>
  <c r="G36" i="33"/>
  <c r="F36" i="33"/>
  <c r="E36" i="33"/>
  <c r="H36" i="33" s="1"/>
  <c r="G35" i="33"/>
  <c r="F35" i="33"/>
  <c r="E35" i="33"/>
  <c r="H35" i="33" s="1"/>
  <c r="G34" i="33"/>
  <c r="F34" i="33"/>
  <c r="E34" i="33"/>
  <c r="H34" i="33" s="1"/>
  <c r="G33" i="33"/>
  <c r="F33" i="33"/>
  <c r="E33" i="33"/>
  <c r="H33" i="33" s="1"/>
  <c r="G32" i="33"/>
  <c r="F32" i="33"/>
  <c r="E32" i="33"/>
  <c r="H32" i="33" s="1"/>
  <c r="G31" i="33"/>
  <c r="F31" i="33"/>
  <c r="E31" i="33"/>
  <c r="H31" i="33" s="1"/>
  <c r="G30" i="33"/>
  <c r="F30" i="33"/>
  <c r="E30" i="33"/>
  <c r="H30" i="33" s="1"/>
  <c r="G29" i="33"/>
  <c r="F29" i="33"/>
  <c r="E29" i="33"/>
  <c r="H29" i="33" s="1"/>
  <c r="G28" i="33"/>
  <c r="F28" i="33"/>
  <c r="E28" i="33"/>
  <c r="H28" i="33" s="1"/>
  <c r="G27" i="33"/>
  <c r="F27" i="33"/>
  <c r="E27" i="33"/>
  <c r="H27" i="33" s="1"/>
  <c r="G26" i="33"/>
  <c r="F26" i="33"/>
  <c r="E26" i="33"/>
  <c r="H26" i="33" s="1"/>
  <c r="G25" i="33"/>
  <c r="F25" i="33"/>
  <c r="E25" i="33"/>
  <c r="H25" i="33" s="1"/>
  <c r="G24" i="33"/>
  <c r="F24" i="33"/>
  <c r="E24" i="33"/>
  <c r="H24" i="33" s="1"/>
  <c r="G23" i="33"/>
  <c r="F23" i="33"/>
  <c r="E23" i="33"/>
  <c r="H23" i="33" s="1"/>
  <c r="G22" i="33"/>
  <c r="F22" i="33"/>
  <c r="E22" i="33"/>
  <c r="H22" i="33" s="1"/>
  <c r="G21" i="33"/>
  <c r="F21" i="33"/>
  <c r="E21" i="33"/>
  <c r="H21" i="33" s="1"/>
  <c r="G20" i="33"/>
  <c r="F20" i="33"/>
  <c r="E20" i="33"/>
  <c r="H20" i="33" s="1"/>
  <c r="D19" i="33"/>
  <c r="F19" i="33" s="1"/>
  <c r="C19" i="33"/>
  <c r="D13" i="33"/>
  <c r="C13" i="33"/>
  <c r="D12" i="33"/>
  <c r="C12" i="33"/>
  <c r="D11" i="33"/>
  <c r="C11" i="33"/>
  <c r="D10" i="33"/>
  <c r="C10" i="33"/>
  <c r="D9" i="33"/>
  <c r="C9" i="33"/>
  <c r="D8" i="33"/>
  <c r="C8" i="33"/>
  <c r="G8" i="33" s="1"/>
  <c r="G609" i="32"/>
  <c r="G608" i="32"/>
  <c r="G607" i="32"/>
  <c r="F607" i="32"/>
  <c r="E607" i="32"/>
  <c r="H607" i="32" s="1"/>
  <c r="G606" i="32"/>
  <c r="F606" i="32"/>
  <c r="E606" i="32"/>
  <c r="H606" i="32" s="1"/>
  <c r="G605" i="32"/>
  <c r="E605" i="32"/>
  <c r="H605" i="32" s="1"/>
  <c r="G604" i="32"/>
  <c r="F604" i="32"/>
  <c r="E604" i="32"/>
  <c r="H604" i="32" s="1"/>
  <c r="G603" i="32"/>
  <c r="F603" i="32"/>
  <c r="G602" i="32"/>
  <c r="E602" i="32"/>
  <c r="H602" i="32" s="1"/>
  <c r="G601" i="32"/>
  <c r="F601" i="32"/>
  <c r="E601" i="32"/>
  <c r="H601" i="32" s="1"/>
  <c r="G600" i="32"/>
  <c r="G599" i="32"/>
  <c r="F599" i="32"/>
  <c r="E599" i="32"/>
  <c r="H599" i="32" s="1"/>
  <c r="G598" i="32"/>
  <c r="E598" i="32"/>
  <c r="H598" i="32" s="1"/>
  <c r="G597" i="32"/>
  <c r="F597" i="32"/>
  <c r="E597" i="32"/>
  <c r="H597" i="32" s="1"/>
  <c r="G596" i="32"/>
  <c r="F596" i="32"/>
  <c r="E596" i="32"/>
  <c r="H596" i="32" s="1"/>
  <c r="G595" i="32"/>
  <c r="F595" i="32"/>
  <c r="E595" i="32"/>
  <c r="H595" i="32" s="1"/>
  <c r="G594" i="32"/>
  <c r="F594" i="32"/>
  <c r="E594" i="32"/>
  <c r="H594" i="32" s="1"/>
  <c r="G593" i="32"/>
  <c r="G592" i="32"/>
  <c r="E592" i="32"/>
  <c r="H592" i="32" s="1"/>
  <c r="G591" i="32"/>
  <c r="F591" i="32"/>
  <c r="E591" i="32"/>
  <c r="H591" i="32" s="1"/>
  <c r="G590" i="32"/>
  <c r="F590" i="32"/>
  <c r="E590" i="32"/>
  <c r="H590" i="32" s="1"/>
  <c r="G589" i="32"/>
  <c r="F589" i="32"/>
  <c r="E589" i="32"/>
  <c r="H589" i="32" s="1"/>
  <c r="G588" i="32"/>
  <c r="F588" i="32"/>
  <c r="E588" i="32"/>
  <c r="H588" i="32" s="1"/>
  <c r="G587" i="32"/>
  <c r="E587" i="32"/>
  <c r="H587" i="32" s="1"/>
  <c r="G586" i="32"/>
  <c r="G585" i="32"/>
  <c r="G584" i="32"/>
  <c r="E584" i="32"/>
  <c r="H584" i="32" s="1"/>
  <c r="G583" i="32"/>
  <c r="F583" i="32"/>
  <c r="E583" i="32"/>
  <c r="H583" i="32" s="1"/>
  <c r="D582" i="32"/>
  <c r="C582" i="32"/>
  <c r="G576" i="32"/>
  <c r="F576" i="32"/>
  <c r="E576" i="32"/>
  <c r="H576" i="32" s="1"/>
  <c r="G575" i="32"/>
  <c r="F575" i="32"/>
  <c r="E575" i="32"/>
  <c r="H575" i="32" s="1"/>
  <c r="G574" i="32"/>
  <c r="F574" i="32"/>
  <c r="G573" i="32"/>
  <c r="F573" i="32"/>
  <c r="E573" i="32"/>
  <c r="H573" i="32" s="1"/>
  <c r="G572" i="32"/>
  <c r="F572" i="32"/>
  <c r="E572" i="32"/>
  <c r="H572" i="32" s="1"/>
  <c r="G571" i="32"/>
  <c r="F571" i="32"/>
  <c r="E571" i="32"/>
  <c r="H571" i="32" s="1"/>
  <c r="G570" i="32"/>
  <c r="G569" i="32"/>
  <c r="F569" i="32"/>
  <c r="E569" i="32"/>
  <c r="H569" i="32" s="1"/>
  <c r="G568" i="32"/>
  <c r="G567" i="32"/>
  <c r="G566" i="32"/>
  <c r="E566" i="32"/>
  <c r="H566" i="32" s="1"/>
  <c r="G565" i="32"/>
  <c r="F565" i="32"/>
  <c r="E565" i="32"/>
  <c r="H565" i="32" s="1"/>
  <c r="G564" i="32"/>
  <c r="F564" i="32"/>
  <c r="E564" i="32"/>
  <c r="H564" i="32" s="1"/>
  <c r="G563" i="32"/>
  <c r="F563" i="32"/>
  <c r="E563" i="32"/>
  <c r="H563" i="32" s="1"/>
  <c r="G562" i="32"/>
  <c r="E562" i="32"/>
  <c r="H562" i="32" s="1"/>
  <c r="G561" i="32"/>
  <c r="G560" i="32"/>
  <c r="G559" i="32"/>
  <c r="G558" i="32"/>
  <c r="F558" i="32"/>
  <c r="E558" i="32"/>
  <c r="H558" i="32" s="1"/>
  <c r="G557" i="32"/>
  <c r="F557" i="32"/>
  <c r="E557" i="32"/>
  <c r="H557" i="32" s="1"/>
  <c r="G556" i="32"/>
  <c r="G555" i="32"/>
  <c r="F555" i="32"/>
  <c r="E555" i="32"/>
  <c r="H555" i="32" s="1"/>
  <c r="G554" i="32"/>
  <c r="E554" i="32"/>
  <c r="H554" i="32" s="1"/>
  <c r="G553" i="32"/>
  <c r="F553" i="32"/>
  <c r="E553" i="32"/>
  <c r="H553" i="32" s="1"/>
  <c r="G552" i="32"/>
  <c r="F552" i="32"/>
  <c r="E552" i="32"/>
  <c r="H552" i="32" s="1"/>
  <c r="G551" i="32"/>
  <c r="F551" i="32"/>
  <c r="E551" i="32"/>
  <c r="H551" i="32" s="1"/>
  <c r="G550" i="32"/>
  <c r="F550" i="32"/>
  <c r="E550" i="32"/>
  <c r="H550" i="32" s="1"/>
  <c r="G549" i="32"/>
  <c r="F549" i="32"/>
  <c r="E549" i="32"/>
  <c r="H549" i="32" s="1"/>
  <c r="G548" i="32"/>
  <c r="F548" i="32"/>
  <c r="E548" i="32"/>
  <c r="H548" i="32" s="1"/>
  <c r="G547" i="32"/>
  <c r="F547" i="32"/>
  <c r="E547" i="32"/>
  <c r="H547" i="32" s="1"/>
  <c r="G546" i="32"/>
  <c r="F546" i="32"/>
  <c r="E546" i="32"/>
  <c r="H546" i="32" s="1"/>
  <c r="G545" i="32"/>
  <c r="F545" i="32"/>
  <c r="E545" i="32"/>
  <c r="H545" i="32" s="1"/>
  <c r="G544" i="32"/>
  <c r="F544" i="32"/>
  <c r="E544" i="32"/>
  <c r="H544" i="32" s="1"/>
  <c r="G543" i="32"/>
  <c r="F543" i="32"/>
  <c r="E543" i="32"/>
  <c r="H543" i="32" s="1"/>
  <c r="G542" i="32"/>
  <c r="F542" i="32"/>
  <c r="E542" i="32"/>
  <c r="H542" i="32" s="1"/>
  <c r="G541" i="32"/>
  <c r="F541" i="32"/>
  <c r="E541" i="32"/>
  <c r="H541" i="32" s="1"/>
  <c r="G540" i="32"/>
  <c r="F540" i="32"/>
  <c r="E540" i="32"/>
  <c r="H540" i="32" s="1"/>
  <c r="G539" i="32"/>
  <c r="G538" i="32"/>
  <c r="F538" i="32"/>
  <c r="G537" i="32"/>
  <c r="F537" i="32"/>
  <c r="E537" i="32"/>
  <c r="H537" i="32" s="1"/>
  <c r="G536" i="32"/>
  <c r="F536" i="32"/>
  <c r="E536" i="32"/>
  <c r="H536" i="32" s="1"/>
  <c r="G535" i="32"/>
  <c r="G534" i="32"/>
  <c r="F534" i="32"/>
  <c r="E534" i="32"/>
  <c r="H534" i="32" s="1"/>
  <c r="G533" i="32"/>
  <c r="F533" i="32"/>
  <c r="E533" i="32"/>
  <c r="H533" i="32" s="1"/>
  <c r="G532" i="32"/>
  <c r="F532" i="32"/>
  <c r="E532" i="32"/>
  <c r="H532" i="32" s="1"/>
  <c r="G531" i="32"/>
  <c r="F531" i="32"/>
  <c r="E531" i="32"/>
  <c r="H531" i="32" s="1"/>
  <c r="G530" i="32"/>
  <c r="F530" i="32"/>
  <c r="E530" i="32"/>
  <c r="H530" i="32" s="1"/>
  <c r="G529" i="32"/>
  <c r="F529" i="32"/>
  <c r="E529" i="32"/>
  <c r="H529" i="32" s="1"/>
  <c r="G528" i="32"/>
  <c r="F528" i="32"/>
  <c r="G527" i="32"/>
  <c r="F527" i="32"/>
  <c r="E527" i="32"/>
  <c r="H527" i="32" s="1"/>
  <c r="G526" i="32"/>
  <c r="F526" i="32"/>
  <c r="E526" i="32"/>
  <c r="H526" i="32" s="1"/>
  <c r="G525" i="32"/>
  <c r="F525" i="32"/>
  <c r="E525" i="32"/>
  <c r="H525" i="32" s="1"/>
  <c r="G524" i="32"/>
  <c r="F524" i="32"/>
  <c r="E524" i="32"/>
  <c r="H524" i="32" s="1"/>
  <c r="G523" i="32"/>
  <c r="F523" i="32"/>
  <c r="E523" i="32"/>
  <c r="H523" i="32" s="1"/>
  <c r="G522" i="32"/>
  <c r="F522" i="32"/>
  <c r="E522" i="32"/>
  <c r="H522" i="32" s="1"/>
  <c r="G521" i="32"/>
  <c r="F521" i="32"/>
  <c r="E521" i="32"/>
  <c r="H521" i="32" s="1"/>
  <c r="G520" i="32"/>
  <c r="F520" i="32"/>
  <c r="E520" i="32"/>
  <c r="H520" i="32" s="1"/>
  <c r="G519" i="32"/>
  <c r="F519" i="32"/>
  <c r="E519" i="32"/>
  <c r="H519" i="32" s="1"/>
  <c r="G518" i="32"/>
  <c r="F518" i="32"/>
  <c r="E518" i="32"/>
  <c r="H518" i="32" s="1"/>
  <c r="G517" i="32"/>
  <c r="F517" i="32"/>
  <c r="E517" i="32"/>
  <c r="H517" i="32" s="1"/>
  <c r="G516" i="32"/>
  <c r="F516" i="32"/>
  <c r="E516" i="32"/>
  <c r="H516" i="32" s="1"/>
  <c r="G515" i="32"/>
  <c r="E515" i="32"/>
  <c r="H515" i="32" s="1"/>
  <c r="G514" i="32"/>
  <c r="F514" i="32"/>
  <c r="E514" i="32"/>
  <c r="H514" i="32" s="1"/>
  <c r="G513" i="32"/>
  <c r="F513" i="32"/>
  <c r="E513" i="32"/>
  <c r="H513" i="32" s="1"/>
  <c r="G512" i="32"/>
  <c r="F512" i="32"/>
  <c r="E512" i="32"/>
  <c r="H512" i="32" s="1"/>
  <c r="G511" i="32"/>
  <c r="F511" i="32"/>
  <c r="G510" i="32"/>
  <c r="F510" i="32"/>
  <c r="G509" i="32"/>
  <c r="F509" i="32"/>
  <c r="E509" i="32"/>
  <c r="H509" i="32" s="1"/>
  <c r="G508" i="32"/>
  <c r="F508" i="32"/>
  <c r="E508" i="32"/>
  <c r="H508" i="32" s="1"/>
  <c r="G507" i="32"/>
  <c r="F507" i="32"/>
  <c r="E507" i="32"/>
  <c r="H507" i="32" s="1"/>
  <c r="G506" i="32"/>
  <c r="E506" i="32"/>
  <c r="H506" i="32" s="1"/>
  <c r="G505" i="32"/>
  <c r="F505" i="32"/>
  <c r="E505" i="32"/>
  <c r="H505" i="32" s="1"/>
  <c r="G504" i="32"/>
  <c r="F504" i="32"/>
  <c r="G503" i="32"/>
  <c r="F503" i="32"/>
  <c r="G502" i="32"/>
  <c r="F502" i="32"/>
  <c r="E502" i="32"/>
  <c r="H502" i="32" s="1"/>
  <c r="G501" i="32"/>
  <c r="F501" i="32"/>
  <c r="E501" i="32"/>
  <c r="H501" i="32" s="1"/>
  <c r="G500" i="32"/>
  <c r="G499" i="32"/>
  <c r="F499" i="32"/>
  <c r="E499" i="32"/>
  <c r="H499" i="32" s="1"/>
  <c r="G498" i="32"/>
  <c r="G497" i="32"/>
  <c r="E497" i="32"/>
  <c r="H497" i="32" s="1"/>
  <c r="G496" i="32"/>
  <c r="F496" i="32"/>
  <c r="E496" i="32"/>
  <c r="H496" i="32" s="1"/>
  <c r="G495" i="32"/>
  <c r="E495" i="32"/>
  <c r="H495" i="32" s="1"/>
  <c r="G494" i="32"/>
  <c r="F494" i="32"/>
  <c r="E494" i="32"/>
  <c r="H494" i="32" s="1"/>
  <c r="G493" i="32"/>
  <c r="F493" i="32"/>
  <c r="E493" i="32"/>
  <c r="H493" i="32" s="1"/>
  <c r="G492" i="32"/>
  <c r="F492" i="32"/>
  <c r="E492" i="32"/>
  <c r="H492" i="32" s="1"/>
  <c r="G491" i="32"/>
  <c r="F491" i="32"/>
  <c r="G490" i="32"/>
  <c r="G489" i="32"/>
  <c r="G488" i="32"/>
  <c r="F488" i="32"/>
  <c r="E488" i="32"/>
  <c r="H488" i="32" s="1"/>
  <c r="G487" i="32"/>
  <c r="F487" i="32"/>
  <c r="G486" i="32"/>
  <c r="F486" i="32"/>
  <c r="E486" i="32"/>
  <c r="H486" i="32" s="1"/>
  <c r="G485" i="32"/>
  <c r="G484" i="32"/>
  <c r="G483" i="32"/>
  <c r="F483" i="32"/>
  <c r="G482" i="32"/>
  <c r="F482" i="32"/>
  <c r="E482" i="32"/>
  <c r="H482" i="32" s="1"/>
  <c r="G481" i="32"/>
  <c r="G480" i="32"/>
  <c r="F480" i="32"/>
  <c r="E480" i="32"/>
  <c r="H480" i="32" s="1"/>
  <c r="G479" i="32"/>
  <c r="G478" i="32"/>
  <c r="F478" i="32"/>
  <c r="E478" i="32"/>
  <c r="H478" i="32" s="1"/>
  <c r="G477" i="32"/>
  <c r="F477" i="32"/>
  <c r="E477" i="32"/>
  <c r="H477" i="32" s="1"/>
  <c r="G476" i="32"/>
  <c r="F476" i="32"/>
  <c r="E476" i="32"/>
  <c r="H476" i="32" s="1"/>
  <c r="G475" i="32"/>
  <c r="F475" i="32"/>
  <c r="E475" i="32"/>
  <c r="H475" i="32" s="1"/>
  <c r="G474" i="32"/>
  <c r="F474" i="32"/>
  <c r="E474" i="32"/>
  <c r="H474" i="32" s="1"/>
  <c r="G473" i="32"/>
  <c r="F473" i="32"/>
  <c r="E473" i="32"/>
  <c r="H473" i="32" s="1"/>
  <c r="G472" i="32"/>
  <c r="E472" i="32"/>
  <c r="H472" i="32" s="1"/>
  <c r="G471" i="32"/>
  <c r="G470" i="32"/>
  <c r="F470" i="32"/>
  <c r="E470" i="32"/>
  <c r="H470" i="32" s="1"/>
  <c r="G469" i="32"/>
  <c r="F469" i="32"/>
  <c r="E469" i="32"/>
  <c r="H469" i="32" s="1"/>
  <c r="G468" i="32"/>
  <c r="F468" i="32"/>
  <c r="G467" i="32"/>
  <c r="F467" i="32"/>
  <c r="E467" i="32"/>
  <c r="H467" i="32" s="1"/>
  <c r="G466" i="32"/>
  <c r="F466" i="32"/>
  <c r="E466" i="32"/>
  <c r="H466" i="32" s="1"/>
  <c r="G465" i="32"/>
  <c r="G464" i="32"/>
  <c r="F464" i="32"/>
  <c r="E464" i="32"/>
  <c r="H464" i="32" s="1"/>
  <c r="G463" i="32"/>
  <c r="F463" i="32"/>
  <c r="G462" i="32"/>
  <c r="F462" i="32"/>
  <c r="E462" i="32"/>
  <c r="H462" i="32" s="1"/>
  <c r="G461" i="32"/>
  <c r="E461" i="32"/>
  <c r="H461" i="32" s="1"/>
  <c r="G460" i="32"/>
  <c r="F460" i="32"/>
  <c r="E460" i="32"/>
  <c r="H460" i="32" s="1"/>
  <c r="G459" i="32"/>
  <c r="E459" i="32"/>
  <c r="H459" i="32" s="1"/>
  <c r="G458" i="32"/>
  <c r="F458" i="32"/>
  <c r="E458" i="32"/>
  <c r="H458" i="32" s="1"/>
  <c r="G457" i="32"/>
  <c r="F457" i="32"/>
  <c r="E457" i="32"/>
  <c r="H457" i="32" s="1"/>
  <c r="G456" i="32"/>
  <c r="G455" i="32"/>
  <c r="G454" i="32"/>
  <c r="F454" i="32"/>
  <c r="E454" i="32"/>
  <c r="H454" i="32" s="1"/>
  <c r="G453" i="32"/>
  <c r="F453" i="32"/>
  <c r="G452" i="32"/>
  <c r="F452" i="32"/>
  <c r="E452" i="32"/>
  <c r="H452" i="32" s="1"/>
  <c r="G451" i="32"/>
  <c r="F451" i="32"/>
  <c r="E451" i="32"/>
  <c r="H451" i="32" s="1"/>
  <c r="G450" i="32"/>
  <c r="F450" i="32"/>
  <c r="E450" i="32"/>
  <c r="H450" i="32" s="1"/>
  <c r="G449" i="32"/>
  <c r="F449" i="32"/>
  <c r="E449" i="32"/>
  <c r="H449" i="32" s="1"/>
  <c r="G448" i="32"/>
  <c r="E448" i="32"/>
  <c r="H448" i="32" s="1"/>
  <c r="G447" i="32"/>
  <c r="F447" i="32"/>
  <c r="E447" i="32"/>
  <c r="H447" i="32" s="1"/>
  <c r="G446" i="32"/>
  <c r="F446" i="32"/>
  <c r="E446" i="32"/>
  <c r="H446" i="32" s="1"/>
  <c r="G445" i="32"/>
  <c r="E445" i="32"/>
  <c r="H445" i="32" s="1"/>
  <c r="G444" i="32"/>
  <c r="F444" i="32"/>
  <c r="E444" i="32"/>
  <c r="H444" i="32" s="1"/>
  <c r="G443" i="32"/>
  <c r="G442" i="32"/>
  <c r="G441" i="32"/>
  <c r="F441" i="32"/>
  <c r="E441" i="32"/>
  <c r="H441" i="32" s="1"/>
  <c r="G440" i="32"/>
  <c r="F440" i="32"/>
  <c r="E440" i="32"/>
  <c r="H440" i="32" s="1"/>
  <c r="G439" i="32"/>
  <c r="F439" i="32"/>
  <c r="E439" i="32"/>
  <c r="H439" i="32" s="1"/>
  <c r="G438" i="32"/>
  <c r="F438" i="32"/>
  <c r="E438" i="32"/>
  <c r="H438" i="32" s="1"/>
  <c r="G437" i="32"/>
  <c r="F437" i="32"/>
  <c r="E437" i="32"/>
  <c r="H437" i="32" s="1"/>
  <c r="G436" i="32"/>
  <c r="F436" i="32"/>
  <c r="E436" i="32"/>
  <c r="H436" i="32" s="1"/>
  <c r="G435" i="32"/>
  <c r="F435" i="32"/>
  <c r="E435" i="32"/>
  <c r="H435" i="32" s="1"/>
  <c r="G434" i="32"/>
  <c r="F434" i="32"/>
  <c r="E434" i="32"/>
  <c r="H434" i="32" s="1"/>
  <c r="G433" i="32"/>
  <c r="F433" i="32"/>
  <c r="E433" i="32"/>
  <c r="H433" i="32" s="1"/>
  <c r="G432" i="32"/>
  <c r="F432" i="32"/>
  <c r="E432" i="32"/>
  <c r="H432" i="32" s="1"/>
  <c r="G431" i="32"/>
  <c r="F431" i="32"/>
  <c r="E431" i="32"/>
  <c r="H431" i="32" s="1"/>
  <c r="G430" i="32"/>
  <c r="F430" i="32"/>
  <c r="E430" i="32"/>
  <c r="H430" i="32" s="1"/>
  <c r="G429" i="32"/>
  <c r="E429" i="32"/>
  <c r="H429" i="32" s="1"/>
  <c r="G428" i="32"/>
  <c r="F428" i="32"/>
  <c r="E428" i="32"/>
  <c r="H428" i="32" s="1"/>
  <c r="G427" i="32"/>
  <c r="F427" i="32"/>
  <c r="E427" i="32"/>
  <c r="H427" i="32" s="1"/>
  <c r="G426" i="32"/>
  <c r="F426" i="32"/>
  <c r="E426" i="32"/>
  <c r="H426" i="32" s="1"/>
  <c r="G425" i="32"/>
  <c r="F425" i="32"/>
  <c r="E425" i="32"/>
  <c r="H425" i="32" s="1"/>
  <c r="G424" i="32"/>
  <c r="F424" i="32"/>
  <c r="G423" i="32"/>
  <c r="F423" i="32"/>
  <c r="E423" i="32"/>
  <c r="H423" i="32" s="1"/>
  <c r="G422" i="32"/>
  <c r="F422" i="32"/>
  <c r="E422" i="32"/>
  <c r="H422" i="32" s="1"/>
  <c r="G421" i="32"/>
  <c r="F421" i="32"/>
  <c r="E421" i="32"/>
  <c r="H421" i="32" s="1"/>
  <c r="G420" i="32"/>
  <c r="G419" i="32"/>
  <c r="F419" i="32"/>
  <c r="E419" i="32"/>
  <c r="H419" i="32" s="1"/>
  <c r="G418" i="32"/>
  <c r="F418" i="32"/>
  <c r="E418" i="32"/>
  <c r="H418" i="32" s="1"/>
  <c r="G417" i="32"/>
  <c r="F417" i="32"/>
  <c r="E417" i="32"/>
  <c r="H417" i="32" s="1"/>
  <c r="G416" i="32"/>
  <c r="F416" i="32"/>
  <c r="E416" i="32"/>
  <c r="H416" i="32" s="1"/>
  <c r="G415" i="32"/>
  <c r="E415" i="32"/>
  <c r="H415" i="32" s="1"/>
  <c r="G414" i="32"/>
  <c r="F414" i="32"/>
  <c r="E414" i="32"/>
  <c r="H414" i="32" s="1"/>
  <c r="G413" i="32"/>
  <c r="E413" i="32"/>
  <c r="H413" i="32" s="1"/>
  <c r="G412" i="32"/>
  <c r="E412" i="32"/>
  <c r="H412" i="32" s="1"/>
  <c r="G411" i="32"/>
  <c r="E411" i="32"/>
  <c r="H411" i="32" s="1"/>
  <c r="G410" i="32"/>
  <c r="G409" i="32"/>
  <c r="E409" i="32"/>
  <c r="H409" i="32" s="1"/>
  <c r="G408" i="32"/>
  <c r="F408" i="32"/>
  <c r="E408" i="32"/>
  <c r="H408" i="32" s="1"/>
  <c r="G407" i="32"/>
  <c r="F407" i="32"/>
  <c r="E407" i="32"/>
  <c r="H407" i="32" s="1"/>
  <c r="G406" i="32"/>
  <c r="F406" i="32"/>
  <c r="E406" i="32"/>
  <c r="H406" i="32" s="1"/>
  <c r="G405" i="32"/>
  <c r="F405" i="32"/>
  <c r="E405" i="32"/>
  <c r="H405" i="32" s="1"/>
  <c r="G404" i="32"/>
  <c r="F404" i="32"/>
  <c r="E404" i="32"/>
  <c r="H404" i="32" s="1"/>
  <c r="G403" i="32"/>
  <c r="F403" i="32"/>
  <c r="E403" i="32"/>
  <c r="H403" i="32" s="1"/>
  <c r="G402" i="32"/>
  <c r="F402" i="32"/>
  <c r="E402" i="32"/>
  <c r="H402" i="32" s="1"/>
  <c r="G401" i="32"/>
  <c r="F401" i="32"/>
  <c r="E401" i="32"/>
  <c r="H401" i="32" s="1"/>
  <c r="G400" i="32"/>
  <c r="F400" i="32"/>
  <c r="E400" i="32"/>
  <c r="H400" i="32" s="1"/>
  <c r="G399" i="32"/>
  <c r="G398" i="32"/>
  <c r="G397" i="32"/>
  <c r="G396" i="32"/>
  <c r="F396" i="32"/>
  <c r="E396" i="32"/>
  <c r="H396" i="32" s="1"/>
  <c r="G395" i="32"/>
  <c r="G394" i="32"/>
  <c r="F394" i="32"/>
  <c r="E394" i="32"/>
  <c r="H394" i="32" s="1"/>
  <c r="G393" i="32"/>
  <c r="F393" i="32"/>
  <c r="E393" i="32"/>
  <c r="H393" i="32" s="1"/>
  <c r="G392" i="32"/>
  <c r="F392" i="32"/>
  <c r="E392" i="32"/>
  <c r="H392" i="32" s="1"/>
  <c r="G391" i="32"/>
  <c r="F391" i="32"/>
  <c r="E391" i="32"/>
  <c r="H391" i="32" s="1"/>
  <c r="G390" i="32"/>
  <c r="F390" i="32"/>
  <c r="E390" i="32"/>
  <c r="H390" i="32" s="1"/>
  <c r="G389" i="32"/>
  <c r="F389" i="32"/>
  <c r="G388" i="32"/>
  <c r="G387" i="32"/>
  <c r="E387" i="32"/>
  <c r="H387" i="32" s="1"/>
  <c r="G386" i="32"/>
  <c r="F386" i="32"/>
  <c r="G385" i="32"/>
  <c r="F385" i="32"/>
  <c r="E385" i="32"/>
  <c r="H385" i="32" s="1"/>
  <c r="G384" i="32"/>
  <c r="G383" i="32"/>
  <c r="G382" i="32"/>
  <c r="G381" i="32"/>
  <c r="F381" i="32"/>
  <c r="E381" i="32"/>
  <c r="H381" i="32" s="1"/>
  <c r="G380" i="32"/>
  <c r="F380" i="32"/>
  <c r="G379" i="32"/>
  <c r="G378" i="32"/>
  <c r="F378" i="32"/>
  <c r="E378" i="32"/>
  <c r="H378" i="32" s="1"/>
  <c r="G377" i="32"/>
  <c r="F377" i="32"/>
  <c r="E377" i="32"/>
  <c r="H377" i="32" s="1"/>
  <c r="G376" i="32"/>
  <c r="F376" i="32"/>
  <c r="G375" i="32"/>
  <c r="E375" i="32"/>
  <c r="H375" i="32" s="1"/>
  <c r="G374" i="32"/>
  <c r="G373" i="32"/>
  <c r="G372" i="32"/>
  <c r="G371" i="32"/>
  <c r="F371" i="32"/>
  <c r="E371" i="32"/>
  <c r="H371" i="32" s="1"/>
  <c r="G370" i="32"/>
  <c r="F370" i="32"/>
  <c r="E370" i="32"/>
  <c r="H370" i="32" s="1"/>
  <c r="G369" i="32"/>
  <c r="G368" i="32"/>
  <c r="F368" i="32"/>
  <c r="E368" i="32"/>
  <c r="H368" i="32" s="1"/>
  <c r="G367" i="32"/>
  <c r="F367" i="32"/>
  <c r="E367" i="32"/>
  <c r="H367" i="32" s="1"/>
  <c r="G366" i="32"/>
  <c r="G365" i="32"/>
  <c r="F365" i="32"/>
  <c r="G364" i="32"/>
  <c r="G363" i="32"/>
  <c r="F363" i="32"/>
  <c r="E363" i="32"/>
  <c r="H363" i="32" s="1"/>
  <c r="G362" i="32"/>
  <c r="G361" i="32"/>
  <c r="G360" i="32"/>
  <c r="F360" i="32"/>
  <c r="E360" i="32"/>
  <c r="H360" i="32" s="1"/>
  <c r="G359" i="32"/>
  <c r="G358" i="32"/>
  <c r="G357" i="32"/>
  <c r="G356" i="32"/>
  <c r="E356" i="32"/>
  <c r="H356" i="32" s="1"/>
  <c r="G355" i="32"/>
  <c r="G354" i="32"/>
  <c r="E354" i="32"/>
  <c r="H354" i="32" s="1"/>
  <c r="G353" i="32"/>
  <c r="F353" i="32"/>
  <c r="E353" i="32"/>
  <c r="H353" i="32" s="1"/>
  <c r="G352" i="32"/>
  <c r="G351" i="32"/>
  <c r="E351" i="32"/>
  <c r="H351" i="32" s="1"/>
  <c r="G350" i="32"/>
  <c r="D349" i="32"/>
  <c r="C349" i="32"/>
  <c r="G343" i="32"/>
  <c r="F343" i="32"/>
  <c r="E343" i="32"/>
  <c r="H343" i="32" s="1"/>
  <c r="G342" i="32"/>
  <c r="F342" i="32"/>
  <c r="E342" i="32"/>
  <c r="H342" i="32" s="1"/>
  <c r="G341" i="32"/>
  <c r="G340" i="32"/>
  <c r="F340" i="32"/>
  <c r="E340" i="32"/>
  <c r="H340" i="32" s="1"/>
  <c r="G339" i="32"/>
  <c r="F339" i="32"/>
  <c r="E339" i="32"/>
  <c r="H339" i="32" s="1"/>
  <c r="G338" i="32"/>
  <c r="F338" i="32"/>
  <c r="E338" i="32"/>
  <c r="H338" i="32" s="1"/>
  <c r="G337" i="32"/>
  <c r="F337" i="32"/>
  <c r="E337" i="32"/>
  <c r="H337" i="32" s="1"/>
  <c r="G336" i="32"/>
  <c r="F336" i="32"/>
  <c r="E336" i="32"/>
  <c r="H336" i="32" s="1"/>
  <c r="G335" i="32"/>
  <c r="F335" i="32"/>
  <c r="E335" i="32"/>
  <c r="H335" i="32" s="1"/>
  <c r="G334" i="32"/>
  <c r="F334" i="32"/>
  <c r="E334" i="32"/>
  <c r="H334" i="32" s="1"/>
  <c r="G333" i="32"/>
  <c r="F333" i="32"/>
  <c r="E333" i="32"/>
  <c r="H333" i="32" s="1"/>
  <c r="G332" i="32"/>
  <c r="F332" i="32"/>
  <c r="E332" i="32"/>
  <c r="H332" i="32" s="1"/>
  <c r="G331" i="32"/>
  <c r="F331" i="32"/>
  <c r="E331" i="32"/>
  <c r="H331" i="32" s="1"/>
  <c r="G330" i="32"/>
  <c r="F330" i="32"/>
  <c r="E330" i="32"/>
  <c r="H330" i="32" s="1"/>
  <c r="G329" i="32"/>
  <c r="F329" i="32"/>
  <c r="E329" i="32"/>
  <c r="H329" i="32" s="1"/>
  <c r="G328" i="32"/>
  <c r="E328" i="32"/>
  <c r="H328" i="32" s="1"/>
  <c r="G327" i="32"/>
  <c r="F327" i="32"/>
  <c r="E327" i="32"/>
  <c r="H327" i="32" s="1"/>
  <c r="G326" i="32"/>
  <c r="F326" i="32"/>
  <c r="E326" i="32"/>
  <c r="H326" i="32" s="1"/>
  <c r="G325" i="32"/>
  <c r="F325" i="32"/>
  <c r="E325" i="32"/>
  <c r="H325" i="32" s="1"/>
  <c r="G324" i="32"/>
  <c r="E324" i="32"/>
  <c r="H324" i="32" s="1"/>
  <c r="G323" i="32"/>
  <c r="F323" i="32"/>
  <c r="E323" i="32"/>
  <c r="H323" i="32" s="1"/>
  <c r="G322" i="32"/>
  <c r="F322" i="32"/>
  <c r="E322" i="32"/>
  <c r="H322" i="32" s="1"/>
  <c r="G321" i="32"/>
  <c r="E321" i="32"/>
  <c r="H321" i="32" s="1"/>
  <c r="G320" i="32"/>
  <c r="F320" i="32"/>
  <c r="E320" i="32"/>
  <c r="H320" i="32" s="1"/>
  <c r="G319" i="32"/>
  <c r="E319" i="32"/>
  <c r="H319" i="32" s="1"/>
  <c r="G318" i="32"/>
  <c r="F318" i="32"/>
  <c r="E318" i="32"/>
  <c r="H318" i="32" s="1"/>
  <c r="G317" i="32"/>
  <c r="E317" i="32"/>
  <c r="H317" i="32" s="1"/>
  <c r="G316" i="32"/>
  <c r="F316" i="32"/>
  <c r="E316" i="32"/>
  <c r="H316" i="32" s="1"/>
  <c r="G315" i="32"/>
  <c r="F315" i="32"/>
  <c r="E315" i="32"/>
  <c r="H315" i="32" s="1"/>
  <c r="G314" i="32"/>
  <c r="F314" i="32"/>
  <c r="E314" i="32"/>
  <c r="H314" i="32" s="1"/>
  <c r="G313" i="32"/>
  <c r="F313" i="32"/>
  <c r="E313" i="32"/>
  <c r="H313" i="32" s="1"/>
  <c r="G312" i="32"/>
  <c r="F312" i="32"/>
  <c r="E312" i="32"/>
  <c r="H312" i="32" s="1"/>
  <c r="G311" i="32"/>
  <c r="F311" i="32"/>
  <c r="E311" i="32"/>
  <c r="H311" i="32" s="1"/>
  <c r="G310" i="32"/>
  <c r="F310" i="32"/>
  <c r="E310" i="32"/>
  <c r="H310" i="32" s="1"/>
  <c r="G309" i="32"/>
  <c r="E309" i="32"/>
  <c r="H309" i="32" s="1"/>
  <c r="G308" i="32"/>
  <c r="G307" i="32"/>
  <c r="F307" i="32"/>
  <c r="E307" i="32"/>
  <c r="H307" i="32" s="1"/>
  <c r="G306" i="32"/>
  <c r="F306" i="32"/>
  <c r="E306" i="32"/>
  <c r="H306" i="32" s="1"/>
  <c r="G305" i="32"/>
  <c r="F305" i="32"/>
  <c r="G304" i="32"/>
  <c r="E304" i="32"/>
  <c r="H304" i="32" s="1"/>
  <c r="G303" i="32"/>
  <c r="F303" i="32"/>
  <c r="E303" i="32"/>
  <c r="H303" i="32" s="1"/>
  <c r="G302" i="32"/>
  <c r="F302" i="32"/>
  <c r="E302" i="32"/>
  <c r="H302" i="32" s="1"/>
  <c r="G301" i="32"/>
  <c r="F301" i="32"/>
  <c r="E301" i="32"/>
  <c r="H301" i="32" s="1"/>
  <c r="G300" i="32"/>
  <c r="F300" i="32"/>
  <c r="E300" i="32"/>
  <c r="H300" i="32" s="1"/>
  <c r="G299" i="32"/>
  <c r="F299" i="32"/>
  <c r="E299" i="32"/>
  <c r="H299" i="32" s="1"/>
  <c r="G298" i="32"/>
  <c r="E298" i="32"/>
  <c r="H298" i="32" s="1"/>
  <c r="G297" i="32"/>
  <c r="F297" i="32"/>
  <c r="E297" i="32"/>
  <c r="H297" i="32" s="1"/>
  <c r="G296" i="32"/>
  <c r="F296" i="32"/>
  <c r="E296" i="32"/>
  <c r="H296" i="32" s="1"/>
  <c r="G295" i="32"/>
  <c r="F295" i="32"/>
  <c r="E295" i="32"/>
  <c r="H295" i="32" s="1"/>
  <c r="G294" i="32"/>
  <c r="E294" i="32"/>
  <c r="H294" i="32" s="1"/>
  <c r="G293" i="32"/>
  <c r="F293" i="32"/>
  <c r="E293" i="32"/>
  <c r="H293" i="32" s="1"/>
  <c r="G292" i="32"/>
  <c r="F292" i="32"/>
  <c r="E292" i="32"/>
  <c r="H292" i="32" s="1"/>
  <c r="G291" i="32"/>
  <c r="F291" i="32"/>
  <c r="G290" i="32"/>
  <c r="F290" i="32"/>
  <c r="E290" i="32"/>
  <c r="H290" i="32" s="1"/>
  <c r="G289" i="32"/>
  <c r="G288" i="32"/>
  <c r="G287" i="32"/>
  <c r="F287" i="32"/>
  <c r="E287" i="32"/>
  <c r="H287" i="32" s="1"/>
  <c r="G286" i="32"/>
  <c r="F286" i="32"/>
  <c r="E286" i="32"/>
  <c r="H286" i="32" s="1"/>
  <c r="G285" i="32"/>
  <c r="F285" i="32"/>
  <c r="E285" i="32"/>
  <c r="H285" i="32" s="1"/>
  <c r="G284" i="32"/>
  <c r="F284" i="32"/>
  <c r="E284" i="32"/>
  <c r="H284" i="32" s="1"/>
  <c r="G283" i="32"/>
  <c r="F283" i="32"/>
  <c r="E283" i="32"/>
  <c r="H283" i="32" s="1"/>
  <c r="G282" i="32"/>
  <c r="F282" i="32"/>
  <c r="E282" i="32"/>
  <c r="H282" i="32" s="1"/>
  <c r="G281" i="32"/>
  <c r="F281" i="32"/>
  <c r="E281" i="32"/>
  <c r="H281" i="32" s="1"/>
  <c r="G280" i="32"/>
  <c r="F280" i="32"/>
  <c r="E280" i="32"/>
  <c r="H280" i="32" s="1"/>
  <c r="G279" i="32"/>
  <c r="F279" i="32"/>
  <c r="E279" i="32"/>
  <c r="H279" i="32" s="1"/>
  <c r="G278" i="32"/>
  <c r="F278" i="32"/>
  <c r="E278" i="32"/>
  <c r="H278" i="32" s="1"/>
  <c r="G277" i="32"/>
  <c r="F277" i="32"/>
  <c r="G276" i="32"/>
  <c r="G275" i="32"/>
  <c r="E275" i="32"/>
  <c r="H275" i="32" s="1"/>
  <c r="G274" i="32"/>
  <c r="F274" i="32"/>
  <c r="E274" i="32"/>
  <c r="H274" i="32" s="1"/>
  <c r="G273" i="32"/>
  <c r="F273" i="32"/>
  <c r="E273" i="32"/>
  <c r="H273" i="32" s="1"/>
  <c r="G272" i="32"/>
  <c r="F272" i="32"/>
  <c r="E272" i="32"/>
  <c r="H272" i="32" s="1"/>
  <c r="G271" i="32"/>
  <c r="F271" i="32"/>
  <c r="E271" i="32"/>
  <c r="H271" i="32" s="1"/>
  <c r="G270" i="32"/>
  <c r="F270" i="32"/>
  <c r="E270" i="32"/>
  <c r="H270" i="32" s="1"/>
  <c r="G269" i="32"/>
  <c r="F269" i="32"/>
  <c r="E269" i="32"/>
  <c r="H269" i="32" s="1"/>
  <c r="G268" i="32"/>
  <c r="F268" i="32"/>
  <c r="E268" i="32"/>
  <c r="H268" i="32" s="1"/>
  <c r="G267" i="32"/>
  <c r="F267" i="32"/>
  <c r="E267" i="32"/>
  <c r="H267" i="32" s="1"/>
  <c r="G266" i="32"/>
  <c r="F266" i="32"/>
  <c r="E266" i="32"/>
  <c r="H266" i="32" s="1"/>
  <c r="G265" i="32"/>
  <c r="F265" i="32"/>
  <c r="E265" i="32"/>
  <c r="H265" i="32" s="1"/>
  <c r="G264" i="32"/>
  <c r="G263" i="32"/>
  <c r="F263" i="32"/>
  <c r="E263" i="32"/>
  <c r="H263" i="32" s="1"/>
  <c r="G262" i="32"/>
  <c r="E262" i="32"/>
  <c r="H262" i="32" s="1"/>
  <c r="G261" i="32"/>
  <c r="F261" i="32"/>
  <c r="E261" i="32"/>
  <c r="H261" i="32" s="1"/>
  <c r="G260" i="32"/>
  <c r="F260" i="32"/>
  <c r="E260" i="32"/>
  <c r="H260" i="32" s="1"/>
  <c r="G259" i="32"/>
  <c r="F259" i="32"/>
  <c r="E259" i="32"/>
  <c r="H259" i="32" s="1"/>
  <c r="G258" i="32"/>
  <c r="F258" i="32"/>
  <c r="E258" i="32"/>
  <c r="H258" i="32" s="1"/>
  <c r="G257" i="32"/>
  <c r="F257" i="32"/>
  <c r="E257" i="32"/>
  <c r="H257" i="32" s="1"/>
  <c r="G256" i="32"/>
  <c r="F256" i="32"/>
  <c r="E256" i="32"/>
  <c r="H256" i="32" s="1"/>
  <c r="G255" i="32"/>
  <c r="F255" i="32"/>
  <c r="E255" i="32"/>
  <c r="H255" i="32" s="1"/>
  <c r="G254" i="32"/>
  <c r="F254" i="32"/>
  <c r="E254" i="32"/>
  <c r="H254" i="32" s="1"/>
  <c r="G253" i="32"/>
  <c r="F253" i="32"/>
  <c r="E253" i="32"/>
  <c r="H253" i="32" s="1"/>
  <c r="G252" i="32"/>
  <c r="F252" i="32"/>
  <c r="E252" i="32"/>
  <c r="H252" i="32" s="1"/>
  <c r="G251" i="32"/>
  <c r="F251" i="32"/>
  <c r="E251" i="32"/>
  <c r="H251" i="32" s="1"/>
  <c r="G250" i="32"/>
  <c r="F250" i="32"/>
  <c r="E250" i="32"/>
  <c r="H250" i="32" s="1"/>
  <c r="G249" i="32"/>
  <c r="F249" i="32"/>
  <c r="E249" i="32"/>
  <c r="H249" i="32" s="1"/>
  <c r="G248" i="32"/>
  <c r="F248" i="32"/>
  <c r="E248" i="32"/>
  <c r="H248" i="32" s="1"/>
  <c r="G247" i="32"/>
  <c r="F247" i="32"/>
  <c r="E247" i="32"/>
  <c r="H247" i="32" s="1"/>
  <c r="G246" i="32"/>
  <c r="F246" i="32"/>
  <c r="G245" i="32"/>
  <c r="F245" i="32"/>
  <c r="E245" i="32"/>
  <c r="H245" i="32" s="1"/>
  <c r="G244" i="32"/>
  <c r="E244" i="32"/>
  <c r="H244" i="32" s="1"/>
  <c r="G243" i="32"/>
  <c r="F243" i="32"/>
  <c r="E243" i="32"/>
  <c r="H243" i="32" s="1"/>
  <c r="G242" i="32"/>
  <c r="F242" i="32"/>
  <c r="E242" i="32"/>
  <c r="H242" i="32" s="1"/>
  <c r="G241" i="32"/>
  <c r="G240" i="32"/>
  <c r="F240" i="32"/>
  <c r="E240" i="32"/>
  <c r="H240" i="32" s="1"/>
  <c r="G239" i="32"/>
  <c r="F239" i="32"/>
  <c r="G238" i="32"/>
  <c r="G237" i="32"/>
  <c r="F237" i="32"/>
  <c r="E237" i="32"/>
  <c r="H237" i="32" s="1"/>
  <c r="G236" i="32"/>
  <c r="F236" i="32"/>
  <c r="E236" i="32"/>
  <c r="H236" i="32" s="1"/>
  <c r="G235" i="32"/>
  <c r="F235" i="32"/>
  <c r="E235" i="32"/>
  <c r="H235" i="32" s="1"/>
  <c r="G234" i="32"/>
  <c r="F234" i="32"/>
  <c r="E234" i="32"/>
  <c r="H234" i="32" s="1"/>
  <c r="G233" i="32"/>
  <c r="F233" i="32"/>
  <c r="E233" i="32"/>
  <c r="H233" i="32" s="1"/>
  <c r="G232" i="32"/>
  <c r="E232" i="32"/>
  <c r="H232" i="32" s="1"/>
  <c r="G231" i="32"/>
  <c r="F231" i="32"/>
  <c r="E231" i="32"/>
  <c r="H231" i="32" s="1"/>
  <c r="G230" i="32"/>
  <c r="E230" i="32"/>
  <c r="H230" i="32" s="1"/>
  <c r="G229" i="32"/>
  <c r="F229" i="32"/>
  <c r="E229" i="32"/>
  <c r="H229" i="32" s="1"/>
  <c r="G228" i="32"/>
  <c r="E228" i="32"/>
  <c r="H228" i="32" s="1"/>
  <c r="G227" i="32"/>
  <c r="E227" i="32"/>
  <c r="H227" i="32" s="1"/>
  <c r="G226" i="32"/>
  <c r="F226" i="32"/>
  <c r="E226" i="32"/>
  <c r="H226" i="32" s="1"/>
  <c r="G225" i="32"/>
  <c r="G224" i="32"/>
  <c r="F224" i="32"/>
  <c r="E224" i="32"/>
  <c r="H224" i="32" s="1"/>
  <c r="G223" i="32"/>
  <c r="F223" i="32"/>
  <c r="E223" i="32"/>
  <c r="H223" i="32" s="1"/>
  <c r="G222" i="32"/>
  <c r="F222" i="32"/>
  <c r="E222" i="32"/>
  <c r="H222" i="32" s="1"/>
  <c r="G221" i="32"/>
  <c r="F221" i="32"/>
  <c r="E221" i="32"/>
  <c r="H221" i="32" s="1"/>
  <c r="G220" i="32"/>
  <c r="F220" i="32"/>
  <c r="E220" i="32"/>
  <c r="H220" i="32" s="1"/>
  <c r="G219" i="32"/>
  <c r="F219" i="32"/>
  <c r="E219" i="32"/>
  <c r="H219" i="32" s="1"/>
  <c r="G218" i="32"/>
  <c r="F218" i="32"/>
  <c r="G217" i="32"/>
  <c r="F217" i="32"/>
  <c r="E217" i="32"/>
  <c r="H217" i="32" s="1"/>
  <c r="G216" i="32"/>
  <c r="F216" i="32"/>
  <c r="E216" i="32"/>
  <c r="H216" i="32" s="1"/>
  <c r="G215" i="32"/>
  <c r="E215" i="32"/>
  <c r="H215" i="32" s="1"/>
  <c r="G214" i="32"/>
  <c r="F214" i="32"/>
  <c r="E214" i="32"/>
  <c r="H214" i="32" s="1"/>
  <c r="G213" i="32"/>
  <c r="G212" i="32"/>
  <c r="E212" i="32"/>
  <c r="H212" i="32" s="1"/>
  <c r="G211" i="32"/>
  <c r="F211" i="32"/>
  <c r="E211" i="32"/>
  <c r="H211" i="32" s="1"/>
  <c r="G210" i="32"/>
  <c r="G209" i="32"/>
  <c r="F209" i="32"/>
  <c r="G208" i="32"/>
  <c r="F208" i="32"/>
  <c r="G207" i="32"/>
  <c r="F207" i="32"/>
  <c r="E207" i="32"/>
  <c r="H207" i="32" s="1"/>
  <c r="G206" i="32"/>
  <c r="E206" i="32"/>
  <c r="H206" i="32" s="1"/>
  <c r="G205" i="32"/>
  <c r="G204" i="32"/>
  <c r="G203" i="32"/>
  <c r="G202" i="32"/>
  <c r="G201" i="32"/>
  <c r="G200" i="32"/>
  <c r="G199" i="32"/>
  <c r="F199" i="32"/>
  <c r="E199" i="32"/>
  <c r="H199" i="32" s="1"/>
  <c r="G198" i="32"/>
  <c r="F198" i="32"/>
  <c r="E198" i="32"/>
  <c r="H198" i="32" s="1"/>
  <c r="G197" i="32"/>
  <c r="G196" i="32"/>
  <c r="F196" i="32"/>
  <c r="E196" i="32"/>
  <c r="H196" i="32" s="1"/>
  <c r="G195" i="32"/>
  <c r="F195" i="32"/>
  <c r="E195" i="32"/>
  <c r="H195" i="32" s="1"/>
  <c r="G194" i="32"/>
  <c r="G193" i="32"/>
  <c r="E193" i="32"/>
  <c r="H193" i="32" s="1"/>
  <c r="G192" i="32"/>
  <c r="F192" i="32"/>
  <c r="E192" i="32"/>
  <c r="H192" i="32" s="1"/>
  <c r="G191" i="32"/>
  <c r="G190" i="32"/>
  <c r="F190" i="32"/>
  <c r="G189" i="32"/>
  <c r="F189" i="32"/>
  <c r="E189" i="32"/>
  <c r="H189" i="32" s="1"/>
  <c r="G188" i="32"/>
  <c r="G187" i="32"/>
  <c r="G186" i="32"/>
  <c r="F186" i="32"/>
  <c r="G185" i="32"/>
  <c r="G184" i="32"/>
  <c r="F184" i="32"/>
  <c r="E184" i="32"/>
  <c r="H184" i="32" s="1"/>
  <c r="G183" i="32"/>
  <c r="F183" i="32"/>
  <c r="E183" i="32"/>
  <c r="H183" i="32" s="1"/>
  <c r="G182" i="32"/>
  <c r="G181" i="32"/>
  <c r="G180" i="32"/>
  <c r="F180" i="32"/>
  <c r="E180" i="32"/>
  <c r="H180" i="32" s="1"/>
  <c r="G179" i="32"/>
  <c r="G178" i="32"/>
  <c r="G177" i="32"/>
  <c r="F177" i="32"/>
  <c r="E177" i="32"/>
  <c r="H177" i="32" s="1"/>
  <c r="G176" i="32"/>
  <c r="E176" i="32"/>
  <c r="H176" i="32" s="1"/>
  <c r="G175" i="32"/>
  <c r="F175" i="32"/>
  <c r="E175" i="32"/>
  <c r="H175" i="32" s="1"/>
  <c r="G174" i="32"/>
  <c r="D173" i="32"/>
  <c r="C173" i="32"/>
  <c r="G167" i="32"/>
  <c r="F167" i="32"/>
  <c r="E167" i="32"/>
  <c r="H167" i="32" s="1"/>
  <c r="G166" i="32"/>
  <c r="F166" i="32"/>
  <c r="E166" i="32"/>
  <c r="H166" i="32" s="1"/>
  <c r="G165" i="32"/>
  <c r="F165" i="32"/>
  <c r="E165" i="32"/>
  <c r="H165" i="32" s="1"/>
  <c r="G164" i="32"/>
  <c r="G163" i="32"/>
  <c r="F163" i="32"/>
  <c r="E163" i="32"/>
  <c r="H163" i="32" s="1"/>
  <c r="G162" i="32"/>
  <c r="F162" i="32"/>
  <c r="E162" i="32"/>
  <c r="H162" i="32" s="1"/>
  <c r="G161" i="32"/>
  <c r="F161" i="32"/>
  <c r="G160" i="32"/>
  <c r="F160" i="32"/>
  <c r="E160" i="32"/>
  <c r="H160" i="32" s="1"/>
  <c r="G159" i="32"/>
  <c r="F159" i="32"/>
  <c r="E159" i="32"/>
  <c r="H159" i="32" s="1"/>
  <c r="G158" i="32"/>
  <c r="F158" i="32"/>
  <c r="G157" i="32"/>
  <c r="F157" i="32"/>
  <c r="E157" i="32"/>
  <c r="H157" i="32" s="1"/>
  <c r="G156" i="32"/>
  <c r="F156" i="32"/>
  <c r="E156" i="32"/>
  <c r="H156" i="32" s="1"/>
  <c r="G155" i="32"/>
  <c r="F155" i="32"/>
  <c r="E155" i="32"/>
  <c r="H155" i="32" s="1"/>
  <c r="G154" i="32"/>
  <c r="F154" i="32"/>
  <c r="E154" i="32"/>
  <c r="H154" i="32" s="1"/>
  <c r="G153" i="32"/>
  <c r="E153" i="32"/>
  <c r="H153" i="32" s="1"/>
  <c r="G152" i="32"/>
  <c r="E152" i="32"/>
  <c r="H152" i="32" s="1"/>
  <c r="G151" i="32"/>
  <c r="F151" i="32"/>
  <c r="E151" i="32"/>
  <c r="H151" i="32" s="1"/>
  <c r="G150" i="32"/>
  <c r="F150" i="32"/>
  <c r="E150" i="32"/>
  <c r="H150" i="32" s="1"/>
  <c r="G149" i="32"/>
  <c r="F149" i="32"/>
  <c r="E149" i="32"/>
  <c r="H149" i="32" s="1"/>
  <c r="G148" i="32"/>
  <c r="G147" i="32"/>
  <c r="F147" i="32"/>
  <c r="E147" i="32"/>
  <c r="H147" i="32" s="1"/>
  <c r="G146" i="32"/>
  <c r="F146" i="32"/>
  <c r="E146" i="32"/>
  <c r="H146" i="32" s="1"/>
  <c r="G145" i="32"/>
  <c r="F145" i="32"/>
  <c r="E145" i="32"/>
  <c r="H145" i="32" s="1"/>
  <c r="G144" i="32"/>
  <c r="F144" i="32"/>
  <c r="E144" i="32"/>
  <c r="H144" i="32" s="1"/>
  <c r="G143" i="32"/>
  <c r="G142" i="32"/>
  <c r="G141" i="32"/>
  <c r="F141" i="32"/>
  <c r="E141" i="32"/>
  <c r="H141" i="32" s="1"/>
  <c r="G140" i="32"/>
  <c r="F140" i="32"/>
  <c r="E140" i="32"/>
  <c r="H140" i="32" s="1"/>
  <c r="G139" i="32"/>
  <c r="F139" i="32"/>
  <c r="E139" i="32"/>
  <c r="H139" i="32" s="1"/>
  <c r="G138" i="32"/>
  <c r="G137" i="32"/>
  <c r="G136" i="32"/>
  <c r="F136" i="32"/>
  <c r="E136" i="32"/>
  <c r="H136" i="32" s="1"/>
  <c r="G135" i="32"/>
  <c r="G134" i="32"/>
  <c r="E134" i="32"/>
  <c r="H134" i="32" s="1"/>
  <c r="G133" i="32"/>
  <c r="F133" i="32"/>
  <c r="G132" i="32"/>
  <c r="E132" i="32"/>
  <c r="H132" i="32" s="1"/>
  <c r="G131" i="32"/>
  <c r="G130" i="32"/>
  <c r="F130" i="32"/>
  <c r="E130" i="32"/>
  <c r="H130" i="32" s="1"/>
  <c r="G129" i="32"/>
  <c r="F129" i="32"/>
  <c r="G128" i="32"/>
  <c r="G127" i="32"/>
  <c r="F127" i="32"/>
  <c r="E127" i="32"/>
  <c r="H127" i="32" s="1"/>
  <c r="G126" i="32"/>
  <c r="G125" i="32"/>
  <c r="E125" i="32"/>
  <c r="H125" i="32" s="1"/>
  <c r="G124" i="32"/>
  <c r="F124" i="32"/>
  <c r="E124" i="32"/>
  <c r="H124" i="32" s="1"/>
  <c r="G123" i="32"/>
  <c r="E123" i="32"/>
  <c r="H123" i="32" s="1"/>
  <c r="G122" i="32"/>
  <c r="E122" i="32"/>
  <c r="H122" i="32" s="1"/>
  <c r="G121" i="32"/>
  <c r="E121" i="32"/>
  <c r="H121" i="32" s="1"/>
  <c r="G120" i="32"/>
  <c r="E120" i="32"/>
  <c r="H120" i="32" s="1"/>
  <c r="G119" i="32"/>
  <c r="F119" i="32"/>
  <c r="E119" i="32"/>
  <c r="H119" i="32" s="1"/>
  <c r="G118" i="32"/>
  <c r="F118" i="32"/>
  <c r="E118" i="32"/>
  <c r="H118" i="32" s="1"/>
  <c r="G117" i="32"/>
  <c r="F117" i="32"/>
  <c r="E117" i="32"/>
  <c r="H117" i="32" s="1"/>
  <c r="G116" i="32"/>
  <c r="F116" i="32"/>
  <c r="E116" i="32"/>
  <c r="H116" i="32" s="1"/>
  <c r="G115" i="32"/>
  <c r="E115" i="32"/>
  <c r="H115" i="32" s="1"/>
  <c r="G114" i="32"/>
  <c r="E114" i="32"/>
  <c r="H114" i="32" s="1"/>
  <c r="G113" i="32"/>
  <c r="G112" i="32"/>
  <c r="G111" i="32"/>
  <c r="G110" i="32"/>
  <c r="G109" i="32"/>
  <c r="F109" i="32"/>
  <c r="E109" i="32"/>
  <c r="H109" i="32" s="1"/>
  <c r="G108" i="32"/>
  <c r="F108" i="32"/>
  <c r="E108" i="32"/>
  <c r="H108" i="32" s="1"/>
  <c r="G107" i="32"/>
  <c r="F107" i="32"/>
  <c r="E107" i="32"/>
  <c r="H107" i="32" s="1"/>
  <c r="G106" i="32"/>
  <c r="F106" i="32"/>
  <c r="G105" i="32"/>
  <c r="F105" i="32"/>
  <c r="E105" i="32"/>
  <c r="H105" i="32" s="1"/>
  <c r="G104" i="32"/>
  <c r="F104" i="32"/>
  <c r="G103" i="32"/>
  <c r="G102" i="32"/>
  <c r="F102" i="32"/>
  <c r="E102" i="32"/>
  <c r="H102" i="32" s="1"/>
  <c r="G101" i="32"/>
  <c r="F101" i="32"/>
  <c r="E101" i="32"/>
  <c r="H101" i="32" s="1"/>
  <c r="G100" i="32"/>
  <c r="F100" i="32"/>
  <c r="E100" i="32"/>
  <c r="H100" i="32" s="1"/>
  <c r="G99" i="32"/>
  <c r="G98" i="32"/>
  <c r="F98" i="32"/>
  <c r="E98" i="32"/>
  <c r="H98" i="32" s="1"/>
  <c r="G97" i="32"/>
  <c r="F97" i="32"/>
  <c r="E97" i="32"/>
  <c r="H97" i="32" s="1"/>
  <c r="G96" i="32"/>
  <c r="F96" i="32"/>
  <c r="E96" i="32"/>
  <c r="H96" i="32" s="1"/>
  <c r="G95" i="32"/>
  <c r="F95" i="32"/>
  <c r="E95" i="32"/>
  <c r="H95" i="32" s="1"/>
  <c r="G94" i="32"/>
  <c r="F94" i="32"/>
  <c r="E94" i="32"/>
  <c r="H94" i="32" s="1"/>
  <c r="G93" i="32"/>
  <c r="F93" i="32"/>
  <c r="G92" i="32"/>
  <c r="F92" i="32"/>
  <c r="E92" i="32"/>
  <c r="H92" i="32" s="1"/>
  <c r="G91" i="32"/>
  <c r="E91" i="32"/>
  <c r="H91" i="32" s="1"/>
  <c r="G90" i="32"/>
  <c r="F90" i="32"/>
  <c r="E90" i="32"/>
  <c r="H90" i="32" s="1"/>
  <c r="G89" i="32"/>
  <c r="E89" i="32"/>
  <c r="H89" i="32" s="1"/>
  <c r="G88" i="32"/>
  <c r="F88" i="32"/>
  <c r="E88" i="32"/>
  <c r="H88" i="32" s="1"/>
  <c r="G87" i="32"/>
  <c r="F87" i="32"/>
  <c r="G86" i="32"/>
  <c r="F86" i="32"/>
  <c r="E86" i="32"/>
  <c r="H86" i="32" s="1"/>
  <c r="G85" i="32"/>
  <c r="F85" i="32"/>
  <c r="E85" i="32"/>
  <c r="H85" i="32" s="1"/>
  <c r="G84" i="32"/>
  <c r="G83" i="32"/>
  <c r="F83" i="32"/>
  <c r="E83" i="32"/>
  <c r="H83" i="32" s="1"/>
  <c r="G82" i="32"/>
  <c r="F82" i="32"/>
  <c r="E82" i="32"/>
  <c r="H82" i="32" s="1"/>
  <c r="G81" i="32"/>
  <c r="F81" i="32"/>
  <c r="G80" i="32"/>
  <c r="G79" i="32"/>
  <c r="G78" i="32"/>
  <c r="F78" i="32"/>
  <c r="E78" i="32"/>
  <c r="H78" i="32" s="1"/>
  <c r="G77" i="32"/>
  <c r="G76" i="32"/>
  <c r="D75" i="32"/>
  <c r="C75" i="32"/>
  <c r="G69" i="32"/>
  <c r="F69" i="32"/>
  <c r="E69" i="32"/>
  <c r="H69" i="32" s="1"/>
  <c r="G68" i="32"/>
  <c r="F68" i="32"/>
  <c r="G67" i="32"/>
  <c r="F67" i="32"/>
  <c r="E67" i="32"/>
  <c r="H67" i="32" s="1"/>
  <c r="G66" i="32"/>
  <c r="F66" i="32"/>
  <c r="E66" i="32"/>
  <c r="H66" i="32" s="1"/>
  <c r="G65" i="32"/>
  <c r="F65" i="32"/>
  <c r="E65" i="32"/>
  <c r="H65" i="32" s="1"/>
  <c r="G64" i="32"/>
  <c r="F64" i="32"/>
  <c r="G63" i="32"/>
  <c r="F63" i="32"/>
  <c r="E63" i="32"/>
  <c r="H63" i="32" s="1"/>
  <c r="G62" i="32"/>
  <c r="E62" i="32"/>
  <c r="H62" i="32" s="1"/>
  <c r="G61" i="32"/>
  <c r="F61" i="32"/>
  <c r="E61" i="32"/>
  <c r="H61" i="32" s="1"/>
  <c r="G60" i="32"/>
  <c r="F60" i="32"/>
  <c r="E60" i="32"/>
  <c r="H60" i="32" s="1"/>
  <c r="G59" i="32"/>
  <c r="F59" i="32"/>
  <c r="E59" i="32"/>
  <c r="H59" i="32" s="1"/>
  <c r="G58" i="32"/>
  <c r="F58" i="32"/>
  <c r="E58" i="32"/>
  <c r="H58" i="32" s="1"/>
  <c r="G57" i="32"/>
  <c r="F57" i="32"/>
  <c r="E57" i="32"/>
  <c r="H57" i="32" s="1"/>
  <c r="G56" i="32"/>
  <c r="F56" i="32"/>
  <c r="E56" i="32"/>
  <c r="H56" i="32" s="1"/>
  <c r="G55" i="32"/>
  <c r="F55" i="32"/>
  <c r="E55" i="32"/>
  <c r="H55" i="32" s="1"/>
  <c r="G54" i="32"/>
  <c r="F54" i="32"/>
  <c r="E54" i="32"/>
  <c r="H54" i="32" s="1"/>
  <c r="G53" i="32"/>
  <c r="F53" i="32"/>
  <c r="E53" i="32"/>
  <c r="H53" i="32" s="1"/>
  <c r="G52" i="32"/>
  <c r="F52" i="32"/>
  <c r="E52" i="32"/>
  <c r="H52" i="32" s="1"/>
  <c r="G51" i="32"/>
  <c r="F51" i="32"/>
  <c r="E51" i="32"/>
  <c r="H51" i="32" s="1"/>
  <c r="G50" i="32"/>
  <c r="E50" i="32"/>
  <c r="H50" i="32" s="1"/>
  <c r="G49" i="32"/>
  <c r="F49" i="32"/>
  <c r="E49" i="32"/>
  <c r="H49" i="32" s="1"/>
  <c r="G48" i="32"/>
  <c r="F48" i="32"/>
  <c r="E48" i="32"/>
  <c r="H48" i="32" s="1"/>
  <c r="G47" i="32"/>
  <c r="F47" i="32"/>
  <c r="E47" i="32"/>
  <c r="H47" i="32" s="1"/>
  <c r="G46" i="32"/>
  <c r="F46" i="32"/>
  <c r="E46" i="32"/>
  <c r="H46" i="32" s="1"/>
  <c r="G45" i="32"/>
  <c r="G44" i="32"/>
  <c r="G43" i="32"/>
  <c r="F43" i="32"/>
  <c r="E43" i="32"/>
  <c r="H43" i="32" s="1"/>
  <c r="G42" i="32"/>
  <c r="F42" i="32"/>
  <c r="G41" i="32"/>
  <c r="F41" i="32"/>
  <c r="E41" i="32"/>
  <c r="H41" i="32" s="1"/>
  <c r="G40" i="32"/>
  <c r="F40" i="32"/>
  <c r="E40" i="32"/>
  <c r="H40" i="32" s="1"/>
  <c r="G39" i="32"/>
  <c r="F39" i="32"/>
  <c r="E39" i="32"/>
  <c r="H39" i="32" s="1"/>
  <c r="G38" i="32"/>
  <c r="F38" i="32"/>
  <c r="E38" i="32"/>
  <c r="H38" i="32" s="1"/>
  <c r="G37" i="32"/>
  <c r="F37" i="32"/>
  <c r="G36" i="32"/>
  <c r="F36" i="32"/>
  <c r="E36" i="32"/>
  <c r="H36" i="32" s="1"/>
  <c r="G35" i="32"/>
  <c r="F35" i="32"/>
  <c r="E35" i="32"/>
  <c r="H35" i="32" s="1"/>
  <c r="G34" i="32"/>
  <c r="F34" i="32"/>
  <c r="E34" i="32"/>
  <c r="H34" i="32" s="1"/>
  <c r="G33" i="32"/>
  <c r="F33" i="32"/>
  <c r="E33" i="32"/>
  <c r="H33" i="32" s="1"/>
  <c r="G32" i="32"/>
  <c r="F32" i="32"/>
  <c r="E32" i="32"/>
  <c r="H32" i="32" s="1"/>
  <c r="G31" i="32"/>
  <c r="F31" i="32"/>
  <c r="E31" i="32"/>
  <c r="H31" i="32" s="1"/>
  <c r="G30" i="32"/>
  <c r="F30" i="32"/>
  <c r="E30" i="32"/>
  <c r="H30" i="32" s="1"/>
  <c r="G29" i="32"/>
  <c r="G28" i="32"/>
  <c r="F28" i="32"/>
  <c r="E28" i="32"/>
  <c r="H28" i="32" s="1"/>
  <c r="G27" i="32"/>
  <c r="F27" i="32"/>
  <c r="E27" i="32"/>
  <c r="H27" i="32" s="1"/>
  <c r="G26" i="32"/>
  <c r="F26" i="32"/>
  <c r="E26" i="32"/>
  <c r="H26" i="32" s="1"/>
  <c r="G25" i="32"/>
  <c r="F25" i="32"/>
  <c r="E25" i="32"/>
  <c r="H25" i="32" s="1"/>
  <c r="G24" i="32"/>
  <c r="F24" i="32"/>
  <c r="E24" i="32"/>
  <c r="H24" i="32" s="1"/>
  <c r="G23" i="32"/>
  <c r="F23" i="32"/>
  <c r="E23" i="32"/>
  <c r="H23" i="32" s="1"/>
  <c r="G22" i="32"/>
  <c r="F22" i="32"/>
  <c r="E22" i="32"/>
  <c r="H22" i="32" s="1"/>
  <c r="G21" i="32"/>
  <c r="F21" i="32"/>
  <c r="E21" i="32"/>
  <c r="H21" i="32" s="1"/>
  <c r="G20" i="32"/>
  <c r="F20" i="32"/>
  <c r="E20" i="32"/>
  <c r="H20" i="32" s="1"/>
  <c r="D19" i="32"/>
  <c r="C19" i="32"/>
  <c r="D13" i="32"/>
  <c r="C13" i="32"/>
  <c r="D12" i="32"/>
  <c r="C12" i="32"/>
  <c r="D11" i="32"/>
  <c r="C11" i="32"/>
  <c r="D10" i="32"/>
  <c r="C10" i="32"/>
  <c r="D9" i="32"/>
  <c r="C9" i="32"/>
  <c r="D8" i="32"/>
  <c r="C8" i="32"/>
  <c r="G8" i="32" s="1"/>
  <c r="G609" i="31"/>
  <c r="F609" i="31"/>
  <c r="E609" i="31"/>
  <c r="H609" i="31" s="1"/>
  <c r="G608" i="31"/>
  <c r="F608" i="31"/>
  <c r="E608" i="31"/>
  <c r="H608" i="31" s="1"/>
  <c r="G607" i="31"/>
  <c r="F607" i="31"/>
  <c r="E607" i="31"/>
  <c r="H607" i="31" s="1"/>
  <c r="G606" i="31"/>
  <c r="F606" i="31"/>
  <c r="E606" i="31"/>
  <c r="H606" i="31" s="1"/>
  <c r="G605" i="31"/>
  <c r="G604" i="31"/>
  <c r="F604" i="31"/>
  <c r="E604" i="31"/>
  <c r="H604" i="31" s="1"/>
  <c r="G603" i="31"/>
  <c r="F603" i="31"/>
  <c r="E603" i="31"/>
  <c r="H603" i="31" s="1"/>
  <c r="G602" i="31"/>
  <c r="E602" i="31"/>
  <c r="H602" i="31" s="1"/>
  <c r="G601" i="31"/>
  <c r="F601" i="31"/>
  <c r="E601" i="31"/>
  <c r="H601" i="31" s="1"/>
  <c r="G600" i="31"/>
  <c r="G599" i="31"/>
  <c r="G598" i="31"/>
  <c r="E598" i="31"/>
  <c r="H598" i="31" s="1"/>
  <c r="G597" i="31"/>
  <c r="G596" i="31"/>
  <c r="F596" i="31"/>
  <c r="E596" i="31"/>
  <c r="H596" i="31" s="1"/>
  <c r="G595" i="31"/>
  <c r="F595" i="31"/>
  <c r="E595" i="31"/>
  <c r="H595" i="31" s="1"/>
  <c r="G594" i="31"/>
  <c r="F594" i="31"/>
  <c r="E594" i="31"/>
  <c r="H594" i="31" s="1"/>
  <c r="G593" i="31"/>
  <c r="F593" i="31"/>
  <c r="E593" i="31"/>
  <c r="H593" i="31" s="1"/>
  <c r="G592" i="31"/>
  <c r="F592" i="31"/>
  <c r="E592" i="31"/>
  <c r="H592" i="31" s="1"/>
  <c r="G591" i="31"/>
  <c r="E591" i="31"/>
  <c r="H591" i="31" s="1"/>
  <c r="G590" i="31"/>
  <c r="F590" i="31"/>
  <c r="E590" i="31"/>
  <c r="H590" i="31" s="1"/>
  <c r="G589" i="31"/>
  <c r="F589" i="31"/>
  <c r="E589" i="31"/>
  <c r="H589" i="31" s="1"/>
  <c r="G588" i="31"/>
  <c r="F588" i="31"/>
  <c r="E588" i="31"/>
  <c r="H588" i="31" s="1"/>
  <c r="G587" i="31"/>
  <c r="F587" i="31"/>
  <c r="G586" i="31"/>
  <c r="G585" i="31"/>
  <c r="G584" i="31"/>
  <c r="F584" i="31"/>
  <c r="E584" i="31"/>
  <c r="H584" i="31" s="1"/>
  <c r="G583" i="31"/>
  <c r="F583" i="31"/>
  <c r="E583" i="31"/>
  <c r="H583" i="31" s="1"/>
  <c r="D582" i="31"/>
  <c r="C582" i="31"/>
  <c r="G576" i="31"/>
  <c r="F576" i="31"/>
  <c r="E576" i="31"/>
  <c r="H576" i="31" s="1"/>
  <c r="G575" i="31"/>
  <c r="F575" i="31"/>
  <c r="E575" i="31"/>
  <c r="H575" i="31" s="1"/>
  <c r="G574" i="31"/>
  <c r="F574" i="31"/>
  <c r="E574" i="31"/>
  <c r="H574" i="31" s="1"/>
  <c r="G573" i="31"/>
  <c r="F573" i="31"/>
  <c r="E573" i="31"/>
  <c r="H573" i="31" s="1"/>
  <c r="G572" i="31"/>
  <c r="E572" i="31"/>
  <c r="H572" i="31" s="1"/>
  <c r="G571" i="31"/>
  <c r="F571" i="31"/>
  <c r="E571" i="31"/>
  <c r="H571" i="31" s="1"/>
  <c r="G570" i="31"/>
  <c r="F570" i="31"/>
  <c r="E570" i="31"/>
  <c r="H570" i="31" s="1"/>
  <c r="G569" i="31"/>
  <c r="E569" i="31"/>
  <c r="H569" i="31" s="1"/>
  <c r="G568" i="31"/>
  <c r="E568" i="31"/>
  <c r="H568" i="31" s="1"/>
  <c r="G567" i="31"/>
  <c r="F567" i="31"/>
  <c r="E567" i="31"/>
  <c r="H567" i="31" s="1"/>
  <c r="G566" i="31"/>
  <c r="F566" i="31"/>
  <c r="E566" i="31"/>
  <c r="H566" i="31" s="1"/>
  <c r="G565" i="31"/>
  <c r="F565" i="31"/>
  <c r="E565" i="31"/>
  <c r="H565" i="31" s="1"/>
  <c r="G564" i="31"/>
  <c r="F564" i="31"/>
  <c r="E564" i="31"/>
  <c r="H564" i="31" s="1"/>
  <c r="G563" i="31"/>
  <c r="F563" i="31"/>
  <c r="E563" i="31"/>
  <c r="H563" i="31" s="1"/>
  <c r="G562" i="31"/>
  <c r="F562" i="31"/>
  <c r="E562" i="31"/>
  <c r="H562" i="31" s="1"/>
  <c r="G561" i="31"/>
  <c r="G560" i="31"/>
  <c r="F560" i="31"/>
  <c r="G559" i="31"/>
  <c r="G558" i="31"/>
  <c r="F558" i="31"/>
  <c r="E558" i="31"/>
  <c r="H558" i="31" s="1"/>
  <c r="G557" i="31"/>
  <c r="F557" i="31"/>
  <c r="E557" i="31"/>
  <c r="H557" i="31" s="1"/>
  <c r="G556" i="31"/>
  <c r="F556" i="31"/>
  <c r="G555" i="31"/>
  <c r="F555" i="31"/>
  <c r="E555" i="31"/>
  <c r="H555" i="31" s="1"/>
  <c r="G554" i="31"/>
  <c r="E554" i="31"/>
  <c r="H554" i="31" s="1"/>
  <c r="G553" i="31"/>
  <c r="F553" i="31"/>
  <c r="E553" i="31"/>
  <c r="H553" i="31" s="1"/>
  <c r="G552" i="31"/>
  <c r="F552" i="31"/>
  <c r="E552" i="31"/>
  <c r="H552" i="31" s="1"/>
  <c r="G551" i="31"/>
  <c r="E551" i="31"/>
  <c r="H551" i="31" s="1"/>
  <c r="G550" i="31"/>
  <c r="F550" i="31"/>
  <c r="E550" i="31"/>
  <c r="H550" i="31" s="1"/>
  <c r="G549" i="31"/>
  <c r="F549" i="31"/>
  <c r="E549" i="31"/>
  <c r="H549" i="31" s="1"/>
  <c r="G548" i="31"/>
  <c r="F548" i="31"/>
  <c r="E548" i="31"/>
  <c r="H548" i="31" s="1"/>
  <c r="G547" i="31"/>
  <c r="F547" i="31"/>
  <c r="E547" i="31"/>
  <c r="H547" i="31" s="1"/>
  <c r="G546" i="31"/>
  <c r="F546" i="31"/>
  <c r="E546" i="31"/>
  <c r="H546" i="31" s="1"/>
  <c r="G545" i="31"/>
  <c r="F545" i="31"/>
  <c r="E545" i="31"/>
  <c r="H545" i="31" s="1"/>
  <c r="G544" i="31"/>
  <c r="F544" i="31"/>
  <c r="E544" i="31"/>
  <c r="H544" i="31" s="1"/>
  <c r="G543" i="31"/>
  <c r="F543" i="31"/>
  <c r="E543" i="31"/>
  <c r="H543" i="31" s="1"/>
  <c r="G542" i="31"/>
  <c r="F542" i="31"/>
  <c r="E542" i="31"/>
  <c r="H542" i="31" s="1"/>
  <c r="G541" i="31"/>
  <c r="F541" i="31"/>
  <c r="E541" i="31"/>
  <c r="H541" i="31" s="1"/>
  <c r="G540" i="31"/>
  <c r="F540" i="31"/>
  <c r="E540" i="31"/>
  <c r="H540" i="31" s="1"/>
  <c r="G539" i="31"/>
  <c r="E539" i="31"/>
  <c r="H539" i="31" s="1"/>
  <c r="G538" i="31"/>
  <c r="G537" i="31"/>
  <c r="F537" i="31"/>
  <c r="E537" i="31"/>
  <c r="H537" i="31" s="1"/>
  <c r="G536" i="31"/>
  <c r="F536" i="31"/>
  <c r="E536" i="31"/>
  <c r="H536" i="31" s="1"/>
  <c r="G535" i="31"/>
  <c r="G534" i="31"/>
  <c r="F534" i="31"/>
  <c r="E534" i="31"/>
  <c r="H534" i="31" s="1"/>
  <c r="G533" i="31"/>
  <c r="F533" i="31"/>
  <c r="E533" i="31"/>
  <c r="H533" i="31" s="1"/>
  <c r="G532" i="31"/>
  <c r="E532" i="31"/>
  <c r="H532" i="31" s="1"/>
  <c r="G531" i="31"/>
  <c r="F531" i="31"/>
  <c r="E531" i="31"/>
  <c r="H531" i="31" s="1"/>
  <c r="G530" i="31"/>
  <c r="F530" i="31"/>
  <c r="E530" i="31"/>
  <c r="H530" i="31" s="1"/>
  <c r="G529" i="31"/>
  <c r="F529" i="31"/>
  <c r="E529" i="31"/>
  <c r="H529" i="31" s="1"/>
  <c r="G528" i="31"/>
  <c r="E528" i="31"/>
  <c r="H528" i="31" s="1"/>
  <c r="G527" i="31"/>
  <c r="F527" i="31"/>
  <c r="E527" i="31"/>
  <c r="H527" i="31" s="1"/>
  <c r="G526" i="31"/>
  <c r="F526" i="31"/>
  <c r="E526" i="31"/>
  <c r="H526" i="31" s="1"/>
  <c r="G525" i="31"/>
  <c r="F525" i="31"/>
  <c r="E525" i="31"/>
  <c r="H525" i="31" s="1"/>
  <c r="G524" i="31"/>
  <c r="F524" i="31"/>
  <c r="E524" i="31"/>
  <c r="H524" i="31" s="1"/>
  <c r="G523" i="31"/>
  <c r="F523" i="31"/>
  <c r="E523" i="31"/>
  <c r="H523" i="31" s="1"/>
  <c r="G522" i="31"/>
  <c r="F522" i="31"/>
  <c r="E522" i="31"/>
  <c r="H522" i="31" s="1"/>
  <c r="G521" i="31"/>
  <c r="F521" i="31"/>
  <c r="E521" i="31"/>
  <c r="H521" i="31" s="1"/>
  <c r="G520" i="31"/>
  <c r="F520" i="31"/>
  <c r="E520" i="31"/>
  <c r="H520" i="31" s="1"/>
  <c r="G519" i="31"/>
  <c r="F519" i="31"/>
  <c r="E519" i="31"/>
  <c r="H519" i="31" s="1"/>
  <c r="G518" i="31"/>
  <c r="F518" i="31"/>
  <c r="E518" i="31"/>
  <c r="H518" i="31" s="1"/>
  <c r="G517" i="31"/>
  <c r="F517" i="31"/>
  <c r="E517" i="31"/>
  <c r="H517" i="31" s="1"/>
  <c r="G516" i="31"/>
  <c r="F516" i="31"/>
  <c r="E516" i="31"/>
  <c r="H516" i="31" s="1"/>
  <c r="G515" i="31"/>
  <c r="G514" i="31"/>
  <c r="F514" i="31"/>
  <c r="E514" i="31"/>
  <c r="H514" i="31" s="1"/>
  <c r="G513" i="31"/>
  <c r="F513" i="31"/>
  <c r="E513" i="31"/>
  <c r="H513" i="31" s="1"/>
  <c r="G512" i="31"/>
  <c r="F512" i="31"/>
  <c r="E512" i="31"/>
  <c r="H512" i="31" s="1"/>
  <c r="G511" i="31"/>
  <c r="E511" i="31"/>
  <c r="H511" i="31" s="1"/>
  <c r="G510" i="31"/>
  <c r="G509" i="31"/>
  <c r="F509" i="31"/>
  <c r="E509" i="31"/>
  <c r="H509" i="31" s="1"/>
  <c r="G508" i="31"/>
  <c r="F508" i="31"/>
  <c r="E508" i="31"/>
  <c r="H508" i="31" s="1"/>
  <c r="G507" i="31"/>
  <c r="F507" i="31"/>
  <c r="E507" i="31"/>
  <c r="H507" i="31" s="1"/>
  <c r="G506" i="31"/>
  <c r="F506" i="31"/>
  <c r="E506" i="31"/>
  <c r="H506" i="31" s="1"/>
  <c r="G505" i="31"/>
  <c r="F505" i="31"/>
  <c r="E505" i="31"/>
  <c r="H505" i="31" s="1"/>
  <c r="G504" i="31"/>
  <c r="F504" i="31"/>
  <c r="E504" i="31"/>
  <c r="H504" i="31" s="1"/>
  <c r="G503" i="31"/>
  <c r="F503" i="31"/>
  <c r="E503" i="31"/>
  <c r="H503" i="31" s="1"/>
  <c r="G502" i="31"/>
  <c r="F502" i="31"/>
  <c r="E502" i="31"/>
  <c r="H502" i="31" s="1"/>
  <c r="G501" i="31"/>
  <c r="F501" i="31"/>
  <c r="E501" i="31"/>
  <c r="H501" i="31" s="1"/>
  <c r="G500" i="31"/>
  <c r="E500" i="31"/>
  <c r="H500" i="31" s="1"/>
  <c r="G499" i="31"/>
  <c r="F499" i="31"/>
  <c r="E499" i="31"/>
  <c r="H499" i="31" s="1"/>
  <c r="G498" i="31"/>
  <c r="F498" i="31"/>
  <c r="E498" i="31"/>
  <c r="H498" i="31" s="1"/>
  <c r="G497" i="31"/>
  <c r="F497" i="31"/>
  <c r="E497" i="31"/>
  <c r="H497" i="31" s="1"/>
  <c r="G496" i="31"/>
  <c r="F496" i="31"/>
  <c r="E496" i="31"/>
  <c r="H496" i="31" s="1"/>
  <c r="G495" i="31"/>
  <c r="F495" i="31"/>
  <c r="E495" i="31"/>
  <c r="H495" i="31" s="1"/>
  <c r="G494" i="31"/>
  <c r="F494" i="31"/>
  <c r="E494" i="31"/>
  <c r="H494" i="31" s="1"/>
  <c r="G493" i="31"/>
  <c r="F493" i="31"/>
  <c r="E493" i="31"/>
  <c r="H493" i="31" s="1"/>
  <c r="G492" i="31"/>
  <c r="F492" i="31"/>
  <c r="E492" i="31"/>
  <c r="H492" i="31" s="1"/>
  <c r="G491" i="31"/>
  <c r="F491" i="31"/>
  <c r="E491" i="31"/>
  <c r="H491" i="31" s="1"/>
  <c r="G490" i="31"/>
  <c r="F490" i="31"/>
  <c r="G489" i="31"/>
  <c r="F489" i="31"/>
  <c r="E489" i="31"/>
  <c r="H489" i="31" s="1"/>
  <c r="G488" i="31"/>
  <c r="F488" i="31"/>
  <c r="E488" i="31"/>
  <c r="H488" i="31" s="1"/>
  <c r="G487" i="31"/>
  <c r="F487" i="31"/>
  <c r="E487" i="31"/>
  <c r="H487" i="31" s="1"/>
  <c r="G486" i="31"/>
  <c r="F486" i="31"/>
  <c r="E486" i="31"/>
  <c r="H486" i="31" s="1"/>
  <c r="G485" i="31"/>
  <c r="G484" i="31"/>
  <c r="F484" i="31"/>
  <c r="E484" i="31"/>
  <c r="H484" i="31" s="1"/>
  <c r="G483" i="31"/>
  <c r="F483" i="31"/>
  <c r="E483" i="31"/>
  <c r="H483" i="31" s="1"/>
  <c r="G482" i="31"/>
  <c r="F482" i="31"/>
  <c r="E482" i="31"/>
  <c r="H482" i="31" s="1"/>
  <c r="G481" i="31"/>
  <c r="E481" i="31"/>
  <c r="H481" i="31" s="1"/>
  <c r="G480" i="31"/>
  <c r="F480" i="31"/>
  <c r="E480" i="31"/>
  <c r="H480" i="31" s="1"/>
  <c r="G479" i="31"/>
  <c r="G478" i="31"/>
  <c r="F478" i="31"/>
  <c r="E478" i="31"/>
  <c r="H478" i="31" s="1"/>
  <c r="G477" i="31"/>
  <c r="F477" i="31"/>
  <c r="E477" i="31"/>
  <c r="H477" i="31" s="1"/>
  <c r="G476" i="31"/>
  <c r="F476" i="31"/>
  <c r="E476" i="31"/>
  <c r="H476" i="31" s="1"/>
  <c r="G475" i="31"/>
  <c r="F475" i="31"/>
  <c r="E475" i="31"/>
  <c r="H475" i="31" s="1"/>
  <c r="G474" i="31"/>
  <c r="F474" i="31"/>
  <c r="E474" i="31"/>
  <c r="H474" i="31" s="1"/>
  <c r="G473" i="31"/>
  <c r="F473" i="31"/>
  <c r="E473" i="31"/>
  <c r="H473" i="31" s="1"/>
  <c r="G472" i="31"/>
  <c r="F472" i="31"/>
  <c r="E472" i="31"/>
  <c r="H472" i="31" s="1"/>
  <c r="G471" i="31"/>
  <c r="G470" i="31"/>
  <c r="F470" i="31"/>
  <c r="E470" i="31"/>
  <c r="H470" i="31" s="1"/>
  <c r="G469" i="31"/>
  <c r="F469" i="31"/>
  <c r="E469" i="31"/>
  <c r="H469" i="31" s="1"/>
  <c r="G468" i="31"/>
  <c r="E468" i="31"/>
  <c r="H468" i="31" s="1"/>
  <c r="G467" i="31"/>
  <c r="F467" i="31"/>
  <c r="E467" i="31"/>
  <c r="H467" i="31" s="1"/>
  <c r="G466" i="31"/>
  <c r="E466" i="31"/>
  <c r="H466" i="31" s="1"/>
  <c r="G465" i="31"/>
  <c r="G464" i="31"/>
  <c r="F464" i="31"/>
  <c r="E464" i="31"/>
  <c r="H464" i="31" s="1"/>
  <c r="G463" i="31"/>
  <c r="F463" i="31"/>
  <c r="E463" i="31"/>
  <c r="H463" i="31" s="1"/>
  <c r="G462" i="31"/>
  <c r="F462" i="31"/>
  <c r="E462" i="31"/>
  <c r="H462" i="31" s="1"/>
  <c r="G461" i="31"/>
  <c r="F461" i="31"/>
  <c r="E461" i="31"/>
  <c r="H461" i="31" s="1"/>
  <c r="G460" i="31"/>
  <c r="F460" i="31"/>
  <c r="E460" i="31"/>
  <c r="H460" i="31" s="1"/>
  <c r="G459" i="31"/>
  <c r="F459" i="31"/>
  <c r="E459" i="31"/>
  <c r="H459" i="31" s="1"/>
  <c r="G458" i="31"/>
  <c r="F458" i="31"/>
  <c r="E458" i="31"/>
  <c r="H458" i="31" s="1"/>
  <c r="G457" i="31"/>
  <c r="F457" i="31"/>
  <c r="E457" i="31"/>
  <c r="H457" i="31" s="1"/>
  <c r="G456" i="31"/>
  <c r="E456" i="31"/>
  <c r="H456" i="31" s="1"/>
  <c r="G455" i="31"/>
  <c r="G454" i="31"/>
  <c r="F454" i="31"/>
  <c r="E454" i="31"/>
  <c r="H454" i="31" s="1"/>
  <c r="G453" i="31"/>
  <c r="F453" i="31"/>
  <c r="E453" i="31"/>
  <c r="H453" i="31" s="1"/>
  <c r="G452" i="31"/>
  <c r="F452" i="31"/>
  <c r="E452" i="31"/>
  <c r="H452" i="31" s="1"/>
  <c r="G451" i="31"/>
  <c r="F451" i="31"/>
  <c r="E451" i="31"/>
  <c r="H451" i="31" s="1"/>
  <c r="G450" i="31"/>
  <c r="F450" i="31"/>
  <c r="E450" i="31"/>
  <c r="H450" i="31" s="1"/>
  <c r="G449" i="31"/>
  <c r="F449" i="31"/>
  <c r="E449" i="31"/>
  <c r="H449" i="31" s="1"/>
  <c r="G448" i="31"/>
  <c r="F448" i="31"/>
  <c r="E448" i="31"/>
  <c r="H448" i="31" s="1"/>
  <c r="G447" i="31"/>
  <c r="F447" i="31"/>
  <c r="E447" i="31"/>
  <c r="H447" i="31" s="1"/>
  <c r="G446" i="31"/>
  <c r="F446" i="31"/>
  <c r="E446" i="31"/>
  <c r="H446" i="31" s="1"/>
  <c r="G445" i="31"/>
  <c r="E445" i="31"/>
  <c r="H445" i="31" s="1"/>
  <c r="G444" i="31"/>
  <c r="F444" i="31"/>
  <c r="E444" i="31"/>
  <c r="H444" i="31" s="1"/>
  <c r="G443" i="31"/>
  <c r="E443" i="31"/>
  <c r="H443" i="31" s="1"/>
  <c r="G442" i="31"/>
  <c r="F442" i="31"/>
  <c r="E442" i="31"/>
  <c r="H442" i="31" s="1"/>
  <c r="G441" i="31"/>
  <c r="F441" i="31"/>
  <c r="E441" i="31"/>
  <c r="H441" i="31" s="1"/>
  <c r="G440" i="31"/>
  <c r="F440" i="31"/>
  <c r="E440" i="31"/>
  <c r="H440" i="31" s="1"/>
  <c r="G439" i="31"/>
  <c r="E439" i="31"/>
  <c r="H439" i="31" s="1"/>
  <c r="G438" i="31"/>
  <c r="F438" i="31"/>
  <c r="E438" i="31"/>
  <c r="H438" i="31" s="1"/>
  <c r="G437" i="31"/>
  <c r="F437" i="31"/>
  <c r="E437" i="31"/>
  <c r="H437" i="31" s="1"/>
  <c r="G436" i="31"/>
  <c r="F436" i="31"/>
  <c r="E436" i="31"/>
  <c r="H436" i="31" s="1"/>
  <c r="G435" i="31"/>
  <c r="F435" i="31"/>
  <c r="E435" i="31"/>
  <c r="H435" i="31" s="1"/>
  <c r="G434" i="31"/>
  <c r="G433" i="31"/>
  <c r="F433" i="31"/>
  <c r="E433" i="31"/>
  <c r="H433" i="31" s="1"/>
  <c r="G432" i="31"/>
  <c r="G431" i="31"/>
  <c r="F431" i="31"/>
  <c r="E431" i="31"/>
  <c r="H431" i="31" s="1"/>
  <c r="G430" i="31"/>
  <c r="F430" i="31"/>
  <c r="E430" i="31"/>
  <c r="H430" i="31" s="1"/>
  <c r="G429" i="31"/>
  <c r="F429" i="31"/>
  <c r="E429" i="31"/>
  <c r="H429" i="31" s="1"/>
  <c r="G428" i="31"/>
  <c r="F428" i="31"/>
  <c r="E428" i="31"/>
  <c r="H428" i="31" s="1"/>
  <c r="G427" i="31"/>
  <c r="F427" i="31"/>
  <c r="E427" i="31"/>
  <c r="H427" i="31" s="1"/>
  <c r="G426" i="31"/>
  <c r="F426" i="31"/>
  <c r="E426" i="31"/>
  <c r="H426" i="31" s="1"/>
  <c r="G425" i="31"/>
  <c r="F425" i="31"/>
  <c r="E425" i="31"/>
  <c r="H425" i="31" s="1"/>
  <c r="G424" i="31"/>
  <c r="F424" i="31"/>
  <c r="E424" i="31"/>
  <c r="H424" i="31" s="1"/>
  <c r="G423" i="31"/>
  <c r="F423" i="31"/>
  <c r="E423" i="31"/>
  <c r="H423" i="31" s="1"/>
  <c r="G422" i="31"/>
  <c r="F422" i="31"/>
  <c r="E422" i="31"/>
  <c r="H422" i="31" s="1"/>
  <c r="G421" i="31"/>
  <c r="F421" i="31"/>
  <c r="E421" i="31"/>
  <c r="H421" i="31" s="1"/>
  <c r="G420" i="31"/>
  <c r="G419" i="31"/>
  <c r="F419" i="31"/>
  <c r="E419" i="31"/>
  <c r="H419" i="31" s="1"/>
  <c r="G418" i="31"/>
  <c r="F418" i="31"/>
  <c r="E418" i="31"/>
  <c r="H418" i="31" s="1"/>
  <c r="G417" i="31"/>
  <c r="F417" i="31"/>
  <c r="E417" i="31"/>
  <c r="H417" i="31" s="1"/>
  <c r="G416" i="31"/>
  <c r="F416" i="31"/>
  <c r="E416" i="31"/>
  <c r="H416" i="31" s="1"/>
  <c r="G415" i="31"/>
  <c r="F415" i="31"/>
  <c r="E415" i="31"/>
  <c r="H415" i="31" s="1"/>
  <c r="G414" i="31"/>
  <c r="F414" i="31"/>
  <c r="E414" i="31"/>
  <c r="H414" i="31" s="1"/>
  <c r="G413" i="31"/>
  <c r="F413" i="31"/>
  <c r="E413" i="31"/>
  <c r="H413" i="31" s="1"/>
  <c r="G412" i="31"/>
  <c r="F412" i="31"/>
  <c r="E412" i="31"/>
  <c r="H412" i="31" s="1"/>
  <c r="G411" i="31"/>
  <c r="F411" i="31"/>
  <c r="G410" i="31"/>
  <c r="G409" i="31"/>
  <c r="F409" i="31"/>
  <c r="E409" i="31"/>
  <c r="H409" i="31" s="1"/>
  <c r="G408" i="31"/>
  <c r="F408" i="31"/>
  <c r="G407" i="31"/>
  <c r="F407" i="31"/>
  <c r="E407" i="31"/>
  <c r="H407" i="31" s="1"/>
  <c r="G406" i="31"/>
  <c r="F406" i="31"/>
  <c r="E406" i="31"/>
  <c r="H406" i="31" s="1"/>
  <c r="G405" i="31"/>
  <c r="F405" i="31"/>
  <c r="E405" i="31"/>
  <c r="H405" i="31" s="1"/>
  <c r="G404" i="31"/>
  <c r="F404" i="31"/>
  <c r="E404" i="31"/>
  <c r="H404" i="31" s="1"/>
  <c r="G403" i="31"/>
  <c r="F403" i="31"/>
  <c r="E403" i="31"/>
  <c r="H403" i="31" s="1"/>
  <c r="G402" i="31"/>
  <c r="F402" i="31"/>
  <c r="E402" i="31"/>
  <c r="H402" i="31" s="1"/>
  <c r="G401" i="31"/>
  <c r="F401" i="31"/>
  <c r="E401" i="31"/>
  <c r="H401" i="31" s="1"/>
  <c r="G400" i="31"/>
  <c r="F400" i="31"/>
  <c r="E400" i="31"/>
  <c r="H400" i="31" s="1"/>
  <c r="G399" i="31"/>
  <c r="G398" i="31"/>
  <c r="G397" i="31"/>
  <c r="G396" i="31"/>
  <c r="F396" i="31"/>
  <c r="E396" i="31"/>
  <c r="H396" i="31" s="1"/>
  <c r="G395" i="31"/>
  <c r="G394" i="31"/>
  <c r="F394" i="31"/>
  <c r="E394" i="31"/>
  <c r="H394" i="31" s="1"/>
  <c r="G393" i="31"/>
  <c r="F393" i="31"/>
  <c r="E393" i="31"/>
  <c r="H393" i="31" s="1"/>
  <c r="G392" i="31"/>
  <c r="F392" i="31"/>
  <c r="E392" i="31"/>
  <c r="H392" i="31" s="1"/>
  <c r="G391" i="31"/>
  <c r="F391" i="31"/>
  <c r="E391" i="31"/>
  <c r="H391" i="31" s="1"/>
  <c r="G390" i="31"/>
  <c r="F390" i="31"/>
  <c r="E390" i="31"/>
  <c r="H390" i="31" s="1"/>
  <c r="G389" i="31"/>
  <c r="F389" i="31"/>
  <c r="E389" i="31"/>
  <c r="H389" i="31" s="1"/>
  <c r="G388" i="31"/>
  <c r="F388" i="31"/>
  <c r="E388" i="31"/>
  <c r="H388" i="31" s="1"/>
  <c r="G387" i="31"/>
  <c r="F387" i="31"/>
  <c r="E387" i="31"/>
  <c r="H387" i="31" s="1"/>
  <c r="G386" i="31"/>
  <c r="F386" i="31"/>
  <c r="E386" i="31"/>
  <c r="H386" i="31" s="1"/>
  <c r="G385" i="31"/>
  <c r="F385" i="31"/>
  <c r="E385" i="31"/>
  <c r="H385" i="31" s="1"/>
  <c r="G384" i="31"/>
  <c r="G383" i="31"/>
  <c r="E383" i="31"/>
  <c r="H383" i="31" s="1"/>
  <c r="G382" i="31"/>
  <c r="F382" i="31"/>
  <c r="G381" i="31"/>
  <c r="F381" i="31"/>
  <c r="E381" i="31"/>
  <c r="H381" i="31" s="1"/>
  <c r="G380" i="31"/>
  <c r="F380" i="31"/>
  <c r="G379" i="31"/>
  <c r="E379" i="31"/>
  <c r="H379" i="31" s="1"/>
  <c r="G378" i="31"/>
  <c r="F378" i="31"/>
  <c r="E378" i="31"/>
  <c r="H378" i="31" s="1"/>
  <c r="G377" i="31"/>
  <c r="F377" i="31"/>
  <c r="E377" i="31"/>
  <c r="H377" i="31" s="1"/>
  <c r="G376" i="31"/>
  <c r="E376" i="31"/>
  <c r="H376" i="31" s="1"/>
  <c r="G375" i="31"/>
  <c r="F375" i="31"/>
  <c r="E375" i="31"/>
  <c r="H375" i="31" s="1"/>
  <c r="G374" i="31"/>
  <c r="F374" i="31"/>
  <c r="G373" i="31"/>
  <c r="G372" i="31"/>
  <c r="G371" i="31"/>
  <c r="F371" i="31"/>
  <c r="E371" i="31"/>
  <c r="H371" i="31" s="1"/>
  <c r="G370" i="31"/>
  <c r="E370" i="31"/>
  <c r="H370" i="31" s="1"/>
  <c r="G369" i="31"/>
  <c r="G368" i="31"/>
  <c r="F368" i="31"/>
  <c r="E368" i="31"/>
  <c r="H368" i="31" s="1"/>
  <c r="G367" i="31"/>
  <c r="F367" i="31"/>
  <c r="E367" i="31"/>
  <c r="H367" i="31" s="1"/>
  <c r="G366" i="31"/>
  <c r="F366" i="31"/>
  <c r="E366" i="31"/>
  <c r="H366" i="31" s="1"/>
  <c r="G365" i="31"/>
  <c r="F365" i="31"/>
  <c r="E365" i="31"/>
  <c r="H365" i="31" s="1"/>
  <c r="G364" i="31"/>
  <c r="G363" i="31"/>
  <c r="F363" i="31"/>
  <c r="E363" i="31"/>
  <c r="H363" i="31" s="1"/>
  <c r="G362" i="31"/>
  <c r="G361" i="31"/>
  <c r="G360" i="31"/>
  <c r="F360" i="31"/>
  <c r="E360" i="31"/>
  <c r="H360" i="31" s="1"/>
  <c r="G359" i="31"/>
  <c r="E359" i="31"/>
  <c r="H359" i="31" s="1"/>
  <c r="G358" i="31"/>
  <c r="G357" i="31"/>
  <c r="F357" i="31"/>
  <c r="E357" i="31"/>
  <c r="H357" i="31" s="1"/>
  <c r="G356" i="31"/>
  <c r="G355" i="31"/>
  <c r="G354" i="31"/>
  <c r="F354" i="31"/>
  <c r="E354" i="31"/>
  <c r="H354" i="31" s="1"/>
  <c r="G353" i="31"/>
  <c r="F353" i="31"/>
  <c r="E353" i="31"/>
  <c r="H353" i="31" s="1"/>
  <c r="G352" i="31"/>
  <c r="F352" i="31"/>
  <c r="G351" i="31"/>
  <c r="F351" i="31"/>
  <c r="G350" i="31"/>
  <c r="D349" i="31"/>
  <c r="C349" i="31"/>
  <c r="G343" i="31"/>
  <c r="F343" i="31"/>
  <c r="E343" i="31"/>
  <c r="H343" i="31" s="1"/>
  <c r="G342" i="31"/>
  <c r="F342" i="31"/>
  <c r="E342" i="31"/>
  <c r="H342" i="31" s="1"/>
  <c r="G341" i="31"/>
  <c r="F341" i="31"/>
  <c r="E341" i="31"/>
  <c r="H341" i="31" s="1"/>
  <c r="G340" i="31"/>
  <c r="F340" i="31"/>
  <c r="E340" i="31"/>
  <c r="H340" i="31" s="1"/>
  <c r="G339" i="31"/>
  <c r="F339" i="31"/>
  <c r="E339" i="31"/>
  <c r="H339" i="31" s="1"/>
  <c r="G338" i="31"/>
  <c r="F338" i="31"/>
  <c r="E338" i="31"/>
  <c r="H338" i="31" s="1"/>
  <c r="G337" i="31"/>
  <c r="F337" i="31"/>
  <c r="E337" i="31"/>
  <c r="H337" i="31" s="1"/>
  <c r="G336" i="31"/>
  <c r="F336" i="31"/>
  <c r="E336" i="31"/>
  <c r="H336" i="31" s="1"/>
  <c r="G335" i="31"/>
  <c r="F335" i="31"/>
  <c r="E335" i="31"/>
  <c r="H335" i="31" s="1"/>
  <c r="G334" i="31"/>
  <c r="F334" i="31"/>
  <c r="E334" i="31"/>
  <c r="H334" i="31" s="1"/>
  <c r="G333" i="31"/>
  <c r="F333" i="31"/>
  <c r="E333" i="31"/>
  <c r="H333" i="31" s="1"/>
  <c r="G332" i="31"/>
  <c r="F332" i="31"/>
  <c r="E332" i="31"/>
  <c r="H332" i="31" s="1"/>
  <c r="G331" i="31"/>
  <c r="F331" i="31"/>
  <c r="E331" i="31"/>
  <c r="H331" i="31" s="1"/>
  <c r="G330" i="31"/>
  <c r="F330" i="31"/>
  <c r="E330" i="31"/>
  <c r="H330" i="31" s="1"/>
  <c r="G329" i="31"/>
  <c r="F329" i="31"/>
  <c r="E329" i="31"/>
  <c r="H329" i="31" s="1"/>
  <c r="G328" i="31"/>
  <c r="F328" i="31"/>
  <c r="E328" i="31"/>
  <c r="H328" i="31" s="1"/>
  <c r="G327" i="31"/>
  <c r="F327" i="31"/>
  <c r="E327" i="31"/>
  <c r="H327" i="31" s="1"/>
  <c r="G326" i="31"/>
  <c r="F326" i="31"/>
  <c r="E326" i="31"/>
  <c r="H326" i="31" s="1"/>
  <c r="G325" i="31"/>
  <c r="F325" i="31"/>
  <c r="E325" i="31"/>
  <c r="H325" i="31" s="1"/>
  <c r="G324" i="31"/>
  <c r="E324" i="31"/>
  <c r="H324" i="31" s="1"/>
  <c r="G323" i="31"/>
  <c r="E323" i="31"/>
  <c r="H323" i="31" s="1"/>
  <c r="G322" i="31"/>
  <c r="F322" i="31"/>
  <c r="E322" i="31"/>
  <c r="H322" i="31" s="1"/>
  <c r="G321" i="31"/>
  <c r="F321" i="31"/>
  <c r="E321" i="31"/>
  <c r="H321" i="31" s="1"/>
  <c r="G320" i="31"/>
  <c r="F320" i="31"/>
  <c r="E320" i="31"/>
  <c r="H320" i="31" s="1"/>
  <c r="G319" i="31"/>
  <c r="E319" i="31"/>
  <c r="H319" i="31" s="1"/>
  <c r="G318" i="31"/>
  <c r="F318" i="31"/>
  <c r="E318" i="31"/>
  <c r="H318" i="31" s="1"/>
  <c r="G317" i="31"/>
  <c r="F317" i="31"/>
  <c r="G316" i="31"/>
  <c r="F316" i="31"/>
  <c r="E316" i="31"/>
  <c r="H316" i="31" s="1"/>
  <c r="G315" i="31"/>
  <c r="F315" i="31"/>
  <c r="E315" i="31"/>
  <c r="H315" i="31" s="1"/>
  <c r="G314" i="31"/>
  <c r="F314" i="31"/>
  <c r="E314" i="31"/>
  <c r="H314" i="31" s="1"/>
  <c r="G313" i="31"/>
  <c r="F313" i="31"/>
  <c r="G312" i="31"/>
  <c r="F312" i="31"/>
  <c r="E312" i="31"/>
  <c r="H312" i="31" s="1"/>
  <c r="G311" i="31"/>
  <c r="F311" i="31"/>
  <c r="E311" i="31"/>
  <c r="H311" i="31" s="1"/>
  <c r="G310" i="31"/>
  <c r="F310" i="31"/>
  <c r="E310" i="31"/>
  <c r="H310" i="31" s="1"/>
  <c r="G309" i="31"/>
  <c r="F309" i="31"/>
  <c r="E309" i="31"/>
  <c r="H309" i="31" s="1"/>
  <c r="G308" i="31"/>
  <c r="G307" i="31"/>
  <c r="F307" i="31"/>
  <c r="E307" i="31"/>
  <c r="H307" i="31" s="1"/>
  <c r="G306" i="31"/>
  <c r="F306" i="31"/>
  <c r="E306" i="31"/>
  <c r="H306" i="31" s="1"/>
  <c r="G305" i="31"/>
  <c r="F305" i="31"/>
  <c r="E305" i="31"/>
  <c r="H305" i="31" s="1"/>
  <c r="G304" i="31"/>
  <c r="F304" i="31"/>
  <c r="E304" i="31"/>
  <c r="H304" i="31" s="1"/>
  <c r="G303" i="31"/>
  <c r="F303" i="31"/>
  <c r="E303" i="31"/>
  <c r="H303" i="31" s="1"/>
  <c r="G302" i="31"/>
  <c r="G301" i="31"/>
  <c r="F301" i="31"/>
  <c r="E301" i="31"/>
  <c r="H301" i="31" s="1"/>
  <c r="G300" i="31"/>
  <c r="F300" i="31"/>
  <c r="E300" i="31"/>
  <c r="H300" i="31" s="1"/>
  <c r="G299" i="31"/>
  <c r="F299" i="31"/>
  <c r="E299" i="31"/>
  <c r="H299" i="31" s="1"/>
  <c r="G298" i="31"/>
  <c r="F298" i="31"/>
  <c r="E298" i="31"/>
  <c r="H298" i="31" s="1"/>
  <c r="G297" i="31"/>
  <c r="F297" i="31"/>
  <c r="E297" i="31"/>
  <c r="H297" i="31" s="1"/>
  <c r="G296" i="31"/>
  <c r="F296" i="31"/>
  <c r="E296" i="31"/>
  <c r="H296" i="31" s="1"/>
  <c r="G295" i="31"/>
  <c r="F295" i="31"/>
  <c r="E295" i="31"/>
  <c r="H295" i="31" s="1"/>
  <c r="G294" i="31"/>
  <c r="F294" i="31"/>
  <c r="E294" i="31"/>
  <c r="H294" i="31" s="1"/>
  <c r="G293" i="31"/>
  <c r="F293" i="31"/>
  <c r="E293" i="31"/>
  <c r="H293" i="31" s="1"/>
  <c r="G292" i="31"/>
  <c r="F292" i="31"/>
  <c r="E292" i="31"/>
  <c r="H292" i="31" s="1"/>
  <c r="G291" i="31"/>
  <c r="F291" i="31"/>
  <c r="E291" i="31"/>
  <c r="H291" i="31" s="1"/>
  <c r="G290" i="31"/>
  <c r="F290" i="31"/>
  <c r="E290" i="31"/>
  <c r="H290" i="31" s="1"/>
  <c r="G289" i="31"/>
  <c r="F289" i="31"/>
  <c r="E289" i="31"/>
  <c r="H289" i="31" s="1"/>
  <c r="G288" i="31"/>
  <c r="F288" i="31"/>
  <c r="E288" i="31"/>
  <c r="H288" i="31" s="1"/>
  <c r="G287" i="31"/>
  <c r="E287" i="31"/>
  <c r="H287" i="31" s="1"/>
  <c r="G286" i="31"/>
  <c r="E286" i="31"/>
  <c r="H286" i="31" s="1"/>
  <c r="G285" i="31"/>
  <c r="F285" i="31"/>
  <c r="E285" i="31"/>
  <c r="H285" i="31" s="1"/>
  <c r="G284" i="31"/>
  <c r="F284" i="31"/>
  <c r="E284" i="31"/>
  <c r="H284" i="31" s="1"/>
  <c r="G283" i="31"/>
  <c r="F283" i="31"/>
  <c r="G282" i="31"/>
  <c r="F282" i="31"/>
  <c r="E282" i="31"/>
  <c r="H282" i="31" s="1"/>
  <c r="G281" i="31"/>
  <c r="F281" i="31"/>
  <c r="E281" i="31"/>
  <c r="H281" i="31" s="1"/>
  <c r="G280" i="31"/>
  <c r="F280" i="31"/>
  <c r="E280" i="31"/>
  <c r="H280" i="31" s="1"/>
  <c r="G279" i="31"/>
  <c r="F279" i="31"/>
  <c r="E279" i="31"/>
  <c r="H279" i="31" s="1"/>
  <c r="G278" i="31"/>
  <c r="F278" i="31"/>
  <c r="E278" i="31"/>
  <c r="H278" i="31" s="1"/>
  <c r="G277" i="31"/>
  <c r="F277" i="31"/>
  <c r="E277" i="31"/>
  <c r="H277" i="31" s="1"/>
  <c r="G276" i="31"/>
  <c r="G275" i="31"/>
  <c r="E275" i="31"/>
  <c r="H275" i="31" s="1"/>
  <c r="G274" i="31"/>
  <c r="F274" i="31"/>
  <c r="E274" i="31"/>
  <c r="H274" i="31" s="1"/>
  <c r="G273" i="31"/>
  <c r="F273" i="31"/>
  <c r="E273" i="31"/>
  <c r="H273" i="31" s="1"/>
  <c r="G272" i="31"/>
  <c r="F272" i="31"/>
  <c r="E272" i="31"/>
  <c r="H272" i="31" s="1"/>
  <c r="G271" i="31"/>
  <c r="F271" i="31"/>
  <c r="E271" i="31"/>
  <c r="H271" i="31" s="1"/>
  <c r="G270" i="31"/>
  <c r="F270" i="31"/>
  <c r="E270" i="31"/>
  <c r="H270" i="31" s="1"/>
  <c r="G269" i="31"/>
  <c r="F269" i="31"/>
  <c r="E269" i="31"/>
  <c r="H269" i="31" s="1"/>
  <c r="G268" i="31"/>
  <c r="F268" i="31"/>
  <c r="E268" i="31"/>
  <c r="H268" i="31" s="1"/>
  <c r="G267" i="31"/>
  <c r="F267" i="31"/>
  <c r="E267" i="31"/>
  <c r="H267" i="31" s="1"/>
  <c r="G266" i="31"/>
  <c r="F266" i="31"/>
  <c r="E266" i="31"/>
  <c r="H266" i="31" s="1"/>
  <c r="G265" i="31"/>
  <c r="F265" i="31"/>
  <c r="E265" i="31"/>
  <c r="H265" i="31" s="1"/>
  <c r="G264" i="31"/>
  <c r="G263" i="31"/>
  <c r="F263" i="31"/>
  <c r="E263" i="31"/>
  <c r="H263" i="31" s="1"/>
  <c r="G262" i="31"/>
  <c r="E262" i="31"/>
  <c r="H262" i="31" s="1"/>
  <c r="G261" i="31"/>
  <c r="F261" i="31"/>
  <c r="E261" i="31"/>
  <c r="H261" i="31" s="1"/>
  <c r="G260" i="31"/>
  <c r="E260" i="31"/>
  <c r="H260" i="31" s="1"/>
  <c r="G259" i="31"/>
  <c r="F259" i="31"/>
  <c r="E259" i="31"/>
  <c r="H259" i="31" s="1"/>
  <c r="G258" i="31"/>
  <c r="F258" i="31"/>
  <c r="E258" i="31"/>
  <c r="H258" i="31" s="1"/>
  <c r="G257" i="31"/>
  <c r="F257" i="31"/>
  <c r="E257" i="31"/>
  <c r="H257" i="31" s="1"/>
  <c r="G256" i="31"/>
  <c r="F256" i="31"/>
  <c r="E256" i="31"/>
  <c r="H256" i="31" s="1"/>
  <c r="G255" i="31"/>
  <c r="F255" i="31"/>
  <c r="E255" i="31"/>
  <c r="H255" i="31" s="1"/>
  <c r="G254" i="31"/>
  <c r="F254" i="31"/>
  <c r="E254" i="31"/>
  <c r="H254" i="31" s="1"/>
  <c r="G253" i="31"/>
  <c r="F253" i="31"/>
  <c r="E253" i="31"/>
  <c r="H253" i="31" s="1"/>
  <c r="G252" i="31"/>
  <c r="F252" i="31"/>
  <c r="E252" i="31"/>
  <c r="H252" i="31" s="1"/>
  <c r="G251" i="31"/>
  <c r="F251" i="31"/>
  <c r="E251" i="31"/>
  <c r="H251" i="31" s="1"/>
  <c r="G250" i="31"/>
  <c r="F250" i="31"/>
  <c r="E250" i="31"/>
  <c r="H250" i="31" s="1"/>
  <c r="G249" i="31"/>
  <c r="F249" i="31"/>
  <c r="E249" i="31"/>
  <c r="H249" i="31" s="1"/>
  <c r="G248" i="31"/>
  <c r="F248" i="31"/>
  <c r="E248" i="31"/>
  <c r="H248" i="31" s="1"/>
  <c r="G247" i="31"/>
  <c r="F247" i="31"/>
  <c r="E247" i="31"/>
  <c r="H247" i="31" s="1"/>
  <c r="G246" i="31"/>
  <c r="F246" i="31"/>
  <c r="E246" i="31"/>
  <c r="H246" i="31" s="1"/>
  <c r="G245" i="31"/>
  <c r="F245" i="31"/>
  <c r="E245" i="31"/>
  <c r="H245" i="31" s="1"/>
  <c r="G244" i="31"/>
  <c r="F244" i="31"/>
  <c r="E244" i="31"/>
  <c r="H244" i="31" s="1"/>
  <c r="G243" i="31"/>
  <c r="F243" i="31"/>
  <c r="E243" i="31"/>
  <c r="H243" i="31" s="1"/>
  <c r="G242" i="31"/>
  <c r="F242" i="31"/>
  <c r="E242" i="31"/>
  <c r="H242" i="31" s="1"/>
  <c r="G241" i="31"/>
  <c r="E241" i="31"/>
  <c r="H241" i="31" s="1"/>
  <c r="G240" i="31"/>
  <c r="F240" i="31"/>
  <c r="E240" i="31"/>
  <c r="H240" i="31" s="1"/>
  <c r="G239" i="31"/>
  <c r="F239" i="31"/>
  <c r="E239" i="31"/>
  <c r="H239" i="31" s="1"/>
  <c r="G238" i="31"/>
  <c r="E238" i="31"/>
  <c r="H238" i="31" s="1"/>
  <c r="G237" i="31"/>
  <c r="F237" i="31"/>
  <c r="E237" i="31"/>
  <c r="H237" i="31" s="1"/>
  <c r="G236" i="31"/>
  <c r="F236" i="31"/>
  <c r="E236" i="31"/>
  <c r="H236" i="31" s="1"/>
  <c r="G235" i="31"/>
  <c r="F235" i="31"/>
  <c r="E235" i="31"/>
  <c r="H235" i="31" s="1"/>
  <c r="G234" i="31"/>
  <c r="F234" i="31"/>
  <c r="E234" i="31"/>
  <c r="H234" i="31" s="1"/>
  <c r="G233" i="31"/>
  <c r="F233" i="31"/>
  <c r="E233" i="31"/>
  <c r="H233" i="31" s="1"/>
  <c r="G232" i="31"/>
  <c r="F232" i="31"/>
  <c r="E232" i="31"/>
  <c r="H232" i="31" s="1"/>
  <c r="G231" i="31"/>
  <c r="F231" i="31"/>
  <c r="E231" i="31"/>
  <c r="H231" i="31" s="1"/>
  <c r="G230" i="31"/>
  <c r="F230" i="31"/>
  <c r="E230" i="31"/>
  <c r="H230" i="31" s="1"/>
  <c r="G229" i="31"/>
  <c r="F229" i="31"/>
  <c r="E229" i="31"/>
  <c r="H229" i="31" s="1"/>
  <c r="G228" i="31"/>
  <c r="F228" i="31"/>
  <c r="E228" i="31"/>
  <c r="H228" i="31" s="1"/>
  <c r="G227" i="31"/>
  <c r="F227" i="31"/>
  <c r="E227" i="31"/>
  <c r="H227" i="31" s="1"/>
  <c r="G226" i="31"/>
  <c r="F226" i="31"/>
  <c r="E226" i="31"/>
  <c r="H226" i="31" s="1"/>
  <c r="G225" i="31"/>
  <c r="G224" i="31"/>
  <c r="F224" i="31"/>
  <c r="E224" i="31"/>
  <c r="H224" i="31" s="1"/>
  <c r="G223" i="31"/>
  <c r="F223" i="31"/>
  <c r="E223" i="31"/>
  <c r="H223" i="31" s="1"/>
  <c r="G222" i="31"/>
  <c r="F222" i="31"/>
  <c r="E222" i="31"/>
  <c r="H222" i="31" s="1"/>
  <c r="G221" i="31"/>
  <c r="F221" i="31"/>
  <c r="E221" i="31"/>
  <c r="H221" i="31" s="1"/>
  <c r="G220" i="31"/>
  <c r="F220" i="31"/>
  <c r="E220" i="31"/>
  <c r="H220" i="31" s="1"/>
  <c r="G219" i="31"/>
  <c r="F219" i="31"/>
  <c r="E219" i="31"/>
  <c r="H219" i="31" s="1"/>
  <c r="G218" i="31"/>
  <c r="F218" i="31"/>
  <c r="G217" i="31"/>
  <c r="F217" i="31"/>
  <c r="E217" i="31"/>
  <c r="H217" i="31" s="1"/>
  <c r="G216" i="31"/>
  <c r="F216" i="31"/>
  <c r="E216" i="31"/>
  <c r="H216" i="31" s="1"/>
  <c r="G215" i="31"/>
  <c r="F215" i="31"/>
  <c r="E215" i="31"/>
  <c r="H215" i="31" s="1"/>
  <c r="G214" i="31"/>
  <c r="E214" i="31"/>
  <c r="H214" i="31" s="1"/>
  <c r="G213" i="31"/>
  <c r="G212" i="31"/>
  <c r="F212" i="31"/>
  <c r="E212" i="31"/>
  <c r="H212" i="31" s="1"/>
  <c r="G211" i="31"/>
  <c r="F211" i="31"/>
  <c r="E211" i="31"/>
  <c r="H211" i="31" s="1"/>
  <c r="G210" i="31"/>
  <c r="F210" i="31"/>
  <c r="E210" i="31"/>
  <c r="H210" i="31" s="1"/>
  <c r="G209" i="31"/>
  <c r="F209" i="31"/>
  <c r="E209" i="31"/>
  <c r="H209" i="31" s="1"/>
  <c r="G208" i="31"/>
  <c r="F208" i="31"/>
  <c r="G207" i="31"/>
  <c r="F207" i="31"/>
  <c r="E207" i="31"/>
  <c r="H207" i="31" s="1"/>
  <c r="G206" i="31"/>
  <c r="F206" i="31"/>
  <c r="G205" i="31"/>
  <c r="F205" i="31"/>
  <c r="E205" i="31"/>
  <c r="H205" i="31" s="1"/>
  <c r="G204" i="31"/>
  <c r="F204" i="31"/>
  <c r="G203" i="31"/>
  <c r="F203" i="31"/>
  <c r="G202" i="31"/>
  <c r="G201" i="31"/>
  <c r="G200" i="31"/>
  <c r="F200" i="31"/>
  <c r="E200" i="31"/>
  <c r="H200" i="31" s="1"/>
  <c r="G199" i="31"/>
  <c r="F199" i="31"/>
  <c r="E199" i="31"/>
  <c r="H199" i="31" s="1"/>
  <c r="G198" i="31"/>
  <c r="F198" i="31"/>
  <c r="E198" i="31"/>
  <c r="H198" i="31" s="1"/>
  <c r="G197" i="31"/>
  <c r="F197" i="31"/>
  <c r="E197" i="31"/>
  <c r="H197" i="31" s="1"/>
  <c r="G196" i="31"/>
  <c r="F196" i="31"/>
  <c r="E196" i="31"/>
  <c r="H196" i="31" s="1"/>
  <c r="G195" i="31"/>
  <c r="F195" i="31"/>
  <c r="E195" i="31"/>
  <c r="H195" i="31" s="1"/>
  <c r="G194" i="31"/>
  <c r="F194" i="31"/>
  <c r="E194" i="31"/>
  <c r="H194" i="31" s="1"/>
  <c r="G193" i="31"/>
  <c r="E193" i="31"/>
  <c r="H193" i="31" s="1"/>
  <c r="G192" i="31"/>
  <c r="F192" i="31"/>
  <c r="E192" i="31"/>
  <c r="H192" i="31" s="1"/>
  <c r="G191" i="31"/>
  <c r="E191" i="31"/>
  <c r="H191" i="31" s="1"/>
  <c r="G190" i="31"/>
  <c r="F190" i="31"/>
  <c r="E190" i="31"/>
  <c r="H190" i="31" s="1"/>
  <c r="G189" i="31"/>
  <c r="F189" i="31"/>
  <c r="E189" i="31"/>
  <c r="H189" i="31" s="1"/>
  <c r="G188" i="31"/>
  <c r="E188" i="31"/>
  <c r="H188" i="31" s="1"/>
  <c r="G187" i="31"/>
  <c r="E187" i="31"/>
  <c r="H187" i="31" s="1"/>
  <c r="G186" i="31"/>
  <c r="F186" i="31"/>
  <c r="G185" i="31"/>
  <c r="F185" i="31"/>
  <c r="E185" i="31"/>
  <c r="H185" i="31" s="1"/>
  <c r="G184" i="31"/>
  <c r="F184" i="31"/>
  <c r="E184" i="31"/>
  <c r="H184" i="31" s="1"/>
  <c r="G183" i="31"/>
  <c r="F183" i="31"/>
  <c r="E183" i="31"/>
  <c r="H183" i="31" s="1"/>
  <c r="G182" i="31"/>
  <c r="F182" i="31"/>
  <c r="G181" i="31"/>
  <c r="F181" i="31"/>
  <c r="G180" i="31"/>
  <c r="F180" i="31"/>
  <c r="E180" i="31"/>
  <c r="H180" i="31" s="1"/>
  <c r="G179" i="31"/>
  <c r="E179" i="31"/>
  <c r="H179" i="31" s="1"/>
  <c r="G178" i="31"/>
  <c r="E178" i="31"/>
  <c r="H178" i="31" s="1"/>
  <c r="G177" i="31"/>
  <c r="F177" i="31"/>
  <c r="E177" i="31"/>
  <c r="H177" i="31" s="1"/>
  <c r="G176" i="31"/>
  <c r="F176" i="31"/>
  <c r="E176" i="31"/>
  <c r="H176" i="31" s="1"/>
  <c r="G175" i="31"/>
  <c r="E175" i="31"/>
  <c r="H175" i="31" s="1"/>
  <c r="G174" i="31"/>
  <c r="D173" i="31"/>
  <c r="C173" i="31"/>
  <c r="G167" i="31"/>
  <c r="F167" i="31"/>
  <c r="E167" i="31"/>
  <c r="H167" i="31" s="1"/>
  <c r="G166" i="31"/>
  <c r="F166" i="31"/>
  <c r="E166" i="31"/>
  <c r="H166" i="31" s="1"/>
  <c r="G165" i="31"/>
  <c r="F165" i="31"/>
  <c r="E165" i="31"/>
  <c r="H165" i="31" s="1"/>
  <c r="G164" i="31"/>
  <c r="G163" i="31"/>
  <c r="F163" i="31"/>
  <c r="E163" i="31"/>
  <c r="H163" i="31" s="1"/>
  <c r="G162" i="31"/>
  <c r="F162" i="31"/>
  <c r="E162" i="31"/>
  <c r="H162" i="31" s="1"/>
  <c r="G161" i="31"/>
  <c r="F161" i="31"/>
  <c r="E161" i="31"/>
  <c r="H161" i="31" s="1"/>
  <c r="G160" i="31"/>
  <c r="F160" i="31"/>
  <c r="E160" i="31"/>
  <c r="H160" i="31" s="1"/>
  <c r="G159" i="31"/>
  <c r="F159" i="31"/>
  <c r="E159" i="31"/>
  <c r="H159" i="31" s="1"/>
  <c r="G158" i="31"/>
  <c r="F158" i="31"/>
  <c r="E158" i="31"/>
  <c r="H158" i="31" s="1"/>
  <c r="G157" i="31"/>
  <c r="F157" i="31"/>
  <c r="E157" i="31"/>
  <c r="H157" i="31" s="1"/>
  <c r="G156" i="31"/>
  <c r="F156" i="31"/>
  <c r="E156" i="31"/>
  <c r="H156" i="31" s="1"/>
  <c r="G155" i="31"/>
  <c r="E155" i="31"/>
  <c r="H155" i="31" s="1"/>
  <c r="G154" i="31"/>
  <c r="F154" i="31"/>
  <c r="E154" i="31"/>
  <c r="H154" i="31" s="1"/>
  <c r="G153" i="31"/>
  <c r="E153" i="31"/>
  <c r="H153" i="31" s="1"/>
  <c r="G152" i="31"/>
  <c r="F152" i="31"/>
  <c r="E152" i="31"/>
  <c r="H152" i="31" s="1"/>
  <c r="G151" i="31"/>
  <c r="F151" i="31"/>
  <c r="E151" i="31"/>
  <c r="H151" i="31" s="1"/>
  <c r="G150" i="31"/>
  <c r="F150" i="31"/>
  <c r="E150" i="31"/>
  <c r="H150" i="31" s="1"/>
  <c r="G149" i="31"/>
  <c r="F149" i="31"/>
  <c r="E149" i="31"/>
  <c r="H149" i="31" s="1"/>
  <c r="G148" i="31"/>
  <c r="F148" i="31"/>
  <c r="E148" i="31"/>
  <c r="H148" i="31" s="1"/>
  <c r="G147" i="31"/>
  <c r="F147" i="31"/>
  <c r="E147" i="31"/>
  <c r="H147" i="31" s="1"/>
  <c r="G146" i="31"/>
  <c r="F146" i="31"/>
  <c r="E146" i="31"/>
  <c r="H146" i="31" s="1"/>
  <c r="G145" i="31"/>
  <c r="F145" i="31"/>
  <c r="E145" i="31"/>
  <c r="H145" i="31" s="1"/>
  <c r="G144" i="31"/>
  <c r="E144" i="31"/>
  <c r="H144" i="31" s="1"/>
  <c r="G143" i="31"/>
  <c r="F143" i="31"/>
  <c r="E143" i="31"/>
  <c r="H143" i="31" s="1"/>
  <c r="G142" i="31"/>
  <c r="F142" i="31"/>
  <c r="E142" i="31"/>
  <c r="H142" i="31" s="1"/>
  <c r="G141" i="31"/>
  <c r="E141" i="31"/>
  <c r="H141" i="31" s="1"/>
  <c r="G140" i="31"/>
  <c r="F140" i="31"/>
  <c r="E140" i="31"/>
  <c r="H140" i="31" s="1"/>
  <c r="G139" i="31"/>
  <c r="E139" i="31"/>
  <c r="H139" i="31" s="1"/>
  <c r="G138" i="31"/>
  <c r="F138" i="31"/>
  <c r="E138" i="31"/>
  <c r="H138" i="31" s="1"/>
  <c r="G137" i="31"/>
  <c r="E137" i="31"/>
  <c r="H137" i="31" s="1"/>
  <c r="G136" i="31"/>
  <c r="F136" i="31"/>
  <c r="E136" i="31"/>
  <c r="H136" i="31" s="1"/>
  <c r="G135" i="31"/>
  <c r="F135" i="31"/>
  <c r="E135" i="31"/>
  <c r="H135" i="31" s="1"/>
  <c r="G134" i="31"/>
  <c r="F134" i="31"/>
  <c r="G133" i="31"/>
  <c r="F133" i="31"/>
  <c r="G132" i="31"/>
  <c r="G131" i="31"/>
  <c r="G130" i="31"/>
  <c r="F130" i="31"/>
  <c r="E130" i="31"/>
  <c r="H130" i="31" s="1"/>
  <c r="G129" i="31"/>
  <c r="F129" i="31"/>
  <c r="E129" i="31"/>
  <c r="H129" i="31" s="1"/>
  <c r="G128" i="31"/>
  <c r="E128" i="31"/>
  <c r="H128" i="31" s="1"/>
  <c r="G127" i="31"/>
  <c r="F127" i="31"/>
  <c r="E127" i="31"/>
  <c r="H127" i="31" s="1"/>
  <c r="G126" i="31"/>
  <c r="G125" i="31"/>
  <c r="E125" i="31"/>
  <c r="H125" i="31" s="1"/>
  <c r="G124" i="31"/>
  <c r="F124" i="31"/>
  <c r="E124" i="31"/>
  <c r="H124" i="31" s="1"/>
  <c r="G123" i="31"/>
  <c r="F123" i="31"/>
  <c r="G122" i="31"/>
  <c r="F122" i="31"/>
  <c r="G121" i="31"/>
  <c r="F121" i="31"/>
  <c r="E121" i="31"/>
  <c r="H121" i="31" s="1"/>
  <c r="G120" i="31"/>
  <c r="F120" i="31"/>
  <c r="G119" i="31"/>
  <c r="F119" i="31"/>
  <c r="E119" i="31"/>
  <c r="H119" i="31" s="1"/>
  <c r="G118" i="31"/>
  <c r="F118" i="31"/>
  <c r="G117" i="31"/>
  <c r="E117" i="31"/>
  <c r="H117" i="31" s="1"/>
  <c r="G116" i="31"/>
  <c r="E116" i="31"/>
  <c r="H116" i="31" s="1"/>
  <c r="G115" i="31"/>
  <c r="G114" i="31"/>
  <c r="F114" i="31"/>
  <c r="G113" i="31"/>
  <c r="F113" i="31"/>
  <c r="E113" i="31"/>
  <c r="H113" i="31" s="1"/>
  <c r="G112" i="31"/>
  <c r="F112" i="31"/>
  <c r="G111" i="31"/>
  <c r="F111" i="31"/>
  <c r="G110" i="31"/>
  <c r="E110" i="31"/>
  <c r="H110" i="31" s="1"/>
  <c r="G109" i="31"/>
  <c r="F109" i="31"/>
  <c r="E109" i="31"/>
  <c r="H109" i="31" s="1"/>
  <c r="G108" i="31"/>
  <c r="F108" i="31"/>
  <c r="E108" i="31"/>
  <c r="H108" i="31" s="1"/>
  <c r="G107" i="31"/>
  <c r="F107" i="31"/>
  <c r="E107" i="31"/>
  <c r="H107" i="31" s="1"/>
  <c r="G106" i="31"/>
  <c r="F106" i="31"/>
  <c r="E106" i="31"/>
  <c r="H106" i="31" s="1"/>
  <c r="G105" i="31"/>
  <c r="F105" i="31"/>
  <c r="E105" i="31"/>
  <c r="H105" i="31" s="1"/>
  <c r="G104" i="31"/>
  <c r="E104" i="31"/>
  <c r="H104" i="31" s="1"/>
  <c r="G103" i="31"/>
  <c r="E103" i="31"/>
  <c r="H103" i="31" s="1"/>
  <c r="G102" i="31"/>
  <c r="F102" i="31"/>
  <c r="E102" i="31"/>
  <c r="H102" i="31" s="1"/>
  <c r="G101" i="31"/>
  <c r="F101" i="31"/>
  <c r="E101" i="31"/>
  <c r="H101" i="31" s="1"/>
  <c r="G100" i="31"/>
  <c r="F100" i="31"/>
  <c r="E100" i="31"/>
  <c r="H100" i="31" s="1"/>
  <c r="G99" i="31"/>
  <c r="G98" i="31"/>
  <c r="F98" i="31"/>
  <c r="E98" i="31"/>
  <c r="H98" i="31" s="1"/>
  <c r="G97" i="31"/>
  <c r="F97" i="31"/>
  <c r="E97" i="31"/>
  <c r="H97" i="31" s="1"/>
  <c r="G96" i="31"/>
  <c r="F96" i="31"/>
  <c r="E96" i="31"/>
  <c r="H96" i="31" s="1"/>
  <c r="G95" i="31"/>
  <c r="F95" i="31"/>
  <c r="E95" i="31"/>
  <c r="H95" i="31" s="1"/>
  <c r="G94" i="31"/>
  <c r="F94" i="31"/>
  <c r="E94" i="31"/>
  <c r="H94" i="31" s="1"/>
  <c r="G93" i="31"/>
  <c r="F93" i="31"/>
  <c r="E93" i="31"/>
  <c r="H93" i="31" s="1"/>
  <c r="G92" i="31"/>
  <c r="F92" i="31"/>
  <c r="E92" i="31"/>
  <c r="H92" i="31" s="1"/>
  <c r="G91" i="31"/>
  <c r="G90" i="31"/>
  <c r="F90" i="31"/>
  <c r="G89" i="31"/>
  <c r="E89" i="31"/>
  <c r="H89" i="31" s="1"/>
  <c r="G88" i="31"/>
  <c r="F88" i="31"/>
  <c r="E88" i="31"/>
  <c r="H88" i="31" s="1"/>
  <c r="G87" i="31"/>
  <c r="E87" i="31"/>
  <c r="H87" i="31" s="1"/>
  <c r="G86" i="31"/>
  <c r="F86" i="31"/>
  <c r="E86" i="31"/>
  <c r="H86" i="31" s="1"/>
  <c r="G85" i="31"/>
  <c r="F85" i="31"/>
  <c r="E85" i="31"/>
  <c r="H85" i="31" s="1"/>
  <c r="G84" i="31"/>
  <c r="F84" i="31"/>
  <c r="E84" i="31"/>
  <c r="H84" i="31" s="1"/>
  <c r="G83" i="31"/>
  <c r="F83" i="31"/>
  <c r="E83" i="31"/>
  <c r="H83" i="31" s="1"/>
  <c r="G82" i="31"/>
  <c r="E82" i="31"/>
  <c r="H82" i="31" s="1"/>
  <c r="G81" i="31"/>
  <c r="F81" i="31"/>
  <c r="E81" i="31"/>
  <c r="H81" i="31" s="1"/>
  <c r="G80" i="31"/>
  <c r="E80" i="31"/>
  <c r="H80" i="31" s="1"/>
  <c r="G79" i="31"/>
  <c r="G78" i="31"/>
  <c r="F78" i="31"/>
  <c r="E78" i="31"/>
  <c r="H78" i="31" s="1"/>
  <c r="G77" i="31"/>
  <c r="E77" i="31"/>
  <c r="H77" i="31" s="1"/>
  <c r="G76" i="31"/>
  <c r="D75" i="31"/>
  <c r="C75" i="31"/>
  <c r="G69" i="31"/>
  <c r="F69" i="31"/>
  <c r="E69" i="31"/>
  <c r="H69" i="31" s="1"/>
  <c r="G68" i="31"/>
  <c r="F68" i="31"/>
  <c r="E68" i="31"/>
  <c r="H68" i="31" s="1"/>
  <c r="G67" i="31"/>
  <c r="F67" i="31"/>
  <c r="E67" i="31"/>
  <c r="H67" i="31" s="1"/>
  <c r="G66" i="31"/>
  <c r="F66" i="31"/>
  <c r="E66" i="31"/>
  <c r="H66" i="31" s="1"/>
  <c r="G65" i="31"/>
  <c r="F65" i="31"/>
  <c r="E65" i="31"/>
  <c r="H65" i="31" s="1"/>
  <c r="G64" i="31"/>
  <c r="G63" i="31"/>
  <c r="F63" i="31"/>
  <c r="E63" i="31"/>
  <c r="H63" i="31" s="1"/>
  <c r="G62" i="31"/>
  <c r="F62" i="31"/>
  <c r="E62" i="31"/>
  <c r="H62" i="31" s="1"/>
  <c r="G61" i="31"/>
  <c r="F61" i="31"/>
  <c r="E61" i="31"/>
  <c r="H61" i="31" s="1"/>
  <c r="G60" i="31"/>
  <c r="F60" i="31"/>
  <c r="E60" i="31"/>
  <c r="H60" i="31" s="1"/>
  <c r="G59" i="31"/>
  <c r="F59" i="31"/>
  <c r="E59" i="31"/>
  <c r="H59" i="31" s="1"/>
  <c r="G58" i="31"/>
  <c r="F58" i="31"/>
  <c r="E58" i="31"/>
  <c r="H58" i="31" s="1"/>
  <c r="G57" i="31"/>
  <c r="F57" i="31"/>
  <c r="E57" i="31"/>
  <c r="H57" i="31" s="1"/>
  <c r="G56" i="31"/>
  <c r="F56" i="31"/>
  <c r="E56" i="31"/>
  <c r="H56" i="31" s="1"/>
  <c r="G55" i="31"/>
  <c r="F55" i="31"/>
  <c r="E55" i="31"/>
  <c r="H55" i="31" s="1"/>
  <c r="G54" i="31"/>
  <c r="E54" i="31"/>
  <c r="H54" i="31" s="1"/>
  <c r="G53" i="31"/>
  <c r="F53" i="31"/>
  <c r="E53" i="31"/>
  <c r="H53" i="31" s="1"/>
  <c r="G52" i="31"/>
  <c r="F52" i="31"/>
  <c r="E52" i="31"/>
  <c r="H52" i="31" s="1"/>
  <c r="G51" i="31"/>
  <c r="F51" i="31"/>
  <c r="E51" i="31"/>
  <c r="H51" i="31" s="1"/>
  <c r="G50" i="31"/>
  <c r="E50" i="31"/>
  <c r="H50" i="31" s="1"/>
  <c r="G49" i="31"/>
  <c r="F49" i="31"/>
  <c r="E49" i="31"/>
  <c r="H49" i="31" s="1"/>
  <c r="G48" i="31"/>
  <c r="F48" i="31"/>
  <c r="E48" i="31"/>
  <c r="H48" i="31" s="1"/>
  <c r="G47" i="31"/>
  <c r="F47" i="31"/>
  <c r="E47" i="31"/>
  <c r="H47" i="31" s="1"/>
  <c r="G46" i="31"/>
  <c r="F46" i="31"/>
  <c r="E46" i="31"/>
  <c r="H46" i="31" s="1"/>
  <c r="G45" i="31"/>
  <c r="F45" i="31"/>
  <c r="G44" i="31"/>
  <c r="F44" i="31"/>
  <c r="E44" i="31"/>
  <c r="H44" i="31" s="1"/>
  <c r="G43" i="31"/>
  <c r="F43" i="31"/>
  <c r="E43" i="31"/>
  <c r="H43" i="31" s="1"/>
  <c r="G42" i="31"/>
  <c r="F42" i="31"/>
  <c r="E42" i="31"/>
  <c r="H42" i="31" s="1"/>
  <c r="G41" i="31"/>
  <c r="F41" i="31"/>
  <c r="E41" i="31"/>
  <c r="H41" i="31" s="1"/>
  <c r="G40" i="31"/>
  <c r="F40" i="31"/>
  <c r="E40" i="31"/>
  <c r="H40" i="31" s="1"/>
  <c r="G39" i="31"/>
  <c r="F39" i="31"/>
  <c r="E39" i="31"/>
  <c r="H39" i="31" s="1"/>
  <c r="G38" i="31"/>
  <c r="F38" i="31"/>
  <c r="E38" i="31"/>
  <c r="H38" i="31" s="1"/>
  <c r="G37" i="31"/>
  <c r="F37" i="31"/>
  <c r="E37" i="31"/>
  <c r="H37" i="31" s="1"/>
  <c r="G36" i="31"/>
  <c r="F36" i="31"/>
  <c r="E36" i="31"/>
  <c r="H36" i="31" s="1"/>
  <c r="G35" i="31"/>
  <c r="F35" i="31"/>
  <c r="E35" i="31"/>
  <c r="H35" i="31" s="1"/>
  <c r="G34" i="31"/>
  <c r="F34" i="31"/>
  <c r="E34" i="31"/>
  <c r="H34" i="31" s="1"/>
  <c r="G33" i="31"/>
  <c r="F33" i="31"/>
  <c r="E33" i="31"/>
  <c r="H33" i="31" s="1"/>
  <c r="G32" i="31"/>
  <c r="F32" i="31"/>
  <c r="E32" i="31"/>
  <c r="H32" i="31" s="1"/>
  <c r="G31" i="31"/>
  <c r="F31" i="31"/>
  <c r="E31" i="31"/>
  <c r="H31" i="31" s="1"/>
  <c r="G30" i="31"/>
  <c r="F30" i="31"/>
  <c r="E30" i="31"/>
  <c r="H30" i="31" s="1"/>
  <c r="G29" i="31"/>
  <c r="F29" i="31"/>
  <c r="G28" i="31"/>
  <c r="E28" i="31"/>
  <c r="H28" i="31" s="1"/>
  <c r="G27" i="31"/>
  <c r="G26" i="31"/>
  <c r="F26" i="31"/>
  <c r="E26" i="31"/>
  <c r="H26" i="31" s="1"/>
  <c r="G25" i="31"/>
  <c r="F25" i="31"/>
  <c r="E25" i="31"/>
  <c r="H25" i="31" s="1"/>
  <c r="G24" i="31"/>
  <c r="F24" i="31"/>
  <c r="E24" i="31"/>
  <c r="H24" i="31" s="1"/>
  <c r="G23" i="31"/>
  <c r="F23" i="31"/>
  <c r="E23" i="31"/>
  <c r="H23" i="31" s="1"/>
  <c r="G22" i="31"/>
  <c r="F22" i="31"/>
  <c r="E22" i="31"/>
  <c r="H22" i="31" s="1"/>
  <c r="G21" i="31"/>
  <c r="E21" i="31"/>
  <c r="H21" i="31" s="1"/>
  <c r="G20" i="31"/>
  <c r="F20" i="31"/>
  <c r="E20" i="31"/>
  <c r="H20" i="31" s="1"/>
  <c r="D19" i="31"/>
  <c r="C19" i="31"/>
  <c r="D13" i="31"/>
  <c r="C13" i="31"/>
  <c r="D12" i="31"/>
  <c r="C12" i="31"/>
  <c r="D11" i="31"/>
  <c r="C11" i="31"/>
  <c r="D10" i="31"/>
  <c r="C10" i="31"/>
  <c r="D9" i="31"/>
  <c r="C9" i="31"/>
  <c r="D8" i="31"/>
  <c r="C8" i="31"/>
  <c r="G8" i="31" s="1"/>
  <c r="G609" i="30"/>
  <c r="F609" i="30"/>
  <c r="E609" i="30"/>
  <c r="H609" i="30" s="1"/>
  <c r="G608" i="30"/>
  <c r="F608" i="30"/>
  <c r="E608" i="30"/>
  <c r="H608" i="30" s="1"/>
  <c r="G607" i="30"/>
  <c r="F607" i="30"/>
  <c r="E607" i="30"/>
  <c r="H607" i="30" s="1"/>
  <c r="G606" i="30"/>
  <c r="F606" i="30"/>
  <c r="E606" i="30"/>
  <c r="H606" i="30" s="1"/>
  <c r="G605" i="30"/>
  <c r="F605" i="30"/>
  <c r="E605" i="30"/>
  <c r="H605" i="30" s="1"/>
  <c r="G604" i="30"/>
  <c r="F604" i="30"/>
  <c r="E604" i="30"/>
  <c r="H604" i="30" s="1"/>
  <c r="G603" i="30"/>
  <c r="F603" i="30"/>
  <c r="G602" i="30"/>
  <c r="E602" i="30"/>
  <c r="H602" i="30" s="1"/>
  <c r="G601" i="30"/>
  <c r="F601" i="30"/>
  <c r="G600" i="30"/>
  <c r="G599" i="30"/>
  <c r="G598" i="30"/>
  <c r="G597" i="30"/>
  <c r="G596" i="30"/>
  <c r="F596" i="30"/>
  <c r="E596" i="30"/>
  <c r="H596" i="30" s="1"/>
  <c r="G595" i="30"/>
  <c r="E595" i="30"/>
  <c r="H595" i="30" s="1"/>
  <c r="G594" i="30"/>
  <c r="F594" i="30"/>
  <c r="E594" i="30"/>
  <c r="H594" i="30" s="1"/>
  <c r="G593" i="30"/>
  <c r="E593" i="30"/>
  <c r="H593" i="30" s="1"/>
  <c r="G592" i="30"/>
  <c r="F592" i="30"/>
  <c r="E592" i="30"/>
  <c r="H592" i="30" s="1"/>
  <c r="G591" i="30"/>
  <c r="F591" i="30"/>
  <c r="E591" i="30"/>
  <c r="H591" i="30" s="1"/>
  <c r="G590" i="30"/>
  <c r="F590" i="30"/>
  <c r="E590" i="30"/>
  <c r="H590" i="30" s="1"/>
  <c r="G589" i="30"/>
  <c r="F589" i="30"/>
  <c r="E589" i="30"/>
  <c r="H589" i="30" s="1"/>
  <c r="G588" i="30"/>
  <c r="F588" i="30"/>
  <c r="E588" i="30"/>
  <c r="H588" i="30" s="1"/>
  <c r="G587" i="30"/>
  <c r="F587" i="30"/>
  <c r="E587" i="30"/>
  <c r="H587" i="30" s="1"/>
  <c r="G586" i="30"/>
  <c r="G585" i="30"/>
  <c r="G584" i="30"/>
  <c r="F584" i="30"/>
  <c r="E584" i="30"/>
  <c r="H584" i="30" s="1"/>
  <c r="G583" i="30"/>
  <c r="F583" i="30"/>
  <c r="E583" i="30"/>
  <c r="H583" i="30" s="1"/>
  <c r="D582" i="30"/>
  <c r="C582" i="30"/>
  <c r="G576" i="30"/>
  <c r="F576" i="30"/>
  <c r="E576" i="30"/>
  <c r="H576" i="30" s="1"/>
  <c r="G575" i="30"/>
  <c r="F575" i="30"/>
  <c r="E575" i="30"/>
  <c r="H575" i="30" s="1"/>
  <c r="G574" i="30"/>
  <c r="F574" i="30"/>
  <c r="E574" i="30"/>
  <c r="H574" i="30" s="1"/>
  <c r="G573" i="30"/>
  <c r="F573" i="30"/>
  <c r="E573" i="30"/>
  <c r="H573" i="30" s="1"/>
  <c r="G572" i="30"/>
  <c r="F572" i="30"/>
  <c r="G571" i="30"/>
  <c r="E571" i="30"/>
  <c r="H571" i="30" s="1"/>
  <c r="G570" i="30"/>
  <c r="F570" i="30"/>
  <c r="G569" i="30"/>
  <c r="F569" i="30"/>
  <c r="G568" i="30"/>
  <c r="E568" i="30"/>
  <c r="H568" i="30" s="1"/>
  <c r="G567" i="30"/>
  <c r="E567" i="30"/>
  <c r="H567" i="30" s="1"/>
  <c r="G566" i="30"/>
  <c r="F566" i="30"/>
  <c r="E566" i="30"/>
  <c r="H566" i="30" s="1"/>
  <c r="G565" i="30"/>
  <c r="F565" i="30"/>
  <c r="E565" i="30"/>
  <c r="H565" i="30" s="1"/>
  <c r="G564" i="30"/>
  <c r="F564" i="30"/>
  <c r="E564" i="30"/>
  <c r="H564" i="30" s="1"/>
  <c r="G563" i="30"/>
  <c r="F563" i="30"/>
  <c r="E563" i="30"/>
  <c r="H563" i="30" s="1"/>
  <c r="G562" i="30"/>
  <c r="F562" i="30"/>
  <c r="E562" i="30"/>
  <c r="H562" i="30" s="1"/>
  <c r="G561" i="30"/>
  <c r="G560" i="30"/>
  <c r="E560" i="30"/>
  <c r="H560" i="30" s="1"/>
  <c r="G559" i="30"/>
  <c r="G558" i="30"/>
  <c r="F558" i="30"/>
  <c r="E558" i="30"/>
  <c r="H558" i="30" s="1"/>
  <c r="G557" i="30"/>
  <c r="F557" i="30"/>
  <c r="E557" i="30"/>
  <c r="H557" i="30" s="1"/>
  <c r="G556" i="30"/>
  <c r="F556" i="30"/>
  <c r="G555" i="30"/>
  <c r="F555" i="30"/>
  <c r="E555" i="30"/>
  <c r="H555" i="30" s="1"/>
  <c r="G554" i="30"/>
  <c r="G553" i="30"/>
  <c r="F553" i="30"/>
  <c r="E553" i="30"/>
  <c r="H553" i="30" s="1"/>
  <c r="G552" i="30"/>
  <c r="F552" i="30"/>
  <c r="E552" i="30"/>
  <c r="H552" i="30" s="1"/>
  <c r="G551" i="30"/>
  <c r="F551" i="30"/>
  <c r="E551" i="30"/>
  <c r="H551" i="30" s="1"/>
  <c r="G550" i="30"/>
  <c r="F550" i="30"/>
  <c r="E550" i="30"/>
  <c r="H550" i="30" s="1"/>
  <c r="G549" i="30"/>
  <c r="F549" i="30"/>
  <c r="E549" i="30"/>
  <c r="H549" i="30" s="1"/>
  <c r="G548" i="30"/>
  <c r="E548" i="30"/>
  <c r="H548" i="30" s="1"/>
  <c r="G547" i="30"/>
  <c r="F547" i="30"/>
  <c r="E547" i="30"/>
  <c r="H547" i="30" s="1"/>
  <c r="G546" i="30"/>
  <c r="F546" i="30"/>
  <c r="E546" i="30"/>
  <c r="H546" i="30" s="1"/>
  <c r="G545" i="30"/>
  <c r="F545" i="30"/>
  <c r="E545" i="30"/>
  <c r="H545" i="30" s="1"/>
  <c r="G544" i="30"/>
  <c r="F544" i="30"/>
  <c r="E544" i="30"/>
  <c r="H544" i="30" s="1"/>
  <c r="G543" i="30"/>
  <c r="F543" i="30"/>
  <c r="E543" i="30"/>
  <c r="H543" i="30" s="1"/>
  <c r="G542" i="30"/>
  <c r="F542" i="30"/>
  <c r="E542" i="30"/>
  <c r="H542" i="30" s="1"/>
  <c r="G541" i="30"/>
  <c r="F541" i="30"/>
  <c r="E541" i="30"/>
  <c r="H541" i="30" s="1"/>
  <c r="G540" i="30"/>
  <c r="E540" i="30"/>
  <c r="H540" i="30" s="1"/>
  <c r="G539" i="30"/>
  <c r="G538" i="30"/>
  <c r="F538" i="30"/>
  <c r="G537" i="30"/>
  <c r="F537" i="30"/>
  <c r="E537" i="30"/>
  <c r="H537" i="30" s="1"/>
  <c r="G536" i="30"/>
  <c r="F536" i="30"/>
  <c r="E536" i="30"/>
  <c r="H536" i="30" s="1"/>
  <c r="G535" i="30"/>
  <c r="F535" i="30"/>
  <c r="E535" i="30"/>
  <c r="H535" i="30" s="1"/>
  <c r="G534" i="30"/>
  <c r="F534" i="30"/>
  <c r="E534" i="30"/>
  <c r="H534" i="30" s="1"/>
  <c r="G533" i="30"/>
  <c r="F533" i="30"/>
  <c r="E533" i="30"/>
  <c r="H533" i="30" s="1"/>
  <c r="G532" i="30"/>
  <c r="F532" i="30"/>
  <c r="G531" i="30"/>
  <c r="F531" i="30"/>
  <c r="E531" i="30"/>
  <c r="H531" i="30" s="1"/>
  <c r="G530" i="30"/>
  <c r="F530" i="30"/>
  <c r="E530" i="30"/>
  <c r="H530" i="30" s="1"/>
  <c r="G529" i="30"/>
  <c r="F529" i="30"/>
  <c r="E529" i="30"/>
  <c r="H529" i="30" s="1"/>
  <c r="G528" i="30"/>
  <c r="F528" i="30"/>
  <c r="E528" i="30"/>
  <c r="H528" i="30" s="1"/>
  <c r="G527" i="30"/>
  <c r="F527" i="30"/>
  <c r="E527" i="30"/>
  <c r="H527" i="30" s="1"/>
  <c r="G526" i="30"/>
  <c r="F526" i="30"/>
  <c r="E526" i="30"/>
  <c r="H526" i="30" s="1"/>
  <c r="G525" i="30"/>
  <c r="F525" i="30"/>
  <c r="E525" i="30"/>
  <c r="H525" i="30" s="1"/>
  <c r="G524" i="30"/>
  <c r="F524" i="30"/>
  <c r="E524" i="30"/>
  <c r="H524" i="30" s="1"/>
  <c r="G523" i="30"/>
  <c r="F523" i="30"/>
  <c r="E523" i="30"/>
  <c r="H523" i="30" s="1"/>
  <c r="G522" i="30"/>
  <c r="F522" i="30"/>
  <c r="E522" i="30"/>
  <c r="H522" i="30" s="1"/>
  <c r="G521" i="30"/>
  <c r="F521" i="30"/>
  <c r="E521" i="30"/>
  <c r="H521" i="30" s="1"/>
  <c r="G520" i="30"/>
  <c r="F520" i="30"/>
  <c r="E520" i="30"/>
  <c r="H520" i="30" s="1"/>
  <c r="G519" i="30"/>
  <c r="F519" i="30"/>
  <c r="E519" i="30"/>
  <c r="H519" i="30" s="1"/>
  <c r="G518" i="30"/>
  <c r="F518" i="30"/>
  <c r="E518" i="30"/>
  <c r="H518" i="30" s="1"/>
  <c r="G517" i="30"/>
  <c r="F517" i="30"/>
  <c r="E517" i="30"/>
  <c r="H517" i="30" s="1"/>
  <c r="G516" i="30"/>
  <c r="F516" i="30"/>
  <c r="E516" i="30"/>
  <c r="H516" i="30" s="1"/>
  <c r="G515" i="30"/>
  <c r="F515" i="30"/>
  <c r="E515" i="30"/>
  <c r="H515" i="30" s="1"/>
  <c r="G514" i="30"/>
  <c r="F514" i="30"/>
  <c r="E514" i="30"/>
  <c r="H514" i="30" s="1"/>
  <c r="G513" i="30"/>
  <c r="F513" i="30"/>
  <c r="E513" i="30"/>
  <c r="H513" i="30" s="1"/>
  <c r="G512" i="30"/>
  <c r="F512" i="30"/>
  <c r="E512" i="30"/>
  <c r="H512" i="30" s="1"/>
  <c r="G511" i="30"/>
  <c r="F511" i="30"/>
  <c r="E511" i="30"/>
  <c r="H511" i="30" s="1"/>
  <c r="G510" i="30"/>
  <c r="F510" i="30"/>
  <c r="E510" i="30"/>
  <c r="H510" i="30" s="1"/>
  <c r="G509" i="30"/>
  <c r="F509" i="30"/>
  <c r="E509" i="30"/>
  <c r="H509" i="30" s="1"/>
  <c r="G508" i="30"/>
  <c r="F508" i="30"/>
  <c r="E508" i="30"/>
  <c r="H508" i="30" s="1"/>
  <c r="G507" i="30"/>
  <c r="F507" i="30"/>
  <c r="E507" i="30"/>
  <c r="H507" i="30" s="1"/>
  <c r="G506" i="30"/>
  <c r="F506" i="30"/>
  <c r="E506" i="30"/>
  <c r="H506" i="30" s="1"/>
  <c r="G505" i="30"/>
  <c r="F505" i="30"/>
  <c r="E505" i="30"/>
  <c r="H505" i="30" s="1"/>
  <c r="G504" i="30"/>
  <c r="F504" i="30"/>
  <c r="E504" i="30"/>
  <c r="H504" i="30" s="1"/>
  <c r="G503" i="30"/>
  <c r="F503" i="30"/>
  <c r="E503" i="30"/>
  <c r="H503" i="30" s="1"/>
  <c r="G502" i="30"/>
  <c r="F502" i="30"/>
  <c r="E502" i="30"/>
  <c r="H502" i="30" s="1"/>
  <c r="G501" i="30"/>
  <c r="F501" i="30"/>
  <c r="E501" i="30"/>
  <c r="H501" i="30" s="1"/>
  <c r="G500" i="30"/>
  <c r="F500" i="30"/>
  <c r="E500" i="30"/>
  <c r="H500" i="30" s="1"/>
  <c r="G499" i="30"/>
  <c r="F499" i="30"/>
  <c r="E499" i="30"/>
  <c r="H499" i="30" s="1"/>
  <c r="G498" i="30"/>
  <c r="F498" i="30"/>
  <c r="E498" i="30"/>
  <c r="H498" i="30" s="1"/>
  <c r="G497" i="30"/>
  <c r="F497" i="30"/>
  <c r="E497" i="30"/>
  <c r="H497" i="30" s="1"/>
  <c r="G496" i="30"/>
  <c r="F496" i="30"/>
  <c r="E496" i="30"/>
  <c r="H496" i="30" s="1"/>
  <c r="G495" i="30"/>
  <c r="F495" i="30"/>
  <c r="E495" i="30"/>
  <c r="H495" i="30" s="1"/>
  <c r="G494" i="30"/>
  <c r="F494" i="30"/>
  <c r="E494" i="30"/>
  <c r="H494" i="30" s="1"/>
  <c r="G493" i="30"/>
  <c r="F493" i="30"/>
  <c r="E493" i="30"/>
  <c r="H493" i="30" s="1"/>
  <c r="G492" i="30"/>
  <c r="F492" i="30"/>
  <c r="E492" i="30"/>
  <c r="H492" i="30" s="1"/>
  <c r="G491" i="30"/>
  <c r="F491" i="30"/>
  <c r="E491" i="30"/>
  <c r="H491" i="30" s="1"/>
  <c r="G490" i="30"/>
  <c r="F490" i="30"/>
  <c r="E490" i="30"/>
  <c r="H490" i="30" s="1"/>
  <c r="G489" i="30"/>
  <c r="E489" i="30"/>
  <c r="H489" i="30" s="1"/>
  <c r="G488" i="30"/>
  <c r="F488" i="30"/>
  <c r="E488" i="30"/>
  <c r="H488" i="30" s="1"/>
  <c r="G487" i="30"/>
  <c r="F487" i="30"/>
  <c r="E487" i="30"/>
  <c r="H487" i="30" s="1"/>
  <c r="G486" i="30"/>
  <c r="F486" i="30"/>
  <c r="E486" i="30"/>
  <c r="H486" i="30" s="1"/>
  <c r="G485" i="30"/>
  <c r="F485" i="30"/>
  <c r="G484" i="30"/>
  <c r="F484" i="30"/>
  <c r="G483" i="30"/>
  <c r="F483" i="30"/>
  <c r="E483" i="30"/>
  <c r="H483" i="30" s="1"/>
  <c r="G482" i="30"/>
  <c r="F482" i="30"/>
  <c r="E482" i="30"/>
  <c r="H482" i="30" s="1"/>
  <c r="G481" i="30"/>
  <c r="F481" i="30"/>
  <c r="E481" i="30"/>
  <c r="H481" i="30" s="1"/>
  <c r="G480" i="30"/>
  <c r="F480" i="30"/>
  <c r="E480" i="30"/>
  <c r="H480" i="30" s="1"/>
  <c r="G479" i="30"/>
  <c r="E479" i="30"/>
  <c r="H479" i="30" s="1"/>
  <c r="G478" i="30"/>
  <c r="F478" i="30"/>
  <c r="E478" i="30"/>
  <c r="H478" i="30" s="1"/>
  <c r="G477" i="30"/>
  <c r="F477" i="30"/>
  <c r="E477" i="30"/>
  <c r="H477" i="30" s="1"/>
  <c r="G476" i="30"/>
  <c r="F476" i="30"/>
  <c r="E476" i="30"/>
  <c r="H476" i="30" s="1"/>
  <c r="G475" i="30"/>
  <c r="F475" i="30"/>
  <c r="E475" i="30"/>
  <c r="H475" i="30" s="1"/>
  <c r="G474" i="30"/>
  <c r="F474" i="30"/>
  <c r="E474" i="30"/>
  <c r="H474" i="30" s="1"/>
  <c r="G473" i="30"/>
  <c r="F473" i="30"/>
  <c r="E473" i="30"/>
  <c r="H473" i="30" s="1"/>
  <c r="G472" i="30"/>
  <c r="F472" i="30"/>
  <c r="G471" i="30"/>
  <c r="G470" i="30"/>
  <c r="F470" i="30"/>
  <c r="E470" i="30"/>
  <c r="H470" i="30" s="1"/>
  <c r="G469" i="30"/>
  <c r="F469" i="30"/>
  <c r="E469" i="30"/>
  <c r="H469" i="30" s="1"/>
  <c r="G468" i="30"/>
  <c r="F468" i="30"/>
  <c r="E468" i="30"/>
  <c r="H468" i="30" s="1"/>
  <c r="G467" i="30"/>
  <c r="F467" i="30"/>
  <c r="E467" i="30"/>
  <c r="H467" i="30" s="1"/>
  <c r="G466" i="30"/>
  <c r="F466" i="30"/>
  <c r="E466" i="30"/>
  <c r="H466" i="30" s="1"/>
  <c r="G465" i="30"/>
  <c r="G464" i="30"/>
  <c r="E464" i="30"/>
  <c r="H464" i="30" s="1"/>
  <c r="G463" i="30"/>
  <c r="F463" i="30"/>
  <c r="E463" i="30"/>
  <c r="H463" i="30" s="1"/>
  <c r="G462" i="30"/>
  <c r="F462" i="30"/>
  <c r="E462" i="30"/>
  <c r="H462" i="30" s="1"/>
  <c r="G461" i="30"/>
  <c r="F461" i="30"/>
  <c r="E461" i="30"/>
  <c r="H461" i="30" s="1"/>
  <c r="G460" i="30"/>
  <c r="F460" i="30"/>
  <c r="E460" i="30"/>
  <c r="H460" i="30" s="1"/>
  <c r="G459" i="30"/>
  <c r="F459" i="30"/>
  <c r="G458" i="30"/>
  <c r="F458" i="30"/>
  <c r="E458" i="30"/>
  <c r="H458" i="30" s="1"/>
  <c r="G457" i="30"/>
  <c r="F457" i="30"/>
  <c r="E457" i="30"/>
  <c r="H457" i="30" s="1"/>
  <c r="G456" i="30"/>
  <c r="F456" i="30"/>
  <c r="G455" i="30"/>
  <c r="E455" i="30"/>
  <c r="H455" i="30" s="1"/>
  <c r="G454" i="30"/>
  <c r="F454" i="30"/>
  <c r="E454" i="30"/>
  <c r="H454" i="30" s="1"/>
  <c r="G453" i="30"/>
  <c r="F453" i="30"/>
  <c r="E453" i="30"/>
  <c r="H453" i="30" s="1"/>
  <c r="G452" i="30"/>
  <c r="F452" i="30"/>
  <c r="E452" i="30"/>
  <c r="H452" i="30" s="1"/>
  <c r="G451" i="30"/>
  <c r="F451" i="30"/>
  <c r="E451" i="30"/>
  <c r="H451" i="30" s="1"/>
  <c r="G450" i="30"/>
  <c r="F450" i="30"/>
  <c r="E450" i="30"/>
  <c r="H450" i="30" s="1"/>
  <c r="G449" i="30"/>
  <c r="F449" i="30"/>
  <c r="E449" i="30"/>
  <c r="H449" i="30" s="1"/>
  <c r="G448" i="30"/>
  <c r="F448" i="30"/>
  <c r="E448" i="30"/>
  <c r="H448" i="30" s="1"/>
  <c r="G447" i="30"/>
  <c r="F447" i="30"/>
  <c r="E447" i="30"/>
  <c r="H447" i="30" s="1"/>
  <c r="G446" i="30"/>
  <c r="F446" i="30"/>
  <c r="E446" i="30"/>
  <c r="H446" i="30" s="1"/>
  <c r="G445" i="30"/>
  <c r="F445" i="30"/>
  <c r="E445" i="30"/>
  <c r="H445" i="30" s="1"/>
  <c r="G444" i="30"/>
  <c r="F444" i="30"/>
  <c r="E444" i="30"/>
  <c r="H444" i="30" s="1"/>
  <c r="G443" i="30"/>
  <c r="F443" i="30"/>
  <c r="E443" i="30"/>
  <c r="H443" i="30" s="1"/>
  <c r="G442" i="30"/>
  <c r="F442" i="30"/>
  <c r="E442" i="30"/>
  <c r="H442" i="30" s="1"/>
  <c r="G441" i="30"/>
  <c r="E441" i="30"/>
  <c r="H441" i="30" s="1"/>
  <c r="G440" i="30"/>
  <c r="F440" i="30"/>
  <c r="E440" i="30"/>
  <c r="H440" i="30" s="1"/>
  <c r="G439" i="30"/>
  <c r="G438" i="30"/>
  <c r="F438" i="30"/>
  <c r="E438" i="30"/>
  <c r="H438" i="30" s="1"/>
  <c r="G437" i="30"/>
  <c r="F437" i="30"/>
  <c r="E437" i="30"/>
  <c r="H437" i="30" s="1"/>
  <c r="G436" i="30"/>
  <c r="F436" i="30"/>
  <c r="E436" i="30"/>
  <c r="H436" i="30" s="1"/>
  <c r="G435" i="30"/>
  <c r="F435" i="30"/>
  <c r="E435" i="30"/>
  <c r="H435" i="30" s="1"/>
  <c r="G434" i="30"/>
  <c r="E434" i="30"/>
  <c r="H434" i="30" s="1"/>
  <c r="G433" i="30"/>
  <c r="F433" i="30"/>
  <c r="E433" i="30"/>
  <c r="H433" i="30" s="1"/>
  <c r="G432" i="30"/>
  <c r="G431" i="30"/>
  <c r="F431" i="30"/>
  <c r="E431" i="30"/>
  <c r="H431" i="30" s="1"/>
  <c r="G430" i="30"/>
  <c r="F430" i="30"/>
  <c r="E430" i="30"/>
  <c r="H430" i="30" s="1"/>
  <c r="G429" i="30"/>
  <c r="F429" i="30"/>
  <c r="E429" i="30"/>
  <c r="H429" i="30" s="1"/>
  <c r="G428" i="30"/>
  <c r="F428" i="30"/>
  <c r="E428" i="30"/>
  <c r="H428" i="30" s="1"/>
  <c r="G427" i="30"/>
  <c r="F427" i="30"/>
  <c r="E427" i="30"/>
  <c r="H427" i="30" s="1"/>
  <c r="G426" i="30"/>
  <c r="F426" i="30"/>
  <c r="E426" i="30"/>
  <c r="H426" i="30" s="1"/>
  <c r="G425" i="30"/>
  <c r="F425" i="30"/>
  <c r="E425" i="30"/>
  <c r="H425" i="30" s="1"/>
  <c r="G424" i="30"/>
  <c r="F424" i="30"/>
  <c r="E424" i="30"/>
  <c r="H424" i="30" s="1"/>
  <c r="G423" i="30"/>
  <c r="F423" i="30"/>
  <c r="E423" i="30"/>
  <c r="H423" i="30" s="1"/>
  <c r="G422" i="30"/>
  <c r="F422" i="30"/>
  <c r="E422" i="30"/>
  <c r="H422" i="30" s="1"/>
  <c r="G421" i="30"/>
  <c r="F421" i="30"/>
  <c r="E421" i="30"/>
  <c r="H421" i="30" s="1"/>
  <c r="G420" i="30"/>
  <c r="G419" i="30"/>
  <c r="F419" i="30"/>
  <c r="E419" i="30"/>
  <c r="H419" i="30" s="1"/>
  <c r="G418" i="30"/>
  <c r="F418" i="30"/>
  <c r="E418" i="30"/>
  <c r="H418" i="30" s="1"/>
  <c r="G417" i="30"/>
  <c r="F417" i="30"/>
  <c r="E417" i="30"/>
  <c r="H417" i="30" s="1"/>
  <c r="G416" i="30"/>
  <c r="F416" i="30"/>
  <c r="E416" i="30"/>
  <c r="H416" i="30" s="1"/>
  <c r="G415" i="30"/>
  <c r="F415" i="30"/>
  <c r="E415" i="30"/>
  <c r="H415" i="30" s="1"/>
  <c r="G414" i="30"/>
  <c r="F414" i="30"/>
  <c r="E414" i="30"/>
  <c r="H414" i="30" s="1"/>
  <c r="G413" i="30"/>
  <c r="F413" i="30"/>
  <c r="E413" i="30"/>
  <c r="H413" i="30" s="1"/>
  <c r="G412" i="30"/>
  <c r="E412" i="30"/>
  <c r="H412" i="30" s="1"/>
  <c r="G411" i="30"/>
  <c r="F411" i="30"/>
  <c r="E411" i="30"/>
  <c r="H411" i="30" s="1"/>
  <c r="G410" i="30"/>
  <c r="E410" i="30"/>
  <c r="H410" i="30" s="1"/>
  <c r="G409" i="30"/>
  <c r="E409" i="30"/>
  <c r="H409" i="30" s="1"/>
  <c r="G408" i="30"/>
  <c r="F408" i="30"/>
  <c r="E408" i="30"/>
  <c r="H408" i="30" s="1"/>
  <c r="G407" i="30"/>
  <c r="F407" i="30"/>
  <c r="E407" i="30"/>
  <c r="H407" i="30" s="1"/>
  <c r="G406" i="30"/>
  <c r="F406" i="30"/>
  <c r="E406" i="30"/>
  <c r="H406" i="30" s="1"/>
  <c r="G405" i="30"/>
  <c r="F405" i="30"/>
  <c r="E405" i="30"/>
  <c r="H405" i="30" s="1"/>
  <c r="G404" i="30"/>
  <c r="F404" i="30"/>
  <c r="E404" i="30"/>
  <c r="H404" i="30" s="1"/>
  <c r="G403" i="30"/>
  <c r="F403" i="30"/>
  <c r="E403" i="30"/>
  <c r="H403" i="30" s="1"/>
  <c r="G402" i="30"/>
  <c r="F402" i="30"/>
  <c r="E402" i="30"/>
  <c r="H402" i="30" s="1"/>
  <c r="G401" i="30"/>
  <c r="F401" i="30"/>
  <c r="E401" i="30"/>
  <c r="H401" i="30" s="1"/>
  <c r="G400" i="30"/>
  <c r="F400" i="30"/>
  <c r="E400" i="30"/>
  <c r="H400" i="30" s="1"/>
  <c r="G399" i="30"/>
  <c r="G398" i="30"/>
  <c r="E398" i="30"/>
  <c r="H398" i="30" s="1"/>
  <c r="G397" i="30"/>
  <c r="F397" i="30"/>
  <c r="E397" i="30"/>
  <c r="H397" i="30" s="1"/>
  <c r="G396" i="30"/>
  <c r="F396" i="30"/>
  <c r="E396" i="30"/>
  <c r="H396" i="30" s="1"/>
  <c r="G395" i="30"/>
  <c r="G394" i="30"/>
  <c r="E394" i="30"/>
  <c r="H394" i="30" s="1"/>
  <c r="G393" i="30"/>
  <c r="F393" i="30"/>
  <c r="E393" i="30"/>
  <c r="H393" i="30" s="1"/>
  <c r="G392" i="30"/>
  <c r="F392" i="30"/>
  <c r="E392" i="30"/>
  <c r="H392" i="30" s="1"/>
  <c r="G391" i="30"/>
  <c r="F391" i="30"/>
  <c r="E391" i="30"/>
  <c r="H391" i="30" s="1"/>
  <c r="G390" i="30"/>
  <c r="F390" i="30"/>
  <c r="E390" i="30"/>
  <c r="H390" i="30" s="1"/>
  <c r="G389" i="30"/>
  <c r="F389" i="30"/>
  <c r="E389" i="30"/>
  <c r="H389" i="30" s="1"/>
  <c r="G388" i="30"/>
  <c r="G387" i="30"/>
  <c r="F387" i="30"/>
  <c r="E387" i="30"/>
  <c r="H387" i="30" s="1"/>
  <c r="G386" i="30"/>
  <c r="F386" i="30"/>
  <c r="E386" i="30"/>
  <c r="H386" i="30" s="1"/>
  <c r="G385" i="30"/>
  <c r="E385" i="30"/>
  <c r="H385" i="30" s="1"/>
  <c r="G384" i="30"/>
  <c r="G383" i="30"/>
  <c r="E383" i="30"/>
  <c r="H383" i="30" s="1"/>
  <c r="G382" i="30"/>
  <c r="F382" i="30"/>
  <c r="E382" i="30"/>
  <c r="H382" i="30" s="1"/>
  <c r="G381" i="30"/>
  <c r="F381" i="30"/>
  <c r="E381" i="30"/>
  <c r="H381" i="30" s="1"/>
  <c r="G380" i="30"/>
  <c r="F380" i="30"/>
  <c r="E380" i="30"/>
  <c r="H380" i="30" s="1"/>
  <c r="G379" i="30"/>
  <c r="F379" i="30"/>
  <c r="G378" i="30"/>
  <c r="F378" i="30"/>
  <c r="E378" i="30"/>
  <c r="H378" i="30" s="1"/>
  <c r="G377" i="30"/>
  <c r="F377" i="30"/>
  <c r="E377" i="30"/>
  <c r="H377" i="30" s="1"/>
  <c r="G376" i="30"/>
  <c r="F376" i="30"/>
  <c r="E376" i="30"/>
  <c r="H376" i="30" s="1"/>
  <c r="G375" i="30"/>
  <c r="F375" i="30"/>
  <c r="E375" i="30"/>
  <c r="H375" i="30" s="1"/>
  <c r="G374" i="30"/>
  <c r="F374" i="30"/>
  <c r="G373" i="30"/>
  <c r="G372" i="30"/>
  <c r="F372" i="30"/>
  <c r="E372" i="30"/>
  <c r="H372" i="30" s="1"/>
  <c r="G371" i="30"/>
  <c r="F371" i="30"/>
  <c r="E371" i="30"/>
  <c r="H371" i="30" s="1"/>
  <c r="G370" i="30"/>
  <c r="G369" i="30"/>
  <c r="E369" i="30"/>
  <c r="H369" i="30" s="1"/>
  <c r="G368" i="30"/>
  <c r="F368" i="30"/>
  <c r="E368" i="30"/>
  <c r="H368" i="30" s="1"/>
  <c r="G367" i="30"/>
  <c r="F367" i="30"/>
  <c r="E367" i="30"/>
  <c r="H367" i="30" s="1"/>
  <c r="G366" i="30"/>
  <c r="F366" i="30"/>
  <c r="E366" i="30"/>
  <c r="H366" i="30" s="1"/>
  <c r="G365" i="30"/>
  <c r="F365" i="30"/>
  <c r="E365" i="30"/>
  <c r="H365" i="30" s="1"/>
  <c r="G364" i="30"/>
  <c r="F364" i="30"/>
  <c r="E364" i="30"/>
  <c r="H364" i="30" s="1"/>
  <c r="G363" i="30"/>
  <c r="F363" i="30"/>
  <c r="E363" i="30"/>
  <c r="H363" i="30" s="1"/>
  <c r="G362" i="30"/>
  <c r="F362" i="30"/>
  <c r="E362" i="30"/>
  <c r="H362" i="30" s="1"/>
  <c r="G361" i="30"/>
  <c r="E361" i="30"/>
  <c r="H361" i="30" s="1"/>
  <c r="G360" i="30"/>
  <c r="F360" i="30"/>
  <c r="E360" i="30"/>
  <c r="H360" i="30" s="1"/>
  <c r="G359" i="30"/>
  <c r="F359" i="30"/>
  <c r="E359" i="30"/>
  <c r="H359" i="30" s="1"/>
  <c r="G358" i="30"/>
  <c r="F358" i="30"/>
  <c r="E358" i="30"/>
  <c r="H358" i="30" s="1"/>
  <c r="G357" i="30"/>
  <c r="F357" i="30"/>
  <c r="E357" i="30"/>
  <c r="H357" i="30" s="1"/>
  <c r="G356" i="30"/>
  <c r="F356" i="30"/>
  <c r="E356" i="30"/>
  <c r="H356" i="30" s="1"/>
  <c r="G355" i="30"/>
  <c r="F355" i="30"/>
  <c r="E355" i="30"/>
  <c r="H355" i="30" s="1"/>
  <c r="G354" i="30"/>
  <c r="F354" i="30"/>
  <c r="E354" i="30"/>
  <c r="H354" i="30" s="1"/>
  <c r="G353" i="30"/>
  <c r="F353" i="30"/>
  <c r="E353" i="30"/>
  <c r="H353" i="30" s="1"/>
  <c r="G352" i="30"/>
  <c r="F352" i="30"/>
  <c r="E352" i="30"/>
  <c r="H352" i="30" s="1"/>
  <c r="G351" i="30"/>
  <c r="F351" i="30"/>
  <c r="E351" i="30"/>
  <c r="H351" i="30" s="1"/>
  <c r="G350" i="30"/>
  <c r="F350" i="30"/>
  <c r="D349" i="30"/>
  <c r="C349" i="30"/>
  <c r="G343" i="30"/>
  <c r="F343" i="30"/>
  <c r="E343" i="30"/>
  <c r="H343" i="30" s="1"/>
  <c r="G342" i="30"/>
  <c r="F342" i="30"/>
  <c r="E342" i="30"/>
  <c r="H342" i="30" s="1"/>
  <c r="G341" i="30"/>
  <c r="F341" i="30"/>
  <c r="E341" i="30"/>
  <c r="H341" i="30" s="1"/>
  <c r="G340" i="30"/>
  <c r="F340" i="30"/>
  <c r="E340" i="30"/>
  <c r="H340" i="30" s="1"/>
  <c r="G339" i="30"/>
  <c r="F339" i="30"/>
  <c r="E339" i="30"/>
  <c r="H339" i="30" s="1"/>
  <c r="G338" i="30"/>
  <c r="E338" i="30"/>
  <c r="H338" i="30" s="1"/>
  <c r="G337" i="30"/>
  <c r="F337" i="30"/>
  <c r="E337" i="30"/>
  <c r="H337" i="30" s="1"/>
  <c r="G336" i="30"/>
  <c r="F336" i="30"/>
  <c r="E336" i="30"/>
  <c r="H336" i="30" s="1"/>
  <c r="G335" i="30"/>
  <c r="F335" i="30"/>
  <c r="E335" i="30"/>
  <c r="H335" i="30" s="1"/>
  <c r="G334" i="30"/>
  <c r="F334" i="30"/>
  <c r="E334" i="30"/>
  <c r="H334" i="30" s="1"/>
  <c r="G333" i="30"/>
  <c r="F333" i="30"/>
  <c r="E333" i="30"/>
  <c r="H333" i="30" s="1"/>
  <c r="G332" i="30"/>
  <c r="F332" i="30"/>
  <c r="E332" i="30"/>
  <c r="H332" i="30" s="1"/>
  <c r="G331" i="30"/>
  <c r="F331" i="30"/>
  <c r="E331" i="30"/>
  <c r="H331" i="30" s="1"/>
  <c r="G330" i="30"/>
  <c r="F330" i="30"/>
  <c r="E330" i="30"/>
  <c r="H330" i="30" s="1"/>
  <c r="G329" i="30"/>
  <c r="F329" i="30"/>
  <c r="E329" i="30"/>
  <c r="H329" i="30" s="1"/>
  <c r="G328" i="30"/>
  <c r="F328" i="30"/>
  <c r="E328" i="30"/>
  <c r="H328" i="30" s="1"/>
  <c r="G327" i="30"/>
  <c r="F327" i="30"/>
  <c r="E327" i="30"/>
  <c r="H327" i="30" s="1"/>
  <c r="G326" i="30"/>
  <c r="F326" i="30"/>
  <c r="E326" i="30"/>
  <c r="H326" i="30" s="1"/>
  <c r="G325" i="30"/>
  <c r="F325" i="30"/>
  <c r="E325" i="30"/>
  <c r="H325" i="30" s="1"/>
  <c r="G324" i="30"/>
  <c r="F324" i="30"/>
  <c r="E324" i="30"/>
  <c r="H324" i="30" s="1"/>
  <c r="G323" i="30"/>
  <c r="F323" i="30"/>
  <c r="E323" i="30"/>
  <c r="H323" i="30" s="1"/>
  <c r="G322" i="30"/>
  <c r="F322" i="30"/>
  <c r="E322" i="30"/>
  <c r="H322" i="30" s="1"/>
  <c r="G321" i="30"/>
  <c r="F321" i="30"/>
  <c r="E321" i="30"/>
  <c r="H321" i="30" s="1"/>
  <c r="G320" i="30"/>
  <c r="F320" i="30"/>
  <c r="E320" i="30"/>
  <c r="H320" i="30" s="1"/>
  <c r="G319" i="30"/>
  <c r="E319" i="30"/>
  <c r="H319" i="30" s="1"/>
  <c r="G318" i="30"/>
  <c r="F318" i="30"/>
  <c r="E318" i="30"/>
  <c r="H318" i="30" s="1"/>
  <c r="G317" i="30"/>
  <c r="F317" i="30"/>
  <c r="E317" i="30"/>
  <c r="H317" i="30" s="1"/>
  <c r="G316" i="30"/>
  <c r="F316" i="30"/>
  <c r="E316" i="30"/>
  <c r="H316" i="30" s="1"/>
  <c r="G315" i="30"/>
  <c r="F315" i="30"/>
  <c r="E315" i="30"/>
  <c r="H315" i="30" s="1"/>
  <c r="G314" i="30"/>
  <c r="F314" i="30"/>
  <c r="E314" i="30"/>
  <c r="H314" i="30" s="1"/>
  <c r="G313" i="30"/>
  <c r="F313" i="30"/>
  <c r="E313" i="30"/>
  <c r="H313" i="30" s="1"/>
  <c r="G312" i="30"/>
  <c r="F312" i="30"/>
  <c r="E312" i="30"/>
  <c r="H312" i="30" s="1"/>
  <c r="G311" i="30"/>
  <c r="F311" i="30"/>
  <c r="E311" i="30"/>
  <c r="H311" i="30" s="1"/>
  <c r="G310" i="30"/>
  <c r="F310" i="30"/>
  <c r="E310" i="30"/>
  <c r="H310" i="30" s="1"/>
  <c r="G309" i="30"/>
  <c r="F309" i="30"/>
  <c r="E309" i="30"/>
  <c r="H309" i="30" s="1"/>
  <c r="G308" i="30"/>
  <c r="E308" i="30"/>
  <c r="H308" i="30" s="1"/>
  <c r="G307" i="30"/>
  <c r="F307" i="30"/>
  <c r="E307" i="30"/>
  <c r="H307" i="30" s="1"/>
  <c r="G306" i="30"/>
  <c r="F306" i="30"/>
  <c r="E306" i="30"/>
  <c r="H306" i="30" s="1"/>
  <c r="G305" i="30"/>
  <c r="F305" i="30"/>
  <c r="E305" i="30"/>
  <c r="H305" i="30" s="1"/>
  <c r="G304" i="30"/>
  <c r="F304" i="30"/>
  <c r="E304" i="30"/>
  <c r="H304" i="30" s="1"/>
  <c r="G303" i="30"/>
  <c r="F303" i="30"/>
  <c r="E303" i="30"/>
  <c r="H303" i="30" s="1"/>
  <c r="G302" i="30"/>
  <c r="G301" i="30"/>
  <c r="F301" i="30"/>
  <c r="E301" i="30"/>
  <c r="H301" i="30" s="1"/>
  <c r="G300" i="30"/>
  <c r="F300" i="30"/>
  <c r="E300" i="30"/>
  <c r="H300" i="30" s="1"/>
  <c r="G299" i="30"/>
  <c r="F299" i="30"/>
  <c r="E299" i="30"/>
  <c r="H299" i="30" s="1"/>
  <c r="G298" i="30"/>
  <c r="F298" i="30"/>
  <c r="E298" i="30"/>
  <c r="H298" i="30" s="1"/>
  <c r="G297" i="30"/>
  <c r="F297" i="30"/>
  <c r="E297" i="30"/>
  <c r="H297" i="30" s="1"/>
  <c r="G296" i="30"/>
  <c r="F296" i="30"/>
  <c r="E296" i="30"/>
  <c r="H296" i="30" s="1"/>
  <c r="G295" i="30"/>
  <c r="F295" i="30"/>
  <c r="E295" i="30"/>
  <c r="H295" i="30" s="1"/>
  <c r="G294" i="30"/>
  <c r="E294" i="30"/>
  <c r="H294" i="30" s="1"/>
  <c r="G293" i="30"/>
  <c r="F293" i="30"/>
  <c r="E293" i="30"/>
  <c r="H293" i="30" s="1"/>
  <c r="G292" i="30"/>
  <c r="F292" i="30"/>
  <c r="E292" i="30"/>
  <c r="H292" i="30" s="1"/>
  <c r="G291" i="30"/>
  <c r="F291" i="30"/>
  <c r="E291" i="30"/>
  <c r="H291" i="30" s="1"/>
  <c r="G290" i="30"/>
  <c r="F290" i="30"/>
  <c r="E290" i="30"/>
  <c r="H290" i="30" s="1"/>
  <c r="G289" i="30"/>
  <c r="F289" i="30"/>
  <c r="E289" i="30"/>
  <c r="H289" i="30" s="1"/>
  <c r="G288" i="30"/>
  <c r="E288" i="30"/>
  <c r="H288" i="30" s="1"/>
  <c r="G287" i="30"/>
  <c r="E287" i="30"/>
  <c r="H287" i="30" s="1"/>
  <c r="G286" i="30"/>
  <c r="F286" i="30"/>
  <c r="E286" i="30"/>
  <c r="H286" i="30" s="1"/>
  <c r="G285" i="30"/>
  <c r="F285" i="30"/>
  <c r="E285" i="30"/>
  <c r="H285" i="30" s="1"/>
  <c r="G284" i="30"/>
  <c r="F284" i="30"/>
  <c r="E284" i="30"/>
  <c r="H284" i="30" s="1"/>
  <c r="G283" i="30"/>
  <c r="F283" i="30"/>
  <c r="E283" i="30"/>
  <c r="H283" i="30" s="1"/>
  <c r="G282" i="30"/>
  <c r="F282" i="30"/>
  <c r="E282" i="30"/>
  <c r="H282" i="30" s="1"/>
  <c r="G281" i="30"/>
  <c r="F281" i="30"/>
  <c r="E281" i="30"/>
  <c r="H281" i="30" s="1"/>
  <c r="G280" i="30"/>
  <c r="F280" i="30"/>
  <c r="E280" i="30"/>
  <c r="H280" i="30" s="1"/>
  <c r="G279" i="30"/>
  <c r="F279" i="30"/>
  <c r="E279" i="30"/>
  <c r="H279" i="30" s="1"/>
  <c r="G278" i="30"/>
  <c r="F278" i="30"/>
  <c r="E278" i="30"/>
  <c r="H278" i="30" s="1"/>
  <c r="G277" i="30"/>
  <c r="E277" i="30"/>
  <c r="H277" i="30" s="1"/>
  <c r="G276" i="30"/>
  <c r="G275" i="30"/>
  <c r="E275" i="30"/>
  <c r="H275" i="30" s="1"/>
  <c r="G274" i="30"/>
  <c r="F274" i="30"/>
  <c r="E274" i="30"/>
  <c r="H274" i="30" s="1"/>
  <c r="G273" i="30"/>
  <c r="F273" i="30"/>
  <c r="E273" i="30"/>
  <c r="H273" i="30" s="1"/>
  <c r="G272" i="30"/>
  <c r="F272" i="30"/>
  <c r="E272" i="30"/>
  <c r="H272" i="30" s="1"/>
  <c r="G271" i="30"/>
  <c r="F271" i="30"/>
  <c r="E271" i="30"/>
  <c r="H271" i="30" s="1"/>
  <c r="G270" i="30"/>
  <c r="F270" i="30"/>
  <c r="E270" i="30"/>
  <c r="H270" i="30" s="1"/>
  <c r="G269" i="30"/>
  <c r="F269" i="30"/>
  <c r="E269" i="30"/>
  <c r="H269" i="30" s="1"/>
  <c r="G268" i="30"/>
  <c r="F268" i="30"/>
  <c r="E268" i="30"/>
  <c r="H268" i="30" s="1"/>
  <c r="G267" i="30"/>
  <c r="F267" i="30"/>
  <c r="E267" i="30"/>
  <c r="H267" i="30" s="1"/>
  <c r="G266" i="30"/>
  <c r="F266" i="30"/>
  <c r="E266" i="30"/>
  <c r="H266" i="30" s="1"/>
  <c r="G265" i="30"/>
  <c r="F265" i="30"/>
  <c r="E265" i="30"/>
  <c r="H265" i="30" s="1"/>
  <c r="G264" i="30"/>
  <c r="F264" i="30"/>
  <c r="E264" i="30"/>
  <c r="H264" i="30" s="1"/>
  <c r="G263" i="30"/>
  <c r="F263" i="30"/>
  <c r="E263" i="30"/>
  <c r="H263" i="30" s="1"/>
  <c r="G262" i="30"/>
  <c r="F262" i="30"/>
  <c r="E262" i="30"/>
  <c r="H262" i="30" s="1"/>
  <c r="G261" i="30"/>
  <c r="F261" i="30"/>
  <c r="E261" i="30"/>
  <c r="H261" i="30" s="1"/>
  <c r="G260" i="30"/>
  <c r="F260" i="30"/>
  <c r="E260" i="30"/>
  <c r="H260" i="30" s="1"/>
  <c r="G259" i="30"/>
  <c r="F259" i="30"/>
  <c r="E259" i="30"/>
  <c r="H259" i="30" s="1"/>
  <c r="G258" i="30"/>
  <c r="F258" i="30"/>
  <c r="E258" i="30"/>
  <c r="H258" i="30" s="1"/>
  <c r="G257" i="30"/>
  <c r="F257" i="30"/>
  <c r="E257" i="30"/>
  <c r="H257" i="30" s="1"/>
  <c r="G256" i="30"/>
  <c r="F256" i="30"/>
  <c r="E256" i="30"/>
  <c r="H256" i="30" s="1"/>
  <c r="G255" i="30"/>
  <c r="F255" i="30"/>
  <c r="E255" i="30"/>
  <c r="H255" i="30" s="1"/>
  <c r="G254" i="30"/>
  <c r="F254" i="30"/>
  <c r="E254" i="30"/>
  <c r="H254" i="30" s="1"/>
  <c r="G253" i="30"/>
  <c r="F253" i="30"/>
  <c r="E253" i="30"/>
  <c r="H253" i="30" s="1"/>
  <c r="G252" i="30"/>
  <c r="F252" i="30"/>
  <c r="E252" i="30"/>
  <c r="H252" i="30" s="1"/>
  <c r="G251" i="30"/>
  <c r="F251" i="30"/>
  <c r="E251" i="30"/>
  <c r="H251" i="30" s="1"/>
  <c r="G250" i="30"/>
  <c r="F250" i="30"/>
  <c r="E250" i="30"/>
  <c r="H250" i="30" s="1"/>
  <c r="G249" i="30"/>
  <c r="F249" i="30"/>
  <c r="E249" i="30"/>
  <c r="H249" i="30" s="1"/>
  <c r="G248" i="30"/>
  <c r="F248" i="30"/>
  <c r="E248" i="30"/>
  <c r="H248" i="30" s="1"/>
  <c r="G247" i="30"/>
  <c r="F247" i="30"/>
  <c r="E247" i="30"/>
  <c r="H247" i="30" s="1"/>
  <c r="G246" i="30"/>
  <c r="F246" i="30"/>
  <c r="E246" i="30"/>
  <c r="H246" i="30" s="1"/>
  <c r="G245" i="30"/>
  <c r="F245" i="30"/>
  <c r="E245" i="30"/>
  <c r="H245" i="30" s="1"/>
  <c r="G244" i="30"/>
  <c r="F244" i="30"/>
  <c r="E244" i="30"/>
  <c r="H244" i="30" s="1"/>
  <c r="G243" i="30"/>
  <c r="F243" i="30"/>
  <c r="E243" i="30"/>
  <c r="H243" i="30" s="1"/>
  <c r="G242" i="30"/>
  <c r="F242" i="30"/>
  <c r="E242" i="30"/>
  <c r="H242" i="30" s="1"/>
  <c r="G241" i="30"/>
  <c r="F241" i="30"/>
  <c r="E241" i="30"/>
  <c r="H241" i="30" s="1"/>
  <c r="G240" i="30"/>
  <c r="F240" i="30"/>
  <c r="E240" i="30"/>
  <c r="H240" i="30" s="1"/>
  <c r="G239" i="30"/>
  <c r="F239" i="30"/>
  <c r="E239" i="30"/>
  <c r="H239" i="30" s="1"/>
  <c r="G238" i="30"/>
  <c r="E238" i="30"/>
  <c r="H238" i="30" s="1"/>
  <c r="G237" i="30"/>
  <c r="F237" i="30"/>
  <c r="E237" i="30"/>
  <c r="H237" i="30" s="1"/>
  <c r="G236" i="30"/>
  <c r="F236" i="30"/>
  <c r="E236" i="30"/>
  <c r="H236" i="30" s="1"/>
  <c r="G235" i="30"/>
  <c r="F235" i="30"/>
  <c r="E235" i="30"/>
  <c r="H235" i="30" s="1"/>
  <c r="G234" i="30"/>
  <c r="F234" i="30"/>
  <c r="E234" i="30"/>
  <c r="H234" i="30" s="1"/>
  <c r="G233" i="30"/>
  <c r="F233" i="30"/>
  <c r="E233" i="30"/>
  <c r="H233" i="30" s="1"/>
  <c r="G232" i="30"/>
  <c r="F232" i="30"/>
  <c r="E232" i="30"/>
  <c r="H232" i="30" s="1"/>
  <c r="G231" i="30"/>
  <c r="F231" i="30"/>
  <c r="E231" i="30"/>
  <c r="H231" i="30" s="1"/>
  <c r="G230" i="30"/>
  <c r="F230" i="30"/>
  <c r="E230" i="30"/>
  <c r="H230" i="30" s="1"/>
  <c r="G229" i="30"/>
  <c r="F229" i="30"/>
  <c r="E229" i="30"/>
  <c r="H229" i="30" s="1"/>
  <c r="G228" i="30"/>
  <c r="F228" i="30"/>
  <c r="E228" i="30"/>
  <c r="H228" i="30" s="1"/>
  <c r="G227" i="30"/>
  <c r="F227" i="30"/>
  <c r="E227" i="30"/>
  <c r="H227" i="30" s="1"/>
  <c r="G226" i="30"/>
  <c r="F226" i="30"/>
  <c r="E226" i="30"/>
  <c r="H226" i="30" s="1"/>
  <c r="G225" i="30"/>
  <c r="F225" i="30"/>
  <c r="E225" i="30"/>
  <c r="H225" i="30" s="1"/>
  <c r="G224" i="30"/>
  <c r="F224" i="30"/>
  <c r="E224" i="30"/>
  <c r="H224" i="30" s="1"/>
  <c r="G223" i="30"/>
  <c r="F223" i="30"/>
  <c r="E223" i="30"/>
  <c r="H223" i="30" s="1"/>
  <c r="G222" i="30"/>
  <c r="F222" i="30"/>
  <c r="E222" i="30"/>
  <c r="H222" i="30" s="1"/>
  <c r="G221" i="30"/>
  <c r="F221" i="30"/>
  <c r="E221" i="30"/>
  <c r="H221" i="30" s="1"/>
  <c r="G220" i="30"/>
  <c r="F220" i="30"/>
  <c r="E220" i="30"/>
  <c r="H220" i="30" s="1"/>
  <c r="G219" i="30"/>
  <c r="F219" i="30"/>
  <c r="E219" i="30"/>
  <c r="H219" i="30" s="1"/>
  <c r="G218" i="30"/>
  <c r="E218" i="30"/>
  <c r="H218" i="30" s="1"/>
  <c r="G217" i="30"/>
  <c r="F217" i="30"/>
  <c r="E217" i="30"/>
  <c r="H217" i="30" s="1"/>
  <c r="G216" i="30"/>
  <c r="F216" i="30"/>
  <c r="E216" i="30"/>
  <c r="H216" i="30" s="1"/>
  <c r="G215" i="30"/>
  <c r="F215" i="30"/>
  <c r="E215" i="30"/>
  <c r="H215" i="30" s="1"/>
  <c r="G214" i="30"/>
  <c r="F214" i="30"/>
  <c r="E214" i="30"/>
  <c r="H214" i="30" s="1"/>
  <c r="G213" i="30"/>
  <c r="G212" i="30"/>
  <c r="F212" i="30"/>
  <c r="E212" i="30"/>
  <c r="H212" i="30" s="1"/>
  <c r="G211" i="30"/>
  <c r="F211" i="30"/>
  <c r="E211" i="30"/>
  <c r="H211" i="30" s="1"/>
  <c r="G210" i="30"/>
  <c r="F210" i="30"/>
  <c r="E210" i="30"/>
  <c r="H210" i="30" s="1"/>
  <c r="G209" i="30"/>
  <c r="F209" i="30"/>
  <c r="E209" i="30"/>
  <c r="H209" i="30" s="1"/>
  <c r="G208" i="30"/>
  <c r="F208" i="30"/>
  <c r="E208" i="30"/>
  <c r="H208" i="30" s="1"/>
  <c r="G207" i="30"/>
  <c r="F207" i="30"/>
  <c r="E207" i="30"/>
  <c r="H207" i="30" s="1"/>
  <c r="G206" i="30"/>
  <c r="G205" i="30"/>
  <c r="E205" i="30"/>
  <c r="H205" i="30" s="1"/>
  <c r="G204" i="30"/>
  <c r="G203" i="30"/>
  <c r="F203" i="30"/>
  <c r="G202" i="30"/>
  <c r="G201" i="30"/>
  <c r="F201" i="30"/>
  <c r="E201" i="30"/>
  <c r="H201" i="30" s="1"/>
  <c r="G200" i="30"/>
  <c r="E200" i="30"/>
  <c r="H200" i="30" s="1"/>
  <c r="G199" i="30"/>
  <c r="G198" i="30"/>
  <c r="F198" i="30"/>
  <c r="E198" i="30"/>
  <c r="H198" i="30" s="1"/>
  <c r="G197" i="30"/>
  <c r="F197" i="30"/>
  <c r="E197" i="30"/>
  <c r="H197" i="30" s="1"/>
  <c r="G196" i="30"/>
  <c r="F196" i="30"/>
  <c r="E196" i="30"/>
  <c r="H196" i="30" s="1"/>
  <c r="G195" i="30"/>
  <c r="F195" i="30"/>
  <c r="E195" i="30"/>
  <c r="H195" i="30" s="1"/>
  <c r="G194" i="30"/>
  <c r="F194" i="30"/>
  <c r="E194" i="30"/>
  <c r="H194" i="30" s="1"/>
  <c r="G193" i="30"/>
  <c r="E193" i="30"/>
  <c r="H193" i="30" s="1"/>
  <c r="G192" i="30"/>
  <c r="F192" i="30"/>
  <c r="E192" i="30"/>
  <c r="H192" i="30" s="1"/>
  <c r="G191" i="30"/>
  <c r="F191" i="30"/>
  <c r="E191" i="30"/>
  <c r="H191" i="30" s="1"/>
  <c r="G190" i="30"/>
  <c r="F190" i="30"/>
  <c r="E190" i="30"/>
  <c r="H190" i="30" s="1"/>
  <c r="G189" i="30"/>
  <c r="F189" i="30"/>
  <c r="E189" i="30"/>
  <c r="H189" i="30" s="1"/>
  <c r="G188" i="30"/>
  <c r="F188" i="30"/>
  <c r="E188" i="30"/>
  <c r="H188" i="30" s="1"/>
  <c r="G187" i="30"/>
  <c r="F187" i="30"/>
  <c r="E187" i="30"/>
  <c r="H187" i="30" s="1"/>
  <c r="G186" i="30"/>
  <c r="F186" i="30"/>
  <c r="E186" i="30"/>
  <c r="H186" i="30" s="1"/>
  <c r="G185" i="30"/>
  <c r="F185" i="30"/>
  <c r="E185" i="30"/>
  <c r="H185" i="30" s="1"/>
  <c r="G184" i="30"/>
  <c r="F184" i="30"/>
  <c r="E184" i="30"/>
  <c r="H184" i="30" s="1"/>
  <c r="G183" i="30"/>
  <c r="F183" i="30"/>
  <c r="E183" i="30"/>
  <c r="H183" i="30" s="1"/>
  <c r="G182" i="30"/>
  <c r="F182" i="30"/>
  <c r="E182" i="30"/>
  <c r="H182" i="30" s="1"/>
  <c r="G181" i="30"/>
  <c r="F181" i="30"/>
  <c r="E181" i="30"/>
  <c r="H181" i="30" s="1"/>
  <c r="G180" i="30"/>
  <c r="F180" i="30"/>
  <c r="E180" i="30"/>
  <c r="H180" i="30" s="1"/>
  <c r="G179" i="30"/>
  <c r="E179" i="30"/>
  <c r="H179" i="30" s="1"/>
  <c r="G178" i="30"/>
  <c r="F178" i="30"/>
  <c r="E178" i="30"/>
  <c r="H178" i="30" s="1"/>
  <c r="G177" i="30"/>
  <c r="F177" i="30"/>
  <c r="E177" i="30"/>
  <c r="H177" i="30" s="1"/>
  <c r="G176" i="30"/>
  <c r="F176" i="30"/>
  <c r="E176" i="30"/>
  <c r="H176" i="30" s="1"/>
  <c r="G175" i="30"/>
  <c r="F175" i="30"/>
  <c r="E175" i="30"/>
  <c r="H175" i="30" s="1"/>
  <c r="G174" i="30"/>
  <c r="F174" i="30"/>
  <c r="E174" i="30"/>
  <c r="H174" i="30" s="1"/>
  <c r="D173" i="30"/>
  <c r="C173" i="30"/>
  <c r="G167" i="30"/>
  <c r="F167" i="30"/>
  <c r="E167" i="30"/>
  <c r="H167" i="30" s="1"/>
  <c r="G166" i="30"/>
  <c r="F166" i="30"/>
  <c r="E166" i="30"/>
  <c r="H166" i="30" s="1"/>
  <c r="G165" i="30"/>
  <c r="F165" i="30"/>
  <c r="E165" i="30"/>
  <c r="H165" i="30" s="1"/>
  <c r="G164" i="30"/>
  <c r="F164" i="30"/>
  <c r="E164" i="30"/>
  <c r="H164" i="30" s="1"/>
  <c r="G163" i="30"/>
  <c r="F163" i="30"/>
  <c r="E163" i="30"/>
  <c r="H163" i="30" s="1"/>
  <c r="G162" i="30"/>
  <c r="F162" i="30"/>
  <c r="E162" i="30"/>
  <c r="H162" i="30" s="1"/>
  <c r="G161" i="30"/>
  <c r="F161" i="30"/>
  <c r="E161" i="30"/>
  <c r="H161" i="30" s="1"/>
  <c r="G160" i="30"/>
  <c r="F160" i="30"/>
  <c r="E160" i="30"/>
  <c r="H160" i="30" s="1"/>
  <c r="G159" i="30"/>
  <c r="F159" i="30"/>
  <c r="E159" i="30"/>
  <c r="H159" i="30" s="1"/>
  <c r="G158" i="30"/>
  <c r="F158" i="30"/>
  <c r="E158" i="30"/>
  <c r="H158" i="30" s="1"/>
  <c r="G157" i="30"/>
  <c r="F157" i="30"/>
  <c r="E157" i="30"/>
  <c r="H157" i="30" s="1"/>
  <c r="G156" i="30"/>
  <c r="F156" i="30"/>
  <c r="E156" i="30"/>
  <c r="H156" i="30" s="1"/>
  <c r="G155" i="30"/>
  <c r="F155" i="30"/>
  <c r="E155" i="30"/>
  <c r="H155" i="30" s="1"/>
  <c r="G154" i="30"/>
  <c r="F154" i="30"/>
  <c r="E154" i="30"/>
  <c r="H154" i="30" s="1"/>
  <c r="G153" i="30"/>
  <c r="F153" i="30"/>
  <c r="E153" i="30"/>
  <c r="H153" i="30" s="1"/>
  <c r="G152" i="30"/>
  <c r="F152" i="30"/>
  <c r="E152" i="30"/>
  <c r="H152" i="30" s="1"/>
  <c r="G151" i="30"/>
  <c r="F151" i="30"/>
  <c r="E151" i="30"/>
  <c r="H151" i="30" s="1"/>
  <c r="G150" i="30"/>
  <c r="F150" i="30"/>
  <c r="E150" i="30"/>
  <c r="H150" i="30" s="1"/>
  <c r="G149" i="30"/>
  <c r="F149" i="30"/>
  <c r="E149" i="30"/>
  <c r="H149" i="30" s="1"/>
  <c r="G148" i="30"/>
  <c r="F148" i="30"/>
  <c r="E148" i="30"/>
  <c r="H148" i="30" s="1"/>
  <c r="G147" i="30"/>
  <c r="F147" i="30"/>
  <c r="E147" i="30"/>
  <c r="H147" i="30" s="1"/>
  <c r="G146" i="30"/>
  <c r="F146" i="30"/>
  <c r="E146" i="30"/>
  <c r="H146" i="30" s="1"/>
  <c r="G145" i="30"/>
  <c r="F145" i="30"/>
  <c r="E145" i="30"/>
  <c r="H145" i="30" s="1"/>
  <c r="G144" i="30"/>
  <c r="F144" i="30"/>
  <c r="E144" i="30"/>
  <c r="H144" i="30" s="1"/>
  <c r="G143" i="30"/>
  <c r="F143" i="30"/>
  <c r="E143" i="30"/>
  <c r="H143" i="30" s="1"/>
  <c r="G142" i="30"/>
  <c r="F142" i="30"/>
  <c r="E142" i="30"/>
  <c r="H142" i="30" s="1"/>
  <c r="G141" i="30"/>
  <c r="F141" i="30"/>
  <c r="E141" i="30"/>
  <c r="H141" i="30" s="1"/>
  <c r="G140" i="30"/>
  <c r="F140" i="30"/>
  <c r="E140" i="30"/>
  <c r="H140" i="30" s="1"/>
  <c r="G139" i="30"/>
  <c r="F139" i="30"/>
  <c r="E139" i="30"/>
  <c r="H139" i="30" s="1"/>
  <c r="G138" i="30"/>
  <c r="F138" i="30"/>
  <c r="E138" i="30"/>
  <c r="H138" i="30" s="1"/>
  <c r="G137" i="30"/>
  <c r="F137" i="30"/>
  <c r="E137" i="30"/>
  <c r="H137" i="30" s="1"/>
  <c r="G136" i="30"/>
  <c r="F136" i="30"/>
  <c r="E136" i="30"/>
  <c r="H136" i="30" s="1"/>
  <c r="G135" i="30"/>
  <c r="F135" i="30"/>
  <c r="E135" i="30"/>
  <c r="H135" i="30" s="1"/>
  <c r="G134" i="30"/>
  <c r="F134" i="30"/>
  <c r="E134" i="30"/>
  <c r="H134" i="30" s="1"/>
  <c r="G133" i="30"/>
  <c r="F133" i="30"/>
  <c r="E133" i="30"/>
  <c r="H133" i="30" s="1"/>
  <c r="G132" i="30"/>
  <c r="F132" i="30"/>
  <c r="E132" i="30"/>
  <c r="H132" i="30" s="1"/>
  <c r="G131" i="30"/>
  <c r="E131" i="30"/>
  <c r="H131" i="30" s="1"/>
  <c r="G130" i="30"/>
  <c r="F130" i="30"/>
  <c r="E130" i="30"/>
  <c r="H130" i="30" s="1"/>
  <c r="G129" i="30"/>
  <c r="F129" i="30"/>
  <c r="E129" i="30"/>
  <c r="H129" i="30" s="1"/>
  <c r="G128" i="30"/>
  <c r="F128" i="30"/>
  <c r="E128" i="30"/>
  <c r="H128" i="30" s="1"/>
  <c r="G127" i="30"/>
  <c r="F127" i="30"/>
  <c r="E127" i="30"/>
  <c r="H127" i="30" s="1"/>
  <c r="G126" i="30"/>
  <c r="F126" i="30"/>
  <c r="E126" i="30"/>
  <c r="H126" i="30" s="1"/>
  <c r="G125" i="30"/>
  <c r="F125" i="30"/>
  <c r="E125" i="30"/>
  <c r="H125" i="30" s="1"/>
  <c r="G124" i="30"/>
  <c r="F124" i="30"/>
  <c r="E124" i="30"/>
  <c r="H124" i="30" s="1"/>
  <c r="G123" i="30"/>
  <c r="F123" i="30"/>
  <c r="E123" i="30"/>
  <c r="H123" i="30" s="1"/>
  <c r="G122" i="30"/>
  <c r="F122" i="30"/>
  <c r="E122" i="30"/>
  <c r="H122" i="30" s="1"/>
  <c r="G121" i="30"/>
  <c r="F121" i="30"/>
  <c r="E121" i="30"/>
  <c r="H121" i="30" s="1"/>
  <c r="G120" i="30"/>
  <c r="F120" i="30"/>
  <c r="E120" i="30"/>
  <c r="H120" i="30" s="1"/>
  <c r="G119" i="30"/>
  <c r="F119" i="30"/>
  <c r="E119" i="30"/>
  <c r="H119" i="30" s="1"/>
  <c r="G118" i="30"/>
  <c r="F118" i="30"/>
  <c r="E118" i="30"/>
  <c r="H118" i="30" s="1"/>
  <c r="G117" i="30"/>
  <c r="F117" i="30"/>
  <c r="E117" i="30"/>
  <c r="H117" i="30" s="1"/>
  <c r="G116" i="30"/>
  <c r="F116" i="30"/>
  <c r="E116" i="30"/>
  <c r="H116" i="30" s="1"/>
  <c r="G115" i="30"/>
  <c r="F115" i="30"/>
  <c r="G114" i="30"/>
  <c r="E114" i="30"/>
  <c r="H114" i="30" s="1"/>
  <c r="G113" i="30"/>
  <c r="F113" i="30"/>
  <c r="E113" i="30"/>
  <c r="H113" i="30" s="1"/>
  <c r="G112" i="30"/>
  <c r="F112" i="30"/>
  <c r="E112" i="30"/>
  <c r="H112" i="30" s="1"/>
  <c r="G111" i="30"/>
  <c r="F111" i="30"/>
  <c r="E111" i="30"/>
  <c r="H111" i="30" s="1"/>
  <c r="G110" i="30"/>
  <c r="F110" i="30"/>
  <c r="E110" i="30"/>
  <c r="H110" i="30" s="1"/>
  <c r="G109" i="30"/>
  <c r="F109" i="30"/>
  <c r="E109" i="30"/>
  <c r="H109" i="30" s="1"/>
  <c r="G108" i="30"/>
  <c r="F108" i="30"/>
  <c r="E108" i="30"/>
  <c r="H108" i="30" s="1"/>
  <c r="G107" i="30"/>
  <c r="F107" i="30"/>
  <c r="E107" i="30"/>
  <c r="H107" i="30" s="1"/>
  <c r="G106" i="30"/>
  <c r="F106" i="30"/>
  <c r="E106" i="30"/>
  <c r="H106" i="30" s="1"/>
  <c r="G105" i="30"/>
  <c r="F105" i="30"/>
  <c r="E105" i="30"/>
  <c r="H105" i="30" s="1"/>
  <c r="G104" i="30"/>
  <c r="F104" i="30"/>
  <c r="E104" i="30"/>
  <c r="H104" i="30" s="1"/>
  <c r="G103" i="30"/>
  <c r="F103" i="30"/>
  <c r="E103" i="30"/>
  <c r="H103" i="30" s="1"/>
  <c r="G102" i="30"/>
  <c r="F102" i="30"/>
  <c r="E102" i="30"/>
  <c r="H102" i="30" s="1"/>
  <c r="G101" i="30"/>
  <c r="F101" i="30"/>
  <c r="E101" i="30"/>
  <c r="H101" i="30" s="1"/>
  <c r="G100" i="30"/>
  <c r="F100" i="30"/>
  <c r="E100" i="30"/>
  <c r="H100" i="30" s="1"/>
  <c r="G99" i="30"/>
  <c r="F99" i="30"/>
  <c r="G98" i="30"/>
  <c r="F98" i="30"/>
  <c r="E98" i="30"/>
  <c r="H98" i="30" s="1"/>
  <c r="G97" i="30"/>
  <c r="F97" i="30"/>
  <c r="E97" i="30"/>
  <c r="H97" i="30" s="1"/>
  <c r="G96" i="30"/>
  <c r="F96" i="30"/>
  <c r="E96" i="30"/>
  <c r="H96" i="30" s="1"/>
  <c r="G95" i="30"/>
  <c r="F95" i="30"/>
  <c r="E95" i="30"/>
  <c r="H95" i="30" s="1"/>
  <c r="G94" i="30"/>
  <c r="E94" i="30"/>
  <c r="H94" i="30" s="1"/>
  <c r="G93" i="30"/>
  <c r="F93" i="30"/>
  <c r="E93" i="30"/>
  <c r="H93" i="30" s="1"/>
  <c r="G92" i="30"/>
  <c r="F92" i="30"/>
  <c r="E92" i="30"/>
  <c r="H92" i="30" s="1"/>
  <c r="G91" i="30"/>
  <c r="F91" i="30"/>
  <c r="E91" i="30"/>
  <c r="H91" i="30" s="1"/>
  <c r="G90" i="30"/>
  <c r="F90" i="30"/>
  <c r="E90" i="30"/>
  <c r="H90" i="30" s="1"/>
  <c r="G89" i="30"/>
  <c r="F89" i="30"/>
  <c r="E89" i="30"/>
  <c r="H89" i="30" s="1"/>
  <c r="G88" i="30"/>
  <c r="F88" i="30"/>
  <c r="E88" i="30"/>
  <c r="H88" i="30" s="1"/>
  <c r="G87" i="30"/>
  <c r="E87" i="30"/>
  <c r="H87" i="30" s="1"/>
  <c r="G86" i="30"/>
  <c r="F86" i="30"/>
  <c r="E86" i="30"/>
  <c r="H86" i="30" s="1"/>
  <c r="G85" i="30"/>
  <c r="F85" i="30"/>
  <c r="E85" i="30"/>
  <c r="H85" i="30" s="1"/>
  <c r="G84" i="30"/>
  <c r="F84" i="30"/>
  <c r="E84" i="30"/>
  <c r="H84" i="30" s="1"/>
  <c r="G83" i="30"/>
  <c r="F83" i="30"/>
  <c r="E83" i="30"/>
  <c r="H83" i="30" s="1"/>
  <c r="G82" i="30"/>
  <c r="F82" i="30"/>
  <c r="E82" i="30"/>
  <c r="H82" i="30" s="1"/>
  <c r="G81" i="30"/>
  <c r="F81" i="30"/>
  <c r="E81" i="30"/>
  <c r="H81" i="30" s="1"/>
  <c r="G80" i="30"/>
  <c r="F80" i="30"/>
  <c r="E80" i="30"/>
  <c r="H80" i="30" s="1"/>
  <c r="G79" i="30"/>
  <c r="E79" i="30"/>
  <c r="H79" i="30" s="1"/>
  <c r="G78" i="30"/>
  <c r="F78" i="30"/>
  <c r="E78" i="30"/>
  <c r="H78" i="30" s="1"/>
  <c r="G77" i="30"/>
  <c r="F77" i="30"/>
  <c r="E77" i="30"/>
  <c r="H77" i="30" s="1"/>
  <c r="G76" i="30"/>
  <c r="F76" i="30"/>
  <c r="E76" i="30"/>
  <c r="H76" i="30" s="1"/>
  <c r="D75" i="30"/>
  <c r="C75" i="30"/>
  <c r="G69" i="30"/>
  <c r="F69" i="30"/>
  <c r="E69" i="30"/>
  <c r="H69" i="30" s="1"/>
  <c r="G68" i="30"/>
  <c r="F68" i="30"/>
  <c r="E68" i="30"/>
  <c r="H68" i="30" s="1"/>
  <c r="G67" i="30"/>
  <c r="F67" i="30"/>
  <c r="E67" i="30"/>
  <c r="H67" i="30" s="1"/>
  <c r="G66" i="30"/>
  <c r="F66" i="30"/>
  <c r="E66" i="30"/>
  <c r="H66" i="30" s="1"/>
  <c r="G65" i="30"/>
  <c r="F65" i="30"/>
  <c r="E65" i="30"/>
  <c r="H65" i="30" s="1"/>
  <c r="G64" i="30"/>
  <c r="F64" i="30"/>
  <c r="E64" i="30"/>
  <c r="H64" i="30" s="1"/>
  <c r="G63" i="30"/>
  <c r="F63" i="30"/>
  <c r="E63" i="30"/>
  <c r="H63" i="30" s="1"/>
  <c r="G62" i="30"/>
  <c r="F62" i="30"/>
  <c r="E62" i="30"/>
  <c r="H62" i="30" s="1"/>
  <c r="G61" i="30"/>
  <c r="F61" i="30"/>
  <c r="E61" i="30"/>
  <c r="H61" i="30" s="1"/>
  <c r="G60" i="30"/>
  <c r="F60" i="30"/>
  <c r="E60" i="30"/>
  <c r="H60" i="30" s="1"/>
  <c r="G59" i="30"/>
  <c r="F59" i="30"/>
  <c r="E59" i="30"/>
  <c r="H59" i="30" s="1"/>
  <c r="G58" i="30"/>
  <c r="F58" i="30"/>
  <c r="E58" i="30"/>
  <c r="H58" i="30" s="1"/>
  <c r="G57" i="30"/>
  <c r="F57" i="30"/>
  <c r="E57" i="30"/>
  <c r="H57" i="30" s="1"/>
  <c r="G56" i="30"/>
  <c r="F56" i="30"/>
  <c r="E56" i="30"/>
  <c r="H56" i="30" s="1"/>
  <c r="G55" i="30"/>
  <c r="F55" i="30"/>
  <c r="E55" i="30"/>
  <c r="H55" i="30" s="1"/>
  <c r="G54" i="30"/>
  <c r="F54" i="30"/>
  <c r="E54" i="30"/>
  <c r="H54" i="30" s="1"/>
  <c r="G53" i="30"/>
  <c r="F53" i="30"/>
  <c r="E53" i="30"/>
  <c r="H53" i="30" s="1"/>
  <c r="G52" i="30"/>
  <c r="F52" i="30"/>
  <c r="E52" i="30"/>
  <c r="H52" i="30" s="1"/>
  <c r="G51" i="30"/>
  <c r="F51" i="30"/>
  <c r="E51" i="30"/>
  <c r="H51" i="30" s="1"/>
  <c r="G50" i="30"/>
  <c r="F50" i="30"/>
  <c r="G49" i="30"/>
  <c r="F49" i="30"/>
  <c r="E49" i="30"/>
  <c r="H49" i="30" s="1"/>
  <c r="G48" i="30"/>
  <c r="F48" i="30"/>
  <c r="E48" i="30"/>
  <c r="H48" i="30" s="1"/>
  <c r="G47" i="30"/>
  <c r="F47" i="30"/>
  <c r="E47" i="30"/>
  <c r="H47" i="30" s="1"/>
  <c r="G46" i="30"/>
  <c r="F46" i="30"/>
  <c r="E46" i="30"/>
  <c r="H46" i="30" s="1"/>
  <c r="G45" i="30"/>
  <c r="F45" i="30"/>
  <c r="E45" i="30"/>
  <c r="H45" i="30" s="1"/>
  <c r="G44" i="30"/>
  <c r="F44" i="30"/>
  <c r="E44" i="30"/>
  <c r="H44" i="30" s="1"/>
  <c r="G43" i="30"/>
  <c r="F43" i="30"/>
  <c r="E43" i="30"/>
  <c r="H43" i="30" s="1"/>
  <c r="G42" i="30"/>
  <c r="F42" i="30"/>
  <c r="E42" i="30"/>
  <c r="H42" i="30" s="1"/>
  <c r="G41" i="30"/>
  <c r="F41" i="30"/>
  <c r="E41" i="30"/>
  <c r="H41" i="30" s="1"/>
  <c r="G40" i="30"/>
  <c r="F40" i="30"/>
  <c r="E40" i="30"/>
  <c r="H40" i="30" s="1"/>
  <c r="G39" i="30"/>
  <c r="F39" i="30"/>
  <c r="E39" i="30"/>
  <c r="H39" i="30" s="1"/>
  <c r="G38" i="30"/>
  <c r="F38" i="30"/>
  <c r="E38" i="30"/>
  <c r="H38" i="30" s="1"/>
  <c r="G37" i="30"/>
  <c r="F37" i="30"/>
  <c r="E37" i="30"/>
  <c r="H37" i="30" s="1"/>
  <c r="G36" i="30"/>
  <c r="F36" i="30"/>
  <c r="E36" i="30"/>
  <c r="H36" i="30" s="1"/>
  <c r="G35" i="30"/>
  <c r="F35" i="30"/>
  <c r="E35" i="30"/>
  <c r="H35" i="30" s="1"/>
  <c r="G34" i="30"/>
  <c r="F34" i="30"/>
  <c r="E34" i="30"/>
  <c r="H34" i="30" s="1"/>
  <c r="G33" i="30"/>
  <c r="F33" i="30"/>
  <c r="E33" i="30"/>
  <c r="H33" i="30" s="1"/>
  <c r="G32" i="30"/>
  <c r="F32" i="30"/>
  <c r="E32" i="30"/>
  <c r="H32" i="30" s="1"/>
  <c r="G31" i="30"/>
  <c r="F31" i="30"/>
  <c r="E31" i="30"/>
  <c r="H31" i="30" s="1"/>
  <c r="G30" i="30"/>
  <c r="F30" i="30"/>
  <c r="E30" i="30"/>
  <c r="H30" i="30" s="1"/>
  <c r="G29" i="30"/>
  <c r="F29" i="30"/>
  <c r="E29" i="30"/>
  <c r="H29" i="30" s="1"/>
  <c r="G28" i="30"/>
  <c r="F28" i="30"/>
  <c r="E28" i="30"/>
  <c r="H28" i="30" s="1"/>
  <c r="G27" i="30"/>
  <c r="F27" i="30"/>
  <c r="E27" i="30"/>
  <c r="H27" i="30" s="1"/>
  <c r="G26" i="30"/>
  <c r="F26" i="30"/>
  <c r="E26" i="30"/>
  <c r="H26" i="30" s="1"/>
  <c r="G25" i="30"/>
  <c r="F25" i="30"/>
  <c r="E25" i="30"/>
  <c r="H25" i="30" s="1"/>
  <c r="G24" i="30"/>
  <c r="F24" i="30"/>
  <c r="E24" i="30"/>
  <c r="H24" i="30" s="1"/>
  <c r="G23" i="30"/>
  <c r="F23" i="30"/>
  <c r="E23" i="30"/>
  <c r="H23" i="30" s="1"/>
  <c r="G22" i="30"/>
  <c r="F22" i="30"/>
  <c r="E22" i="30"/>
  <c r="H22" i="30" s="1"/>
  <c r="G21" i="30"/>
  <c r="F21" i="30"/>
  <c r="E21" i="30"/>
  <c r="H21" i="30" s="1"/>
  <c r="G20" i="30"/>
  <c r="F20" i="30"/>
  <c r="E20" i="30"/>
  <c r="H20" i="30" s="1"/>
  <c r="D19" i="30"/>
  <c r="F19" i="30" s="1"/>
  <c r="C19" i="30"/>
  <c r="D13" i="30"/>
  <c r="C13" i="30"/>
  <c r="D12" i="30"/>
  <c r="C12" i="30"/>
  <c r="D11" i="30"/>
  <c r="C11" i="30"/>
  <c r="D10" i="30"/>
  <c r="C10" i="30"/>
  <c r="D9" i="30"/>
  <c r="C9" i="30"/>
  <c r="D8" i="30"/>
  <c r="C8" i="30"/>
  <c r="G8" i="30" s="1"/>
  <c r="G609" i="29"/>
  <c r="G608" i="29"/>
  <c r="F608" i="29"/>
  <c r="E608" i="29"/>
  <c r="H608" i="29" s="1"/>
  <c r="G607" i="29"/>
  <c r="F607" i="29"/>
  <c r="E607" i="29"/>
  <c r="H607" i="29" s="1"/>
  <c r="G606" i="29"/>
  <c r="F606" i="29"/>
  <c r="G605" i="29"/>
  <c r="G604" i="29"/>
  <c r="F604" i="29"/>
  <c r="E604" i="29"/>
  <c r="H604" i="29" s="1"/>
  <c r="G603" i="29"/>
  <c r="F603" i="29"/>
  <c r="E603" i="29"/>
  <c r="H603" i="29" s="1"/>
  <c r="G602" i="29"/>
  <c r="E602" i="29"/>
  <c r="H602" i="29" s="1"/>
  <c r="G601" i="29"/>
  <c r="G600" i="29"/>
  <c r="G599" i="29"/>
  <c r="G598" i="29"/>
  <c r="E598" i="29"/>
  <c r="H598" i="29" s="1"/>
  <c r="G597" i="29"/>
  <c r="G596" i="29"/>
  <c r="F596" i="29"/>
  <c r="E596" i="29"/>
  <c r="H596" i="29" s="1"/>
  <c r="G595" i="29"/>
  <c r="E595" i="29"/>
  <c r="H595" i="29" s="1"/>
  <c r="G594" i="29"/>
  <c r="F594" i="29"/>
  <c r="E594" i="29"/>
  <c r="H594" i="29" s="1"/>
  <c r="G593" i="29"/>
  <c r="E593" i="29"/>
  <c r="H593" i="29" s="1"/>
  <c r="G592" i="29"/>
  <c r="F592" i="29"/>
  <c r="E592" i="29"/>
  <c r="H592" i="29" s="1"/>
  <c r="G591" i="29"/>
  <c r="F591" i="29"/>
  <c r="E591" i="29"/>
  <c r="H591" i="29" s="1"/>
  <c r="G590" i="29"/>
  <c r="F590" i="29"/>
  <c r="E590" i="29"/>
  <c r="H590" i="29" s="1"/>
  <c r="G589" i="29"/>
  <c r="E589" i="29"/>
  <c r="H589" i="29" s="1"/>
  <c r="G588" i="29"/>
  <c r="E588" i="29"/>
  <c r="H588" i="29" s="1"/>
  <c r="G587" i="29"/>
  <c r="E587" i="29"/>
  <c r="H587" i="29" s="1"/>
  <c r="G586" i="29"/>
  <c r="G585" i="29"/>
  <c r="G584" i="29"/>
  <c r="E584" i="29"/>
  <c r="H584" i="29" s="1"/>
  <c r="G583" i="29"/>
  <c r="D582" i="29"/>
  <c r="C582" i="29"/>
  <c r="G576" i="29"/>
  <c r="F576" i="29"/>
  <c r="E576" i="29"/>
  <c r="H576" i="29" s="1"/>
  <c r="G575" i="29"/>
  <c r="F575" i="29"/>
  <c r="E575" i="29"/>
  <c r="H575" i="29" s="1"/>
  <c r="G574" i="29"/>
  <c r="F574" i="29"/>
  <c r="G573" i="29"/>
  <c r="F573" i="29"/>
  <c r="E573" i="29"/>
  <c r="H573" i="29" s="1"/>
  <c r="G572" i="29"/>
  <c r="F572" i="29"/>
  <c r="E572" i="29"/>
  <c r="H572" i="29" s="1"/>
  <c r="G571" i="29"/>
  <c r="F571" i="29"/>
  <c r="E571" i="29"/>
  <c r="H571" i="29" s="1"/>
  <c r="G570" i="29"/>
  <c r="G569" i="29"/>
  <c r="G568" i="29"/>
  <c r="G567" i="29"/>
  <c r="F567" i="29"/>
  <c r="G566" i="29"/>
  <c r="F566" i="29"/>
  <c r="E566" i="29"/>
  <c r="H566" i="29" s="1"/>
  <c r="G565" i="29"/>
  <c r="G564" i="29"/>
  <c r="F564" i="29"/>
  <c r="E564" i="29"/>
  <c r="H564" i="29" s="1"/>
  <c r="G563" i="29"/>
  <c r="G562" i="29"/>
  <c r="G561" i="29"/>
  <c r="G560" i="29"/>
  <c r="G559" i="29"/>
  <c r="G558" i="29"/>
  <c r="F558" i="29"/>
  <c r="E558" i="29"/>
  <c r="H558" i="29" s="1"/>
  <c r="G557" i="29"/>
  <c r="F557" i="29"/>
  <c r="E557" i="29"/>
  <c r="H557" i="29" s="1"/>
  <c r="G556" i="29"/>
  <c r="F556" i="29"/>
  <c r="E556" i="29"/>
  <c r="H556" i="29" s="1"/>
  <c r="G555" i="29"/>
  <c r="F555" i="29"/>
  <c r="E555" i="29"/>
  <c r="H555" i="29" s="1"/>
  <c r="G554" i="29"/>
  <c r="G553" i="29"/>
  <c r="F553" i="29"/>
  <c r="E553" i="29"/>
  <c r="H553" i="29" s="1"/>
  <c r="G552" i="29"/>
  <c r="F552" i="29"/>
  <c r="E552" i="29"/>
  <c r="H552" i="29" s="1"/>
  <c r="G551" i="29"/>
  <c r="G550" i="29"/>
  <c r="F550" i="29"/>
  <c r="E550" i="29"/>
  <c r="H550" i="29" s="1"/>
  <c r="G549" i="29"/>
  <c r="E549" i="29"/>
  <c r="H549" i="29" s="1"/>
  <c r="G548" i="29"/>
  <c r="G547" i="29"/>
  <c r="F547" i="29"/>
  <c r="E547" i="29"/>
  <c r="H547" i="29" s="1"/>
  <c r="G546" i="29"/>
  <c r="F546" i="29"/>
  <c r="E546" i="29"/>
  <c r="H546" i="29" s="1"/>
  <c r="G545" i="29"/>
  <c r="F545" i="29"/>
  <c r="E545" i="29"/>
  <c r="H545" i="29" s="1"/>
  <c r="G544" i="29"/>
  <c r="F544" i="29"/>
  <c r="E544" i="29"/>
  <c r="H544" i="29" s="1"/>
  <c r="G543" i="29"/>
  <c r="F543" i="29"/>
  <c r="E543" i="29"/>
  <c r="H543" i="29" s="1"/>
  <c r="G542" i="29"/>
  <c r="F542" i="29"/>
  <c r="E542" i="29"/>
  <c r="H542" i="29" s="1"/>
  <c r="G541" i="29"/>
  <c r="F541" i="29"/>
  <c r="E541" i="29"/>
  <c r="H541" i="29" s="1"/>
  <c r="G540" i="29"/>
  <c r="F540" i="29"/>
  <c r="E540" i="29"/>
  <c r="H540" i="29" s="1"/>
  <c r="G539" i="29"/>
  <c r="G538" i="29"/>
  <c r="G537" i="29"/>
  <c r="F537" i="29"/>
  <c r="E537" i="29"/>
  <c r="H537" i="29" s="1"/>
  <c r="G536" i="29"/>
  <c r="F536" i="29"/>
  <c r="G535" i="29"/>
  <c r="G534" i="29"/>
  <c r="F534" i="29"/>
  <c r="G533" i="29"/>
  <c r="E533" i="29"/>
  <c r="H533" i="29" s="1"/>
  <c r="G532" i="29"/>
  <c r="G531" i="29"/>
  <c r="F531" i="29"/>
  <c r="E531" i="29"/>
  <c r="H531" i="29" s="1"/>
  <c r="G530" i="29"/>
  <c r="F530" i="29"/>
  <c r="E530" i="29"/>
  <c r="H530" i="29" s="1"/>
  <c r="G529" i="29"/>
  <c r="F529" i="29"/>
  <c r="E529" i="29"/>
  <c r="H529" i="29" s="1"/>
  <c r="G528" i="29"/>
  <c r="F528" i="29"/>
  <c r="E528" i="29"/>
  <c r="H528" i="29" s="1"/>
  <c r="G527" i="29"/>
  <c r="F527" i="29"/>
  <c r="E527" i="29"/>
  <c r="H527" i="29" s="1"/>
  <c r="G526" i="29"/>
  <c r="F526" i="29"/>
  <c r="E526" i="29"/>
  <c r="H526" i="29" s="1"/>
  <c r="G525" i="29"/>
  <c r="F525" i="29"/>
  <c r="E525" i="29"/>
  <c r="H525" i="29" s="1"/>
  <c r="G524" i="29"/>
  <c r="F524" i="29"/>
  <c r="E524" i="29"/>
  <c r="H524" i="29" s="1"/>
  <c r="G523" i="29"/>
  <c r="F523" i="29"/>
  <c r="E523" i="29"/>
  <c r="H523" i="29" s="1"/>
  <c r="G522" i="29"/>
  <c r="F522" i="29"/>
  <c r="E522" i="29"/>
  <c r="H522" i="29" s="1"/>
  <c r="G521" i="29"/>
  <c r="F521" i="29"/>
  <c r="E521" i="29"/>
  <c r="H521" i="29" s="1"/>
  <c r="G520" i="29"/>
  <c r="F520" i="29"/>
  <c r="E520" i="29"/>
  <c r="H520" i="29" s="1"/>
  <c r="G519" i="29"/>
  <c r="F519" i="29"/>
  <c r="E519" i="29"/>
  <c r="H519" i="29" s="1"/>
  <c r="G518" i="29"/>
  <c r="F518" i="29"/>
  <c r="E518" i="29"/>
  <c r="H518" i="29" s="1"/>
  <c r="G517" i="29"/>
  <c r="E517" i="29"/>
  <c r="H517" i="29" s="1"/>
  <c r="G516" i="29"/>
  <c r="F516" i="29"/>
  <c r="E516" i="29"/>
  <c r="H516" i="29" s="1"/>
  <c r="G515" i="29"/>
  <c r="F515" i="29"/>
  <c r="E515" i="29"/>
  <c r="H515" i="29" s="1"/>
  <c r="G514" i="29"/>
  <c r="F514" i="29"/>
  <c r="E514" i="29"/>
  <c r="H514" i="29" s="1"/>
  <c r="G513" i="29"/>
  <c r="F513" i="29"/>
  <c r="E513" i="29"/>
  <c r="H513" i="29" s="1"/>
  <c r="G512" i="29"/>
  <c r="E512" i="29"/>
  <c r="H512" i="29" s="1"/>
  <c r="G511" i="29"/>
  <c r="F511" i="29"/>
  <c r="E511" i="29"/>
  <c r="H511" i="29" s="1"/>
  <c r="G510" i="29"/>
  <c r="E510" i="29"/>
  <c r="H510" i="29" s="1"/>
  <c r="G509" i="29"/>
  <c r="F509" i="29"/>
  <c r="E509" i="29"/>
  <c r="H509" i="29" s="1"/>
  <c r="G508" i="29"/>
  <c r="F508" i="29"/>
  <c r="E508" i="29"/>
  <c r="H508" i="29" s="1"/>
  <c r="G507" i="29"/>
  <c r="F507" i="29"/>
  <c r="E507" i="29"/>
  <c r="H507" i="29" s="1"/>
  <c r="G506" i="29"/>
  <c r="E506" i="29"/>
  <c r="H506" i="29" s="1"/>
  <c r="G505" i="29"/>
  <c r="F505" i="29"/>
  <c r="E505" i="29"/>
  <c r="H505" i="29" s="1"/>
  <c r="G504" i="29"/>
  <c r="F504" i="29"/>
  <c r="E504" i="29"/>
  <c r="H504" i="29" s="1"/>
  <c r="G503" i="29"/>
  <c r="F503" i="29"/>
  <c r="E503" i="29"/>
  <c r="H503" i="29" s="1"/>
  <c r="G502" i="29"/>
  <c r="F502" i="29"/>
  <c r="E502" i="29"/>
  <c r="H502" i="29" s="1"/>
  <c r="G501" i="29"/>
  <c r="F501" i="29"/>
  <c r="E501" i="29"/>
  <c r="H501" i="29" s="1"/>
  <c r="G500" i="29"/>
  <c r="E500" i="29"/>
  <c r="H500" i="29" s="1"/>
  <c r="G499" i="29"/>
  <c r="F499" i="29"/>
  <c r="E499" i="29"/>
  <c r="H499" i="29" s="1"/>
  <c r="G498" i="29"/>
  <c r="E498" i="29"/>
  <c r="H498" i="29" s="1"/>
  <c r="G497" i="29"/>
  <c r="G496" i="29"/>
  <c r="F496" i="29"/>
  <c r="E496" i="29"/>
  <c r="H496" i="29" s="1"/>
  <c r="G495" i="29"/>
  <c r="F495" i="29"/>
  <c r="E495" i="29"/>
  <c r="H495" i="29" s="1"/>
  <c r="G494" i="29"/>
  <c r="F494" i="29"/>
  <c r="E494" i="29"/>
  <c r="H494" i="29" s="1"/>
  <c r="G493" i="29"/>
  <c r="F493" i="29"/>
  <c r="E493" i="29"/>
  <c r="H493" i="29" s="1"/>
  <c r="G492" i="29"/>
  <c r="F492" i="29"/>
  <c r="E492" i="29"/>
  <c r="H492" i="29" s="1"/>
  <c r="G491" i="29"/>
  <c r="F491" i="29"/>
  <c r="E491" i="29"/>
  <c r="H491" i="29" s="1"/>
  <c r="G490" i="29"/>
  <c r="G489" i="29"/>
  <c r="G488" i="29"/>
  <c r="F488" i="29"/>
  <c r="E488" i="29"/>
  <c r="H488" i="29" s="1"/>
  <c r="G487" i="29"/>
  <c r="F487" i="29"/>
  <c r="E487" i="29"/>
  <c r="H487" i="29" s="1"/>
  <c r="G486" i="29"/>
  <c r="F486" i="29"/>
  <c r="E486" i="29"/>
  <c r="H486" i="29" s="1"/>
  <c r="G485" i="29"/>
  <c r="F485" i="29"/>
  <c r="E485" i="29"/>
  <c r="H485" i="29" s="1"/>
  <c r="G484" i="29"/>
  <c r="G483" i="29"/>
  <c r="G482" i="29"/>
  <c r="F482" i="29"/>
  <c r="E482" i="29"/>
  <c r="H482" i="29" s="1"/>
  <c r="G481" i="29"/>
  <c r="F481" i="29"/>
  <c r="E481" i="29"/>
  <c r="H481" i="29" s="1"/>
  <c r="G480" i="29"/>
  <c r="F480" i="29"/>
  <c r="E480" i="29"/>
  <c r="H480" i="29" s="1"/>
  <c r="G479" i="29"/>
  <c r="G478" i="29"/>
  <c r="F478" i="29"/>
  <c r="E478" i="29"/>
  <c r="H478" i="29" s="1"/>
  <c r="G477" i="29"/>
  <c r="F477" i="29"/>
  <c r="E477" i="29"/>
  <c r="H477" i="29" s="1"/>
  <c r="G476" i="29"/>
  <c r="F476" i="29"/>
  <c r="E476" i="29"/>
  <c r="H476" i="29" s="1"/>
  <c r="G475" i="29"/>
  <c r="F475" i="29"/>
  <c r="G474" i="29"/>
  <c r="F474" i="29"/>
  <c r="E474" i="29"/>
  <c r="H474" i="29" s="1"/>
  <c r="G473" i="29"/>
  <c r="F473" i="29"/>
  <c r="E473" i="29"/>
  <c r="H473" i="29" s="1"/>
  <c r="G472" i="29"/>
  <c r="F472" i="29"/>
  <c r="E472" i="29"/>
  <c r="H472" i="29" s="1"/>
  <c r="G471" i="29"/>
  <c r="G470" i="29"/>
  <c r="E470" i="29"/>
  <c r="H470" i="29" s="1"/>
  <c r="G469" i="29"/>
  <c r="E469" i="29"/>
  <c r="H469" i="29" s="1"/>
  <c r="G468" i="29"/>
  <c r="G467" i="29"/>
  <c r="F467" i="29"/>
  <c r="E467" i="29"/>
  <c r="H467" i="29" s="1"/>
  <c r="G466" i="29"/>
  <c r="G465" i="29"/>
  <c r="G464" i="29"/>
  <c r="G463" i="29"/>
  <c r="F463" i="29"/>
  <c r="E463" i="29"/>
  <c r="H463" i="29" s="1"/>
  <c r="G462" i="29"/>
  <c r="F462" i="29"/>
  <c r="E462" i="29"/>
  <c r="H462" i="29" s="1"/>
  <c r="G461" i="29"/>
  <c r="F461" i="29"/>
  <c r="G460" i="29"/>
  <c r="F460" i="29"/>
  <c r="E460" i="29"/>
  <c r="H460" i="29" s="1"/>
  <c r="G459" i="29"/>
  <c r="E459" i="29"/>
  <c r="H459" i="29" s="1"/>
  <c r="G458" i="29"/>
  <c r="F458" i="29"/>
  <c r="E458" i="29"/>
  <c r="H458" i="29" s="1"/>
  <c r="G457" i="29"/>
  <c r="E457" i="29"/>
  <c r="H457" i="29" s="1"/>
  <c r="G456" i="29"/>
  <c r="G455" i="29"/>
  <c r="G454" i="29"/>
  <c r="F454" i="29"/>
  <c r="E454" i="29"/>
  <c r="H454" i="29" s="1"/>
  <c r="G453" i="29"/>
  <c r="F453" i="29"/>
  <c r="E453" i="29"/>
  <c r="H453" i="29" s="1"/>
  <c r="G452" i="29"/>
  <c r="F452" i="29"/>
  <c r="E452" i="29"/>
  <c r="H452" i="29" s="1"/>
  <c r="G451" i="29"/>
  <c r="F451" i="29"/>
  <c r="E451" i="29"/>
  <c r="H451" i="29" s="1"/>
  <c r="G450" i="29"/>
  <c r="F450" i="29"/>
  <c r="E450" i="29"/>
  <c r="H450" i="29" s="1"/>
  <c r="G449" i="29"/>
  <c r="F449" i="29"/>
  <c r="E449" i="29"/>
  <c r="H449" i="29" s="1"/>
  <c r="G448" i="29"/>
  <c r="F448" i="29"/>
  <c r="E448" i="29"/>
  <c r="H448" i="29" s="1"/>
  <c r="G447" i="29"/>
  <c r="F447" i="29"/>
  <c r="E447" i="29"/>
  <c r="H447" i="29" s="1"/>
  <c r="G446" i="29"/>
  <c r="F446" i="29"/>
  <c r="E446" i="29"/>
  <c r="H446" i="29" s="1"/>
  <c r="G445" i="29"/>
  <c r="G444" i="29"/>
  <c r="F444" i="29"/>
  <c r="E444" i="29"/>
  <c r="H444" i="29" s="1"/>
  <c r="G443" i="29"/>
  <c r="E443" i="29"/>
  <c r="H443" i="29" s="1"/>
  <c r="G442" i="29"/>
  <c r="F442" i="29"/>
  <c r="E442" i="29"/>
  <c r="H442" i="29" s="1"/>
  <c r="G441" i="29"/>
  <c r="F441" i="29"/>
  <c r="G440" i="29"/>
  <c r="F440" i="29"/>
  <c r="E440" i="29"/>
  <c r="H440" i="29" s="1"/>
  <c r="G439" i="29"/>
  <c r="G438" i="29"/>
  <c r="E438" i="29"/>
  <c r="H438" i="29" s="1"/>
  <c r="G437" i="29"/>
  <c r="E437" i="29"/>
  <c r="H437" i="29" s="1"/>
  <c r="G436" i="29"/>
  <c r="F436" i="29"/>
  <c r="E436" i="29"/>
  <c r="H436" i="29" s="1"/>
  <c r="G435" i="29"/>
  <c r="G434" i="29"/>
  <c r="G433" i="29"/>
  <c r="F433" i="29"/>
  <c r="E433" i="29"/>
  <c r="H433" i="29" s="1"/>
  <c r="G432" i="29"/>
  <c r="G431" i="29"/>
  <c r="F431" i="29"/>
  <c r="E431" i="29"/>
  <c r="H431" i="29" s="1"/>
  <c r="G430" i="29"/>
  <c r="F430" i="29"/>
  <c r="E430" i="29"/>
  <c r="H430" i="29" s="1"/>
  <c r="G429" i="29"/>
  <c r="F429" i="29"/>
  <c r="E429" i="29"/>
  <c r="H429" i="29" s="1"/>
  <c r="G428" i="29"/>
  <c r="F428" i="29"/>
  <c r="E428" i="29"/>
  <c r="H428" i="29" s="1"/>
  <c r="G427" i="29"/>
  <c r="F427" i="29"/>
  <c r="E427" i="29"/>
  <c r="H427" i="29" s="1"/>
  <c r="G426" i="29"/>
  <c r="F426" i="29"/>
  <c r="E426" i="29"/>
  <c r="H426" i="29" s="1"/>
  <c r="G425" i="29"/>
  <c r="F425" i="29"/>
  <c r="E425" i="29"/>
  <c r="H425" i="29" s="1"/>
  <c r="G424" i="29"/>
  <c r="F424" i="29"/>
  <c r="E424" i="29"/>
  <c r="H424" i="29" s="1"/>
  <c r="G423" i="29"/>
  <c r="F423" i="29"/>
  <c r="E423" i="29"/>
  <c r="H423" i="29" s="1"/>
  <c r="G422" i="29"/>
  <c r="F422" i="29"/>
  <c r="E422" i="29"/>
  <c r="H422" i="29" s="1"/>
  <c r="G421" i="29"/>
  <c r="F421" i="29"/>
  <c r="E421" i="29"/>
  <c r="H421" i="29" s="1"/>
  <c r="G420" i="29"/>
  <c r="G419" i="29"/>
  <c r="F419" i="29"/>
  <c r="E419" i="29"/>
  <c r="H419" i="29" s="1"/>
  <c r="G418" i="29"/>
  <c r="F418" i="29"/>
  <c r="E418" i="29"/>
  <c r="H418" i="29" s="1"/>
  <c r="G417" i="29"/>
  <c r="E417" i="29"/>
  <c r="H417" i="29" s="1"/>
  <c r="G416" i="29"/>
  <c r="F416" i="29"/>
  <c r="G415" i="29"/>
  <c r="F415" i="29"/>
  <c r="E415" i="29"/>
  <c r="H415" i="29" s="1"/>
  <c r="G414" i="29"/>
  <c r="F414" i="29"/>
  <c r="E414" i="29"/>
  <c r="H414" i="29" s="1"/>
  <c r="G413" i="29"/>
  <c r="E413" i="29"/>
  <c r="H413" i="29" s="1"/>
  <c r="G412" i="29"/>
  <c r="G411" i="29"/>
  <c r="F411" i="29"/>
  <c r="E411" i="29"/>
  <c r="H411" i="29" s="1"/>
  <c r="G410" i="29"/>
  <c r="F410" i="29"/>
  <c r="G409" i="29"/>
  <c r="E409" i="29"/>
  <c r="H409" i="29" s="1"/>
  <c r="G408" i="29"/>
  <c r="F408" i="29"/>
  <c r="E408" i="29"/>
  <c r="H408" i="29" s="1"/>
  <c r="G407" i="29"/>
  <c r="F407" i="29"/>
  <c r="E407" i="29"/>
  <c r="H407" i="29" s="1"/>
  <c r="G406" i="29"/>
  <c r="F406" i="29"/>
  <c r="E406" i="29"/>
  <c r="H406" i="29" s="1"/>
  <c r="G405" i="29"/>
  <c r="G404" i="29"/>
  <c r="F404" i="29"/>
  <c r="E404" i="29"/>
  <c r="H404" i="29" s="1"/>
  <c r="G403" i="29"/>
  <c r="F403" i="29"/>
  <c r="E403" i="29"/>
  <c r="H403" i="29" s="1"/>
  <c r="G402" i="29"/>
  <c r="F402" i="29"/>
  <c r="E402" i="29"/>
  <c r="H402" i="29" s="1"/>
  <c r="G401" i="29"/>
  <c r="F401" i="29"/>
  <c r="E401" i="29"/>
  <c r="H401" i="29" s="1"/>
  <c r="G400" i="29"/>
  <c r="F400" i="29"/>
  <c r="E400" i="29"/>
  <c r="H400" i="29" s="1"/>
  <c r="G399" i="29"/>
  <c r="G398" i="29"/>
  <c r="G397" i="29"/>
  <c r="G396" i="29"/>
  <c r="E396" i="29"/>
  <c r="H396" i="29" s="1"/>
  <c r="G395" i="29"/>
  <c r="G394" i="29"/>
  <c r="E394" i="29"/>
  <c r="H394" i="29" s="1"/>
  <c r="G393" i="29"/>
  <c r="F393" i="29"/>
  <c r="E393" i="29"/>
  <c r="H393" i="29" s="1"/>
  <c r="G392" i="29"/>
  <c r="F392" i="29"/>
  <c r="E392" i="29"/>
  <c r="H392" i="29" s="1"/>
  <c r="G391" i="29"/>
  <c r="G390" i="29"/>
  <c r="F390" i="29"/>
  <c r="E390" i="29"/>
  <c r="H390" i="29" s="1"/>
  <c r="G389" i="29"/>
  <c r="F389" i="29"/>
  <c r="E389" i="29"/>
  <c r="H389" i="29" s="1"/>
  <c r="G388" i="29"/>
  <c r="G387" i="29"/>
  <c r="F387" i="29"/>
  <c r="E387" i="29"/>
  <c r="H387" i="29" s="1"/>
  <c r="G386" i="29"/>
  <c r="E386" i="29"/>
  <c r="H386" i="29" s="1"/>
  <c r="G385" i="29"/>
  <c r="G384" i="29"/>
  <c r="G383" i="29"/>
  <c r="G382" i="29"/>
  <c r="E382" i="29"/>
  <c r="H382" i="29" s="1"/>
  <c r="G381" i="29"/>
  <c r="F381" i="29"/>
  <c r="E381" i="29"/>
  <c r="H381" i="29" s="1"/>
  <c r="G380" i="29"/>
  <c r="G379" i="29"/>
  <c r="E379" i="29"/>
  <c r="H379" i="29" s="1"/>
  <c r="G378" i="29"/>
  <c r="F378" i="29"/>
  <c r="E378" i="29"/>
  <c r="H378" i="29" s="1"/>
  <c r="G377" i="29"/>
  <c r="F377" i="29"/>
  <c r="E377" i="29"/>
  <c r="H377" i="29" s="1"/>
  <c r="G376" i="29"/>
  <c r="F376" i="29"/>
  <c r="E376" i="29"/>
  <c r="H376" i="29" s="1"/>
  <c r="G375" i="29"/>
  <c r="F375" i="29"/>
  <c r="E375" i="29"/>
  <c r="H375" i="29" s="1"/>
  <c r="G374" i="29"/>
  <c r="G373" i="29"/>
  <c r="G372" i="29"/>
  <c r="G371" i="29"/>
  <c r="F371" i="29"/>
  <c r="E371" i="29"/>
  <c r="H371" i="29" s="1"/>
  <c r="G370" i="29"/>
  <c r="F370" i="29"/>
  <c r="G369" i="29"/>
  <c r="G368" i="29"/>
  <c r="F368" i="29"/>
  <c r="E368" i="29"/>
  <c r="H368" i="29" s="1"/>
  <c r="G367" i="29"/>
  <c r="F367" i="29"/>
  <c r="G366" i="29"/>
  <c r="E366" i="29"/>
  <c r="H366" i="29" s="1"/>
  <c r="G365" i="29"/>
  <c r="G364" i="29"/>
  <c r="G363" i="29"/>
  <c r="F363" i="29"/>
  <c r="E363" i="29"/>
  <c r="H363" i="29" s="1"/>
  <c r="G362" i="29"/>
  <c r="G361" i="29"/>
  <c r="G360" i="29"/>
  <c r="F360" i="29"/>
  <c r="E360" i="29"/>
  <c r="H360" i="29" s="1"/>
  <c r="G359" i="29"/>
  <c r="G358" i="29"/>
  <c r="E358" i="29"/>
  <c r="H358" i="29" s="1"/>
  <c r="G357" i="29"/>
  <c r="F357" i="29"/>
  <c r="E357" i="29"/>
  <c r="H357" i="29" s="1"/>
  <c r="G356" i="29"/>
  <c r="E356" i="29"/>
  <c r="H356" i="29" s="1"/>
  <c r="G355" i="29"/>
  <c r="G354" i="29"/>
  <c r="F354" i="29"/>
  <c r="E354" i="29"/>
  <c r="H354" i="29" s="1"/>
  <c r="G353" i="29"/>
  <c r="F353" i="29"/>
  <c r="E353" i="29"/>
  <c r="H353" i="29" s="1"/>
  <c r="G352" i="29"/>
  <c r="E352" i="29"/>
  <c r="H352" i="29" s="1"/>
  <c r="G351" i="29"/>
  <c r="G350" i="29"/>
  <c r="D349" i="29"/>
  <c r="C349" i="29"/>
  <c r="G343" i="29"/>
  <c r="F343" i="29"/>
  <c r="E343" i="29"/>
  <c r="H343" i="29" s="1"/>
  <c r="G342" i="29"/>
  <c r="F342" i="29"/>
  <c r="E342" i="29"/>
  <c r="H342" i="29" s="1"/>
  <c r="G341" i="29"/>
  <c r="F341" i="29"/>
  <c r="E341" i="29"/>
  <c r="H341" i="29" s="1"/>
  <c r="G340" i="29"/>
  <c r="F340" i="29"/>
  <c r="E340" i="29"/>
  <c r="H340" i="29" s="1"/>
  <c r="G339" i="29"/>
  <c r="F339" i="29"/>
  <c r="E339" i="29"/>
  <c r="H339" i="29" s="1"/>
  <c r="G338" i="29"/>
  <c r="F338" i="29"/>
  <c r="E338" i="29"/>
  <c r="H338" i="29" s="1"/>
  <c r="G337" i="29"/>
  <c r="F337" i="29"/>
  <c r="E337" i="29"/>
  <c r="H337" i="29" s="1"/>
  <c r="G336" i="29"/>
  <c r="F336" i="29"/>
  <c r="E336" i="29"/>
  <c r="H336" i="29" s="1"/>
  <c r="G335" i="29"/>
  <c r="F335" i="29"/>
  <c r="E335" i="29"/>
  <c r="H335" i="29" s="1"/>
  <c r="G334" i="29"/>
  <c r="F334" i="29"/>
  <c r="E334" i="29"/>
  <c r="H334" i="29" s="1"/>
  <c r="G333" i="29"/>
  <c r="F333" i="29"/>
  <c r="E333" i="29"/>
  <c r="H333" i="29" s="1"/>
  <c r="G332" i="29"/>
  <c r="F332" i="29"/>
  <c r="E332" i="29"/>
  <c r="H332" i="29" s="1"/>
  <c r="G331" i="29"/>
  <c r="F331" i="29"/>
  <c r="E331" i="29"/>
  <c r="H331" i="29" s="1"/>
  <c r="G330" i="29"/>
  <c r="F330" i="29"/>
  <c r="E330" i="29"/>
  <c r="H330" i="29" s="1"/>
  <c r="G329" i="29"/>
  <c r="F329" i="29"/>
  <c r="E329" i="29"/>
  <c r="H329" i="29" s="1"/>
  <c r="G328" i="29"/>
  <c r="F328" i="29"/>
  <c r="E328" i="29"/>
  <c r="H328" i="29" s="1"/>
  <c r="G327" i="29"/>
  <c r="E327" i="29"/>
  <c r="H327" i="29" s="1"/>
  <c r="G326" i="29"/>
  <c r="F326" i="29"/>
  <c r="E326" i="29"/>
  <c r="H326" i="29" s="1"/>
  <c r="G325" i="29"/>
  <c r="F325" i="29"/>
  <c r="E325" i="29"/>
  <c r="H325" i="29" s="1"/>
  <c r="G324" i="29"/>
  <c r="F324" i="29"/>
  <c r="E324" i="29"/>
  <c r="H324" i="29" s="1"/>
  <c r="G323" i="29"/>
  <c r="F323" i="29"/>
  <c r="E323" i="29"/>
  <c r="H323" i="29" s="1"/>
  <c r="G322" i="29"/>
  <c r="F322" i="29"/>
  <c r="E322" i="29"/>
  <c r="H322" i="29" s="1"/>
  <c r="G321" i="29"/>
  <c r="E321" i="29"/>
  <c r="H321" i="29" s="1"/>
  <c r="G320" i="29"/>
  <c r="E320" i="29"/>
  <c r="H320" i="29" s="1"/>
  <c r="G319" i="29"/>
  <c r="G318" i="29"/>
  <c r="F318" i="29"/>
  <c r="E318" i="29"/>
  <c r="H318" i="29" s="1"/>
  <c r="G317" i="29"/>
  <c r="G316" i="29"/>
  <c r="F316" i="29"/>
  <c r="E316" i="29"/>
  <c r="H316" i="29" s="1"/>
  <c r="G315" i="29"/>
  <c r="F315" i="29"/>
  <c r="E315" i="29"/>
  <c r="H315" i="29" s="1"/>
  <c r="G314" i="29"/>
  <c r="E314" i="29"/>
  <c r="H314" i="29" s="1"/>
  <c r="G313" i="29"/>
  <c r="F313" i="29"/>
  <c r="G312" i="29"/>
  <c r="F312" i="29"/>
  <c r="E312" i="29"/>
  <c r="H312" i="29" s="1"/>
  <c r="G311" i="29"/>
  <c r="F311" i="29"/>
  <c r="E311" i="29"/>
  <c r="H311" i="29" s="1"/>
  <c r="G310" i="29"/>
  <c r="F310" i="29"/>
  <c r="E310" i="29"/>
  <c r="H310" i="29" s="1"/>
  <c r="G309" i="29"/>
  <c r="F309" i="29"/>
  <c r="E309" i="29"/>
  <c r="H309" i="29" s="1"/>
  <c r="G308" i="29"/>
  <c r="E308" i="29"/>
  <c r="H308" i="29" s="1"/>
  <c r="G307" i="29"/>
  <c r="F307" i="29"/>
  <c r="E307" i="29"/>
  <c r="H307" i="29" s="1"/>
  <c r="G306" i="29"/>
  <c r="F306" i="29"/>
  <c r="E306" i="29"/>
  <c r="H306" i="29" s="1"/>
  <c r="G305" i="29"/>
  <c r="E305" i="29"/>
  <c r="H305" i="29" s="1"/>
  <c r="G304" i="29"/>
  <c r="E304" i="29"/>
  <c r="H304" i="29" s="1"/>
  <c r="G303" i="29"/>
  <c r="F303" i="29"/>
  <c r="E303" i="29"/>
  <c r="H303" i="29" s="1"/>
  <c r="G302" i="29"/>
  <c r="G301" i="29"/>
  <c r="F301" i="29"/>
  <c r="E301" i="29"/>
  <c r="H301" i="29" s="1"/>
  <c r="G300" i="29"/>
  <c r="E300" i="29"/>
  <c r="H300" i="29" s="1"/>
  <c r="G299" i="29"/>
  <c r="E299" i="29"/>
  <c r="H299" i="29" s="1"/>
  <c r="G298" i="29"/>
  <c r="F298" i="29"/>
  <c r="E298" i="29"/>
  <c r="H298" i="29" s="1"/>
  <c r="G297" i="29"/>
  <c r="E297" i="29"/>
  <c r="H297" i="29" s="1"/>
  <c r="G296" i="29"/>
  <c r="F296" i="29"/>
  <c r="E296" i="29"/>
  <c r="H296" i="29" s="1"/>
  <c r="G295" i="29"/>
  <c r="F295" i="29"/>
  <c r="E295" i="29"/>
  <c r="H295" i="29" s="1"/>
  <c r="G294" i="29"/>
  <c r="F294" i="29"/>
  <c r="G293" i="29"/>
  <c r="F293" i="29"/>
  <c r="G292" i="29"/>
  <c r="F292" i="29"/>
  <c r="E292" i="29"/>
  <c r="H292" i="29" s="1"/>
  <c r="G291" i="29"/>
  <c r="F291" i="29"/>
  <c r="E291" i="29"/>
  <c r="H291" i="29" s="1"/>
  <c r="G290" i="29"/>
  <c r="G289" i="29"/>
  <c r="G288" i="29"/>
  <c r="G287" i="29"/>
  <c r="F287" i="29"/>
  <c r="E287" i="29"/>
  <c r="H287" i="29" s="1"/>
  <c r="G286" i="29"/>
  <c r="F286" i="29"/>
  <c r="E286" i="29"/>
  <c r="H286" i="29" s="1"/>
  <c r="G285" i="29"/>
  <c r="F285" i="29"/>
  <c r="E285" i="29"/>
  <c r="H285" i="29" s="1"/>
  <c r="G284" i="29"/>
  <c r="F284" i="29"/>
  <c r="E284" i="29"/>
  <c r="H284" i="29" s="1"/>
  <c r="G283" i="29"/>
  <c r="E283" i="29"/>
  <c r="H283" i="29" s="1"/>
  <c r="G282" i="29"/>
  <c r="F282" i="29"/>
  <c r="E282" i="29"/>
  <c r="H282" i="29" s="1"/>
  <c r="G281" i="29"/>
  <c r="F281" i="29"/>
  <c r="E281" i="29"/>
  <c r="H281" i="29" s="1"/>
  <c r="G280" i="29"/>
  <c r="F280" i="29"/>
  <c r="E280" i="29"/>
  <c r="H280" i="29" s="1"/>
  <c r="G279" i="29"/>
  <c r="F279" i="29"/>
  <c r="E279" i="29"/>
  <c r="H279" i="29" s="1"/>
  <c r="G278" i="29"/>
  <c r="F278" i="29"/>
  <c r="E278" i="29"/>
  <c r="H278" i="29" s="1"/>
  <c r="G277" i="29"/>
  <c r="E277" i="29"/>
  <c r="H277" i="29" s="1"/>
  <c r="G276" i="29"/>
  <c r="G275" i="29"/>
  <c r="F275" i="29"/>
  <c r="E275" i="29"/>
  <c r="H275" i="29" s="1"/>
  <c r="G274" i="29"/>
  <c r="F274" i="29"/>
  <c r="E274" i="29"/>
  <c r="H274" i="29" s="1"/>
  <c r="G273" i="29"/>
  <c r="F273" i="29"/>
  <c r="E273" i="29"/>
  <c r="H273" i="29" s="1"/>
  <c r="G272" i="29"/>
  <c r="F272" i="29"/>
  <c r="E272" i="29"/>
  <c r="H272" i="29" s="1"/>
  <c r="G271" i="29"/>
  <c r="F271" i="29"/>
  <c r="E271" i="29"/>
  <c r="H271" i="29" s="1"/>
  <c r="G270" i="29"/>
  <c r="F270" i="29"/>
  <c r="E270" i="29"/>
  <c r="H270" i="29" s="1"/>
  <c r="G269" i="29"/>
  <c r="F269" i="29"/>
  <c r="E269" i="29"/>
  <c r="H269" i="29" s="1"/>
  <c r="G268" i="29"/>
  <c r="F268" i="29"/>
  <c r="E268" i="29"/>
  <c r="H268" i="29" s="1"/>
  <c r="G267" i="29"/>
  <c r="F267" i="29"/>
  <c r="E267" i="29"/>
  <c r="H267" i="29" s="1"/>
  <c r="G266" i="29"/>
  <c r="F266" i="29"/>
  <c r="E266" i="29"/>
  <c r="H266" i="29" s="1"/>
  <c r="G265" i="29"/>
  <c r="F265" i="29"/>
  <c r="E265" i="29"/>
  <c r="H265" i="29" s="1"/>
  <c r="G264" i="29"/>
  <c r="G263" i="29"/>
  <c r="F263" i="29"/>
  <c r="E263" i="29"/>
  <c r="H263" i="29" s="1"/>
  <c r="G262" i="29"/>
  <c r="F262" i="29"/>
  <c r="E262" i="29"/>
  <c r="H262" i="29" s="1"/>
  <c r="G261" i="29"/>
  <c r="F261" i="29"/>
  <c r="E261" i="29"/>
  <c r="H261" i="29" s="1"/>
  <c r="G260" i="29"/>
  <c r="F260" i="29"/>
  <c r="E260" i="29"/>
  <c r="H260" i="29" s="1"/>
  <c r="G259" i="29"/>
  <c r="E259" i="29"/>
  <c r="H259" i="29" s="1"/>
  <c r="G258" i="29"/>
  <c r="F258" i="29"/>
  <c r="E258" i="29"/>
  <c r="H258" i="29" s="1"/>
  <c r="G257" i="29"/>
  <c r="F257" i="29"/>
  <c r="E257" i="29"/>
  <c r="H257" i="29" s="1"/>
  <c r="G256" i="29"/>
  <c r="F256" i="29"/>
  <c r="E256" i="29"/>
  <c r="H256" i="29" s="1"/>
  <c r="G255" i="29"/>
  <c r="F255" i="29"/>
  <c r="E255" i="29"/>
  <c r="H255" i="29" s="1"/>
  <c r="G254" i="29"/>
  <c r="F254" i="29"/>
  <c r="E254" i="29"/>
  <c r="H254" i="29" s="1"/>
  <c r="G253" i="29"/>
  <c r="F253" i="29"/>
  <c r="E253" i="29"/>
  <c r="H253" i="29" s="1"/>
  <c r="G252" i="29"/>
  <c r="F252" i="29"/>
  <c r="E252" i="29"/>
  <c r="H252" i="29" s="1"/>
  <c r="G251" i="29"/>
  <c r="F251" i="29"/>
  <c r="E251" i="29"/>
  <c r="H251" i="29" s="1"/>
  <c r="G250" i="29"/>
  <c r="F250" i="29"/>
  <c r="E250" i="29"/>
  <c r="H250" i="29" s="1"/>
  <c r="G249" i="29"/>
  <c r="E249" i="29"/>
  <c r="H249" i="29" s="1"/>
  <c r="G248" i="29"/>
  <c r="F248" i="29"/>
  <c r="E248" i="29"/>
  <c r="H248" i="29" s="1"/>
  <c r="G247" i="29"/>
  <c r="F247" i="29"/>
  <c r="E247" i="29"/>
  <c r="H247" i="29" s="1"/>
  <c r="G246" i="29"/>
  <c r="F246" i="29"/>
  <c r="G245" i="29"/>
  <c r="F245" i="29"/>
  <c r="E245" i="29"/>
  <c r="H245" i="29" s="1"/>
  <c r="G244" i="29"/>
  <c r="E244" i="29"/>
  <c r="H244" i="29" s="1"/>
  <c r="G243" i="29"/>
  <c r="F243" i="29"/>
  <c r="E243" i="29"/>
  <c r="H243" i="29" s="1"/>
  <c r="G242" i="29"/>
  <c r="F242" i="29"/>
  <c r="E242" i="29"/>
  <c r="H242" i="29" s="1"/>
  <c r="G241" i="29"/>
  <c r="G240" i="29"/>
  <c r="F240" i="29"/>
  <c r="E240" i="29"/>
  <c r="H240" i="29" s="1"/>
  <c r="G239" i="29"/>
  <c r="E239" i="29"/>
  <c r="H239" i="29" s="1"/>
  <c r="G238" i="29"/>
  <c r="G237" i="29"/>
  <c r="F237" i="29"/>
  <c r="E237" i="29"/>
  <c r="H237" i="29" s="1"/>
  <c r="G236" i="29"/>
  <c r="E236" i="29"/>
  <c r="H236" i="29" s="1"/>
  <c r="G235" i="29"/>
  <c r="F235" i="29"/>
  <c r="E235" i="29"/>
  <c r="H235" i="29" s="1"/>
  <c r="G234" i="29"/>
  <c r="F234" i="29"/>
  <c r="E234" i="29"/>
  <c r="H234" i="29" s="1"/>
  <c r="G233" i="29"/>
  <c r="F233" i="29"/>
  <c r="E233" i="29"/>
  <c r="H233" i="29" s="1"/>
  <c r="G232" i="29"/>
  <c r="E232" i="29"/>
  <c r="H232" i="29" s="1"/>
  <c r="G231" i="29"/>
  <c r="F231" i="29"/>
  <c r="E231" i="29"/>
  <c r="H231" i="29" s="1"/>
  <c r="G230" i="29"/>
  <c r="F230" i="29"/>
  <c r="G229" i="29"/>
  <c r="F229" i="29"/>
  <c r="E229" i="29"/>
  <c r="H229" i="29" s="1"/>
  <c r="G228" i="29"/>
  <c r="F228" i="29"/>
  <c r="E228" i="29"/>
  <c r="H228" i="29" s="1"/>
  <c r="G227" i="29"/>
  <c r="F227" i="29"/>
  <c r="E227" i="29"/>
  <c r="H227" i="29" s="1"/>
  <c r="G226" i="29"/>
  <c r="F226" i="29"/>
  <c r="E226" i="29"/>
  <c r="H226" i="29" s="1"/>
  <c r="G225" i="29"/>
  <c r="G224" i="29"/>
  <c r="F224" i="29"/>
  <c r="E224" i="29"/>
  <c r="H224" i="29" s="1"/>
  <c r="G223" i="29"/>
  <c r="F223" i="29"/>
  <c r="E223" i="29"/>
  <c r="H223" i="29" s="1"/>
  <c r="G222" i="29"/>
  <c r="F222" i="29"/>
  <c r="E222" i="29"/>
  <c r="H222" i="29" s="1"/>
  <c r="G221" i="29"/>
  <c r="G220" i="29"/>
  <c r="F220" i="29"/>
  <c r="E220" i="29"/>
  <c r="H220" i="29" s="1"/>
  <c r="G219" i="29"/>
  <c r="F219" i="29"/>
  <c r="E219" i="29"/>
  <c r="H219" i="29" s="1"/>
  <c r="G218" i="29"/>
  <c r="G217" i="29"/>
  <c r="F217" i="29"/>
  <c r="E217" i="29"/>
  <c r="H217" i="29" s="1"/>
  <c r="G216" i="29"/>
  <c r="F216" i="29"/>
  <c r="E216" i="29"/>
  <c r="H216" i="29" s="1"/>
  <c r="G215" i="29"/>
  <c r="G214" i="29"/>
  <c r="G213" i="29"/>
  <c r="G212" i="29"/>
  <c r="F212" i="29"/>
  <c r="E212" i="29"/>
  <c r="H212" i="29" s="1"/>
  <c r="G211" i="29"/>
  <c r="F211" i="29"/>
  <c r="E211" i="29"/>
  <c r="H211" i="29" s="1"/>
  <c r="G210" i="29"/>
  <c r="G209" i="29"/>
  <c r="G208" i="29"/>
  <c r="F208" i="29"/>
  <c r="G207" i="29"/>
  <c r="F207" i="29"/>
  <c r="E207" i="29"/>
  <c r="H207" i="29" s="1"/>
  <c r="G206" i="29"/>
  <c r="E206" i="29"/>
  <c r="H206" i="29" s="1"/>
  <c r="G205" i="29"/>
  <c r="G204" i="29"/>
  <c r="G203" i="29"/>
  <c r="G202" i="29"/>
  <c r="G201" i="29"/>
  <c r="E201" i="29"/>
  <c r="H201" i="29" s="1"/>
  <c r="G200" i="29"/>
  <c r="G199" i="29"/>
  <c r="F199" i="29"/>
  <c r="E199" i="29"/>
  <c r="H199" i="29" s="1"/>
  <c r="G198" i="29"/>
  <c r="F198" i="29"/>
  <c r="E198" i="29"/>
  <c r="H198" i="29" s="1"/>
  <c r="G197" i="29"/>
  <c r="F197" i="29"/>
  <c r="E197" i="29"/>
  <c r="H197" i="29" s="1"/>
  <c r="G196" i="29"/>
  <c r="F196" i="29"/>
  <c r="E196" i="29"/>
  <c r="H196" i="29" s="1"/>
  <c r="G195" i="29"/>
  <c r="F195" i="29"/>
  <c r="E195" i="29"/>
  <c r="H195" i="29" s="1"/>
  <c r="G194" i="29"/>
  <c r="G193" i="29"/>
  <c r="F193" i="29"/>
  <c r="G192" i="29"/>
  <c r="F192" i="29"/>
  <c r="E192" i="29"/>
  <c r="H192" i="29" s="1"/>
  <c r="G191" i="29"/>
  <c r="F191" i="29"/>
  <c r="E191" i="29"/>
  <c r="H191" i="29" s="1"/>
  <c r="G190" i="29"/>
  <c r="F190" i="29"/>
  <c r="E190" i="29"/>
  <c r="H190" i="29" s="1"/>
  <c r="G189" i="29"/>
  <c r="F189" i="29"/>
  <c r="G188" i="29"/>
  <c r="G187" i="29"/>
  <c r="G186" i="29"/>
  <c r="G185" i="29"/>
  <c r="F185" i="29"/>
  <c r="E185" i="29"/>
  <c r="H185" i="29" s="1"/>
  <c r="G184" i="29"/>
  <c r="F184" i="29"/>
  <c r="E184" i="29"/>
  <c r="H184" i="29" s="1"/>
  <c r="G183" i="29"/>
  <c r="F183" i="29"/>
  <c r="E183" i="29"/>
  <c r="H183" i="29" s="1"/>
  <c r="G182" i="29"/>
  <c r="G181" i="29"/>
  <c r="G180" i="29"/>
  <c r="E180" i="29"/>
  <c r="H180" i="29" s="1"/>
  <c r="G179" i="29"/>
  <c r="G178" i="29"/>
  <c r="G177" i="29"/>
  <c r="F177" i="29"/>
  <c r="E177" i="29"/>
  <c r="H177" i="29" s="1"/>
  <c r="G176" i="29"/>
  <c r="E176" i="29"/>
  <c r="H176" i="29" s="1"/>
  <c r="G175" i="29"/>
  <c r="F175" i="29"/>
  <c r="E175" i="29"/>
  <c r="H175" i="29" s="1"/>
  <c r="G174" i="29"/>
  <c r="D173" i="29"/>
  <c r="C173" i="29"/>
  <c r="G167" i="29"/>
  <c r="F167" i="29"/>
  <c r="E167" i="29"/>
  <c r="H167" i="29" s="1"/>
  <c r="G166" i="29"/>
  <c r="F166" i="29"/>
  <c r="E166" i="29"/>
  <c r="H166" i="29" s="1"/>
  <c r="G165" i="29"/>
  <c r="F165" i="29"/>
  <c r="E165" i="29"/>
  <c r="H165" i="29" s="1"/>
  <c r="G164" i="29"/>
  <c r="G163" i="29"/>
  <c r="F163" i="29"/>
  <c r="E163" i="29"/>
  <c r="H163" i="29" s="1"/>
  <c r="G162" i="29"/>
  <c r="F162" i="29"/>
  <c r="E162" i="29"/>
  <c r="H162" i="29" s="1"/>
  <c r="G161" i="29"/>
  <c r="F161" i="29"/>
  <c r="E161" i="29"/>
  <c r="H161" i="29" s="1"/>
  <c r="G160" i="29"/>
  <c r="F160" i="29"/>
  <c r="E160" i="29"/>
  <c r="H160" i="29" s="1"/>
  <c r="G159" i="29"/>
  <c r="F159" i="29"/>
  <c r="E159" i="29"/>
  <c r="H159" i="29" s="1"/>
  <c r="G158" i="29"/>
  <c r="E158" i="29"/>
  <c r="H158" i="29" s="1"/>
  <c r="G157" i="29"/>
  <c r="F157" i="29"/>
  <c r="E157" i="29"/>
  <c r="H157" i="29" s="1"/>
  <c r="G156" i="29"/>
  <c r="F156" i="29"/>
  <c r="E156" i="29"/>
  <c r="H156" i="29" s="1"/>
  <c r="G155" i="29"/>
  <c r="F155" i="29"/>
  <c r="E155" i="29"/>
  <c r="H155" i="29" s="1"/>
  <c r="G154" i="29"/>
  <c r="F154" i="29"/>
  <c r="E154" i="29"/>
  <c r="H154" i="29" s="1"/>
  <c r="G153" i="29"/>
  <c r="E153" i="29"/>
  <c r="H153" i="29" s="1"/>
  <c r="G152" i="29"/>
  <c r="E152" i="29"/>
  <c r="H152" i="29" s="1"/>
  <c r="G151" i="29"/>
  <c r="F151" i="29"/>
  <c r="E151" i="29"/>
  <c r="H151" i="29" s="1"/>
  <c r="G150" i="29"/>
  <c r="F150" i="29"/>
  <c r="E150" i="29"/>
  <c r="H150" i="29" s="1"/>
  <c r="G149" i="29"/>
  <c r="F149" i="29"/>
  <c r="E149" i="29"/>
  <c r="H149" i="29" s="1"/>
  <c r="G148" i="29"/>
  <c r="G147" i="29"/>
  <c r="F147" i="29"/>
  <c r="E147" i="29"/>
  <c r="H147" i="29" s="1"/>
  <c r="G146" i="29"/>
  <c r="F146" i="29"/>
  <c r="E146" i="29"/>
  <c r="H146" i="29" s="1"/>
  <c r="G145" i="29"/>
  <c r="F145" i="29"/>
  <c r="E145" i="29"/>
  <c r="H145" i="29" s="1"/>
  <c r="G144" i="29"/>
  <c r="F144" i="29"/>
  <c r="E144" i="29"/>
  <c r="H144" i="29" s="1"/>
  <c r="G143" i="29"/>
  <c r="E143" i="29"/>
  <c r="H143" i="29" s="1"/>
  <c r="G142" i="29"/>
  <c r="F142" i="29"/>
  <c r="E142" i="29"/>
  <c r="H142" i="29" s="1"/>
  <c r="G141" i="29"/>
  <c r="E141" i="29"/>
  <c r="H141" i="29" s="1"/>
  <c r="G140" i="29"/>
  <c r="F140" i="29"/>
  <c r="E140" i="29"/>
  <c r="H140" i="29" s="1"/>
  <c r="G139" i="29"/>
  <c r="E139" i="29"/>
  <c r="H139" i="29" s="1"/>
  <c r="G138" i="29"/>
  <c r="E138" i="29"/>
  <c r="H138" i="29" s="1"/>
  <c r="G137" i="29"/>
  <c r="G136" i="29"/>
  <c r="F136" i="29"/>
  <c r="E136" i="29"/>
  <c r="H136" i="29" s="1"/>
  <c r="G135" i="29"/>
  <c r="E135" i="29"/>
  <c r="H135" i="29" s="1"/>
  <c r="G134" i="29"/>
  <c r="G133" i="29"/>
  <c r="F133" i="29"/>
  <c r="E133" i="29"/>
  <c r="H133" i="29" s="1"/>
  <c r="G132" i="29"/>
  <c r="G131" i="29"/>
  <c r="G130" i="29"/>
  <c r="F130" i="29"/>
  <c r="E130" i="29"/>
  <c r="H130" i="29" s="1"/>
  <c r="G129" i="29"/>
  <c r="G128" i="29"/>
  <c r="E128" i="29"/>
  <c r="H128" i="29" s="1"/>
  <c r="G127" i="29"/>
  <c r="F127" i="29"/>
  <c r="E127" i="29"/>
  <c r="H127" i="29" s="1"/>
  <c r="G126" i="29"/>
  <c r="G125" i="29"/>
  <c r="G124" i="29"/>
  <c r="F124" i="29"/>
  <c r="E124" i="29"/>
  <c r="H124" i="29" s="1"/>
  <c r="G123" i="29"/>
  <c r="E123" i="29"/>
  <c r="H123" i="29" s="1"/>
  <c r="G122" i="29"/>
  <c r="F122" i="29"/>
  <c r="G121" i="29"/>
  <c r="E121" i="29"/>
  <c r="H121" i="29" s="1"/>
  <c r="G120" i="29"/>
  <c r="F120" i="29"/>
  <c r="E120" i="29"/>
  <c r="H120" i="29" s="1"/>
  <c r="G119" i="29"/>
  <c r="F119" i="29"/>
  <c r="E119" i="29"/>
  <c r="H119" i="29" s="1"/>
  <c r="G118" i="29"/>
  <c r="F118" i="29"/>
  <c r="E118" i="29"/>
  <c r="H118" i="29" s="1"/>
  <c r="G117" i="29"/>
  <c r="F117" i="29"/>
  <c r="E117" i="29"/>
  <c r="H117" i="29" s="1"/>
  <c r="G116" i="29"/>
  <c r="E116" i="29"/>
  <c r="H116" i="29" s="1"/>
  <c r="G115" i="29"/>
  <c r="G114" i="29"/>
  <c r="E114" i="29"/>
  <c r="H114" i="29" s="1"/>
  <c r="G113" i="29"/>
  <c r="G112" i="29"/>
  <c r="G111" i="29"/>
  <c r="G110" i="29"/>
  <c r="F110" i="29"/>
  <c r="E110" i="29"/>
  <c r="H110" i="29" s="1"/>
  <c r="G109" i="29"/>
  <c r="F109" i="29"/>
  <c r="E109" i="29"/>
  <c r="H109" i="29" s="1"/>
  <c r="G108" i="29"/>
  <c r="E108" i="29"/>
  <c r="H108" i="29" s="1"/>
  <c r="G107" i="29"/>
  <c r="F107" i="29"/>
  <c r="E107" i="29"/>
  <c r="H107" i="29" s="1"/>
  <c r="G106" i="29"/>
  <c r="G105" i="29"/>
  <c r="E105" i="29"/>
  <c r="H105" i="29" s="1"/>
  <c r="G104" i="29"/>
  <c r="E104" i="29"/>
  <c r="H104" i="29" s="1"/>
  <c r="G103" i="29"/>
  <c r="G102" i="29"/>
  <c r="E102" i="29"/>
  <c r="H102" i="29" s="1"/>
  <c r="G101" i="29"/>
  <c r="F101" i="29"/>
  <c r="E101" i="29"/>
  <c r="H101" i="29" s="1"/>
  <c r="G100" i="29"/>
  <c r="E100" i="29"/>
  <c r="H100" i="29" s="1"/>
  <c r="G99" i="29"/>
  <c r="G98" i="29"/>
  <c r="F98" i="29"/>
  <c r="E98" i="29"/>
  <c r="H98" i="29" s="1"/>
  <c r="G97" i="29"/>
  <c r="F97" i="29"/>
  <c r="E97" i="29"/>
  <c r="H97" i="29" s="1"/>
  <c r="G96" i="29"/>
  <c r="F96" i="29"/>
  <c r="E96" i="29"/>
  <c r="H96" i="29" s="1"/>
  <c r="G95" i="29"/>
  <c r="F95" i="29"/>
  <c r="E95" i="29"/>
  <c r="H95" i="29" s="1"/>
  <c r="G94" i="29"/>
  <c r="E94" i="29"/>
  <c r="H94" i="29" s="1"/>
  <c r="G93" i="29"/>
  <c r="E93" i="29"/>
  <c r="H93" i="29" s="1"/>
  <c r="G92" i="29"/>
  <c r="G91" i="29"/>
  <c r="G90" i="29"/>
  <c r="G89" i="29"/>
  <c r="E89" i="29"/>
  <c r="H89" i="29" s="1"/>
  <c r="G88" i="29"/>
  <c r="F88" i="29"/>
  <c r="E88" i="29"/>
  <c r="H88" i="29" s="1"/>
  <c r="G87" i="29"/>
  <c r="E87" i="29"/>
  <c r="H87" i="29" s="1"/>
  <c r="G86" i="29"/>
  <c r="F86" i="29"/>
  <c r="E86" i="29"/>
  <c r="H86" i="29" s="1"/>
  <c r="G85" i="29"/>
  <c r="E85" i="29"/>
  <c r="H85" i="29" s="1"/>
  <c r="G84" i="29"/>
  <c r="E84" i="29"/>
  <c r="H84" i="29" s="1"/>
  <c r="G83" i="29"/>
  <c r="F83" i="29"/>
  <c r="E83" i="29"/>
  <c r="H83" i="29" s="1"/>
  <c r="G82" i="29"/>
  <c r="F82" i="29"/>
  <c r="E82" i="29"/>
  <c r="H82" i="29" s="1"/>
  <c r="G81" i="29"/>
  <c r="G80" i="29"/>
  <c r="G79" i="29"/>
  <c r="G78" i="29"/>
  <c r="F78" i="29"/>
  <c r="E78" i="29"/>
  <c r="H78" i="29" s="1"/>
  <c r="G77" i="29"/>
  <c r="F77" i="29"/>
  <c r="E77" i="29"/>
  <c r="H77" i="29" s="1"/>
  <c r="G76" i="29"/>
  <c r="D75" i="29"/>
  <c r="C75" i="29"/>
  <c r="G69" i="29"/>
  <c r="F69" i="29"/>
  <c r="E69" i="29"/>
  <c r="H69" i="29" s="1"/>
  <c r="G68" i="29"/>
  <c r="E68" i="29"/>
  <c r="H68" i="29" s="1"/>
  <c r="G67" i="29"/>
  <c r="F67" i="29"/>
  <c r="E67" i="29"/>
  <c r="H67" i="29" s="1"/>
  <c r="G66" i="29"/>
  <c r="F66" i="29"/>
  <c r="E66" i="29"/>
  <c r="H66" i="29" s="1"/>
  <c r="G65" i="29"/>
  <c r="F65" i="29"/>
  <c r="E65" i="29"/>
  <c r="H65" i="29" s="1"/>
  <c r="G64" i="29"/>
  <c r="E64" i="29"/>
  <c r="H64" i="29" s="1"/>
  <c r="G63" i="29"/>
  <c r="F63" i="29"/>
  <c r="E63" i="29"/>
  <c r="H63" i="29" s="1"/>
  <c r="G62" i="29"/>
  <c r="E62" i="29"/>
  <c r="H62" i="29" s="1"/>
  <c r="G61" i="29"/>
  <c r="G60" i="29"/>
  <c r="F60" i="29"/>
  <c r="E60" i="29"/>
  <c r="H60" i="29" s="1"/>
  <c r="G59" i="29"/>
  <c r="F59" i="29"/>
  <c r="E59" i="29"/>
  <c r="H59" i="29" s="1"/>
  <c r="G58" i="29"/>
  <c r="F58" i="29"/>
  <c r="E58" i="29"/>
  <c r="H58" i="29" s="1"/>
  <c r="G57" i="29"/>
  <c r="F57" i="29"/>
  <c r="E57" i="29"/>
  <c r="H57" i="29" s="1"/>
  <c r="G56" i="29"/>
  <c r="F56" i="29"/>
  <c r="E56" i="29"/>
  <c r="H56" i="29" s="1"/>
  <c r="G55" i="29"/>
  <c r="F55" i="29"/>
  <c r="E55" i="29"/>
  <c r="H55" i="29" s="1"/>
  <c r="G54" i="29"/>
  <c r="F54" i="29"/>
  <c r="G53" i="29"/>
  <c r="F53" i="29"/>
  <c r="E53" i="29"/>
  <c r="H53" i="29" s="1"/>
  <c r="G52" i="29"/>
  <c r="F52" i="29"/>
  <c r="E52" i="29"/>
  <c r="H52" i="29" s="1"/>
  <c r="G51" i="29"/>
  <c r="F51" i="29"/>
  <c r="E51" i="29"/>
  <c r="H51" i="29" s="1"/>
  <c r="G50" i="29"/>
  <c r="G49" i="29"/>
  <c r="F49" i="29"/>
  <c r="E49" i="29"/>
  <c r="H49" i="29" s="1"/>
  <c r="G48" i="29"/>
  <c r="F48" i="29"/>
  <c r="E48" i="29"/>
  <c r="H48" i="29" s="1"/>
  <c r="G47" i="29"/>
  <c r="E47" i="29"/>
  <c r="H47" i="29" s="1"/>
  <c r="G46" i="29"/>
  <c r="F46" i="29"/>
  <c r="E46" i="29"/>
  <c r="H46" i="29" s="1"/>
  <c r="G45" i="29"/>
  <c r="G44" i="29"/>
  <c r="E44" i="29"/>
  <c r="H44" i="29" s="1"/>
  <c r="G43" i="29"/>
  <c r="F43" i="29"/>
  <c r="E43" i="29"/>
  <c r="H43" i="29" s="1"/>
  <c r="G42" i="29"/>
  <c r="F42" i="29"/>
  <c r="E42" i="29"/>
  <c r="H42" i="29" s="1"/>
  <c r="G41" i="29"/>
  <c r="F41" i="29"/>
  <c r="E41" i="29"/>
  <c r="H41" i="29" s="1"/>
  <c r="G40" i="29"/>
  <c r="F40" i="29"/>
  <c r="E40" i="29"/>
  <c r="H40" i="29" s="1"/>
  <c r="G39" i="29"/>
  <c r="F39" i="29"/>
  <c r="E39" i="29"/>
  <c r="H39" i="29" s="1"/>
  <c r="G38" i="29"/>
  <c r="E38" i="29"/>
  <c r="H38" i="29" s="1"/>
  <c r="G37" i="29"/>
  <c r="F37" i="29"/>
  <c r="E37" i="29"/>
  <c r="H37" i="29" s="1"/>
  <c r="G36" i="29"/>
  <c r="E36" i="29"/>
  <c r="H36" i="29" s="1"/>
  <c r="G35" i="29"/>
  <c r="F35" i="29"/>
  <c r="E35" i="29"/>
  <c r="H35" i="29" s="1"/>
  <c r="G34" i="29"/>
  <c r="F34" i="29"/>
  <c r="E34" i="29"/>
  <c r="H34" i="29" s="1"/>
  <c r="G33" i="29"/>
  <c r="F33" i="29"/>
  <c r="E33" i="29"/>
  <c r="H33" i="29" s="1"/>
  <c r="G32" i="29"/>
  <c r="F32" i="29"/>
  <c r="E32" i="29"/>
  <c r="H32" i="29" s="1"/>
  <c r="G31" i="29"/>
  <c r="F31" i="29"/>
  <c r="E31" i="29"/>
  <c r="H31" i="29" s="1"/>
  <c r="G30" i="29"/>
  <c r="E30" i="29"/>
  <c r="H30" i="29" s="1"/>
  <c r="G29" i="29"/>
  <c r="G28" i="29"/>
  <c r="G27" i="29"/>
  <c r="G26" i="29"/>
  <c r="E26" i="29"/>
  <c r="H26" i="29" s="1"/>
  <c r="G25" i="29"/>
  <c r="E25" i="29"/>
  <c r="H25" i="29" s="1"/>
  <c r="G24" i="29"/>
  <c r="F24" i="29"/>
  <c r="E24" i="29"/>
  <c r="H24" i="29" s="1"/>
  <c r="G23" i="29"/>
  <c r="G22" i="29"/>
  <c r="F22" i="29"/>
  <c r="E22" i="29"/>
  <c r="H22" i="29" s="1"/>
  <c r="G21" i="29"/>
  <c r="F21" i="29"/>
  <c r="E21" i="29"/>
  <c r="H21" i="29" s="1"/>
  <c r="G20" i="29"/>
  <c r="F20" i="29"/>
  <c r="E20" i="29"/>
  <c r="H20" i="29" s="1"/>
  <c r="D19" i="29"/>
  <c r="C19" i="29"/>
  <c r="D13" i="29"/>
  <c r="C13" i="29"/>
  <c r="D12" i="29"/>
  <c r="C12" i="29"/>
  <c r="D11" i="29"/>
  <c r="C11" i="29"/>
  <c r="D10" i="29"/>
  <c r="C10" i="29"/>
  <c r="D9" i="29"/>
  <c r="C9" i="29"/>
  <c r="D8" i="29"/>
  <c r="C8" i="29"/>
  <c r="G8" i="29" s="1"/>
  <c r="G609" i="28"/>
  <c r="F609" i="28"/>
  <c r="E609" i="28"/>
  <c r="H609" i="28" s="1"/>
  <c r="G608" i="28"/>
  <c r="F608" i="28"/>
  <c r="E608" i="28"/>
  <c r="H608" i="28" s="1"/>
  <c r="G607" i="28"/>
  <c r="F607" i="28"/>
  <c r="E607" i="28"/>
  <c r="H607" i="28" s="1"/>
  <c r="G606" i="28"/>
  <c r="F606" i="28"/>
  <c r="E606" i="28"/>
  <c r="H606" i="28" s="1"/>
  <c r="G605" i="28"/>
  <c r="F605" i="28"/>
  <c r="E605" i="28"/>
  <c r="H605" i="28" s="1"/>
  <c r="G604" i="28"/>
  <c r="F604" i="28"/>
  <c r="E604" i="28"/>
  <c r="H604" i="28" s="1"/>
  <c r="G603" i="28"/>
  <c r="F603" i="28"/>
  <c r="E603" i="28"/>
  <c r="H603" i="28" s="1"/>
  <c r="G602" i="28"/>
  <c r="F602" i="28"/>
  <c r="E602" i="28"/>
  <c r="H602" i="28" s="1"/>
  <c r="G601" i="28"/>
  <c r="F601" i="28"/>
  <c r="E601" i="28"/>
  <c r="H601" i="28" s="1"/>
  <c r="G600" i="28"/>
  <c r="G599" i="28"/>
  <c r="F599" i="28"/>
  <c r="E599" i="28"/>
  <c r="H599" i="28" s="1"/>
  <c r="G598" i="28"/>
  <c r="F598" i="28"/>
  <c r="E598" i="28"/>
  <c r="H598" i="28" s="1"/>
  <c r="G597" i="28"/>
  <c r="F597" i="28"/>
  <c r="E597" i="28"/>
  <c r="H597" i="28" s="1"/>
  <c r="G596" i="28"/>
  <c r="F596" i="28"/>
  <c r="E596" i="28"/>
  <c r="H596" i="28" s="1"/>
  <c r="G595" i="28"/>
  <c r="F595" i="28"/>
  <c r="E595" i="28"/>
  <c r="H595" i="28" s="1"/>
  <c r="G594" i="28"/>
  <c r="F594" i="28"/>
  <c r="E594" i="28"/>
  <c r="H594" i="28" s="1"/>
  <c r="G593" i="28"/>
  <c r="F593" i="28"/>
  <c r="G592" i="28"/>
  <c r="E592" i="28"/>
  <c r="H592" i="28" s="1"/>
  <c r="G591" i="28"/>
  <c r="F591" i="28"/>
  <c r="E591" i="28"/>
  <c r="H591" i="28" s="1"/>
  <c r="G590" i="28"/>
  <c r="F590" i="28"/>
  <c r="E590" i="28"/>
  <c r="H590" i="28" s="1"/>
  <c r="G589" i="28"/>
  <c r="F589" i="28"/>
  <c r="G588" i="28"/>
  <c r="F588" i="28"/>
  <c r="E588" i="28"/>
  <c r="H588" i="28" s="1"/>
  <c r="G587" i="28"/>
  <c r="F587" i="28"/>
  <c r="E587" i="28"/>
  <c r="H587" i="28" s="1"/>
  <c r="G586" i="28"/>
  <c r="G585" i="28"/>
  <c r="F585" i="28"/>
  <c r="G584" i="28"/>
  <c r="F584" i="28"/>
  <c r="E584" i="28"/>
  <c r="H584" i="28" s="1"/>
  <c r="G583" i="28"/>
  <c r="F583" i="28"/>
  <c r="E583" i="28"/>
  <c r="H583" i="28" s="1"/>
  <c r="D582" i="28"/>
  <c r="C582" i="28"/>
  <c r="G576" i="28"/>
  <c r="F576" i="28"/>
  <c r="E576" i="28"/>
  <c r="H576" i="28" s="1"/>
  <c r="G575" i="28"/>
  <c r="F575" i="28"/>
  <c r="E575" i="28"/>
  <c r="H575" i="28" s="1"/>
  <c r="G574" i="28"/>
  <c r="F574" i="28"/>
  <c r="E574" i="28"/>
  <c r="H574" i="28" s="1"/>
  <c r="G573" i="28"/>
  <c r="F573" i="28"/>
  <c r="E573" i="28"/>
  <c r="H573" i="28" s="1"/>
  <c r="G572" i="28"/>
  <c r="F572" i="28"/>
  <c r="E572" i="28"/>
  <c r="H572" i="28" s="1"/>
  <c r="G571" i="28"/>
  <c r="F571" i="28"/>
  <c r="E571" i="28"/>
  <c r="H571" i="28" s="1"/>
  <c r="G570" i="28"/>
  <c r="F570" i="28"/>
  <c r="E570" i="28"/>
  <c r="H570" i="28" s="1"/>
  <c r="G569" i="28"/>
  <c r="F569" i="28"/>
  <c r="E569" i="28"/>
  <c r="H569" i="28" s="1"/>
  <c r="G568" i="28"/>
  <c r="F568" i="28"/>
  <c r="E568" i="28"/>
  <c r="H568" i="28" s="1"/>
  <c r="G567" i="28"/>
  <c r="F567" i="28"/>
  <c r="E567" i="28"/>
  <c r="H567" i="28" s="1"/>
  <c r="G566" i="28"/>
  <c r="F566" i="28"/>
  <c r="E566" i="28"/>
  <c r="H566" i="28" s="1"/>
  <c r="G565" i="28"/>
  <c r="F565" i="28"/>
  <c r="E565" i="28"/>
  <c r="H565" i="28" s="1"/>
  <c r="G564" i="28"/>
  <c r="F564" i="28"/>
  <c r="E564" i="28"/>
  <c r="H564" i="28" s="1"/>
  <c r="G563" i="28"/>
  <c r="F563" i="28"/>
  <c r="E563" i="28"/>
  <c r="H563" i="28" s="1"/>
  <c r="G562" i="28"/>
  <c r="F562" i="28"/>
  <c r="E562" i="28"/>
  <c r="H562" i="28" s="1"/>
  <c r="G561" i="28"/>
  <c r="G560" i="28"/>
  <c r="F560" i="28"/>
  <c r="E560" i="28"/>
  <c r="H560" i="28" s="1"/>
  <c r="G559" i="28"/>
  <c r="F559" i="28"/>
  <c r="E559" i="28"/>
  <c r="H559" i="28" s="1"/>
  <c r="G558" i="28"/>
  <c r="F558" i="28"/>
  <c r="E558" i="28"/>
  <c r="H558" i="28" s="1"/>
  <c r="G557" i="28"/>
  <c r="F557" i="28"/>
  <c r="E557" i="28"/>
  <c r="H557" i="28" s="1"/>
  <c r="G556" i="28"/>
  <c r="F556" i="28"/>
  <c r="E556" i="28"/>
  <c r="H556" i="28" s="1"/>
  <c r="G555" i="28"/>
  <c r="F555" i="28"/>
  <c r="E555" i="28"/>
  <c r="H555" i="28" s="1"/>
  <c r="G554" i="28"/>
  <c r="E554" i="28"/>
  <c r="H554" i="28" s="1"/>
  <c r="G553" i="28"/>
  <c r="F553" i="28"/>
  <c r="E553" i="28"/>
  <c r="H553" i="28" s="1"/>
  <c r="G552" i="28"/>
  <c r="F552" i="28"/>
  <c r="E552" i="28"/>
  <c r="H552" i="28" s="1"/>
  <c r="G551" i="28"/>
  <c r="F551" i="28"/>
  <c r="E551" i="28"/>
  <c r="H551" i="28" s="1"/>
  <c r="G550" i="28"/>
  <c r="F550" i="28"/>
  <c r="E550" i="28"/>
  <c r="H550" i="28" s="1"/>
  <c r="G549" i="28"/>
  <c r="F549" i="28"/>
  <c r="E549" i="28"/>
  <c r="H549" i="28" s="1"/>
  <c r="G548" i="28"/>
  <c r="F548" i="28"/>
  <c r="E548" i="28"/>
  <c r="H548" i="28" s="1"/>
  <c r="G547" i="28"/>
  <c r="F547" i="28"/>
  <c r="E547" i="28"/>
  <c r="H547" i="28" s="1"/>
  <c r="G546" i="28"/>
  <c r="F546" i="28"/>
  <c r="E546" i="28"/>
  <c r="H546" i="28" s="1"/>
  <c r="G545" i="28"/>
  <c r="F545" i="28"/>
  <c r="E545" i="28"/>
  <c r="H545" i="28" s="1"/>
  <c r="G544" i="28"/>
  <c r="F544" i="28"/>
  <c r="E544" i="28"/>
  <c r="H544" i="28" s="1"/>
  <c r="G543" i="28"/>
  <c r="F543" i="28"/>
  <c r="E543" i="28"/>
  <c r="H543" i="28" s="1"/>
  <c r="G542" i="28"/>
  <c r="F542" i="28"/>
  <c r="E542" i="28"/>
  <c r="H542" i="28" s="1"/>
  <c r="G541" i="28"/>
  <c r="F541" i="28"/>
  <c r="E541" i="28"/>
  <c r="H541" i="28" s="1"/>
  <c r="G540" i="28"/>
  <c r="F540" i="28"/>
  <c r="E540" i="28"/>
  <c r="H540" i="28" s="1"/>
  <c r="G539" i="28"/>
  <c r="F539" i="28"/>
  <c r="E539" i="28"/>
  <c r="H539" i="28" s="1"/>
  <c r="G538" i="28"/>
  <c r="F538" i="28"/>
  <c r="E538" i="28"/>
  <c r="H538" i="28" s="1"/>
  <c r="G537" i="28"/>
  <c r="F537" i="28"/>
  <c r="E537" i="28"/>
  <c r="H537" i="28" s="1"/>
  <c r="G536" i="28"/>
  <c r="F536" i="28"/>
  <c r="E536" i="28"/>
  <c r="H536" i="28" s="1"/>
  <c r="G535" i="28"/>
  <c r="G534" i="28"/>
  <c r="F534" i="28"/>
  <c r="E534" i="28"/>
  <c r="H534" i="28" s="1"/>
  <c r="G533" i="28"/>
  <c r="F533" i="28"/>
  <c r="E533" i="28"/>
  <c r="H533" i="28" s="1"/>
  <c r="G532" i="28"/>
  <c r="F532" i="28"/>
  <c r="E532" i="28"/>
  <c r="H532" i="28" s="1"/>
  <c r="G531" i="28"/>
  <c r="F531" i="28"/>
  <c r="E531" i="28"/>
  <c r="H531" i="28" s="1"/>
  <c r="G530" i="28"/>
  <c r="F530" i="28"/>
  <c r="E530" i="28"/>
  <c r="H530" i="28" s="1"/>
  <c r="G529" i="28"/>
  <c r="F529" i="28"/>
  <c r="E529" i="28"/>
  <c r="H529" i="28" s="1"/>
  <c r="G528" i="28"/>
  <c r="F528" i="28"/>
  <c r="E528" i="28"/>
  <c r="H528" i="28" s="1"/>
  <c r="G527" i="28"/>
  <c r="F527" i="28"/>
  <c r="E527" i="28"/>
  <c r="H527" i="28" s="1"/>
  <c r="G526" i="28"/>
  <c r="F526" i="28"/>
  <c r="E526" i="28"/>
  <c r="H526" i="28" s="1"/>
  <c r="G525" i="28"/>
  <c r="F525" i="28"/>
  <c r="E525" i="28"/>
  <c r="H525" i="28" s="1"/>
  <c r="G524" i="28"/>
  <c r="F524" i="28"/>
  <c r="E524" i="28"/>
  <c r="H524" i="28" s="1"/>
  <c r="G523" i="28"/>
  <c r="F523" i="28"/>
  <c r="E523" i="28"/>
  <c r="H523" i="28" s="1"/>
  <c r="G522" i="28"/>
  <c r="F522" i="28"/>
  <c r="E522" i="28"/>
  <c r="H522" i="28" s="1"/>
  <c r="G521" i="28"/>
  <c r="F521" i="28"/>
  <c r="E521" i="28"/>
  <c r="H521" i="28" s="1"/>
  <c r="G520" i="28"/>
  <c r="F520" i="28"/>
  <c r="E520" i="28"/>
  <c r="H520" i="28" s="1"/>
  <c r="G519" i="28"/>
  <c r="F519" i="28"/>
  <c r="E519" i="28"/>
  <c r="H519" i="28" s="1"/>
  <c r="G518" i="28"/>
  <c r="F518" i="28"/>
  <c r="E518" i="28"/>
  <c r="H518" i="28" s="1"/>
  <c r="G517" i="28"/>
  <c r="F517" i="28"/>
  <c r="E517" i="28"/>
  <c r="H517" i="28" s="1"/>
  <c r="G516" i="28"/>
  <c r="F516" i="28"/>
  <c r="E516" i="28"/>
  <c r="H516" i="28" s="1"/>
  <c r="G515" i="28"/>
  <c r="F515" i="28"/>
  <c r="E515" i="28"/>
  <c r="H515" i="28" s="1"/>
  <c r="G514" i="28"/>
  <c r="F514" i="28"/>
  <c r="E514" i="28"/>
  <c r="H514" i="28" s="1"/>
  <c r="G513" i="28"/>
  <c r="F513" i="28"/>
  <c r="E513" i="28"/>
  <c r="H513" i="28" s="1"/>
  <c r="G512" i="28"/>
  <c r="F512" i="28"/>
  <c r="E512" i="28"/>
  <c r="H512" i="28" s="1"/>
  <c r="G511" i="28"/>
  <c r="F511" i="28"/>
  <c r="E511" i="28"/>
  <c r="H511" i="28" s="1"/>
  <c r="G510" i="28"/>
  <c r="F510" i="28"/>
  <c r="E510" i="28"/>
  <c r="H510" i="28" s="1"/>
  <c r="G509" i="28"/>
  <c r="F509" i="28"/>
  <c r="E509" i="28"/>
  <c r="H509" i="28" s="1"/>
  <c r="G508" i="28"/>
  <c r="F508" i="28"/>
  <c r="E508" i="28"/>
  <c r="H508" i="28" s="1"/>
  <c r="G507" i="28"/>
  <c r="F507" i="28"/>
  <c r="E507" i="28"/>
  <c r="H507" i="28" s="1"/>
  <c r="G506" i="28"/>
  <c r="F506" i="28"/>
  <c r="E506" i="28"/>
  <c r="H506" i="28" s="1"/>
  <c r="G505" i="28"/>
  <c r="F505" i="28"/>
  <c r="E505" i="28"/>
  <c r="H505" i="28" s="1"/>
  <c r="G504" i="28"/>
  <c r="F504" i="28"/>
  <c r="E504" i="28"/>
  <c r="H504" i="28" s="1"/>
  <c r="G503" i="28"/>
  <c r="F503" i="28"/>
  <c r="E503" i="28"/>
  <c r="H503" i="28" s="1"/>
  <c r="G502" i="28"/>
  <c r="F502" i="28"/>
  <c r="E502" i="28"/>
  <c r="H502" i="28" s="1"/>
  <c r="G501" i="28"/>
  <c r="F501" i="28"/>
  <c r="E501" i="28"/>
  <c r="H501" i="28" s="1"/>
  <c r="G500" i="28"/>
  <c r="F500" i="28"/>
  <c r="E500" i="28"/>
  <c r="H500" i="28" s="1"/>
  <c r="G499" i="28"/>
  <c r="F499" i="28"/>
  <c r="E499" i="28"/>
  <c r="H499" i="28" s="1"/>
  <c r="G498" i="28"/>
  <c r="F498" i="28"/>
  <c r="E498" i="28"/>
  <c r="H498" i="28" s="1"/>
  <c r="G497" i="28"/>
  <c r="F497" i="28"/>
  <c r="E497" i="28"/>
  <c r="H497" i="28" s="1"/>
  <c r="G496" i="28"/>
  <c r="F496" i="28"/>
  <c r="E496" i="28"/>
  <c r="H496" i="28" s="1"/>
  <c r="G495" i="28"/>
  <c r="F495" i="28"/>
  <c r="E495" i="28"/>
  <c r="H495" i="28" s="1"/>
  <c r="G494" i="28"/>
  <c r="F494" i="28"/>
  <c r="E494" i="28"/>
  <c r="H494" i="28" s="1"/>
  <c r="G493" i="28"/>
  <c r="F493" i="28"/>
  <c r="E493" i="28"/>
  <c r="H493" i="28" s="1"/>
  <c r="G492" i="28"/>
  <c r="F492" i="28"/>
  <c r="E492" i="28"/>
  <c r="H492" i="28" s="1"/>
  <c r="G491" i="28"/>
  <c r="F491" i="28"/>
  <c r="E491" i="28"/>
  <c r="H491" i="28" s="1"/>
  <c r="G490" i="28"/>
  <c r="F490" i="28"/>
  <c r="E490" i="28"/>
  <c r="H490" i="28" s="1"/>
  <c r="G489" i="28"/>
  <c r="F489" i="28"/>
  <c r="E489" i="28"/>
  <c r="H489" i="28" s="1"/>
  <c r="G488" i="28"/>
  <c r="F488" i="28"/>
  <c r="E488" i="28"/>
  <c r="H488" i="28" s="1"/>
  <c r="G487" i="28"/>
  <c r="F487" i="28"/>
  <c r="E487" i="28"/>
  <c r="H487" i="28" s="1"/>
  <c r="G486" i="28"/>
  <c r="F486" i="28"/>
  <c r="E486" i="28"/>
  <c r="H486" i="28" s="1"/>
  <c r="G485" i="28"/>
  <c r="F485" i="28"/>
  <c r="E485" i="28"/>
  <c r="H485" i="28" s="1"/>
  <c r="G484" i="28"/>
  <c r="F484" i="28"/>
  <c r="E484" i="28"/>
  <c r="H484" i="28" s="1"/>
  <c r="G483" i="28"/>
  <c r="F483" i="28"/>
  <c r="G482" i="28"/>
  <c r="F482" i="28"/>
  <c r="E482" i="28"/>
  <c r="H482" i="28" s="1"/>
  <c r="G481" i="28"/>
  <c r="F481" i="28"/>
  <c r="E481" i="28"/>
  <c r="H481" i="28" s="1"/>
  <c r="G480" i="28"/>
  <c r="F480" i="28"/>
  <c r="E480" i="28"/>
  <c r="H480" i="28" s="1"/>
  <c r="G479" i="28"/>
  <c r="F479" i="28"/>
  <c r="E479" i="28"/>
  <c r="H479" i="28" s="1"/>
  <c r="G478" i="28"/>
  <c r="F478" i="28"/>
  <c r="E478" i="28"/>
  <c r="H478" i="28" s="1"/>
  <c r="G477" i="28"/>
  <c r="F477" i="28"/>
  <c r="E477" i="28"/>
  <c r="H477" i="28" s="1"/>
  <c r="G476" i="28"/>
  <c r="F476" i="28"/>
  <c r="E476" i="28"/>
  <c r="H476" i="28" s="1"/>
  <c r="G475" i="28"/>
  <c r="F475" i="28"/>
  <c r="E475" i="28"/>
  <c r="H475" i="28" s="1"/>
  <c r="G474" i="28"/>
  <c r="F474" i="28"/>
  <c r="E474" i="28"/>
  <c r="H474" i="28" s="1"/>
  <c r="G473" i="28"/>
  <c r="F473" i="28"/>
  <c r="E473" i="28"/>
  <c r="H473" i="28" s="1"/>
  <c r="G472" i="28"/>
  <c r="F472" i="28"/>
  <c r="E472" i="28"/>
  <c r="H472" i="28" s="1"/>
  <c r="G471" i="28"/>
  <c r="F471" i="28"/>
  <c r="G470" i="28"/>
  <c r="F470" i="28"/>
  <c r="E470" i="28"/>
  <c r="H470" i="28" s="1"/>
  <c r="G469" i="28"/>
  <c r="F469" i="28"/>
  <c r="E469" i="28"/>
  <c r="H469" i="28" s="1"/>
  <c r="G468" i="28"/>
  <c r="F468" i="28"/>
  <c r="E468" i="28"/>
  <c r="H468" i="28" s="1"/>
  <c r="G467" i="28"/>
  <c r="F467" i="28"/>
  <c r="E467" i="28"/>
  <c r="H467" i="28" s="1"/>
  <c r="G466" i="28"/>
  <c r="F466" i="28"/>
  <c r="E466" i="28"/>
  <c r="H466" i="28" s="1"/>
  <c r="G465" i="28"/>
  <c r="E465" i="28"/>
  <c r="H465" i="28" s="1"/>
  <c r="G464" i="28"/>
  <c r="F464" i="28"/>
  <c r="E464" i="28"/>
  <c r="H464" i="28" s="1"/>
  <c r="G463" i="28"/>
  <c r="F463" i="28"/>
  <c r="E463" i="28"/>
  <c r="H463" i="28" s="1"/>
  <c r="G462" i="28"/>
  <c r="F462" i="28"/>
  <c r="E462" i="28"/>
  <c r="H462" i="28" s="1"/>
  <c r="G461" i="28"/>
  <c r="E461" i="28"/>
  <c r="H461" i="28" s="1"/>
  <c r="G460" i="28"/>
  <c r="F460" i="28"/>
  <c r="E460" i="28"/>
  <c r="H460" i="28" s="1"/>
  <c r="G459" i="28"/>
  <c r="F459" i="28"/>
  <c r="E459" i="28"/>
  <c r="H459" i="28" s="1"/>
  <c r="G458" i="28"/>
  <c r="F458" i="28"/>
  <c r="E458" i="28"/>
  <c r="H458" i="28" s="1"/>
  <c r="G457" i="28"/>
  <c r="F457" i="28"/>
  <c r="E457" i="28"/>
  <c r="H457" i="28" s="1"/>
  <c r="G456" i="28"/>
  <c r="F456" i="28"/>
  <c r="E456" i="28"/>
  <c r="H456" i="28" s="1"/>
  <c r="G455" i="28"/>
  <c r="F455" i="28"/>
  <c r="E455" i="28"/>
  <c r="H455" i="28" s="1"/>
  <c r="G454" i="28"/>
  <c r="F454" i="28"/>
  <c r="E454" i="28"/>
  <c r="H454" i="28" s="1"/>
  <c r="G453" i="28"/>
  <c r="F453" i="28"/>
  <c r="E453" i="28"/>
  <c r="H453" i="28" s="1"/>
  <c r="G452" i="28"/>
  <c r="F452" i="28"/>
  <c r="E452" i="28"/>
  <c r="H452" i="28" s="1"/>
  <c r="G451" i="28"/>
  <c r="F451" i="28"/>
  <c r="E451" i="28"/>
  <c r="H451" i="28" s="1"/>
  <c r="G450" i="28"/>
  <c r="F450" i="28"/>
  <c r="E450" i="28"/>
  <c r="H450" i="28" s="1"/>
  <c r="G449" i="28"/>
  <c r="F449" i="28"/>
  <c r="E449" i="28"/>
  <c r="H449" i="28" s="1"/>
  <c r="G448" i="28"/>
  <c r="F448" i="28"/>
  <c r="E448" i="28"/>
  <c r="H448" i="28" s="1"/>
  <c r="G447" i="28"/>
  <c r="F447" i="28"/>
  <c r="E447" i="28"/>
  <c r="H447" i="28" s="1"/>
  <c r="G446" i="28"/>
  <c r="F446" i="28"/>
  <c r="E446" i="28"/>
  <c r="H446" i="28" s="1"/>
  <c r="G445" i="28"/>
  <c r="F445" i="28"/>
  <c r="E445" i="28"/>
  <c r="H445" i="28" s="1"/>
  <c r="G444" i="28"/>
  <c r="F444" i="28"/>
  <c r="E444" i="28"/>
  <c r="H444" i="28" s="1"/>
  <c r="G443" i="28"/>
  <c r="F443" i="28"/>
  <c r="E443" i="28"/>
  <c r="H443" i="28" s="1"/>
  <c r="G442" i="28"/>
  <c r="F442" i="28"/>
  <c r="E442" i="28"/>
  <c r="H442" i="28" s="1"/>
  <c r="G441" i="28"/>
  <c r="F441" i="28"/>
  <c r="E441" i="28"/>
  <c r="H441" i="28" s="1"/>
  <c r="G440" i="28"/>
  <c r="F440" i="28"/>
  <c r="E440" i="28"/>
  <c r="H440" i="28" s="1"/>
  <c r="G439" i="28"/>
  <c r="F439" i="28"/>
  <c r="E439" i="28"/>
  <c r="H439" i="28" s="1"/>
  <c r="G438" i="28"/>
  <c r="F438" i="28"/>
  <c r="E438" i="28"/>
  <c r="H438" i="28" s="1"/>
  <c r="G437" i="28"/>
  <c r="F437" i="28"/>
  <c r="E437" i="28"/>
  <c r="H437" i="28" s="1"/>
  <c r="G436" i="28"/>
  <c r="F436" i="28"/>
  <c r="E436" i="28"/>
  <c r="H436" i="28" s="1"/>
  <c r="G435" i="28"/>
  <c r="F435" i="28"/>
  <c r="E435" i="28"/>
  <c r="H435" i="28" s="1"/>
  <c r="G434" i="28"/>
  <c r="F434" i="28"/>
  <c r="E434" i="28"/>
  <c r="H434" i="28" s="1"/>
  <c r="G433" i="28"/>
  <c r="F433" i="28"/>
  <c r="E433" i="28"/>
  <c r="H433" i="28" s="1"/>
  <c r="G432" i="28"/>
  <c r="F432" i="28"/>
  <c r="E432" i="28"/>
  <c r="H432" i="28" s="1"/>
  <c r="G431" i="28"/>
  <c r="F431" i="28"/>
  <c r="E431" i="28"/>
  <c r="H431" i="28" s="1"/>
  <c r="G430" i="28"/>
  <c r="F430" i="28"/>
  <c r="E430" i="28"/>
  <c r="H430" i="28" s="1"/>
  <c r="G429" i="28"/>
  <c r="F429" i="28"/>
  <c r="E429" i="28"/>
  <c r="H429" i="28" s="1"/>
  <c r="G428" i="28"/>
  <c r="F428" i="28"/>
  <c r="E428" i="28"/>
  <c r="H428" i="28" s="1"/>
  <c r="G427" i="28"/>
  <c r="F427" i="28"/>
  <c r="E427" i="28"/>
  <c r="H427" i="28" s="1"/>
  <c r="G426" i="28"/>
  <c r="F426" i="28"/>
  <c r="E426" i="28"/>
  <c r="H426" i="28" s="1"/>
  <c r="G425" i="28"/>
  <c r="F425" i="28"/>
  <c r="E425" i="28"/>
  <c r="H425" i="28" s="1"/>
  <c r="G424" i="28"/>
  <c r="E424" i="28"/>
  <c r="H424" i="28" s="1"/>
  <c r="G423" i="28"/>
  <c r="F423" i="28"/>
  <c r="E423" i="28"/>
  <c r="H423" i="28" s="1"/>
  <c r="G422" i="28"/>
  <c r="F422" i="28"/>
  <c r="E422" i="28"/>
  <c r="H422" i="28" s="1"/>
  <c r="G421" i="28"/>
  <c r="F421" i="28"/>
  <c r="E421" i="28"/>
  <c r="H421" i="28" s="1"/>
  <c r="G420" i="28"/>
  <c r="G419" i="28"/>
  <c r="F419" i="28"/>
  <c r="E419" i="28"/>
  <c r="H419" i="28" s="1"/>
  <c r="G418" i="28"/>
  <c r="F418" i="28"/>
  <c r="E418" i="28"/>
  <c r="H418" i="28" s="1"/>
  <c r="G417" i="28"/>
  <c r="F417" i="28"/>
  <c r="E417" i="28"/>
  <c r="H417" i="28" s="1"/>
  <c r="G416" i="28"/>
  <c r="F416" i="28"/>
  <c r="E416" i="28"/>
  <c r="H416" i="28" s="1"/>
  <c r="G415" i="28"/>
  <c r="F415" i="28"/>
  <c r="E415" i="28"/>
  <c r="H415" i="28" s="1"/>
  <c r="G414" i="28"/>
  <c r="F414" i="28"/>
  <c r="E414" i="28"/>
  <c r="H414" i="28" s="1"/>
  <c r="G413" i="28"/>
  <c r="F413" i="28"/>
  <c r="E413" i="28"/>
  <c r="H413" i="28" s="1"/>
  <c r="G412" i="28"/>
  <c r="F412" i="28"/>
  <c r="E412" i="28"/>
  <c r="H412" i="28" s="1"/>
  <c r="G411" i="28"/>
  <c r="F411" i="28"/>
  <c r="G410" i="28"/>
  <c r="F410" i="28"/>
  <c r="G409" i="28"/>
  <c r="F409" i="28"/>
  <c r="E409" i="28"/>
  <c r="H409" i="28" s="1"/>
  <c r="G408" i="28"/>
  <c r="F408" i="28"/>
  <c r="E408" i="28"/>
  <c r="H408" i="28" s="1"/>
  <c r="G407" i="28"/>
  <c r="F407" i="28"/>
  <c r="E407" i="28"/>
  <c r="H407" i="28" s="1"/>
  <c r="G406" i="28"/>
  <c r="F406" i="28"/>
  <c r="E406" i="28"/>
  <c r="H406" i="28" s="1"/>
  <c r="G405" i="28"/>
  <c r="F405" i="28"/>
  <c r="E405" i="28"/>
  <c r="H405" i="28" s="1"/>
  <c r="G404" i="28"/>
  <c r="F404" i="28"/>
  <c r="E404" i="28"/>
  <c r="H404" i="28" s="1"/>
  <c r="G403" i="28"/>
  <c r="F403" i="28"/>
  <c r="G402" i="28"/>
  <c r="F402" i="28"/>
  <c r="E402" i="28"/>
  <c r="H402" i="28" s="1"/>
  <c r="G401" i="28"/>
  <c r="F401" i="28"/>
  <c r="E401" i="28"/>
  <c r="H401" i="28" s="1"/>
  <c r="G400" i="28"/>
  <c r="F400" i="28"/>
  <c r="E400" i="28"/>
  <c r="H400" i="28" s="1"/>
  <c r="G399" i="28"/>
  <c r="F399" i="28"/>
  <c r="G398" i="28"/>
  <c r="F398" i="28"/>
  <c r="G397" i="28"/>
  <c r="F397" i="28"/>
  <c r="G396" i="28"/>
  <c r="F396" i="28"/>
  <c r="E396" i="28"/>
  <c r="H396" i="28" s="1"/>
  <c r="G395" i="28"/>
  <c r="F395" i="28"/>
  <c r="G394" i="28"/>
  <c r="F394" i="28"/>
  <c r="E394" i="28"/>
  <c r="H394" i="28" s="1"/>
  <c r="G393" i="28"/>
  <c r="F393" i="28"/>
  <c r="E393" i="28"/>
  <c r="H393" i="28" s="1"/>
  <c r="G392" i="28"/>
  <c r="F392" i="28"/>
  <c r="E392" i="28"/>
  <c r="H392" i="28" s="1"/>
  <c r="G391" i="28"/>
  <c r="F391" i="28"/>
  <c r="E391" i="28"/>
  <c r="H391" i="28" s="1"/>
  <c r="G390" i="28"/>
  <c r="F390" i="28"/>
  <c r="E390" i="28"/>
  <c r="H390" i="28" s="1"/>
  <c r="G389" i="28"/>
  <c r="F389" i="28"/>
  <c r="E389" i="28"/>
  <c r="H389" i="28" s="1"/>
  <c r="G388" i="28"/>
  <c r="F388" i="28"/>
  <c r="E388" i="28"/>
  <c r="H388" i="28" s="1"/>
  <c r="G387" i="28"/>
  <c r="F387" i="28"/>
  <c r="E387" i="28"/>
  <c r="H387" i="28" s="1"/>
  <c r="G386" i="28"/>
  <c r="F386" i="28"/>
  <c r="E386" i="28"/>
  <c r="H386" i="28" s="1"/>
  <c r="G385" i="28"/>
  <c r="F385" i="28"/>
  <c r="E385" i="28"/>
  <c r="H385" i="28" s="1"/>
  <c r="G384" i="28"/>
  <c r="E384" i="28"/>
  <c r="H384" i="28" s="1"/>
  <c r="G383" i="28"/>
  <c r="F383" i="28"/>
  <c r="E383" i="28"/>
  <c r="H383" i="28" s="1"/>
  <c r="G382" i="28"/>
  <c r="F382" i="28"/>
  <c r="E382" i="28"/>
  <c r="H382" i="28" s="1"/>
  <c r="G381" i="28"/>
  <c r="F381" i="28"/>
  <c r="E381" i="28"/>
  <c r="H381" i="28" s="1"/>
  <c r="G380" i="28"/>
  <c r="F380" i="28"/>
  <c r="E380" i="28"/>
  <c r="H380" i="28" s="1"/>
  <c r="G379" i="28"/>
  <c r="F379" i="28"/>
  <c r="E379" i="28"/>
  <c r="H379" i="28" s="1"/>
  <c r="G378" i="28"/>
  <c r="F378" i="28"/>
  <c r="E378" i="28"/>
  <c r="H378" i="28" s="1"/>
  <c r="G377" i="28"/>
  <c r="F377" i="28"/>
  <c r="E377" i="28"/>
  <c r="H377" i="28" s="1"/>
  <c r="G376" i="28"/>
  <c r="F376" i="28"/>
  <c r="E376" i="28"/>
  <c r="H376" i="28" s="1"/>
  <c r="G375" i="28"/>
  <c r="F375" i="28"/>
  <c r="E375" i="28"/>
  <c r="H375" i="28" s="1"/>
  <c r="G374" i="28"/>
  <c r="E374" i="28"/>
  <c r="H374" i="28" s="1"/>
  <c r="G373" i="28"/>
  <c r="G372" i="28"/>
  <c r="F372" i="28"/>
  <c r="G371" i="28"/>
  <c r="F371" i="28"/>
  <c r="E371" i="28"/>
  <c r="H371" i="28" s="1"/>
  <c r="G370" i="28"/>
  <c r="F370" i="28"/>
  <c r="E370" i="28"/>
  <c r="H370" i="28" s="1"/>
  <c r="G369" i="28"/>
  <c r="F369" i="28"/>
  <c r="E369" i="28"/>
  <c r="H369" i="28" s="1"/>
  <c r="G368" i="28"/>
  <c r="F368" i="28"/>
  <c r="E368" i="28"/>
  <c r="H368" i="28" s="1"/>
  <c r="G367" i="28"/>
  <c r="F367" i="28"/>
  <c r="E367" i="28"/>
  <c r="H367" i="28" s="1"/>
  <c r="G366" i="28"/>
  <c r="F366" i="28"/>
  <c r="E366" i="28"/>
  <c r="H366" i="28" s="1"/>
  <c r="G365" i="28"/>
  <c r="F365" i="28"/>
  <c r="E365" i="28"/>
  <c r="H365" i="28" s="1"/>
  <c r="G364" i="28"/>
  <c r="F364" i="28"/>
  <c r="E364" i="28"/>
  <c r="H364" i="28" s="1"/>
  <c r="G363" i="28"/>
  <c r="F363" i="28"/>
  <c r="E363" i="28"/>
  <c r="H363" i="28" s="1"/>
  <c r="G362" i="28"/>
  <c r="F362" i="28"/>
  <c r="E362" i="28"/>
  <c r="H362" i="28" s="1"/>
  <c r="G361" i="28"/>
  <c r="G360" i="28"/>
  <c r="F360" i="28"/>
  <c r="E360" i="28"/>
  <c r="H360" i="28" s="1"/>
  <c r="G359" i="28"/>
  <c r="F359" i="28"/>
  <c r="E359" i="28"/>
  <c r="H359" i="28" s="1"/>
  <c r="G358" i="28"/>
  <c r="F358" i="28"/>
  <c r="E358" i="28"/>
  <c r="H358" i="28" s="1"/>
  <c r="G357" i="28"/>
  <c r="F357" i="28"/>
  <c r="E357" i="28"/>
  <c r="H357" i="28" s="1"/>
  <c r="G356" i="28"/>
  <c r="F356" i="28"/>
  <c r="G355" i="28"/>
  <c r="G354" i="28"/>
  <c r="F354" i="28"/>
  <c r="E354" i="28"/>
  <c r="H354" i="28" s="1"/>
  <c r="G353" i="28"/>
  <c r="F353" i="28"/>
  <c r="E353" i="28"/>
  <c r="H353" i="28" s="1"/>
  <c r="G352" i="28"/>
  <c r="F352" i="28"/>
  <c r="E352" i="28"/>
  <c r="H352" i="28" s="1"/>
  <c r="G351" i="28"/>
  <c r="F351" i="28"/>
  <c r="G350" i="28"/>
  <c r="F350" i="28"/>
  <c r="E350" i="28"/>
  <c r="H350" i="28" s="1"/>
  <c r="D349" i="28"/>
  <c r="C349" i="28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F331" i="28"/>
  <c r="E331" i="28"/>
  <c r="H331" i="28" s="1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E327" i="28"/>
  <c r="H327" i="28" s="1"/>
  <c r="G326" i="28"/>
  <c r="F326" i="28"/>
  <c r="E326" i="28"/>
  <c r="H326" i="28" s="1"/>
  <c r="G325" i="28"/>
  <c r="F325" i="28"/>
  <c r="E325" i="28"/>
  <c r="H325" i="28" s="1"/>
  <c r="G324" i="28"/>
  <c r="F324" i="28"/>
  <c r="E324" i="28"/>
  <c r="H324" i="28" s="1"/>
  <c r="G323" i="28"/>
  <c r="F323" i="28"/>
  <c r="E323" i="28"/>
  <c r="H323" i="28" s="1"/>
  <c r="G322" i="28"/>
  <c r="F322" i="28"/>
  <c r="E322" i="28"/>
  <c r="H322" i="28" s="1"/>
  <c r="G321" i="28"/>
  <c r="F321" i="28"/>
  <c r="E321" i="28"/>
  <c r="H321" i="28" s="1"/>
  <c r="G320" i="28"/>
  <c r="F320" i="28"/>
  <c r="E320" i="28"/>
  <c r="H320" i="28" s="1"/>
  <c r="G319" i="28"/>
  <c r="F319" i="28"/>
  <c r="E319" i="28"/>
  <c r="H319" i="28" s="1"/>
  <c r="G318" i="28"/>
  <c r="F318" i="28"/>
  <c r="E318" i="28"/>
  <c r="H318" i="28" s="1"/>
  <c r="G317" i="28"/>
  <c r="F317" i="28"/>
  <c r="E317" i="28"/>
  <c r="H317" i="28" s="1"/>
  <c r="G316" i="28"/>
  <c r="F316" i="28"/>
  <c r="E316" i="28"/>
  <c r="H316" i="28" s="1"/>
  <c r="G315" i="28"/>
  <c r="F315" i="28"/>
  <c r="E315" i="28"/>
  <c r="H315" i="28" s="1"/>
  <c r="G314" i="28"/>
  <c r="F314" i="28"/>
  <c r="E314" i="28"/>
  <c r="H314" i="28" s="1"/>
  <c r="G313" i="28"/>
  <c r="F313" i="28"/>
  <c r="E313" i="28"/>
  <c r="H313" i="28" s="1"/>
  <c r="G312" i="28"/>
  <c r="F312" i="28"/>
  <c r="E312" i="28"/>
  <c r="H312" i="28" s="1"/>
  <c r="G311" i="28"/>
  <c r="F311" i="28"/>
  <c r="E311" i="28"/>
  <c r="H311" i="28" s="1"/>
  <c r="G310" i="28"/>
  <c r="F310" i="28"/>
  <c r="E310" i="28"/>
  <c r="H310" i="28" s="1"/>
  <c r="G309" i="28"/>
  <c r="F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F306" i="28"/>
  <c r="E306" i="28"/>
  <c r="H306" i="28" s="1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G300" i="28"/>
  <c r="F300" i="28"/>
  <c r="E300" i="28"/>
  <c r="H300" i="28" s="1"/>
  <c r="G299" i="28"/>
  <c r="F299" i="28"/>
  <c r="E299" i="28"/>
  <c r="H299" i="28" s="1"/>
  <c r="G298" i="28"/>
  <c r="F298" i="28"/>
  <c r="E298" i="28"/>
  <c r="H298" i="28" s="1"/>
  <c r="G297" i="28"/>
  <c r="F297" i="28"/>
  <c r="E297" i="28"/>
  <c r="H297" i="28" s="1"/>
  <c r="G296" i="28"/>
  <c r="F296" i="28"/>
  <c r="E296" i="28"/>
  <c r="H296" i="28" s="1"/>
  <c r="G295" i="28"/>
  <c r="F295" i="28"/>
  <c r="E295" i="28"/>
  <c r="H295" i="28" s="1"/>
  <c r="G294" i="28"/>
  <c r="F294" i="28"/>
  <c r="G293" i="28"/>
  <c r="F293" i="28"/>
  <c r="E293" i="28"/>
  <c r="H293" i="28" s="1"/>
  <c r="G292" i="28"/>
  <c r="F292" i="28"/>
  <c r="E292" i="28"/>
  <c r="H292" i="28" s="1"/>
  <c r="G291" i="28"/>
  <c r="F291" i="28"/>
  <c r="E291" i="28"/>
  <c r="H291" i="28" s="1"/>
  <c r="G290" i="28"/>
  <c r="F290" i="28"/>
  <c r="E290" i="28"/>
  <c r="H290" i="28" s="1"/>
  <c r="G289" i="28"/>
  <c r="F289" i="28"/>
  <c r="E289" i="28"/>
  <c r="H289" i="28" s="1"/>
  <c r="G288" i="28"/>
  <c r="F288" i="28"/>
  <c r="E288" i="28"/>
  <c r="H288" i="28" s="1"/>
  <c r="G287" i="28"/>
  <c r="F287" i="28"/>
  <c r="E287" i="28"/>
  <c r="H287" i="28" s="1"/>
  <c r="G286" i="28"/>
  <c r="F286" i="28"/>
  <c r="E286" i="28"/>
  <c r="H286" i="28" s="1"/>
  <c r="G285" i="28"/>
  <c r="F285" i="28"/>
  <c r="E285" i="28"/>
  <c r="H285" i="28" s="1"/>
  <c r="G284" i="28"/>
  <c r="F284" i="28"/>
  <c r="E284" i="28"/>
  <c r="H284" i="28" s="1"/>
  <c r="G283" i="28"/>
  <c r="F283" i="28"/>
  <c r="E283" i="28"/>
  <c r="H283" i="28" s="1"/>
  <c r="G282" i="28"/>
  <c r="F282" i="28"/>
  <c r="E282" i="28"/>
  <c r="H282" i="28" s="1"/>
  <c r="G281" i="28"/>
  <c r="F281" i="28"/>
  <c r="E281" i="28"/>
  <c r="H281" i="28" s="1"/>
  <c r="G280" i="28"/>
  <c r="F280" i="28"/>
  <c r="E280" i="28"/>
  <c r="H280" i="28" s="1"/>
  <c r="G279" i="28"/>
  <c r="F279" i="28"/>
  <c r="E279" i="28"/>
  <c r="H279" i="28" s="1"/>
  <c r="G278" i="28"/>
  <c r="G277" i="28"/>
  <c r="E277" i="28"/>
  <c r="H277" i="28" s="1"/>
  <c r="G276" i="28"/>
  <c r="F276" i="28"/>
  <c r="G275" i="28"/>
  <c r="F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E255" i="28"/>
  <c r="H255" i="28" s="1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E250" i="28"/>
  <c r="H250" i="28" s="1"/>
  <c r="G249" i="28"/>
  <c r="F249" i="28"/>
  <c r="E249" i="28"/>
  <c r="H249" i="28" s="1"/>
  <c r="G248" i="28"/>
  <c r="F248" i="28"/>
  <c r="E248" i="28"/>
  <c r="H248" i="28" s="1"/>
  <c r="G247" i="28"/>
  <c r="F247" i="28"/>
  <c r="E247" i="28"/>
  <c r="H247" i="28" s="1"/>
  <c r="G246" i="28"/>
  <c r="E246" i="28"/>
  <c r="H246" i="28" s="1"/>
  <c r="G245" i="28"/>
  <c r="F245" i="28"/>
  <c r="E245" i="28"/>
  <c r="H245" i="28" s="1"/>
  <c r="G244" i="28"/>
  <c r="F244" i="28"/>
  <c r="E244" i="28"/>
  <c r="H244" i="28" s="1"/>
  <c r="G243" i="28"/>
  <c r="F243" i="28"/>
  <c r="E243" i="28"/>
  <c r="H243" i="28" s="1"/>
  <c r="G242" i="28"/>
  <c r="F242" i="28"/>
  <c r="E242" i="28"/>
  <c r="H242" i="28" s="1"/>
  <c r="G241" i="28"/>
  <c r="F241" i="28"/>
  <c r="E241" i="28"/>
  <c r="H241" i="28" s="1"/>
  <c r="G240" i="28"/>
  <c r="F240" i="28"/>
  <c r="E240" i="28"/>
  <c r="H240" i="28" s="1"/>
  <c r="G239" i="28"/>
  <c r="F239" i="28"/>
  <c r="E239" i="28"/>
  <c r="H239" i="28" s="1"/>
  <c r="G238" i="28"/>
  <c r="F238" i="28"/>
  <c r="E238" i="28"/>
  <c r="H238" i="28" s="1"/>
  <c r="G237" i="28"/>
  <c r="F237" i="28"/>
  <c r="E237" i="28"/>
  <c r="H237" i="28" s="1"/>
  <c r="G236" i="28"/>
  <c r="F236" i="28"/>
  <c r="E236" i="28"/>
  <c r="H236" i="28" s="1"/>
  <c r="G235" i="28"/>
  <c r="F235" i="28"/>
  <c r="E235" i="28"/>
  <c r="H235" i="28" s="1"/>
  <c r="G234" i="28"/>
  <c r="F234" i="28"/>
  <c r="E234" i="28"/>
  <c r="H234" i="28" s="1"/>
  <c r="G233" i="28"/>
  <c r="F233" i="28"/>
  <c r="E233" i="28"/>
  <c r="H233" i="28" s="1"/>
  <c r="G232" i="28"/>
  <c r="F232" i="28"/>
  <c r="E232" i="28"/>
  <c r="H232" i="28" s="1"/>
  <c r="G231" i="28"/>
  <c r="F231" i="28"/>
  <c r="E231" i="28"/>
  <c r="H231" i="28" s="1"/>
  <c r="G230" i="28"/>
  <c r="F230" i="28"/>
  <c r="E230" i="28"/>
  <c r="H230" i="28" s="1"/>
  <c r="G229" i="28"/>
  <c r="F229" i="28"/>
  <c r="E229" i="28"/>
  <c r="H229" i="28" s="1"/>
  <c r="G228" i="28"/>
  <c r="F228" i="28"/>
  <c r="E228" i="28"/>
  <c r="H228" i="28" s="1"/>
  <c r="G227" i="28"/>
  <c r="F227" i="28"/>
  <c r="E227" i="28"/>
  <c r="H227" i="28" s="1"/>
  <c r="G226" i="28"/>
  <c r="F226" i="28"/>
  <c r="E226" i="28"/>
  <c r="H226" i="28" s="1"/>
  <c r="G225" i="28"/>
  <c r="F225" i="28"/>
  <c r="E225" i="28"/>
  <c r="H225" i="28" s="1"/>
  <c r="G224" i="28"/>
  <c r="F224" i="28"/>
  <c r="E224" i="28"/>
  <c r="H224" i="28" s="1"/>
  <c r="G223" i="28"/>
  <c r="F223" i="28"/>
  <c r="E223" i="28"/>
  <c r="H223" i="28" s="1"/>
  <c r="G222" i="28"/>
  <c r="F222" i="28"/>
  <c r="E222" i="28"/>
  <c r="H222" i="28" s="1"/>
  <c r="G221" i="28"/>
  <c r="F221" i="28"/>
  <c r="E221" i="28"/>
  <c r="H221" i="28" s="1"/>
  <c r="G220" i="28"/>
  <c r="F220" i="28"/>
  <c r="E220" i="28"/>
  <c r="H220" i="28" s="1"/>
  <c r="G219" i="28"/>
  <c r="F219" i="28"/>
  <c r="E219" i="28"/>
  <c r="H219" i="28" s="1"/>
  <c r="G218" i="28"/>
  <c r="F218" i="28"/>
  <c r="E218" i="28"/>
  <c r="H218" i="28" s="1"/>
  <c r="G217" i="28"/>
  <c r="F217" i="28"/>
  <c r="E217" i="28"/>
  <c r="H217" i="28" s="1"/>
  <c r="G216" i="28"/>
  <c r="F216" i="28"/>
  <c r="E216" i="28"/>
  <c r="H216" i="28" s="1"/>
  <c r="G215" i="28"/>
  <c r="F215" i="28"/>
  <c r="E215" i="28"/>
  <c r="H215" i="28" s="1"/>
  <c r="G214" i="28"/>
  <c r="F214" i="28"/>
  <c r="E214" i="28"/>
  <c r="H214" i="28" s="1"/>
  <c r="G213" i="28"/>
  <c r="E213" i="28"/>
  <c r="H213" i="28" s="1"/>
  <c r="G212" i="28"/>
  <c r="F212" i="28"/>
  <c r="E212" i="28"/>
  <c r="H212" i="28" s="1"/>
  <c r="G211" i="28"/>
  <c r="F211" i="28"/>
  <c r="E211" i="28"/>
  <c r="H211" i="28" s="1"/>
  <c r="G210" i="28"/>
  <c r="G209" i="28"/>
  <c r="F209" i="28"/>
  <c r="E209" i="28"/>
  <c r="H209" i="28" s="1"/>
  <c r="G208" i="28"/>
  <c r="F208" i="28"/>
  <c r="E208" i="28"/>
  <c r="H208" i="28" s="1"/>
  <c r="G207" i="28"/>
  <c r="F207" i="28"/>
  <c r="E207" i="28"/>
  <c r="H207" i="28" s="1"/>
  <c r="G206" i="28"/>
  <c r="F206" i="28"/>
  <c r="E206" i="28"/>
  <c r="H206" i="28" s="1"/>
  <c r="G205" i="28"/>
  <c r="F205" i="28"/>
  <c r="E205" i="28"/>
  <c r="H205" i="28" s="1"/>
  <c r="G204" i="28"/>
  <c r="F204" i="28"/>
  <c r="E204" i="28"/>
  <c r="H204" i="28" s="1"/>
  <c r="G203" i="28"/>
  <c r="F203" i="28"/>
  <c r="E203" i="28"/>
  <c r="H203" i="28" s="1"/>
  <c r="G202" i="28"/>
  <c r="F202" i="28"/>
  <c r="E202" i="28"/>
  <c r="H202" i="28" s="1"/>
  <c r="G201" i="28"/>
  <c r="F201" i="28"/>
  <c r="E201" i="28"/>
  <c r="H201" i="28" s="1"/>
  <c r="G200" i="28"/>
  <c r="F200" i="28"/>
  <c r="G199" i="28"/>
  <c r="F199" i="28"/>
  <c r="E199" i="28"/>
  <c r="H199" i="28" s="1"/>
  <c r="G198" i="28"/>
  <c r="F198" i="28"/>
  <c r="E198" i="28"/>
  <c r="H198" i="28" s="1"/>
  <c r="G197" i="28"/>
  <c r="F197" i="28"/>
  <c r="E197" i="28"/>
  <c r="H197" i="28" s="1"/>
  <c r="G196" i="28"/>
  <c r="F196" i="28"/>
  <c r="E196" i="28"/>
  <c r="H196" i="28" s="1"/>
  <c r="G195" i="28"/>
  <c r="F195" i="28"/>
  <c r="E195" i="28"/>
  <c r="H195" i="28" s="1"/>
  <c r="G194" i="28"/>
  <c r="F194" i="28"/>
  <c r="E194" i="28"/>
  <c r="H194" i="28" s="1"/>
  <c r="G193" i="28"/>
  <c r="F193" i="28"/>
  <c r="E193" i="28"/>
  <c r="H193" i="28" s="1"/>
  <c r="G192" i="28"/>
  <c r="F192" i="28"/>
  <c r="E192" i="28"/>
  <c r="H192" i="28" s="1"/>
  <c r="G191" i="28"/>
  <c r="F191" i="28"/>
  <c r="E191" i="28"/>
  <c r="H191" i="28" s="1"/>
  <c r="G190" i="28"/>
  <c r="F190" i="28"/>
  <c r="E190" i="28"/>
  <c r="H190" i="28" s="1"/>
  <c r="G189" i="28"/>
  <c r="F189" i="28"/>
  <c r="E189" i="28"/>
  <c r="H189" i="28" s="1"/>
  <c r="G188" i="28"/>
  <c r="F188" i="28"/>
  <c r="E188" i="28"/>
  <c r="H188" i="28" s="1"/>
  <c r="G187" i="28"/>
  <c r="F187" i="28"/>
  <c r="G186" i="28"/>
  <c r="F186" i="28"/>
  <c r="E186" i="28"/>
  <c r="H186" i="28" s="1"/>
  <c r="G185" i="28"/>
  <c r="F185" i="28"/>
  <c r="E185" i="28"/>
  <c r="H185" i="28" s="1"/>
  <c r="G184" i="28"/>
  <c r="F184" i="28"/>
  <c r="E184" i="28"/>
  <c r="H184" i="28" s="1"/>
  <c r="G183" i="28"/>
  <c r="F183" i="28"/>
  <c r="E183" i="28"/>
  <c r="H183" i="28" s="1"/>
  <c r="G182" i="28"/>
  <c r="F182" i="28"/>
  <c r="E182" i="28"/>
  <c r="H182" i="28" s="1"/>
  <c r="G181" i="28"/>
  <c r="F181" i="28"/>
  <c r="E181" i="28"/>
  <c r="H181" i="28" s="1"/>
  <c r="G180" i="28"/>
  <c r="F180" i="28"/>
  <c r="E180" i="28"/>
  <c r="H180" i="28" s="1"/>
  <c r="G179" i="28"/>
  <c r="E179" i="28"/>
  <c r="H179" i="28" s="1"/>
  <c r="G178" i="28"/>
  <c r="F178" i="28"/>
  <c r="E178" i="28"/>
  <c r="H178" i="28" s="1"/>
  <c r="G177" i="28"/>
  <c r="F177" i="28"/>
  <c r="G176" i="28"/>
  <c r="F176" i="28"/>
  <c r="E176" i="28"/>
  <c r="H176" i="28" s="1"/>
  <c r="G175" i="28"/>
  <c r="F175" i="28"/>
  <c r="E175" i="28"/>
  <c r="H175" i="28" s="1"/>
  <c r="G174" i="28"/>
  <c r="F174" i="28"/>
  <c r="D173" i="28"/>
  <c r="C173" i="28"/>
  <c r="G167" i="28"/>
  <c r="F167" i="28"/>
  <c r="E167" i="28"/>
  <c r="H167" i="28" s="1"/>
  <c r="G166" i="28"/>
  <c r="F166" i="28"/>
  <c r="E166" i="28"/>
  <c r="H166" i="28" s="1"/>
  <c r="G165" i="28"/>
  <c r="F165" i="28"/>
  <c r="E165" i="28"/>
  <c r="H165" i="28" s="1"/>
  <c r="G164" i="28"/>
  <c r="F164" i="28"/>
  <c r="E164" i="28"/>
  <c r="H164" i="28" s="1"/>
  <c r="G163" i="28"/>
  <c r="F163" i="28"/>
  <c r="E163" i="28"/>
  <c r="H163" i="28" s="1"/>
  <c r="G162" i="28"/>
  <c r="F162" i="28"/>
  <c r="E162" i="28"/>
  <c r="H162" i="28" s="1"/>
  <c r="G161" i="28"/>
  <c r="F161" i="28"/>
  <c r="E161" i="28"/>
  <c r="H161" i="28" s="1"/>
  <c r="G160" i="28"/>
  <c r="F160" i="28"/>
  <c r="E160" i="28"/>
  <c r="H160" i="28" s="1"/>
  <c r="G159" i="28"/>
  <c r="F159" i="28"/>
  <c r="E159" i="28"/>
  <c r="H159" i="28" s="1"/>
  <c r="G158" i="28"/>
  <c r="F158" i="28"/>
  <c r="E158" i="28"/>
  <c r="H158" i="28" s="1"/>
  <c r="G157" i="28"/>
  <c r="F157" i="28"/>
  <c r="E157" i="28"/>
  <c r="H157" i="28" s="1"/>
  <c r="G156" i="28"/>
  <c r="F156" i="28"/>
  <c r="E156" i="28"/>
  <c r="H156" i="28" s="1"/>
  <c r="G155" i="28"/>
  <c r="F155" i="28"/>
  <c r="E155" i="28"/>
  <c r="H155" i="28" s="1"/>
  <c r="G154" i="28"/>
  <c r="F154" i="28"/>
  <c r="E154" i="28"/>
  <c r="H154" i="28" s="1"/>
  <c r="G153" i="28"/>
  <c r="E153" i="28"/>
  <c r="H153" i="28" s="1"/>
  <c r="G152" i="28"/>
  <c r="F152" i="28"/>
  <c r="E152" i="28"/>
  <c r="H152" i="28" s="1"/>
  <c r="G151" i="28"/>
  <c r="F151" i="28"/>
  <c r="E151" i="28"/>
  <c r="H151" i="28" s="1"/>
  <c r="G150" i="28"/>
  <c r="F150" i="28"/>
  <c r="E150" i="28"/>
  <c r="H150" i="28" s="1"/>
  <c r="G149" i="28"/>
  <c r="F149" i="28"/>
  <c r="E149" i="28"/>
  <c r="H149" i="28" s="1"/>
  <c r="G148" i="28"/>
  <c r="F148" i="28"/>
  <c r="E148" i="28"/>
  <c r="H148" i="28" s="1"/>
  <c r="G147" i="28"/>
  <c r="F147" i="28"/>
  <c r="E147" i="28"/>
  <c r="H147" i="28" s="1"/>
  <c r="G146" i="28"/>
  <c r="F146" i="28"/>
  <c r="E146" i="28"/>
  <c r="H146" i="28" s="1"/>
  <c r="G145" i="28"/>
  <c r="F145" i="28"/>
  <c r="E145" i="28"/>
  <c r="H145" i="28" s="1"/>
  <c r="G144" i="28"/>
  <c r="F144" i="28"/>
  <c r="E144" i="28"/>
  <c r="H144" i="28" s="1"/>
  <c r="G143" i="28"/>
  <c r="F143" i="28"/>
  <c r="E143" i="28"/>
  <c r="H143" i="28" s="1"/>
  <c r="G142" i="28"/>
  <c r="F142" i="28"/>
  <c r="E142" i="28"/>
  <c r="H142" i="28" s="1"/>
  <c r="G141" i="28"/>
  <c r="F141" i="28"/>
  <c r="E141" i="28"/>
  <c r="H141" i="28" s="1"/>
  <c r="G140" i="28"/>
  <c r="F140" i="28"/>
  <c r="E140" i="28"/>
  <c r="H140" i="28" s="1"/>
  <c r="G139" i="28"/>
  <c r="F139" i="28"/>
  <c r="E139" i="28"/>
  <c r="H139" i="28" s="1"/>
  <c r="G138" i="28"/>
  <c r="F138" i="28"/>
  <c r="E138" i="28"/>
  <c r="H138" i="28" s="1"/>
  <c r="G137" i="28"/>
  <c r="F137" i="28"/>
  <c r="E137" i="28"/>
  <c r="H137" i="28" s="1"/>
  <c r="G136" i="28"/>
  <c r="F136" i="28"/>
  <c r="E136" i="28"/>
  <c r="H136" i="28" s="1"/>
  <c r="G135" i="28"/>
  <c r="F135" i="28"/>
  <c r="E135" i="28"/>
  <c r="H135" i="28" s="1"/>
  <c r="G134" i="28"/>
  <c r="F134" i="28"/>
  <c r="E134" i="28"/>
  <c r="H134" i="28" s="1"/>
  <c r="G133" i="28"/>
  <c r="F133" i="28"/>
  <c r="G132" i="28"/>
  <c r="G131" i="28"/>
  <c r="G130" i="28"/>
  <c r="E130" i="28"/>
  <c r="H130" i="28" s="1"/>
  <c r="G129" i="28"/>
  <c r="E129" i="28"/>
  <c r="H129" i="28" s="1"/>
  <c r="G128" i="28"/>
  <c r="E128" i="28"/>
  <c r="H128" i="28" s="1"/>
  <c r="G127" i="28"/>
  <c r="F127" i="28"/>
  <c r="E127" i="28"/>
  <c r="H127" i="28" s="1"/>
  <c r="G126" i="28"/>
  <c r="F126" i="28"/>
  <c r="E126" i="28"/>
  <c r="H126" i="28" s="1"/>
  <c r="G125" i="28"/>
  <c r="F125" i="28"/>
  <c r="E125" i="28"/>
  <c r="H125" i="28" s="1"/>
  <c r="G124" i="28"/>
  <c r="F124" i="28"/>
  <c r="E124" i="28"/>
  <c r="H124" i="28" s="1"/>
  <c r="G123" i="28"/>
  <c r="F123" i="28"/>
  <c r="E123" i="28"/>
  <c r="H123" i="28" s="1"/>
  <c r="G122" i="28"/>
  <c r="F122" i="28"/>
  <c r="E122" i="28"/>
  <c r="H122" i="28" s="1"/>
  <c r="G121" i="28"/>
  <c r="F121" i="28"/>
  <c r="E121" i="28"/>
  <c r="H121" i="28" s="1"/>
  <c r="G120" i="28"/>
  <c r="F120" i="28"/>
  <c r="E120" i="28"/>
  <c r="H120" i="28" s="1"/>
  <c r="G119" i="28"/>
  <c r="F119" i="28"/>
  <c r="E119" i="28"/>
  <c r="H119" i="28" s="1"/>
  <c r="G118" i="28"/>
  <c r="F118" i="28"/>
  <c r="E118" i="28"/>
  <c r="H118" i="28" s="1"/>
  <c r="G117" i="28"/>
  <c r="F117" i="28"/>
  <c r="E117" i="28"/>
  <c r="H117" i="28" s="1"/>
  <c r="G116" i="28"/>
  <c r="F116" i="28"/>
  <c r="E116" i="28"/>
  <c r="H116" i="28" s="1"/>
  <c r="G115" i="28"/>
  <c r="F115" i="28"/>
  <c r="E115" i="28"/>
  <c r="H115" i="28" s="1"/>
  <c r="G114" i="28"/>
  <c r="F114" i="28"/>
  <c r="E114" i="28"/>
  <c r="H114" i="28" s="1"/>
  <c r="G113" i="28"/>
  <c r="F113" i="28"/>
  <c r="E113" i="28"/>
  <c r="H113" i="28" s="1"/>
  <c r="G112" i="28"/>
  <c r="E112" i="28"/>
  <c r="H112" i="28" s="1"/>
  <c r="G111" i="28"/>
  <c r="F111" i="28"/>
  <c r="E111" i="28"/>
  <c r="H111" i="28" s="1"/>
  <c r="G110" i="28"/>
  <c r="F110" i="28"/>
  <c r="E110" i="28"/>
  <c r="H110" i="28" s="1"/>
  <c r="G109" i="28"/>
  <c r="F109" i="28"/>
  <c r="E109" i="28"/>
  <c r="H109" i="28" s="1"/>
  <c r="G108" i="28"/>
  <c r="F108" i="28"/>
  <c r="E108" i="28"/>
  <c r="H108" i="28" s="1"/>
  <c r="G107" i="28"/>
  <c r="F107" i="28"/>
  <c r="E107" i="28"/>
  <c r="H107" i="28" s="1"/>
  <c r="G106" i="28"/>
  <c r="E106" i="28"/>
  <c r="H106" i="28" s="1"/>
  <c r="G105" i="28"/>
  <c r="F105" i="28"/>
  <c r="E105" i="28"/>
  <c r="H105" i="28" s="1"/>
  <c r="G104" i="28"/>
  <c r="E104" i="28"/>
  <c r="H104" i="28" s="1"/>
  <c r="G103" i="28"/>
  <c r="E103" i="28"/>
  <c r="H103" i="28" s="1"/>
  <c r="G102" i="28"/>
  <c r="F102" i="28"/>
  <c r="E102" i="28"/>
  <c r="H102" i="28" s="1"/>
  <c r="G101" i="28"/>
  <c r="F101" i="28"/>
  <c r="E101" i="28"/>
  <c r="H101" i="28" s="1"/>
  <c r="G100" i="28"/>
  <c r="F100" i="28"/>
  <c r="E100" i="28"/>
  <c r="H100" i="28" s="1"/>
  <c r="G99" i="28"/>
  <c r="E99" i="28"/>
  <c r="H99" i="28" s="1"/>
  <c r="G98" i="28"/>
  <c r="F98" i="28"/>
  <c r="E98" i="28"/>
  <c r="H98" i="28" s="1"/>
  <c r="G97" i="28"/>
  <c r="F97" i="28"/>
  <c r="E97" i="28"/>
  <c r="H97" i="28" s="1"/>
  <c r="G96" i="28"/>
  <c r="F96" i="28"/>
  <c r="E96" i="28"/>
  <c r="H96" i="28" s="1"/>
  <c r="G95" i="28"/>
  <c r="F95" i="28"/>
  <c r="E95" i="28"/>
  <c r="H95" i="28" s="1"/>
  <c r="G94" i="28"/>
  <c r="F94" i="28"/>
  <c r="E94" i="28"/>
  <c r="H94" i="28" s="1"/>
  <c r="G93" i="28"/>
  <c r="F93" i="28"/>
  <c r="E93" i="28"/>
  <c r="H93" i="28" s="1"/>
  <c r="G92" i="28"/>
  <c r="F92" i="28"/>
  <c r="E92" i="28"/>
  <c r="H92" i="28" s="1"/>
  <c r="G91" i="28"/>
  <c r="F91" i="28"/>
  <c r="G90" i="28"/>
  <c r="F90" i="28"/>
  <c r="E90" i="28"/>
  <c r="H90" i="28" s="1"/>
  <c r="G89" i="28"/>
  <c r="F89" i="28"/>
  <c r="E89" i="28"/>
  <c r="H89" i="28" s="1"/>
  <c r="G88" i="28"/>
  <c r="F88" i="28"/>
  <c r="E88" i="28"/>
  <c r="H88" i="28" s="1"/>
  <c r="G87" i="28"/>
  <c r="F87" i="28"/>
  <c r="E87" i="28"/>
  <c r="H87" i="28" s="1"/>
  <c r="G86" i="28"/>
  <c r="F86" i="28"/>
  <c r="E86" i="28"/>
  <c r="H86" i="28" s="1"/>
  <c r="G85" i="28"/>
  <c r="F85" i="28"/>
  <c r="G84" i="28"/>
  <c r="F84" i="28"/>
  <c r="E84" i="28"/>
  <c r="H84" i="28" s="1"/>
  <c r="G83" i="28"/>
  <c r="F83" i="28"/>
  <c r="E83" i="28"/>
  <c r="H83" i="28" s="1"/>
  <c r="G82" i="28"/>
  <c r="F82" i="28"/>
  <c r="E82" i="28"/>
  <c r="H82" i="28" s="1"/>
  <c r="G81" i="28"/>
  <c r="E81" i="28"/>
  <c r="H81" i="28" s="1"/>
  <c r="G80" i="28"/>
  <c r="E80" i="28"/>
  <c r="H80" i="28" s="1"/>
  <c r="G79" i="28"/>
  <c r="E79" i="28"/>
  <c r="H79" i="28" s="1"/>
  <c r="G78" i="28"/>
  <c r="F78" i="28"/>
  <c r="E78" i="28"/>
  <c r="H78" i="28" s="1"/>
  <c r="G77" i="28"/>
  <c r="E77" i="28"/>
  <c r="H77" i="28" s="1"/>
  <c r="G76" i="28"/>
  <c r="E76" i="28"/>
  <c r="H76" i="28" s="1"/>
  <c r="D75" i="28"/>
  <c r="C75" i="28"/>
  <c r="G69" i="28"/>
  <c r="F69" i="28"/>
  <c r="E69" i="28"/>
  <c r="H69" i="28" s="1"/>
  <c r="G68" i="28"/>
  <c r="F68" i="28"/>
  <c r="E68" i="28"/>
  <c r="H68" i="28" s="1"/>
  <c r="G67" i="28"/>
  <c r="E67" i="28"/>
  <c r="H67" i="28" s="1"/>
  <c r="G66" i="28"/>
  <c r="F66" i="28"/>
  <c r="E66" i="28"/>
  <c r="H66" i="28" s="1"/>
  <c r="G65" i="28"/>
  <c r="F65" i="28"/>
  <c r="E65" i="28"/>
  <c r="H65" i="28" s="1"/>
  <c r="G64" i="28"/>
  <c r="F64" i="28"/>
  <c r="E64" i="28"/>
  <c r="H64" i="28" s="1"/>
  <c r="G63" i="28"/>
  <c r="F63" i="28"/>
  <c r="E63" i="28"/>
  <c r="H63" i="28" s="1"/>
  <c r="G62" i="28"/>
  <c r="F62" i="28"/>
  <c r="E62" i="28"/>
  <c r="H62" i="28" s="1"/>
  <c r="G61" i="28"/>
  <c r="F61" i="28"/>
  <c r="E61" i="28"/>
  <c r="H61" i="28" s="1"/>
  <c r="G60" i="28"/>
  <c r="F60" i="28"/>
  <c r="E60" i="28"/>
  <c r="H60" i="28" s="1"/>
  <c r="G59" i="28"/>
  <c r="F59" i="28"/>
  <c r="E59" i="28"/>
  <c r="H59" i="28" s="1"/>
  <c r="G58" i="28"/>
  <c r="F58" i="28"/>
  <c r="E58" i="28"/>
  <c r="H58" i="28" s="1"/>
  <c r="G57" i="28"/>
  <c r="F57" i="28"/>
  <c r="E57" i="28"/>
  <c r="H57" i="28" s="1"/>
  <c r="G56" i="28"/>
  <c r="F56" i="28"/>
  <c r="E56" i="28"/>
  <c r="H56" i="28" s="1"/>
  <c r="G55" i="28"/>
  <c r="F55" i="28"/>
  <c r="E55" i="28"/>
  <c r="H55" i="28" s="1"/>
  <c r="G54" i="28"/>
  <c r="F54" i="28"/>
  <c r="E54" i="28"/>
  <c r="H54" i="28" s="1"/>
  <c r="G53" i="28"/>
  <c r="F53" i="28"/>
  <c r="E53" i="28"/>
  <c r="H53" i="28" s="1"/>
  <c r="G52" i="28"/>
  <c r="F52" i="28"/>
  <c r="E52" i="28"/>
  <c r="H52" i="28" s="1"/>
  <c r="G51" i="28"/>
  <c r="F51" i="28"/>
  <c r="E51" i="28"/>
  <c r="H51" i="28" s="1"/>
  <c r="G50" i="28"/>
  <c r="F50" i="28"/>
  <c r="E50" i="28"/>
  <c r="H50" i="28" s="1"/>
  <c r="G49" i="28"/>
  <c r="F49" i="28"/>
  <c r="E49" i="28"/>
  <c r="H49" i="28" s="1"/>
  <c r="G48" i="28"/>
  <c r="F48" i="28"/>
  <c r="E48" i="28"/>
  <c r="H48" i="28" s="1"/>
  <c r="G47" i="28"/>
  <c r="F47" i="28"/>
  <c r="E47" i="28"/>
  <c r="H47" i="28" s="1"/>
  <c r="G46" i="28"/>
  <c r="F46" i="28"/>
  <c r="E46" i="28"/>
  <c r="H46" i="28" s="1"/>
  <c r="G45" i="28"/>
  <c r="F45" i="28"/>
  <c r="E45" i="28"/>
  <c r="H45" i="28" s="1"/>
  <c r="G44" i="28"/>
  <c r="F44" i="28"/>
  <c r="E44" i="28"/>
  <c r="H44" i="28" s="1"/>
  <c r="G43" i="28"/>
  <c r="F43" i="28"/>
  <c r="E43" i="28"/>
  <c r="H43" i="28" s="1"/>
  <c r="G42" i="28"/>
  <c r="F42" i="28"/>
  <c r="E42" i="28"/>
  <c r="H42" i="28" s="1"/>
  <c r="G41" i="28"/>
  <c r="F41" i="28"/>
  <c r="E41" i="28"/>
  <c r="H41" i="28" s="1"/>
  <c r="G40" i="28"/>
  <c r="F40" i="28"/>
  <c r="E40" i="28"/>
  <c r="H40" i="28" s="1"/>
  <c r="G39" i="28"/>
  <c r="F39" i="28"/>
  <c r="E39" i="28"/>
  <c r="H39" i="28" s="1"/>
  <c r="G38" i="28"/>
  <c r="F38" i="28"/>
  <c r="E38" i="28"/>
  <c r="H38" i="28" s="1"/>
  <c r="G37" i="28"/>
  <c r="F37" i="28"/>
  <c r="E37" i="28"/>
  <c r="H37" i="28" s="1"/>
  <c r="G36" i="28"/>
  <c r="F36" i="28"/>
  <c r="G35" i="28"/>
  <c r="F35" i="28"/>
  <c r="E35" i="28"/>
  <c r="H35" i="28" s="1"/>
  <c r="G34" i="28"/>
  <c r="F34" i="28"/>
  <c r="E34" i="28"/>
  <c r="H34" i="28" s="1"/>
  <c r="G33" i="28"/>
  <c r="F33" i="28"/>
  <c r="E33" i="28"/>
  <c r="H33" i="28" s="1"/>
  <c r="G32" i="28"/>
  <c r="F32" i="28"/>
  <c r="E32" i="28"/>
  <c r="H32" i="28" s="1"/>
  <c r="G31" i="28"/>
  <c r="F31" i="28"/>
  <c r="E31" i="28"/>
  <c r="H31" i="28" s="1"/>
  <c r="G30" i="28"/>
  <c r="F30" i="28"/>
  <c r="E30" i="28"/>
  <c r="H30" i="28" s="1"/>
  <c r="G29" i="28"/>
  <c r="F29" i="28"/>
  <c r="E29" i="28"/>
  <c r="H29" i="28" s="1"/>
  <c r="G28" i="28"/>
  <c r="F28" i="28"/>
  <c r="E28" i="28"/>
  <c r="H28" i="28" s="1"/>
  <c r="G27" i="28"/>
  <c r="F27" i="28"/>
  <c r="E27" i="28"/>
  <c r="H27" i="28" s="1"/>
  <c r="G26" i="28"/>
  <c r="F26" i="28"/>
  <c r="E26" i="28"/>
  <c r="H26" i="28" s="1"/>
  <c r="G25" i="28"/>
  <c r="F25" i="28"/>
  <c r="E25" i="28"/>
  <c r="H25" i="28" s="1"/>
  <c r="G24" i="28"/>
  <c r="F24" i="28"/>
  <c r="E24" i="28"/>
  <c r="H24" i="28" s="1"/>
  <c r="G23" i="28"/>
  <c r="F23" i="28"/>
  <c r="E23" i="28"/>
  <c r="H23" i="28" s="1"/>
  <c r="G22" i="28"/>
  <c r="F22" i="28"/>
  <c r="E22" i="28"/>
  <c r="H22" i="28" s="1"/>
  <c r="G21" i="28"/>
  <c r="F21" i="28"/>
  <c r="E21" i="28"/>
  <c r="H21" i="28" s="1"/>
  <c r="G20" i="28"/>
  <c r="F20" i="28"/>
  <c r="E20" i="28"/>
  <c r="H20" i="28" s="1"/>
  <c r="D19" i="28"/>
  <c r="C19" i="28"/>
  <c r="D13" i="28"/>
  <c r="C13" i="28"/>
  <c r="D12" i="28"/>
  <c r="C12" i="28"/>
  <c r="D11" i="28"/>
  <c r="C11" i="28"/>
  <c r="D10" i="28"/>
  <c r="C10" i="28"/>
  <c r="D9" i="28"/>
  <c r="C9" i="28"/>
  <c r="D8" i="28"/>
  <c r="C8" i="28"/>
  <c r="G8" i="28" s="1"/>
  <c r="G609" i="27"/>
  <c r="F609" i="27"/>
  <c r="G608" i="27"/>
  <c r="F608" i="27"/>
  <c r="G607" i="27"/>
  <c r="F607" i="27"/>
  <c r="E607" i="27"/>
  <c r="H607" i="27" s="1"/>
  <c r="G606" i="27"/>
  <c r="F606" i="27"/>
  <c r="E606" i="27"/>
  <c r="H606" i="27" s="1"/>
  <c r="G605" i="27"/>
  <c r="F605" i="27"/>
  <c r="G604" i="27"/>
  <c r="F604" i="27"/>
  <c r="E604" i="27"/>
  <c r="H604" i="27" s="1"/>
  <c r="G603" i="27"/>
  <c r="E603" i="27"/>
  <c r="H603" i="27" s="1"/>
  <c r="G602" i="27"/>
  <c r="F602" i="27"/>
  <c r="E602" i="27"/>
  <c r="H602" i="27" s="1"/>
  <c r="G601" i="27"/>
  <c r="E601" i="27"/>
  <c r="H601" i="27" s="1"/>
  <c r="G600" i="27"/>
  <c r="G599" i="27"/>
  <c r="F599" i="27"/>
  <c r="E599" i="27"/>
  <c r="H599" i="27" s="1"/>
  <c r="G598" i="27"/>
  <c r="F598" i="27"/>
  <c r="G597" i="27"/>
  <c r="F597" i="27"/>
  <c r="E597" i="27"/>
  <c r="H597" i="27" s="1"/>
  <c r="G596" i="27"/>
  <c r="F596" i="27"/>
  <c r="E596" i="27"/>
  <c r="H596" i="27" s="1"/>
  <c r="G595" i="27"/>
  <c r="F595" i="27"/>
  <c r="E595" i="27"/>
  <c r="H595" i="27" s="1"/>
  <c r="G594" i="27"/>
  <c r="F594" i="27"/>
  <c r="E594" i="27"/>
  <c r="H594" i="27" s="1"/>
  <c r="G593" i="27"/>
  <c r="F593" i="27"/>
  <c r="E593" i="27"/>
  <c r="H593" i="27" s="1"/>
  <c r="G592" i="27"/>
  <c r="F592" i="27"/>
  <c r="E592" i="27"/>
  <c r="H592" i="27" s="1"/>
  <c r="G591" i="27"/>
  <c r="F591" i="27"/>
  <c r="E591" i="27"/>
  <c r="H591" i="27" s="1"/>
  <c r="G590" i="27"/>
  <c r="F590" i="27"/>
  <c r="E590" i="27"/>
  <c r="H590" i="27" s="1"/>
  <c r="G589" i="27"/>
  <c r="F589" i="27"/>
  <c r="E589" i="27"/>
  <c r="H589" i="27" s="1"/>
  <c r="G588" i="27"/>
  <c r="F588" i="27"/>
  <c r="E588" i="27"/>
  <c r="H588" i="27" s="1"/>
  <c r="G587" i="27"/>
  <c r="F587" i="27"/>
  <c r="E587" i="27"/>
  <c r="H587" i="27" s="1"/>
  <c r="G586" i="27"/>
  <c r="G585" i="27"/>
  <c r="F585" i="27"/>
  <c r="G584" i="27"/>
  <c r="E584" i="27"/>
  <c r="H584" i="27" s="1"/>
  <c r="G583" i="27"/>
  <c r="F583" i="27"/>
  <c r="E583" i="27"/>
  <c r="H583" i="27" s="1"/>
  <c r="D582" i="27"/>
  <c r="C582" i="27"/>
  <c r="G576" i="27"/>
  <c r="F576" i="27"/>
  <c r="E576" i="27"/>
  <c r="H576" i="27" s="1"/>
  <c r="G575" i="27"/>
  <c r="F575" i="27"/>
  <c r="E575" i="27"/>
  <c r="H575" i="27" s="1"/>
  <c r="G574" i="27"/>
  <c r="F574" i="27"/>
  <c r="E574" i="27"/>
  <c r="H574" i="27" s="1"/>
  <c r="G573" i="27"/>
  <c r="F573" i="27"/>
  <c r="E573" i="27"/>
  <c r="H573" i="27" s="1"/>
  <c r="G572" i="27"/>
  <c r="F572" i="27"/>
  <c r="E572" i="27"/>
  <c r="H572" i="27" s="1"/>
  <c r="G571" i="27"/>
  <c r="F571" i="27"/>
  <c r="E571" i="27"/>
  <c r="H571" i="27" s="1"/>
  <c r="G570" i="27"/>
  <c r="F570" i="27"/>
  <c r="E570" i="27"/>
  <c r="H570" i="27" s="1"/>
  <c r="G569" i="27"/>
  <c r="F569" i="27"/>
  <c r="E569" i="27"/>
  <c r="H569" i="27" s="1"/>
  <c r="G568" i="27"/>
  <c r="F568" i="27"/>
  <c r="E568" i="27"/>
  <c r="H568" i="27" s="1"/>
  <c r="G567" i="27"/>
  <c r="F567" i="27"/>
  <c r="E567" i="27"/>
  <c r="H567" i="27" s="1"/>
  <c r="G566" i="27"/>
  <c r="F566" i="27"/>
  <c r="E566" i="27"/>
  <c r="H566" i="27" s="1"/>
  <c r="G565" i="27"/>
  <c r="F565" i="27"/>
  <c r="E565" i="27"/>
  <c r="H565" i="27" s="1"/>
  <c r="G564" i="27"/>
  <c r="F564" i="27"/>
  <c r="E564" i="27"/>
  <c r="H564" i="27" s="1"/>
  <c r="G563" i="27"/>
  <c r="F563" i="27"/>
  <c r="E563" i="27"/>
  <c r="H563" i="27" s="1"/>
  <c r="G562" i="27"/>
  <c r="F562" i="27"/>
  <c r="E562" i="27"/>
  <c r="H562" i="27" s="1"/>
  <c r="G561" i="27"/>
  <c r="G560" i="27"/>
  <c r="E560" i="27"/>
  <c r="H560" i="27" s="1"/>
  <c r="G559" i="27"/>
  <c r="G558" i="27"/>
  <c r="F558" i="27"/>
  <c r="E558" i="27"/>
  <c r="H558" i="27" s="1"/>
  <c r="G557" i="27"/>
  <c r="F557" i="27"/>
  <c r="E557" i="27"/>
  <c r="H557" i="27" s="1"/>
  <c r="G556" i="27"/>
  <c r="F556" i="27"/>
  <c r="E556" i="27"/>
  <c r="H556" i="27" s="1"/>
  <c r="G555" i="27"/>
  <c r="F555" i="27"/>
  <c r="E555" i="27"/>
  <c r="H555" i="27" s="1"/>
  <c r="G554" i="27"/>
  <c r="E554" i="27"/>
  <c r="H554" i="27" s="1"/>
  <c r="G553" i="27"/>
  <c r="F553" i="27"/>
  <c r="E553" i="27"/>
  <c r="H553" i="27" s="1"/>
  <c r="G552" i="27"/>
  <c r="F552" i="27"/>
  <c r="E552" i="27"/>
  <c r="H552" i="27" s="1"/>
  <c r="G551" i="27"/>
  <c r="F551" i="27"/>
  <c r="E551" i="27"/>
  <c r="H551" i="27" s="1"/>
  <c r="G550" i="27"/>
  <c r="F550" i="27"/>
  <c r="E550" i="27"/>
  <c r="H550" i="27" s="1"/>
  <c r="G549" i="27"/>
  <c r="F549" i="27"/>
  <c r="E549" i="27"/>
  <c r="H549" i="27" s="1"/>
  <c r="G548" i="27"/>
  <c r="F548" i="27"/>
  <c r="E548" i="27"/>
  <c r="H548" i="27" s="1"/>
  <c r="G547" i="27"/>
  <c r="F547" i="27"/>
  <c r="E547" i="27"/>
  <c r="H547" i="27" s="1"/>
  <c r="G546" i="27"/>
  <c r="F546" i="27"/>
  <c r="E546" i="27"/>
  <c r="H546" i="27" s="1"/>
  <c r="G545" i="27"/>
  <c r="F545" i="27"/>
  <c r="E545" i="27"/>
  <c r="H545" i="27" s="1"/>
  <c r="G544" i="27"/>
  <c r="F544" i="27"/>
  <c r="E544" i="27"/>
  <c r="H544" i="27" s="1"/>
  <c r="G543" i="27"/>
  <c r="F543" i="27"/>
  <c r="E543" i="27"/>
  <c r="H543" i="27" s="1"/>
  <c r="G542" i="27"/>
  <c r="F542" i="27"/>
  <c r="E542" i="27"/>
  <c r="H542" i="27" s="1"/>
  <c r="G541" i="27"/>
  <c r="F541" i="27"/>
  <c r="E541" i="27"/>
  <c r="H541" i="27" s="1"/>
  <c r="G540" i="27"/>
  <c r="F540" i="27"/>
  <c r="E540" i="27"/>
  <c r="H540" i="27" s="1"/>
  <c r="G539" i="27"/>
  <c r="F539" i="27"/>
  <c r="E539" i="27"/>
  <c r="H539" i="27" s="1"/>
  <c r="G538" i="27"/>
  <c r="E538" i="27"/>
  <c r="H538" i="27" s="1"/>
  <c r="G537" i="27"/>
  <c r="F537" i="27"/>
  <c r="E537" i="27"/>
  <c r="H537" i="27" s="1"/>
  <c r="G536" i="27"/>
  <c r="F536" i="27"/>
  <c r="E536" i="27"/>
  <c r="H536" i="27" s="1"/>
  <c r="G535" i="27"/>
  <c r="F535" i="27"/>
  <c r="G534" i="27"/>
  <c r="F534" i="27"/>
  <c r="E534" i="27"/>
  <c r="H534" i="27" s="1"/>
  <c r="G533" i="27"/>
  <c r="F533" i="27"/>
  <c r="E533" i="27"/>
  <c r="H533" i="27" s="1"/>
  <c r="G532" i="27"/>
  <c r="E532" i="27"/>
  <c r="H532" i="27" s="1"/>
  <c r="G531" i="27"/>
  <c r="F531" i="27"/>
  <c r="E531" i="27"/>
  <c r="H531" i="27" s="1"/>
  <c r="G530" i="27"/>
  <c r="F530" i="27"/>
  <c r="E530" i="27"/>
  <c r="H530" i="27" s="1"/>
  <c r="G529" i="27"/>
  <c r="F529" i="27"/>
  <c r="E529" i="27"/>
  <c r="H529" i="27" s="1"/>
  <c r="G528" i="27"/>
  <c r="F528" i="27"/>
  <c r="E528" i="27"/>
  <c r="H528" i="27" s="1"/>
  <c r="G527" i="27"/>
  <c r="F527" i="27"/>
  <c r="E527" i="27"/>
  <c r="H527" i="27" s="1"/>
  <c r="G526" i="27"/>
  <c r="F526" i="27"/>
  <c r="E526" i="27"/>
  <c r="H526" i="27" s="1"/>
  <c r="G525" i="27"/>
  <c r="F525" i="27"/>
  <c r="E525" i="27"/>
  <c r="H525" i="27" s="1"/>
  <c r="G524" i="27"/>
  <c r="F524" i="27"/>
  <c r="E524" i="27"/>
  <c r="H524" i="27" s="1"/>
  <c r="G523" i="27"/>
  <c r="F523" i="27"/>
  <c r="E523" i="27"/>
  <c r="H523" i="27" s="1"/>
  <c r="G522" i="27"/>
  <c r="F522" i="27"/>
  <c r="E522" i="27"/>
  <c r="H522" i="27" s="1"/>
  <c r="G521" i="27"/>
  <c r="F521" i="27"/>
  <c r="E521" i="27"/>
  <c r="H521" i="27" s="1"/>
  <c r="G520" i="27"/>
  <c r="F520" i="27"/>
  <c r="E520" i="27"/>
  <c r="H520" i="27" s="1"/>
  <c r="G519" i="27"/>
  <c r="F519" i="27"/>
  <c r="E519" i="27"/>
  <c r="H519" i="27" s="1"/>
  <c r="G518" i="27"/>
  <c r="F518" i="27"/>
  <c r="E518" i="27"/>
  <c r="H518" i="27" s="1"/>
  <c r="G517" i="27"/>
  <c r="F517" i="27"/>
  <c r="E517" i="27"/>
  <c r="H517" i="27" s="1"/>
  <c r="G516" i="27"/>
  <c r="F516" i="27"/>
  <c r="E516" i="27"/>
  <c r="H516" i="27" s="1"/>
  <c r="G515" i="27"/>
  <c r="F515" i="27"/>
  <c r="G514" i="27"/>
  <c r="F514" i="27"/>
  <c r="G513" i="27"/>
  <c r="F513" i="27"/>
  <c r="E513" i="27"/>
  <c r="H513" i="27" s="1"/>
  <c r="G512" i="27"/>
  <c r="F512" i="27"/>
  <c r="E512" i="27"/>
  <c r="H512" i="27" s="1"/>
  <c r="G511" i="27"/>
  <c r="F511" i="27"/>
  <c r="E511" i="27"/>
  <c r="H511" i="27" s="1"/>
  <c r="G510" i="27"/>
  <c r="G509" i="27"/>
  <c r="F509" i="27"/>
  <c r="E509" i="27"/>
  <c r="H509" i="27" s="1"/>
  <c r="G508" i="27"/>
  <c r="F508" i="27"/>
  <c r="E508" i="27"/>
  <c r="H508" i="27" s="1"/>
  <c r="G507" i="27"/>
  <c r="F507" i="27"/>
  <c r="E507" i="27"/>
  <c r="H507" i="27" s="1"/>
  <c r="G506" i="27"/>
  <c r="F506" i="27"/>
  <c r="E506" i="27"/>
  <c r="H506" i="27" s="1"/>
  <c r="G505" i="27"/>
  <c r="F505" i="27"/>
  <c r="E505" i="27"/>
  <c r="H505" i="27" s="1"/>
  <c r="G504" i="27"/>
  <c r="F504" i="27"/>
  <c r="E504" i="27"/>
  <c r="H504" i="27" s="1"/>
  <c r="G503" i="27"/>
  <c r="F503" i="27"/>
  <c r="E503" i="27"/>
  <c r="H503" i="27" s="1"/>
  <c r="G502" i="27"/>
  <c r="F502" i="27"/>
  <c r="E502" i="27"/>
  <c r="H502" i="27" s="1"/>
  <c r="G501" i="27"/>
  <c r="F501" i="27"/>
  <c r="E501" i="27"/>
  <c r="H501" i="27" s="1"/>
  <c r="G500" i="27"/>
  <c r="F500" i="27"/>
  <c r="E500" i="27"/>
  <c r="H500" i="27" s="1"/>
  <c r="G499" i="27"/>
  <c r="F499" i="27"/>
  <c r="E499" i="27"/>
  <c r="H499" i="27" s="1"/>
  <c r="G498" i="27"/>
  <c r="F498" i="27"/>
  <c r="E498" i="27"/>
  <c r="H498" i="27" s="1"/>
  <c r="G497" i="27"/>
  <c r="F497" i="27"/>
  <c r="E497" i="27"/>
  <c r="H497" i="27" s="1"/>
  <c r="G496" i="27"/>
  <c r="F496" i="27"/>
  <c r="E496" i="27"/>
  <c r="H496" i="27" s="1"/>
  <c r="G495" i="27"/>
  <c r="F495" i="27"/>
  <c r="E495" i="27"/>
  <c r="H495" i="27" s="1"/>
  <c r="G494" i="27"/>
  <c r="F494" i="27"/>
  <c r="E494" i="27"/>
  <c r="H494" i="27" s="1"/>
  <c r="G493" i="27"/>
  <c r="F493" i="27"/>
  <c r="E493" i="27"/>
  <c r="H493" i="27" s="1"/>
  <c r="G492" i="27"/>
  <c r="F492" i="27"/>
  <c r="E492" i="27"/>
  <c r="H492" i="27" s="1"/>
  <c r="G491" i="27"/>
  <c r="G490" i="27"/>
  <c r="F490" i="27"/>
  <c r="E490" i="27"/>
  <c r="H490" i="27" s="1"/>
  <c r="G489" i="27"/>
  <c r="F489" i="27"/>
  <c r="E489" i="27"/>
  <c r="H489" i="27" s="1"/>
  <c r="G488" i="27"/>
  <c r="F488" i="27"/>
  <c r="E488" i="27"/>
  <c r="H488" i="27" s="1"/>
  <c r="G487" i="27"/>
  <c r="F487" i="27"/>
  <c r="E487" i="27"/>
  <c r="H487" i="27" s="1"/>
  <c r="G486" i="27"/>
  <c r="F486" i="27"/>
  <c r="E486" i="27"/>
  <c r="H486" i="27" s="1"/>
  <c r="G485" i="27"/>
  <c r="F485" i="27"/>
  <c r="E485" i="27"/>
  <c r="H485" i="27" s="1"/>
  <c r="G484" i="27"/>
  <c r="F484" i="27"/>
  <c r="G483" i="27"/>
  <c r="F483" i="27"/>
  <c r="G482" i="27"/>
  <c r="F482" i="27"/>
  <c r="E482" i="27"/>
  <c r="H482" i="27" s="1"/>
  <c r="G481" i="27"/>
  <c r="E481" i="27"/>
  <c r="H481" i="27" s="1"/>
  <c r="G480" i="27"/>
  <c r="F480" i="27"/>
  <c r="E480" i="27"/>
  <c r="H480" i="27" s="1"/>
  <c r="G479" i="27"/>
  <c r="F479" i="27"/>
  <c r="G478" i="27"/>
  <c r="F478" i="27"/>
  <c r="E478" i="27"/>
  <c r="H478" i="27" s="1"/>
  <c r="G477" i="27"/>
  <c r="F477" i="27"/>
  <c r="E477" i="27"/>
  <c r="H477" i="27" s="1"/>
  <c r="G476" i="27"/>
  <c r="F476" i="27"/>
  <c r="E476" i="27"/>
  <c r="H476" i="27" s="1"/>
  <c r="G475" i="27"/>
  <c r="F475" i="27"/>
  <c r="E475" i="27"/>
  <c r="H475" i="27" s="1"/>
  <c r="G474" i="27"/>
  <c r="F474" i="27"/>
  <c r="E474" i="27"/>
  <c r="H474" i="27" s="1"/>
  <c r="G473" i="27"/>
  <c r="F473" i="27"/>
  <c r="E473" i="27"/>
  <c r="H473" i="27" s="1"/>
  <c r="G472" i="27"/>
  <c r="F472" i="27"/>
  <c r="E472" i="27"/>
  <c r="H472" i="27" s="1"/>
  <c r="G471" i="27"/>
  <c r="G470" i="27"/>
  <c r="F470" i="27"/>
  <c r="E470" i="27"/>
  <c r="H470" i="27" s="1"/>
  <c r="G469" i="27"/>
  <c r="F469" i="27"/>
  <c r="E469" i="27"/>
  <c r="H469" i="27" s="1"/>
  <c r="G468" i="27"/>
  <c r="F468" i="27"/>
  <c r="E468" i="27"/>
  <c r="H468" i="27" s="1"/>
  <c r="G467" i="27"/>
  <c r="F467" i="27"/>
  <c r="E467" i="27"/>
  <c r="H467" i="27" s="1"/>
  <c r="G466" i="27"/>
  <c r="F466" i="27"/>
  <c r="E466" i="27"/>
  <c r="H466" i="27" s="1"/>
  <c r="G465" i="27"/>
  <c r="G464" i="27"/>
  <c r="F464" i="27"/>
  <c r="E464" i="27"/>
  <c r="H464" i="27" s="1"/>
  <c r="G463" i="27"/>
  <c r="F463" i="27"/>
  <c r="E463" i="27"/>
  <c r="H463" i="27" s="1"/>
  <c r="G462" i="27"/>
  <c r="F462" i="27"/>
  <c r="E462" i="27"/>
  <c r="H462" i="27" s="1"/>
  <c r="G461" i="27"/>
  <c r="F461" i="27"/>
  <c r="E461" i="27"/>
  <c r="H461" i="27" s="1"/>
  <c r="G460" i="27"/>
  <c r="F460" i="27"/>
  <c r="E460" i="27"/>
  <c r="H460" i="27" s="1"/>
  <c r="G459" i="27"/>
  <c r="F459" i="27"/>
  <c r="E459" i="27"/>
  <c r="H459" i="27" s="1"/>
  <c r="G458" i="27"/>
  <c r="F458" i="27"/>
  <c r="E458" i="27"/>
  <c r="H458" i="27" s="1"/>
  <c r="G457" i="27"/>
  <c r="F457" i="27"/>
  <c r="E457" i="27"/>
  <c r="H457" i="27" s="1"/>
  <c r="G456" i="27"/>
  <c r="F456" i="27"/>
  <c r="G455" i="27"/>
  <c r="E455" i="27"/>
  <c r="H455" i="27" s="1"/>
  <c r="G454" i="27"/>
  <c r="F454" i="27"/>
  <c r="E454" i="27"/>
  <c r="H454" i="27" s="1"/>
  <c r="G453" i="27"/>
  <c r="F453" i="27"/>
  <c r="E453" i="27"/>
  <c r="H453" i="27" s="1"/>
  <c r="G452" i="27"/>
  <c r="F452" i="27"/>
  <c r="E452" i="27"/>
  <c r="H452" i="27" s="1"/>
  <c r="G451" i="27"/>
  <c r="F451" i="27"/>
  <c r="E451" i="27"/>
  <c r="H451" i="27" s="1"/>
  <c r="G450" i="27"/>
  <c r="F450" i="27"/>
  <c r="E450" i="27"/>
  <c r="H450" i="27" s="1"/>
  <c r="G449" i="27"/>
  <c r="F449" i="27"/>
  <c r="E449" i="27"/>
  <c r="H449" i="27" s="1"/>
  <c r="G448" i="27"/>
  <c r="F448" i="27"/>
  <c r="E448" i="27"/>
  <c r="H448" i="27" s="1"/>
  <c r="G447" i="27"/>
  <c r="F447" i="27"/>
  <c r="E447" i="27"/>
  <c r="H447" i="27" s="1"/>
  <c r="G446" i="27"/>
  <c r="F446" i="27"/>
  <c r="E446" i="27"/>
  <c r="H446" i="27" s="1"/>
  <c r="G445" i="27"/>
  <c r="F445" i="27"/>
  <c r="E445" i="27"/>
  <c r="H445" i="27" s="1"/>
  <c r="G444" i="27"/>
  <c r="F444" i="27"/>
  <c r="E444" i="27"/>
  <c r="H444" i="27" s="1"/>
  <c r="G443" i="27"/>
  <c r="F443" i="27"/>
  <c r="E443" i="27"/>
  <c r="H443" i="27" s="1"/>
  <c r="G442" i="27"/>
  <c r="E442" i="27"/>
  <c r="H442" i="27" s="1"/>
  <c r="G441" i="27"/>
  <c r="F441" i="27"/>
  <c r="E441" i="27"/>
  <c r="H441" i="27" s="1"/>
  <c r="G440" i="27"/>
  <c r="F440" i="27"/>
  <c r="E440" i="27"/>
  <c r="H440" i="27" s="1"/>
  <c r="G439" i="27"/>
  <c r="F439" i="27"/>
  <c r="E439" i="27"/>
  <c r="H439" i="27" s="1"/>
  <c r="G438" i="27"/>
  <c r="F438" i="27"/>
  <c r="E438" i="27"/>
  <c r="H438" i="27" s="1"/>
  <c r="G437" i="27"/>
  <c r="F437" i="27"/>
  <c r="E437" i="27"/>
  <c r="H437" i="27" s="1"/>
  <c r="G436" i="27"/>
  <c r="F436" i="27"/>
  <c r="E436" i="27"/>
  <c r="H436" i="27" s="1"/>
  <c r="G435" i="27"/>
  <c r="F435" i="27"/>
  <c r="E435" i="27"/>
  <c r="H435" i="27" s="1"/>
  <c r="G434" i="27"/>
  <c r="F434" i="27"/>
  <c r="E434" i="27"/>
  <c r="H434" i="27" s="1"/>
  <c r="G433" i="27"/>
  <c r="F433" i="27"/>
  <c r="E433" i="27"/>
  <c r="H433" i="27" s="1"/>
  <c r="G432" i="27"/>
  <c r="F432" i="27"/>
  <c r="E432" i="27"/>
  <c r="H432" i="27" s="1"/>
  <c r="G431" i="27"/>
  <c r="F431" i="27"/>
  <c r="E431" i="27"/>
  <c r="H431" i="27" s="1"/>
  <c r="G430" i="27"/>
  <c r="F430" i="27"/>
  <c r="E430" i="27"/>
  <c r="H430" i="27" s="1"/>
  <c r="G429" i="27"/>
  <c r="F429" i="27"/>
  <c r="G428" i="27"/>
  <c r="F428" i="27"/>
  <c r="E428" i="27"/>
  <c r="H428" i="27" s="1"/>
  <c r="G427" i="27"/>
  <c r="F427" i="27"/>
  <c r="E427" i="27"/>
  <c r="H427" i="27" s="1"/>
  <c r="G426" i="27"/>
  <c r="F426" i="27"/>
  <c r="E426" i="27"/>
  <c r="H426" i="27" s="1"/>
  <c r="G425" i="27"/>
  <c r="F425" i="27"/>
  <c r="E425" i="27"/>
  <c r="H425" i="27" s="1"/>
  <c r="G424" i="27"/>
  <c r="F424" i="27"/>
  <c r="E424" i="27"/>
  <c r="H424" i="27" s="1"/>
  <c r="G423" i="27"/>
  <c r="F423" i="27"/>
  <c r="E423" i="27"/>
  <c r="H423" i="27" s="1"/>
  <c r="G422" i="27"/>
  <c r="F422" i="27"/>
  <c r="E422" i="27"/>
  <c r="H422" i="27" s="1"/>
  <c r="G421" i="27"/>
  <c r="F421" i="27"/>
  <c r="E421" i="27"/>
  <c r="H421" i="27" s="1"/>
  <c r="G420" i="27"/>
  <c r="G419" i="27"/>
  <c r="F419" i="27"/>
  <c r="E419" i="27"/>
  <c r="H419" i="27" s="1"/>
  <c r="G418" i="27"/>
  <c r="F418" i="27"/>
  <c r="E418" i="27"/>
  <c r="H418" i="27" s="1"/>
  <c r="G417" i="27"/>
  <c r="F417" i="27"/>
  <c r="E417" i="27"/>
  <c r="H417" i="27" s="1"/>
  <c r="G416" i="27"/>
  <c r="F416" i="27"/>
  <c r="E416" i="27"/>
  <c r="H416" i="27" s="1"/>
  <c r="G415" i="27"/>
  <c r="F415" i="27"/>
  <c r="E415" i="27"/>
  <c r="H415" i="27" s="1"/>
  <c r="G414" i="27"/>
  <c r="F414" i="27"/>
  <c r="E414" i="27"/>
  <c r="H414" i="27" s="1"/>
  <c r="G413" i="27"/>
  <c r="E413" i="27"/>
  <c r="H413" i="27" s="1"/>
  <c r="G412" i="27"/>
  <c r="E412" i="27"/>
  <c r="H412" i="27" s="1"/>
  <c r="G411" i="27"/>
  <c r="F411" i="27"/>
  <c r="E411" i="27"/>
  <c r="H411" i="27" s="1"/>
  <c r="G410" i="27"/>
  <c r="F410" i="27"/>
  <c r="G409" i="27"/>
  <c r="F409" i="27"/>
  <c r="E409" i="27"/>
  <c r="H409" i="27" s="1"/>
  <c r="G408" i="27"/>
  <c r="F408" i="27"/>
  <c r="E408" i="27"/>
  <c r="H408" i="27" s="1"/>
  <c r="G407" i="27"/>
  <c r="F407" i="27"/>
  <c r="E407" i="27"/>
  <c r="H407" i="27" s="1"/>
  <c r="G406" i="27"/>
  <c r="F406" i="27"/>
  <c r="E406" i="27"/>
  <c r="H406" i="27" s="1"/>
  <c r="G405" i="27"/>
  <c r="F405" i="27"/>
  <c r="E405" i="27"/>
  <c r="H405" i="27" s="1"/>
  <c r="G404" i="27"/>
  <c r="F404" i="27"/>
  <c r="E404" i="27"/>
  <c r="H404" i="27" s="1"/>
  <c r="G403" i="27"/>
  <c r="F403" i="27"/>
  <c r="E403" i="27"/>
  <c r="H403" i="27" s="1"/>
  <c r="G402" i="27"/>
  <c r="F402" i="27"/>
  <c r="E402" i="27"/>
  <c r="H402" i="27" s="1"/>
  <c r="G401" i="27"/>
  <c r="F401" i="27"/>
  <c r="G400" i="27"/>
  <c r="F400" i="27"/>
  <c r="E400" i="27"/>
  <c r="H400" i="27" s="1"/>
  <c r="G399" i="27"/>
  <c r="G398" i="27"/>
  <c r="G397" i="27"/>
  <c r="G396" i="27"/>
  <c r="F396" i="27"/>
  <c r="E396" i="27"/>
  <c r="H396" i="27" s="1"/>
  <c r="G395" i="27"/>
  <c r="G394" i="27"/>
  <c r="F394" i="27"/>
  <c r="E394" i="27"/>
  <c r="H394" i="27" s="1"/>
  <c r="G393" i="27"/>
  <c r="F393" i="27"/>
  <c r="E393" i="27"/>
  <c r="H393" i="27" s="1"/>
  <c r="G392" i="27"/>
  <c r="F392" i="27"/>
  <c r="G391" i="27"/>
  <c r="F391" i="27"/>
  <c r="E391" i="27"/>
  <c r="H391" i="27" s="1"/>
  <c r="G390" i="27"/>
  <c r="F390" i="27"/>
  <c r="E390" i="27"/>
  <c r="H390" i="27" s="1"/>
  <c r="G389" i="27"/>
  <c r="F389" i="27"/>
  <c r="E389" i="27"/>
  <c r="H389" i="27" s="1"/>
  <c r="G388" i="27"/>
  <c r="F388" i="27"/>
  <c r="G387" i="27"/>
  <c r="F387" i="27"/>
  <c r="E387" i="27"/>
  <c r="H387" i="27" s="1"/>
  <c r="G386" i="27"/>
  <c r="F386" i="27"/>
  <c r="E386" i="27"/>
  <c r="H386" i="27" s="1"/>
  <c r="G385" i="27"/>
  <c r="E385" i="27"/>
  <c r="H385" i="27" s="1"/>
  <c r="G384" i="27"/>
  <c r="G383" i="27"/>
  <c r="E383" i="27"/>
  <c r="H383" i="27" s="1"/>
  <c r="G382" i="27"/>
  <c r="F382" i="27"/>
  <c r="G381" i="27"/>
  <c r="F381" i="27"/>
  <c r="E381" i="27"/>
  <c r="H381" i="27" s="1"/>
  <c r="G380" i="27"/>
  <c r="G379" i="27"/>
  <c r="F379" i="27"/>
  <c r="E379" i="27"/>
  <c r="H379" i="27" s="1"/>
  <c r="G378" i="27"/>
  <c r="F378" i="27"/>
  <c r="E378" i="27"/>
  <c r="H378" i="27" s="1"/>
  <c r="G377" i="27"/>
  <c r="F377" i="27"/>
  <c r="E377" i="27"/>
  <c r="H377" i="27" s="1"/>
  <c r="G376" i="27"/>
  <c r="E376" i="27"/>
  <c r="H376" i="27" s="1"/>
  <c r="G375" i="27"/>
  <c r="F375" i="27"/>
  <c r="E375" i="27"/>
  <c r="H375" i="27" s="1"/>
  <c r="G374" i="27"/>
  <c r="E374" i="27"/>
  <c r="H374" i="27" s="1"/>
  <c r="G373" i="27"/>
  <c r="G372" i="27"/>
  <c r="F372" i="27"/>
  <c r="G371" i="27"/>
  <c r="F371" i="27"/>
  <c r="E371" i="27"/>
  <c r="H371" i="27" s="1"/>
  <c r="G370" i="27"/>
  <c r="F370" i="27"/>
  <c r="E370" i="27"/>
  <c r="H370" i="27" s="1"/>
  <c r="G369" i="27"/>
  <c r="G368" i="27"/>
  <c r="F368" i="27"/>
  <c r="E368" i="27"/>
  <c r="H368" i="27" s="1"/>
  <c r="G367" i="27"/>
  <c r="F367" i="27"/>
  <c r="E367" i="27"/>
  <c r="H367" i="27" s="1"/>
  <c r="G366" i="27"/>
  <c r="F366" i="27"/>
  <c r="G365" i="27"/>
  <c r="E365" i="27"/>
  <c r="H365" i="27" s="1"/>
  <c r="G364" i="27"/>
  <c r="G363" i="27"/>
  <c r="F363" i="27"/>
  <c r="E363" i="27"/>
  <c r="H363" i="27" s="1"/>
  <c r="G362" i="27"/>
  <c r="G361" i="27"/>
  <c r="G360" i="27"/>
  <c r="F360" i="27"/>
  <c r="E360" i="27"/>
  <c r="H360" i="27" s="1"/>
  <c r="G359" i="27"/>
  <c r="F359" i="27"/>
  <c r="G358" i="27"/>
  <c r="F358" i="27"/>
  <c r="G357" i="27"/>
  <c r="F357" i="27"/>
  <c r="G356" i="27"/>
  <c r="F356" i="27"/>
  <c r="E356" i="27"/>
  <c r="H356" i="27" s="1"/>
  <c r="G355" i="27"/>
  <c r="G354" i="27"/>
  <c r="F354" i="27"/>
  <c r="G353" i="27"/>
  <c r="F353" i="27"/>
  <c r="E353" i="27"/>
  <c r="H353" i="27" s="1"/>
  <c r="G352" i="27"/>
  <c r="F352" i="27"/>
  <c r="E352" i="27"/>
  <c r="H352" i="27" s="1"/>
  <c r="G351" i="27"/>
  <c r="F351" i="27"/>
  <c r="E351" i="27"/>
  <c r="H351" i="27" s="1"/>
  <c r="G350" i="27"/>
  <c r="F350" i="27"/>
  <c r="D349" i="27"/>
  <c r="C349" i="27"/>
  <c r="G343" i="27"/>
  <c r="F343" i="27"/>
  <c r="E343" i="27"/>
  <c r="H343" i="27" s="1"/>
  <c r="G342" i="27"/>
  <c r="F342" i="27"/>
  <c r="E342" i="27"/>
  <c r="H342" i="27" s="1"/>
  <c r="G341" i="27"/>
  <c r="F341" i="27"/>
  <c r="E341" i="27"/>
  <c r="H341" i="27" s="1"/>
  <c r="G340" i="27"/>
  <c r="F340" i="27"/>
  <c r="E340" i="27"/>
  <c r="H340" i="27" s="1"/>
  <c r="G339" i="27"/>
  <c r="F339" i="27"/>
  <c r="E339" i="27"/>
  <c r="H339" i="27" s="1"/>
  <c r="G338" i="27"/>
  <c r="F338" i="27"/>
  <c r="E338" i="27"/>
  <c r="H338" i="27" s="1"/>
  <c r="G337" i="27"/>
  <c r="F337" i="27"/>
  <c r="E337" i="27"/>
  <c r="H337" i="27" s="1"/>
  <c r="G336" i="27"/>
  <c r="F336" i="27"/>
  <c r="E336" i="27"/>
  <c r="H336" i="27" s="1"/>
  <c r="G335" i="27"/>
  <c r="F335" i="27"/>
  <c r="E335" i="27"/>
  <c r="H335" i="27" s="1"/>
  <c r="G334" i="27"/>
  <c r="F334" i="27"/>
  <c r="E334" i="27"/>
  <c r="H334" i="27" s="1"/>
  <c r="G333" i="27"/>
  <c r="F333" i="27"/>
  <c r="G332" i="27"/>
  <c r="F332" i="27"/>
  <c r="E332" i="27"/>
  <c r="H332" i="27" s="1"/>
  <c r="G331" i="27"/>
  <c r="F331" i="27"/>
  <c r="E331" i="27"/>
  <c r="H331" i="27" s="1"/>
  <c r="G330" i="27"/>
  <c r="F330" i="27"/>
  <c r="E330" i="27"/>
  <c r="H330" i="27" s="1"/>
  <c r="G329" i="27"/>
  <c r="F329" i="27"/>
  <c r="E329" i="27"/>
  <c r="H329" i="27" s="1"/>
  <c r="G328" i="27"/>
  <c r="F328" i="27"/>
  <c r="G327" i="27"/>
  <c r="F327" i="27"/>
  <c r="E327" i="27"/>
  <c r="H327" i="27" s="1"/>
  <c r="G326" i="27"/>
  <c r="F326" i="27"/>
  <c r="E326" i="27"/>
  <c r="H326" i="27" s="1"/>
  <c r="G325" i="27"/>
  <c r="F325" i="27"/>
  <c r="E325" i="27"/>
  <c r="H325" i="27" s="1"/>
  <c r="G324" i="27"/>
  <c r="F324" i="27"/>
  <c r="E324" i="27"/>
  <c r="H324" i="27" s="1"/>
  <c r="G323" i="27"/>
  <c r="F323" i="27"/>
  <c r="E323" i="27"/>
  <c r="H323" i="27" s="1"/>
  <c r="G322" i="27"/>
  <c r="F322" i="27"/>
  <c r="E322" i="27"/>
  <c r="H322" i="27" s="1"/>
  <c r="G321" i="27"/>
  <c r="F321" i="27"/>
  <c r="E321" i="27"/>
  <c r="H321" i="27" s="1"/>
  <c r="G320" i="27"/>
  <c r="F320" i="27"/>
  <c r="E320" i="27"/>
  <c r="H320" i="27" s="1"/>
  <c r="G319" i="27"/>
  <c r="F319" i="27"/>
  <c r="E319" i="27"/>
  <c r="H319" i="27" s="1"/>
  <c r="G318" i="27"/>
  <c r="F318" i="27"/>
  <c r="E318" i="27"/>
  <c r="H318" i="27" s="1"/>
  <c r="G317" i="27"/>
  <c r="F317" i="27"/>
  <c r="E317" i="27"/>
  <c r="H317" i="27" s="1"/>
  <c r="G316" i="27"/>
  <c r="F316" i="27"/>
  <c r="E316" i="27"/>
  <c r="H316" i="27" s="1"/>
  <c r="G315" i="27"/>
  <c r="F315" i="27"/>
  <c r="E315" i="27"/>
  <c r="H315" i="27" s="1"/>
  <c r="G314" i="27"/>
  <c r="F314" i="27"/>
  <c r="E314" i="27"/>
  <c r="H314" i="27" s="1"/>
  <c r="G313" i="27"/>
  <c r="F313" i="27"/>
  <c r="E313" i="27"/>
  <c r="H313" i="27" s="1"/>
  <c r="G312" i="27"/>
  <c r="F312" i="27"/>
  <c r="E312" i="27"/>
  <c r="H312" i="27" s="1"/>
  <c r="G311" i="27"/>
  <c r="F311" i="27"/>
  <c r="E311" i="27"/>
  <c r="H311" i="27" s="1"/>
  <c r="G310" i="27"/>
  <c r="F310" i="27"/>
  <c r="E310" i="27"/>
  <c r="H310" i="27" s="1"/>
  <c r="G309" i="27"/>
  <c r="F309" i="27"/>
  <c r="E309" i="27"/>
  <c r="H309" i="27" s="1"/>
  <c r="G308" i="27"/>
  <c r="F308" i="27"/>
  <c r="G307" i="27"/>
  <c r="F307" i="27"/>
  <c r="E307" i="27"/>
  <c r="H307" i="27" s="1"/>
  <c r="G306" i="27"/>
  <c r="F306" i="27"/>
  <c r="E306" i="27"/>
  <c r="H306" i="27" s="1"/>
  <c r="G305" i="27"/>
  <c r="F305" i="27"/>
  <c r="E305" i="27"/>
  <c r="H305" i="27" s="1"/>
  <c r="G304" i="27"/>
  <c r="F304" i="27"/>
  <c r="E304" i="27"/>
  <c r="H304" i="27" s="1"/>
  <c r="G303" i="27"/>
  <c r="F303" i="27"/>
  <c r="E303" i="27"/>
  <c r="H303" i="27" s="1"/>
  <c r="G302" i="27"/>
  <c r="F302" i="27"/>
  <c r="E302" i="27"/>
  <c r="H302" i="27" s="1"/>
  <c r="G301" i="27"/>
  <c r="F301" i="27"/>
  <c r="E301" i="27"/>
  <c r="H301" i="27" s="1"/>
  <c r="G300" i="27"/>
  <c r="F300" i="27"/>
  <c r="E300" i="27"/>
  <c r="H300" i="27" s="1"/>
  <c r="G299" i="27"/>
  <c r="F299" i="27"/>
  <c r="E299" i="27"/>
  <c r="H299" i="27" s="1"/>
  <c r="G298" i="27"/>
  <c r="F298" i="27"/>
  <c r="E298" i="27"/>
  <c r="H298" i="27" s="1"/>
  <c r="G297" i="27"/>
  <c r="F297" i="27"/>
  <c r="E297" i="27"/>
  <c r="H297" i="27" s="1"/>
  <c r="G296" i="27"/>
  <c r="F296" i="27"/>
  <c r="E296" i="27"/>
  <c r="H296" i="27" s="1"/>
  <c r="G295" i="27"/>
  <c r="F295" i="27"/>
  <c r="E295" i="27"/>
  <c r="H295" i="27" s="1"/>
  <c r="G294" i="27"/>
  <c r="F294" i="27"/>
  <c r="E294" i="27"/>
  <c r="H294" i="27" s="1"/>
  <c r="G293" i="27"/>
  <c r="F293" i="27"/>
  <c r="E293" i="27"/>
  <c r="H293" i="27" s="1"/>
  <c r="G292" i="27"/>
  <c r="F292" i="27"/>
  <c r="E292" i="27"/>
  <c r="H292" i="27" s="1"/>
  <c r="G291" i="27"/>
  <c r="E291" i="27"/>
  <c r="H291" i="27" s="1"/>
  <c r="G290" i="27"/>
  <c r="F290" i="27"/>
  <c r="E290" i="27"/>
  <c r="H290" i="27" s="1"/>
  <c r="G289" i="27"/>
  <c r="F289" i="27"/>
  <c r="G288" i="27"/>
  <c r="F288" i="27"/>
  <c r="G287" i="27"/>
  <c r="F287" i="27"/>
  <c r="E287" i="27"/>
  <c r="H287" i="27" s="1"/>
  <c r="G286" i="27"/>
  <c r="F286" i="27"/>
  <c r="E286" i="27"/>
  <c r="H286" i="27" s="1"/>
  <c r="G285" i="27"/>
  <c r="F285" i="27"/>
  <c r="E285" i="27"/>
  <c r="H285" i="27" s="1"/>
  <c r="G284" i="27"/>
  <c r="F284" i="27"/>
  <c r="E284" i="27"/>
  <c r="H284" i="27" s="1"/>
  <c r="G283" i="27"/>
  <c r="F283" i="27"/>
  <c r="G282" i="27"/>
  <c r="F282" i="27"/>
  <c r="E282" i="27"/>
  <c r="H282" i="27" s="1"/>
  <c r="G281" i="27"/>
  <c r="F281" i="27"/>
  <c r="E281" i="27"/>
  <c r="H281" i="27" s="1"/>
  <c r="G280" i="27"/>
  <c r="F280" i="27"/>
  <c r="E280" i="27"/>
  <c r="H280" i="27" s="1"/>
  <c r="G279" i="27"/>
  <c r="F279" i="27"/>
  <c r="E279" i="27"/>
  <c r="H279" i="27" s="1"/>
  <c r="G278" i="27"/>
  <c r="F278" i="27"/>
  <c r="E278" i="27"/>
  <c r="H278" i="27" s="1"/>
  <c r="G277" i="27"/>
  <c r="F277" i="27"/>
  <c r="E277" i="27"/>
  <c r="H277" i="27" s="1"/>
  <c r="G276" i="27"/>
  <c r="F276" i="27"/>
  <c r="E276" i="27"/>
  <c r="H276" i="27" s="1"/>
  <c r="G275" i="27"/>
  <c r="F275" i="27"/>
  <c r="G274" i="27"/>
  <c r="F274" i="27"/>
  <c r="E274" i="27"/>
  <c r="H274" i="27" s="1"/>
  <c r="G273" i="27"/>
  <c r="F273" i="27"/>
  <c r="E273" i="27"/>
  <c r="H273" i="27" s="1"/>
  <c r="G272" i="27"/>
  <c r="F272" i="27"/>
  <c r="E272" i="27"/>
  <c r="H272" i="27" s="1"/>
  <c r="G271" i="27"/>
  <c r="F271" i="27"/>
  <c r="E271" i="27"/>
  <c r="H271" i="27" s="1"/>
  <c r="G270" i="27"/>
  <c r="F270" i="27"/>
  <c r="E270" i="27"/>
  <c r="H270" i="27" s="1"/>
  <c r="G269" i="27"/>
  <c r="F269" i="27"/>
  <c r="E269" i="27"/>
  <c r="H269" i="27" s="1"/>
  <c r="G268" i="27"/>
  <c r="F268" i="27"/>
  <c r="E268" i="27"/>
  <c r="H268" i="27" s="1"/>
  <c r="G267" i="27"/>
  <c r="F267" i="27"/>
  <c r="E267" i="27"/>
  <c r="H267" i="27" s="1"/>
  <c r="G266" i="27"/>
  <c r="F266" i="27"/>
  <c r="E266" i="27"/>
  <c r="H266" i="27" s="1"/>
  <c r="G265" i="27"/>
  <c r="F265" i="27"/>
  <c r="E265" i="27"/>
  <c r="H265" i="27" s="1"/>
  <c r="G264" i="27"/>
  <c r="F264" i="27"/>
  <c r="G263" i="27"/>
  <c r="F263" i="27"/>
  <c r="E263" i="27"/>
  <c r="H263" i="27" s="1"/>
  <c r="G262" i="27"/>
  <c r="F262" i="27"/>
  <c r="E262" i="27"/>
  <c r="H262" i="27" s="1"/>
  <c r="G261" i="27"/>
  <c r="F261" i="27"/>
  <c r="E261" i="27"/>
  <c r="H261" i="27" s="1"/>
  <c r="G260" i="27"/>
  <c r="F260" i="27"/>
  <c r="E260" i="27"/>
  <c r="H260" i="27" s="1"/>
  <c r="G259" i="27"/>
  <c r="F259" i="27"/>
  <c r="E259" i="27"/>
  <c r="H259" i="27" s="1"/>
  <c r="G258" i="27"/>
  <c r="F258" i="27"/>
  <c r="E258" i="27"/>
  <c r="H258" i="27" s="1"/>
  <c r="G257" i="27"/>
  <c r="F257" i="27"/>
  <c r="E257" i="27"/>
  <c r="H257" i="27" s="1"/>
  <c r="G256" i="27"/>
  <c r="F256" i="27"/>
  <c r="E256" i="27"/>
  <c r="H256" i="27" s="1"/>
  <c r="G255" i="27"/>
  <c r="F255" i="27"/>
  <c r="E255" i="27"/>
  <c r="H255" i="27" s="1"/>
  <c r="G254" i="27"/>
  <c r="F254" i="27"/>
  <c r="E254" i="27"/>
  <c r="H254" i="27" s="1"/>
  <c r="G253" i="27"/>
  <c r="F253" i="27"/>
  <c r="E253" i="27"/>
  <c r="H253" i="27" s="1"/>
  <c r="G252" i="27"/>
  <c r="F252" i="27"/>
  <c r="E252" i="27"/>
  <c r="H252" i="27" s="1"/>
  <c r="G251" i="27"/>
  <c r="F251" i="27"/>
  <c r="E251" i="27"/>
  <c r="H251" i="27" s="1"/>
  <c r="G250" i="27"/>
  <c r="F250" i="27"/>
  <c r="E250" i="27"/>
  <c r="H250" i="27" s="1"/>
  <c r="G249" i="27"/>
  <c r="F249" i="27"/>
  <c r="G248" i="27"/>
  <c r="F248" i="27"/>
  <c r="E248" i="27"/>
  <c r="H248" i="27" s="1"/>
  <c r="G247" i="27"/>
  <c r="F247" i="27"/>
  <c r="E247" i="27"/>
  <c r="H247" i="27" s="1"/>
  <c r="G246" i="27"/>
  <c r="F246" i="27"/>
  <c r="E246" i="27"/>
  <c r="H246" i="27" s="1"/>
  <c r="G245" i="27"/>
  <c r="F245" i="27"/>
  <c r="E245" i="27"/>
  <c r="H245" i="27" s="1"/>
  <c r="G244" i="27"/>
  <c r="F244" i="27"/>
  <c r="G243" i="27"/>
  <c r="F243" i="27"/>
  <c r="E243" i="27"/>
  <c r="H243" i="27" s="1"/>
  <c r="G242" i="27"/>
  <c r="F242" i="27"/>
  <c r="E242" i="27"/>
  <c r="H242" i="27" s="1"/>
  <c r="G241" i="27"/>
  <c r="F241" i="27"/>
  <c r="E241" i="27"/>
  <c r="H241" i="27" s="1"/>
  <c r="G240" i="27"/>
  <c r="F240" i="27"/>
  <c r="E240" i="27"/>
  <c r="H240" i="27" s="1"/>
  <c r="G239" i="27"/>
  <c r="F239" i="27"/>
  <c r="E239" i="27"/>
  <c r="H239" i="27" s="1"/>
  <c r="G238" i="27"/>
  <c r="F238" i="27"/>
  <c r="G237" i="27"/>
  <c r="F237" i="27"/>
  <c r="E237" i="27"/>
  <c r="H237" i="27" s="1"/>
  <c r="G236" i="27"/>
  <c r="F236" i="27"/>
  <c r="E236" i="27"/>
  <c r="H236" i="27" s="1"/>
  <c r="G235" i="27"/>
  <c r="F235" i="27"/>
  <c r="E235" i="27"/>
  <c r="H235" i="27" s="1"/>
  <c r="G234" i="27"/>
  <c r="F234" i="27"/>
  <c r="E234" i="27"/>
  <c r="H234" i="27" s="1"/>
  <c r="G233" i="27"/>
  <c r="F233" i="27"/>
  <c r="E233" i="27"/>
  <c r="H233" i="27" s="1"/>
  <c r="G232" i="27"/>
  <c r="F232" i="27"/>
  <c r="E232" i="27"/>
  <c r="H232" i="27" s="1"/>
  <c r="G231" i="27"/>
  <c r="F231" i="27"/>
  <c r="E231" i="27"/>
  <c r="H231" i="27" s="1"/>
  <c r="G230" i="27"/>
  <c r="F230" i="27"/>
  <c r="E230" i="27"/>
  <c r="H230" i="27" s="1"/>
  <c r="G229" i="27"/>
  <c r="F229" i="27"/>
  <c r="E229" i="27"/>
  <c r="H229" i="27" s="1"/>
  <c r="G228" i="27"/>
  <c r="F228" i="27"/>
  <c r="E228" i="27"/>
  <c r="H228" i="27" s="1"/>
  <c r="G227" i="27"/>
  <c r="F227" i="27"/>
  <c r="E227" i="27"/>
  <c r="H227" i="27" s="1"/>
  <c r="G226" i="27"/>
  <c r="F226" i="27"/>
  <c r="E226" i="27"/>
  <c r="H226" i="27" s="1"/>
  <c r="G225" i="27"/>
  <c r="F225" i="27"/>
  <c r="G224" i="27"/>
  <c r="F224" i="27"/>
  <c r="E224" i="27"/>
  <c r="H224" i="27" s="1"/>
  <c r="G223" i="27"/>
  <c r="F223" i="27"/>
  <c r="E223" i="27"/>
  <c r="H223" i="27" s="1"/>
  <c r="G222" i="27"/>
  <c r="F222" i="27"/>
  <c r="E222" i="27"/>
  <c r="H222" i="27" s="1"/>
  <c r="G221" i="27"/>
  <c r="F221" i="27"/>
  <c r="E221" i="27"/>
  <c r="H221" i="27" s="1"/>
  <c r="G220" i="27"/>
  <c r="F220" i="27"/>
  <c r="E220" i="27"/>
  <c r="H220" i="27" s="1"/>
  <c r="G219" i="27"/>
  <c r="F219" i="27"/>
  <c r="E219" i="27"/>
  <c r="H219" i="27" s="1"/>
  <c r="G218" i="27"/>
  <c r="E218" i="27"/>
  <c r="H218" i="27" s="1"/>
  <c r="G217" i="27"/>
  <c r="F217" i="27"/>
  <c r="E217" i="27"/>
  <c r="H217" i="27" s="1"/>
  <c r="G216" i="27"/>
  <c r="F216" i="27"/>
  <c r="E216" i="27"/>
  <c r="H216" i="27" s="1"/>
  <c r="G215" i="27"/>
  <c r="F215" i="27"/>
  <c r="E215" i="27"/>
  <c r="H215" i="27" s="1"/>
  <c r="G214" i="27"/>
  <c r="F214" i="27"/>
  <c r="E214" i="27"/>
  <c r="H214" i="27" s="1"/>
  <c r="G213" i="27"/>
  <c r="G212" i="27"/>
  <c r="F212" i="27"/>
  <c r="E212" i="27"/>
  <c r="H212" i="27" s="1"/>
  <c r="G211" i="27"/>
  <c r="F211" i="27"/>
  <c r="E211" i="27"/>
  <c r="H211" i="27" s="1"/>
  <c r="G210" i="27"/>
  <c r="E210" i="27"/>
  <c r="H210" i="27" s="1"/>
  <c r="G209" i="27"/>
  <c r="F209" i="27"/>
  <c r="G208" i="27"/>
  <c r="F208" i="27"/>
  <c r="E208" i="27"/>
  <c r="H208" i="27" s="1"/>
  <c r="G207" i="27"/>
  <c r="F207" i="27"/>
  <c r="E207" i="27"/>
  <c r="H207" i="27" s="1"/>
  <c r="G206" i="27"/>
  <c r="F206" i="27"/>
  <c r="E206" i="27"/>
  <c r="H206" i="27" s="1"/>
  <c r="G205" i="27"/>
  <c r="F205" i="27"/>
  <c r="E205" i="27"/>
  <c r="H205" i="27" s="1"/>
  <c r="G204" i="27"/>
  <c r="F204" i="27"/>
  <c r="E204" i="27"/>
  <c r="H204" i="27" s="1"/>
  <c r="G203" i="27"/>
  <c r="F203" i="27"/>
  <c r="G202" i="27"/>
  <c r="E202" i="27"/>
  <c r="H202" i="27" s="1"/>
  <c r="G201" i="27"/>
  <c r="G200" i="27"/>
  <c r="F200" i="27"/>
  <c r="E200" i="27"/>
  <c r="H200" i="27" s="1"/>
  <c r="G199" i="27"/>
  <c r="F199" i="27"/>
  <c r="E199" i="27"/>
  <c r="H199" i="27" s="1"/>
  <c r="G198" i="27"/>
  <c r="F198" i="27"/>
  <c r="E198" i="27"/>
  <c r="H198" i="27" s="1"/>
  <c r="G197" i="27"/>
  <c r="F197" i="27"/>
  <c r="E197" i="27"/>
  <c r="H197" i="27" s="1"/>
  <c r="G196" i="27"/>
  <c r="F196" i="27"/>
  <c r="E196" i="27"/>
  <c r="H196" i="27" s="1"/>
  <c r="G195" i="27"/>
  <c r="F195" i="27"/>
  <c r="E195" i="27"/>
  <c r="H195" i="27" s="1"/>
  <c r="G194" i="27"/>
  <c r="F194" i="27"/>
  <c r="G193" i="27"/>
  <c r="E193" i="27"/>
  <c r="H193" i="27" s="1"/>
  <c r="G192" i="27"/>
  <c r="F192" i="27"/>
  <c r="E192" i="27"/>
  <c r="H192" i="27" s="1"/>
  <c r="G191" i="27"/>
  <c r="F191" i="27"/>
  <c r="E191" i="27"/>
  <c r="H191" i="27" s="1"/>
  <c r="G190" i="27"/>
  <c r="F190" i="27"/>
  <c r="E190" i="27"/>
  <c r="H190" i="27" s="1"/>
  <c r="G189" i="27"/>
  <c r="F189" i="27"/>
  <c r="E189" i="27"/>
  <c r="H189" i="27" s="1"/>
  <c r="G188" i="27"/>
  <c r="E188" i="27"/>
  <c r="H188" i="27" s="1"/>
  <c r="G187" i="27"/>
  <c r="G186" i="27"/>
  <c r="F186" i="27"/>
  <c r="G185" i="27"/>
  <c r="F185" i="27"/>
  <c r="E185" i="27"/>
  <c r="H185" i="27" s="1"/>
  <c r="G184" i="27"/>
  <c r="F184" i="27"/>
  <c r="E184" i="27"/>
  <c r="H184" i="27" s="1"/>
  <c r="G183" i="27"/>
  <c r="F183" i="27"/>
  <c r="E183" i="27"/>
  <c r="H183" i="27" s="1"/>
  <c r="G182" i="27"/>
  <c r="F182" i="27"/>
  <c r="G181" i="27"/>
  <c r="G180" i="27"/>
  <c r="F180" i="27"/>
  <c r="E180" i="27"/>
  <c r="H180" i="27" s="1"/>
  <c r="G179" i="27"/>
  <c r="G178" i="27"/>
  <c r="E178" i="27"/>
  <c r="H178" i="27" s="1"/>
  <c r="G177" i="27"/>
  <c r="F177" i="27"/>
  <c r="E177" i="27"/>
  <c r="H177" i="27" s="1"/>
  <c r="G176" i="27"/>
  <c r="F176" i="27"/>
  <c r="G175" i="27"/>
  <c r="F175" i="27"/>
  <c r="E175" i="27"/>
  <c r="H175" i="27" s="1"/>
  <c r="G174" i="27"/>
  <c r="E174" i="27"/>
  <c r="H174" i="27" s="1"/>
  <c r="D173" i="27"/>
  <c r="C173" i="27"/>
  <c r="G167" i="27"/>
  <c r="F167" i="27"/>
  <c r="E167" i="27"/>
  <c r="H167" i="27" s="1"/>
  <c r="G166" i="27"/>
  <c r="F166" i="27"/>
  <c r="E166" i="27"/>
  <c r="H166" i="27" s="1"/>
  <c r="G165" i="27"/>
  <c r="F165" i="27"/>
  <c r="E165" i="27"/>
  <c r="H165" i="27" s="1"/>
  <c r="G164" i="27"/>
  <c r="F164" i="27"/>
  <c r="E164" i="27"/>
  <c r="H164" i="27" s="1"/>
  <c r="G163" i="27"/>
  <c r="F163" i="27"/>
  <c r="E163" i="27"/>
  <c r="H163" i="27" s="1"/>
  <c r="G162" i="27"/>
  <c r="F162" i="27"/>
  <c r="E162" i="27"/>
  <c r="H162" i="27" s="1"/>
  <c r="G161" i="27"/>
  <c r="F161" i="27"/>
  <c r="E161" i="27"/>
  <c r="H161" i="27" s="1"/>
  <c r="G160" i="27"/>
  <c r="F160" i="27"/>
  <c r="E160" i="27"/>
  <c r="H160" i="27" s="1"/>
  <c r="G159" i="27"/>
  <c r="F159" i="27"/>
  <c r="E159" i="27"/>
  <c r="H159" i="27" s="1"/>
  <c r="G158" i="27"/>
  <c r="F158" i="27"/>
  <c r="E158" i="27"/>
  <c r="H158" i="27" s="1"/>
  <c r="G157" i="27"/>
  <c r="F157" i="27"/>
  <c r="E157" i="27"/>
  <c r="H157" i="27" s="1"/>
  <c r="G156" i="27"/>
  <c r="F156" i="27"/>
  <c r="E156" i="27"/>
  <c r="H156" i="27" s="1"/>
  <c r="G155" i="27"/>
  <c r="F155" i="27"/>
  <c r="E155" i="27"/>
  <c r="H155" i="27" s="1"/>
  <c r="G154" i="27"/>
  <c r="F154" i="27"/>
  <c r="E154" i="27"/>
  <c r="H154" i="27" s="1"/>
  <c r="G153" i="27"/>
  <c r="F153" i="27"/>
  <c r="E153" i="27"/>
  <c r="H153" i="27" s="1"/>
  <c r="G152" i="27"/>
  <c r="F152" i="27"/>
  <c r="E152" i="27"/>
  <c r="H152" i="27" s="1"/>
  <c r="G151" i="27"/>
  <c r="F151" i="27"/>
  <c r="E151" i="27"/>
  <c r="H151" i="27" s="1"/>
  <c r="G150" i="27"/>
  <c r="F150" i="27"/>
  <c r="E150" i="27"/>
  <c r="H150" i="27" s="1"/>
  <c r="G149" i="27"/>
  <c r="F149" i="27"/>
  <c r="E149" i="27"/>
  <c r="H149" i="27" s="1"/>
  <c r="G148" i="27"/>
  <c r="F148" i="27"/>
  <c r="E148" i="27"/>
  <c r="H148" i="27" s="1"/>
  <c r="G147" i="27"/>
  <c r="F147" i="27"/>
  <c r="E147" i="27"/>
  <c r="H147" i="27" s="1"/>
  <c r="G146" i="27"/>
  <c r="F146" i="27"/>
  <c r="E146" i="27"/>
  <c r="H146" i="27" s="1"/>
  <c r="G145" i="27"/>
  <c r="F145" i="27"/>
  <c r="E145" i="27"/>
  <c r="H145" i="27" s="1"/>
  <c r="G144" i="27"/>
  <c r="F144" i="27"/>
  <c r="E144" i="27"/>
  <c r="H144" i="27" s="1"/>
  <c r="G143" i="27"/>
  <c r="F143" i="27"/>
  <c r="E143" i="27"/>
  <c r="H143" i="27" s="1"/>
  <c r="G142" i="27"/>
  <c r="F142" i="27"/>
  <c r="E142" i="27"/>
  <c r="H142" i="27" s="1"/>
  <c r="G141" i="27"/>
  <c r="F141" i="27"/>
  <c r="E141" i="27"/>
  <c r="H141" i="27" s="1"/>
  <c r="G140" i="27"/>
  <c r="F140" i="27"/>
  <c r="E140" i="27"/>
  <c r="H140" i="27" s="1"/>
  <c r="G139" i="27"/>
  <c r="F139" i="27"/>
  <c r="E139" i="27"/>
  <c r="H139" i="27" s="1"/>
  <c r="G138" i="27"/>
  <c r="F138" i="27"/>
  <c r="E138" i="27"/>
  <c r="H138" i="27" s="1"/>
  <c r="G137" i="27"/>
  <c r="F137" i="27"/>
  <c r="E137" i="27"/>
  <c r="H137" i="27" s="1"/>
  <c r="G136" i="27"/>
  <c r="F136" i="27"/>
  <c r="E136" i="27"/>
  <c r="H136" i="27" s="1"/>
  <c r="G135" i="27"/>
  <c r="E135" i="27"/>
  <c r="H135" i="27" s="1"/>
  <c r="G134" i="27"/>
  <c r="F134" i="27"/>
  <c r="E134" i="27"/>
  <c r="H134" i="27" s="1"/>
  <c r="G133" i="27"/>
  <c r="F133" i="27"/>
  <c r="E133" i="27"/>
  <c r="H133" i="27" s="1"/>
  <c r="G132" i="27"/>
  <c r="F132" i="27"/>
  <c r="E132" i="27"/>
  <c r="H132" i="27" s="1"/>
  <c r="G131" i="27"/>
  <c r="E131" i="27"/>
  <c r="H131" i="27" s="1"/>
  <c r="G130" i="27"/>
  <c r="F130" i="27"/>
  <c r="E130" i="27"/>
  <c r="H130" i="27" s="1"/>
  <c r="G129" i="27"/>
  <c r="F129" i="27"/>
  <c r="E129" i="27"/>
  <c r="H129" i="27" s="1"/>
  <c r="G128" i="27"/>
  <c r="F128" i="27"/>
  <c r="E128" i="27"/>
  <c r="H128" i="27" s="1"/>
  <c r="G127" i="27"/>
  <c r="F127" i="27"/>
  <c r="E127" i="27"/>
  <c r="H127" i="27" s="1"/>
  <c r="G126" i="27"/>
  <c r="F126" i="27"/>
  <c r="E126" i="27"/>
  <c r="H126" i="27" s="1"/>
  <c r="G125" i="27"/>
  <c r="F125" i="27"/>
  <c r="E125" i="27"/>
  <c r="H125" i="27" s="1"/>
  <c r="G124" i="27"/>
  <c r="F124" i="27"/>
  <c r="G123" i="27"/>
  <c r="F123" i="27"/>
  <c r="E123" i="27"/>
  <c r="H123" i="27" s="1"/>
  <c r="G122" i="27"/>
  <c r="G121" i="27"/>
  <c r="F121" i="27"/>
  <c r="G120" i="27"/>
  <c r="F120" i="27"/>
  <c r="E120" i="27"/>
  <c r="H120" i="27" s="1"/>
  <c r="G119" i="27"/>
  <c r="F119" i="27"/>
  <c r="E119" i="27"/>
  <c r="H119" i="27" s="1"/>
  <c r="G118" i="27"/>
  <c r="F118" i="27"/>
  <c r="E118" i="27"/>
  <c r="H118" i="27" s="1"/>
  <c r="G117" i="27"/>
  <c r="F117" i="27"/>
  <c r="E117" i="27"/>
  <c r="H117" i="27" s="1"/>
  <c r="G116" i="27"/>
  <c r="F116" i="27"/>
  <c r="E116" i="27"/>
  <c r="H116" i="27" s="1"/>
  <c r="G115" i="27"/>
  <c r="F115" i="27"/>
  <c r="G114" i="27"/>
  <c r="F114" i="27"/>
  <c r="E114" i="27"/>
  <c r="H114" i="27" s="1"/>
  <c r="G113" i="27"/>
  <c r="F113" i="27"/>
  <c r="E113" i="27"/>
  <c r="H113" i="27" s="1"/>
  <c r="G112" i="27"/>
  <c r="G111" i="27"/>
  <c r="F111" i="27"/>
  <c r="G110" i="27"/>
  <c r="F110" i="27"/>
  <c r="E110" i="27"/>
  <c r="H110" i="27" s="1"/>
  <c r="G109" i="27"/>
  <c r="E109" i="27"/>
  <c r="H109" i="27" s="1"/>
  <c r="G108" i="27"/>
  <c r="F108" i="27"/>
  <c r="E108" i="27"/>
  <c r="H108" i="27" s="1"/>
  <c r="G107" i="27"/>
  <c r="F107" i="27"/>
  <c r="E107" i="27"/>
  <c r="H107" i="27" s="1"/>
  <c r="G106" i="27"/>
  <c r="F106" i="27"/>
  <c r="E106" i="27"/>
  <c r="H106" i="27" s="1"/>
  <c r="G105" i="27"/>
  <c r="F105" i="27"/>
  <c r="E105" i="27"/>
  <c r="H105" i="27" s="1"/>
  <c r="G104" i="27"/>
  <c r="F104" i="27"/>
  <c r="G103" i="27"/>
  <c r="F103" i="27"/>
  <c r="E103" i="27"/>
  <c r="H103" i="27" s="1"/>
  <c r="G102" i="27"/>
  <c r="F102" i="27"/>
  <c r="E102" i="27"/>
  <c r="H102" i="27" s="1"/>
  <c r="G101" i="27"/>
  <c r="F101" i="27"/>
  <c r="E101" i="27"/>
  <c r="H101" i="27" s="1"/>
  <c r="G100" i="27"/>
  <c r="F100" i="27"/>
  <c r="E100" i="27"/>
  <c r="H100" i="27" s="1"/>
  <c r="G99" i="27"/>
  <c r="F99" i="27"/>
  <c r="G98" i="27"/>
  <c r="F98" i="27"/>
  <c r="E98" i="27"/>
  <c r="H98" i="27" s="1"/>
  <c r="G97" i="27"/>
  <c r="F97" i="27"/>
  <c r="E97" i="27"/>
  <c r="H97" i="27" s="1"/>
  <c r="G96" i="27"/>
  <c r="F96" i="27"/>
  <c r="E96" i="27"/>
  <c r="H96" i="27" s="1"/>
  <c r="G95" i="27"/>
  <c r="F95" i="27"/>
  <c r="E95" i="27"/>
  <c r="H95" i="27" s="1"/>
  <c r="G94" i="27"/>
  <c r="F94" i="27"/>
  <c r="E94" i="27"/>
  <c r="H94" i="27" s="1"/>
  <c r="G93" i="27"/>
  <c r="F93" i="27"/>
  <c r="E93" i="27"/>
  <c r="H93" i="27" s="1"/>
  <c r="G92" i="27"/>
  <c r="F92" i="27"/>
  <c r="G91" i="27"/>
  <c r="E91" i="27"/>
  <c r="H91" i="27" s="1"/>
  <c r="G90" i="27"/>
  <c r="F90" i="27"/>
  <c r="E90" i="27"/>
  <c r="H90" i="27" s="1"/>
  <c r="G89" i="27"/>
  <c r="F89" i="27"/>
  <c r="E89" i="27"/>
  <c r="H89" i="27" s="1"/>
  <c r="G88" i="27"/>
  <c r="F88" i="27"/>
  <c r="E88" i="27"/>
  <c r="H88" i="27" s="1"/>
  <c r="G87" i="27"/>
  <c r="F87" i="27"/>
  <c r="E87" i="27"/>
  <c r="H87" i="27" s="1"/>
  <c r="G86" i="27"/>
  <c r="F86" i="27"/>
  <c r="E86" i="27"/>
  <c r="H86" i="27" s="1"/>
  <c r="G85" i="27"/>
  <c r="F85" i="27"/>
  <c r="E85" i="27"/>
  <c r="H85" i="27" s="1"/>
  <c r="G84" i="27"/>
  <c r="F84" i="27"/>
  <c r="E84" i="27"/>
  <c r="H84" i="27" s="1"/>
  <c r="G83" i="27"/>
  <c r="F83" i="27"/>
  <c r="E83" i="27"/>
  <c r="H83" i="27" s="1"/>
  <c r="G82" i="27"/>
  <c r="E82" i="27"/>
  <c r="H82" i="27" s="1"/>
  <c r="G81" i="27"/>
  <c r="F81" i="27"/>
  <c r="E81" i="27"/>
  <c r="H81" i="27" s="1"/>
  <c r="G80" i="27"/>
  <c r="E80" i="27"/>
  <c r="H80" i="27" s="1"/>
  <c r="G79" i="27"/>
  <c r="G78" i="27"/>
  <c r="F78" i="27"/>
  <c r="E78" i="27"/>
  <c r="H78" i="27" s="1"/>
  <c r="G77" i="27"/>
  <c r="F77" i="27"/>
  <c r="E77" i="27"/>
  <c r="H77" i="27" s="1"/>
  <c r="G76" i="27"/>
  <c r="D75" i="27"/>
  <c r="C75" i="27"/>
  <c r="G69" i="27"/>
  <c r="F69" i="27"/>
  <c r="E69" i="27"/>
  <c r="H69" i="27" s="1"/>
  <c r="G68" i="27"/>
  <c r="F68" i="27"/>
  <c r="E68" i="27"/>
  <c r="H68" i="27" s="1"/>
  <c r="G67" i="27"/>
  <c r="F67" i="27"/>
  <c r="G66" i="27"/>
  <c r="F66" i="27"/>
  <c r="E66" i="27"/>
  <c r="H66" i="27" s="1"/>
  <c r="G65" i="27"/>
  <c r="F65" i="27"/>
  <c r="E65" i="27"/>
  <c r="H65" i="27" s="1"/>
  <c r="G64" i="27"/>
  <c r="F64" i="27"/>
  <c r="G63" i="27"/>
  <c r="F63" i="27"/>
  <c r="E63" i="27"/>
  <c r="H63" i="27" s="1"/>
  <c r="G62" i="27"/>
  <c r="F62" i="27"/>
  <c r="E62" i="27"/>
  <c r="H62" i="27" s="1"/>
  <c r="G61" i="27"/>
  <c r="F61" i="27"/>
  <c r="G60" i="27"/>
  <c r="F60" i="27"/>
  <c r="E60" i="27"/>
  <c r="H60" i="27" s="1"/>
  <c r="G59" i="27"/>
  <c r="F59" i="27"/>
  <c r="E59" i="27"/>
  <c r="H59" i="27" s="1"/>
  <c r="G58" i="27"/>
  <c r="F58" i="27"/>
  <c r="E58" i="27"/>
  <c r="H58" i="27" s="1"/>
  <c r="G57" i="27"/>
  <c r="F57" i="27"/>
  <c r="E57" i="27"/>
  <c r="H57" i="27" s="1"/>
  <c r="G56" i="27"/>
  <c r="F56" i="27"/>
  <c r="E56" i="27"/>
  <c r="H56" i="27" s="1"/>
  <c r="G55" i="27"/>
  <c r="F55" i="27"/>
  <c r="E55" i="27"/>
  <c r="H55" i="27" s="1"/>
  <c r="G54" i="27"/>
  <c r="F54" i="27"/>
  <c r="E54" i="27"/>
  <c r="H54" i="27" s="1"/>
  <c r="G53" i="27"/>
  <c r="F53" i="27"/>
  <c r="E53" i="27"/>
  <c r="H53" i="27" s="1"/>
  <c r="G52" i="27"/>
  <c r="F52" i="27"/>
  <c r="E52" i="27"/>
  <c r="H52" i="27" s="1"/>
  <c r="G51" i="27"/>
  <c r="F51" i="27"/>
  <c r="E51" i="27"/>
  <c r="H51" i="27" s="1"/>
  <c r="G50" i="27"/>
  <c r="F50" i="27"/>
  <c r="G49" i="27"/>
  <c r="F49" i="27"/>
  <c r="G48" i="27"/>
  <c r="F48" i="27"/>
  <c r="E48" i="27"/>
  <c r="H48" i="27" s="1"/>
  <c r="G47" i="27"/>
  <c r="F47" i="27"/>
  <c r="E47" i="27"/>
  <c r="H47" i="27" s="1"/>
  <c r="G46" i="27"/>
  <c r="F46" i="27"/>
  <c r="E46" i="27"/>
  <c r="H46" i="27" s="1"/>
  <c r="G45" i="27"/>
  <c r="F45" i="27"/>
  <c r="E45" i="27"/>
  <c r="H45" i="27" s="1"/>
  <c r="G44" i="27"/>
  <c r="F44" i="27"/>
  <c r="E44" i="27"/>
  <c r="H44" i="27" s="1"/>
  <c r="G43" i="27"/>
  <c r="F43" i="27"/>
  <c r="E43" i="27"/>
  <c r="H43" i="27" s="1"/>
  <c r="G42" i="27"/>
  <c r="F42" i="27"/>
  <c r="E42" i="27"/>
  <c r="H42" i="27" s="1"/>
  <c r="G41" i="27"/>
  <c r="F41" i="27"/>
  <c r="E41" i="27"/>
  <c r="H41" i="27" s="1"/>
  <c r="G40" i="27"/>
  <c r="F40" i="27"/>
  <c r="E40" i="27"/>
  <c r="H40" i="27" s="1"/>
  <c r="G39" i="27"/>
  <c r="F39" i="27"/>
  <c r="E39" i="27"/>
  <c r="H39" i="27" s="1"/>
  <c r="G38" i="27"/>
  <c r="F38" i="27"/>
  <c r="E38" i="27"/>
  <c r="H38" i="27" s="1"/>
  <c r="G37" i="27"/>
  <c r="F37" i="27"/>
  <c r="E37" i="27"/>
  <c r="H37" i="27" s="1"/>
  <c r="G36" i="27"/>
  <c r="F36" i="27"/>
  <c r="E36" i="27"/>
  <c r="H36" i="27" s="1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F32" i="27"/>
  <c r="E32" i="27"/>
  <c r="H32" i="27" s="1"/>
  <c r="G31" i="27"/>
  <c r="F31" i="27"/>
  <c r="E31" i="27"/>
  <c r="H31" i="27" s="1"/>
  <c r="G30" i="27"/>
  <c r="E30" i="27"/>
  <c r="H30" i="27" s="1"/>
  <c r="G29" i="27"/>
  <c r="F29" i="27"/>
  <c r="E29" i="27"/>
  <c r="H29" i="27" s="1"/>
  <c r="G28" i="27"/>
  <c r="F28" i="27"/>
  <c r="E28" i="27"/>
  <c r="H28" i="27" s="1"/>
  <c r="G27" i="27"/>
  <c r="F27" i="27"/>
  <c r="E27" i="27"/>
  <c r="H27" i="27" s="1"/>
  <c r="G26" i="27"/>
  <c r="F26" i="27"/>
  <c r="E26" i="27"/>
  <c r="H26" i="27" s="1"/>
  <c r="G25" i="27"/>
  <c r="F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D19" i="27"/>
  <c r="C19" i="27"/>
  <c r="D13" i="27"/>
  <c r="C13" i="27"/>
  <c r="D12" i="27"/>
  <c r="C12" i="27"/>
  <c r="D11" i="27"/>
  <c r="C11" i="27"/>
  <c r="D10" i="27"/>
  <c r="C10" i="27"/>
  <c r="D9" i="27"/>
  <c r="C9" i="27"/>
  <c r="D8" i="27"/>
  <c r="C8" i="27"/>
  <c r="G8" i="27" s="1"/>
  <c r="G609" i="26"/>
  <c r="G608" i="26"/>
  <c r="F608" i="26"/>
  <c r="G607" i="26"/>
  <c r="F607" i="26"/>
  <c r="E607" i="26"/>
  <c r="H607" i="26" s="1"/>
  <c r="G606" i="26"/>
  <c r="F606" i="26"/>
  <c r="E606" i="26"/>
  <c r="H606" i="26" s="1"/>
  <c r="G605" i="26"/>
  <c r="F605" i="26"/>
  <c r="E605" i="26"/>
  <c r="H605" i="26" s="1"/>
  <c r="G604" i="26"/>
  <c r="F604" i="26"/>
  <c r="E604" i="26"/>
  <c r="H604" i="26" s="1"/>
  <c r="G603" i="26"/>
  <c r="F603" i="26"/>
  <c r="E603" i="26"/>
  <c r="H603" i="26" s="1"/>
  <c r="G602" i="26"/>
  <c r="E602" i="26"/>
  <c r="H602" i="26" s="1"/>
  <c r="G601" i="26"/>
  <c r="G600" i="26"/>
  <c r="G599" i="26"/>
  <c r="E599" i="26"/>
  <c r="H599" i="26" s="1"/>
  <c r="G598" i="26"/>
  <c r="E598" i="26"/>
  <c r="H598" i="26" s="1"/>
  <c r="G597" i="26"/>
  <c r="F597" i="26"/>
  <c r="E597" i="26"/>
  <c r="H597" i="26" s="1"/>
  <c r="G596" i="26"/>
  <c r="F596" i="26"/>
  <c r="E596" i="26"/>
  <c r="H596" i="26" s="1"/>
  <c r="G595" i="26"/>
  <c r="F595" i="26"/>
  <c r="E595" i="26"/>
  <c r="H595" i="26" s="1"/>
  <c r="G594" i="26"/>
  <c r="F594" i="26"/>
  <c r="E594" i="26"/>
  <c r="H594" i="26" s="1"/>
  <c r="G593" i="26"/>
  <c r="E593" i="26"/>
  <c r="H593" i="26" s="1"/>
  <c r="G592" i="26"/>
  <c r="F592" i="26"/>
  <c r="E592" i="26"/>
  <c r="H592" i="26" s="1"/>
  <c r="G591" i="26"/>
  <c r="F591" i="26"/>
  <c r="E591" i="26"/>
  <c r="H591" i="26" s="1"/>
  <c r="G590" i="26"/>
  <c r="F590" i="26"/>
  <c r="E590" i="26"/>
  <c r="H590" i="26" s="1"/>
  <c r="G589" i="26"/>
  <c r="F589" i="26"/>
  <c r="E589" i="26"/>
  <c r="H589" i="26" s="1"/>
  <c r="G588" i="26"/>
  <c r="F588" i="26"/>
  <c r="E588" i="26"/>
  <c r="H588" i="26" s="1"/>
  <c r="G587" i="26"/>
  <c r="E587" i="26"/>
  <c r="H587" i="26" s="1"/>
  <c r="G586" i="26"/>
  <c r="E586" i="26"/>
  <c r="H586" i="26" s="1"/>
  <c r="G585" i="26"/>
  <c r="E585" i="26"/>
  <c r="H585" i="26" s="1"/>
  <c r="G584" i="26"/>
  <c r="G583" i="26"/>
  <c r="F583" i="26"/>
  <c r="E583" i="26"/>
  <c r="H583" i="26" s="1"/>
  <c r="D582" i="26"/>
  <c r="C582" i="26"/>
  <c r="G576" i="26"/>
  <c r="F576" i="26"/>
  <c r="E576" i="26"/>
  <c r="H576" i="26" s="1"/>
  <c r="G575" i="26"/>
  <c r="F575" i="26"/>
  <c r="E575" i="26"/>
  <c r="H575" i="26" s="1"/>
  <c r="G574" i="26"/>
  <c r="F574" i="26"/>
  <c r="E574" i="26"/>
  <c r="H574" i="26" s="1"/>
  <c r="G573" i="26"/>
  <c r="F573" i="26"/>
  <c r="E573" i="26"/>
  <c r="H573" i="26" s="1"/>
  <c r="G572" i="26"/>
  <c r="F572" i="26"/>
  <c r="E572" i="26"/>
  <c r="H572" i="26" s="1"/>
  <c r="G571" i="26"/>
  <c r="F571" i="26"/>
  <c r="E571" i="26"/>
  <c r="H571" i="26" s="1"/>
  <c r="G570" i="26"/>
  <c r="F570" i="26"/>
  <c r="E570" i="26"/>
  <c r="H570" i="26" s="1"/>
  <c r="G569" i="26"/>
  <c r="F569" i="26"/>
  <c r="E569" i="26"/>
  <c r="H569" i="26" s="1"/>
  <c r="G568" i="26"/>
  <c r="F568" i="26"/>
  <c r="E568" i="26"/>
  <c r="H568" i="26" s="1"/>
  <c r="G567" i="26"/>
  <c r="F567" i="26"/>
  <c r="E567" i="26"/>
  <c r="H567" i="26" s="1"/>
  <c r="G566" i="26"/>
  <c r="F566" i="26"/>
  <c r="E566" i="26"/>
  <c r="H566" i="26" s="1"/>
  <c r="G565" i="26"/>
  <c r="F565" i="26"/>
  <c r="E565" i="26"/>
  <c r="H565" i="26" s="1"/>
  <c r="G564" i="26"/>
  <c r="F564" i="26"/>
  <c r="E564" i="26"/>
  <c r="H564" i="26" s="1"/>
  <c r="G563" i="26"/>
  <c r="F563" i="26"/>
  <c r="E563" i="26"/>
  <c r="H563" i="26" s="1"/>
  <c r="G562" i="26"/>
  <c r="F562" i="26"/>
  <c r="G561" i="26"/>
  <c r="G560" i="26"/>
  <c r="F560" i="26"/>
  <c r="E560" i="26"/>
  <c r="H560" i="26" s="1"/>
  <c r="G559" i="26"/>
  <c r="E559" i="26"/>
  <c r="H559" i="26" s="1"/>
  <c r="G558" i="26"/>
  <c r="F558" i="26"/>
  <c r="E558" i="26"/>
  <c r="H558" i="26" s="1"/>
  <c r="G557" i="26"/>
  <c r="F557" i="26"/>
  <c r="E557" i="26"/>
  <c r="H557" i="26" s="1"/>
  <c r="G556" i="26"/>
  <c r="F556" i="26"/>
  <c r="E556" i="26"/>
  <c r="H556" i="26" s="1"/>
  <c r="G555" i="26"/>
  <c r="F555" i="26"/>
  <c r="E555" i="26"/>
  <c r="H555" i="26" s="1"/>
  <c r="G554" i="26"/>
  <c r="F554" i="26"/>
  <c r="E554" i="26"/>
  <c r="H554" i="26" s="1"/>
  <c r="G553" i="26"/>
  <c r="F553" i="26"/>
  <c r="E553" i="26"/>
  <c r="H553" i="26" s="1"/>
  <c r="G552" i="26"/>
  <c r="F552" i="26"/>
  <c r="E552" i="26"/>
  <c r="H552" i="26" s="1"/>
  <c r="G551" i="26"/>
  <c r="E551" i="26"/>
  <c r="H551" i="26" s="1"/>
  <c r="G550" i="26"/>
  <c r="F550" i="26"/>
  <c r="E550" i="26"/>
  <c r="H550" i="26" s="1"/>
  <c r="G549" i="26"/>
  <c r="F549" i="26"/>
  <c r="E549" i="26"/>
  <c r="H549" i="26" s="1"/>
  <c r="G548" i="26"/>
  <c r="G547" i="26"/>
  <c r="F547" i="26"/>
  <c r="E547" i="26"/>
  <c r="H547" i="26" s="1"/>
  <c r="G546" i="26"/>
  <c r="F546" i="26"/>
  <c r="E546" i="26"/>
  <c r="H546" i="26" s="1"/>
  <c r="G545" i="26"/>
  <c r="F545" i="26"/>
  <c r="E545" i="26"/>
  <c r="H545" i="26" s="1"/>
  <c r="G544" i="26"/>
  <c r="F544" i="26"/>
  <c r="E544" i="26"/>
  <c r="H544" i="26" s="1"/>
  <c r="G543" i="26"/>
  <c r="F543" i="26"/>
  <c r="E543" i="26"/>
  <c r="H543" i="26" s="1"/>
  <c r="G542" i="26"/>
  <c r="F542" i="26"/>
  <c r="E542" i="26"/>
  <c r="H542" i="26" s="1"/>
  <c r="G541" i="26"/>
  <c r="F541" i="26"/>
  <c r="E541" i="26"/>
  <c r="H541" i="26" s="1"/>
  <c r="G540" i="26"/>
  <c r="F540" i="26"/>
  <c r="E540" i="26"/>
  <c r="H540" i="26" s="1"/>
  <c r="G539" i="26"/>
  <c r="F539" i="26"/>
  <c r="E539" i="26"/>
  <c r="H539" i="26" s="1"/>
  <c r="G538" i="26"/>
  <c r="F538" i="26"/>
  <c r="E538" i="26"/>
  <c r="H538" i="26" s="1"/>
  <c r="G537" i="26"/>
  <c r="F537" i="26"/>
  <c r="E537" i="26"/>
  <c r="H537" i="26" s="1"/>
  <c r="G536" i="26"/>
  <c r="F536" i="26"/>
  <c r="E536" i="26"/>
  <c r="H536" i="26" s="1"/>
  <c r="G535" i="26"/>
  <c r="E535" i="26"/>
  <c r="H535" i="26" s="1"/>
  <c r="G534" i="26"/>
  <c r="F534" i="26"/>
  <c r="E534" i="26"/>
  <c r="H534" i="26" s="1"/>
  <c r="G533" i="26"/>
  <c r="F533" i="26"/>
  <c r="E533" i="26"/>
  <c r="H533" i="26" s="1"/>
  <c r="G532" i="26"/>
  <c r="F532" i="26"/>
  <c r="E532" i="26"/>
  <c r="H532" i="26" s="1"/>
  <c r="G531" i="26"/>
  <c r="F531" i="26"/>
  <c r="E531" i="26"/>
  <c r="H531" i="26" s="1"/>
  <c r="G530" i="26"/>
  <c r="F530" i="26"/>
  <c r="E530" i="26"/>
  <c r="H530" i="26" s="1"/>
  <c r="G529" i="26"/>
  <c r="F529" i="26"/>
  <c r="E529" i="26"/>
  <c r="H529" i="26" s="1"/>
  <c r="G528" i="26"/>
  <c r="F528" i="26"/>
  <c r="E528" i="26"/>
  <c r="H528" i="26" s="1"/>
  <c r="G527" i="26"/>
  <c r="F527" i="26"/>
  <c r="E527" i="26"/>
  <c r="H527" i="26" s="1"/>
  <c r="G526" i="26"/>
  <c r="F526" i="26"/>
  <c r="E526" i="26"/>
  <c r="H526" i="26" s="1"/>
  <c r="G525" i="26"/>
  <c r="F525" i="26"/>
  <c r="E525" i="26"/>
  <c r="H525" i="26" s="1"/>
  <c r="G524" i="26"/>
  <c r="F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E521" i="26"/>
  <c r="H521" i="26" s="1"/>
  <c r="G520" i="26"/>
  <c r="F520" i="26"/>
  <c r="E520" i="26"/>
  <c r="H520" i="26" s="1"/>
  <c r="G519" i="26"/>
  <c r="F519" i="26"/>
  <c r="E519" i="26"/>
  <c r="H519" i="26" s="1"/>
  <c r="G518" i="26"/>
  <c r="F518" i="26"/>
  <c r="E518" i="26"/>
  <c r="H518" i="26" s="1"/>
  <c r="G517" i="26"/>
  <c r="E517" i="26"/>
  <c r="H517" i="26" s="1"/>
  <c r="G516" i="26"/>
  <c r="F516" i="26"/>
  <c r="G515" i="26"/>
  <c r="E515" i="26"/>
  <c r="H515" i="26" s="1"/>
  <c r="G514" i="26"/>
  <c r="F514" i="26"/>
  <c r="E514" i="26"/>
  <c r="H514" i="26" s="1"/>
  <c r="G513" i="26"/>
  <c r="F513" i="26"/>
  <c r="E513" i="26"/>
  <c r="H513" i="26" s="1"/>
  <c r="G512" i="26"/>
  <c r="F512" i="26"/>
  <c r="E512" i="26"/>
  <c r="H512" i="26" s="1"/>
  <c r="G511" i="26"/>
  <c r="F511" i="26"/>
  <c r="G510" i="26"/>
  <c r="E510" i="26"/>
  <c r="H510" i="26" s="1"/>
  <c r="G509" i="26"/>
  <c r="F509" i="26"/>
  <c r="E509" i="26"/>
  <c r="H509" i="26" s="1"/>
  <c r="G508" i="26"/>
  <c r="F508" i="26"/>
  <c r="E508" i="26"/>
  <c r="H508" i="26" s="1"/>
  <c r="G507" i="26"/>
  <c r="F507" i="26"/>
  <c r="E507" i="26"/>
  <c r="H507" i="26" s="1"/>
  <c r="G506" i="26"/>
  <c r="F506" i="26"/>
  <c r="E506" i="26"/>
  <c r="H506" i="26" s="1"/>
  <c r="G505" i="26"/>
  <c r="F505" i="26"/>
  <c r="E505" i="26"/>
  <c r="H505" i="26" s="1"/>
  <c r="G504" i="26"/>
  <c r="F504" i="26"/>
  <c r="E504" i="26"/>
  <c r="H504" i="26" s="1"/>
  <c r="G503" i="26"/>
  <c r="F503" i="26"/>
  <c r="E503" i="26"/>
  <c r="H503" i="26" s="1"/>
  <c r="G502" i="26"/>
  <c r="F502" i="26"/>
  <c r="E502" i="26"/>
  <c r="H502" i="26" s="1"/>
  <c r="G501" i="26"/>
  <c r="F501" i="26"/>
  <c r="E501" i="26"/>
  <c r="H501" i="26" s="1"/>
  <c r="G500" i="26"/>
  <c r="E500" i="26"/>
  <c r="H500" i="26" s="1"/>
  <c r="G499" i="26"/>
  <c r="F499" i="26"/>
  <c r="E499" i="26"/>
  <c r="H499" i="26" s="1"/>
  <c r="G498" i="26"/>
  <c r="E498" i="26"/>
  <c r="H498" i="26" s="1"/>
  <c r="G497" i="26"/>
  <c r="E497" i="26"/>
  <c r="H497" i="26" s="1"/>
  <c r="G496" i="26"/>
  <c r="F496" i="26"/>
  <c r="E496" i="26"/>
  <c r="H496" i="26" s="1"/>
  <c r="G495" i="26"/>
  <c r="F495" i="26"/>
  <c r="E495" i="26"/>
  <c r="H495" i="26" s="1"/>
  <c r="G494" i="26"/>
  <c r="F494" i="26"/>
  <c r="E494" i="26"/>
  <c r="H494" i="26" s="1"/>
  <c r="G493" i="26"/>
  <c r="F493" i="26"/>
  <c r="E493" i="26"/>
  <c r="H493" i="26" s="1"/>
  <c r="G492" i="26"/>
  <c r="F492" i="26"/>
  <c r="E492" i="26"/>
  <c r="H492" i="26" s="1"/>
  <c r="G491" i="26"/>
  <c r="F491" i="26"/>
  <c r="E491" i="26"/>
  <c r="H491" i="26" s="1"/>
  <c r="G490" i="26"/>
  <c r="F490" i="26"/>
  <c r="E490" i="26"/>
  <c r="H490" i="26" s="1"/>
  <c r="G489" i="26"/>
  <c r="F489" i="26"/>
  <c r="E489" i="26"/>
  <c r="H489" i="26" s="1"/>
  <c r="G488" i="26"/>
  <c r="F488" i="26"/>
  <c r="E488" i="26"/>
  <c r="H488" i="26" s="1"/>
  <c r="G487" i="26"/>
  <c r="F487" i="26"/>
  <c r="E487" i="26"/>
  <c r="H487" i="26" s="1"/>
  <c r="G486" i="26"/>
  <c r="F486" i="26"/>
  <c r="E486" i="26"/>
  <c r="H486" i="26" s="1"/>
  <c r="G485" i="26"/>
  <c r="F485" i="26"/>
  <c r="E485" i="26"/>
  <c r="H485" i="26" s="1"/>
  <c r="G484" i="26"/>
  <c r="F484" i="26"/>
  <c r="E484" i="26"/>
  <c r="H484" i="26" s="1"/>
  <c r="G483" i="26"/>
  <c r="F483" i="26"/>
  <c r="E483" i="26"/>
  <c r="H483" i="26" s="1"/>
  <c r="G482" i="26"/>
  <c r="F482" i="26"/>
  <c r="E482" i="26"/>
  <c r="H482" i="26" s="1"/>
  <c r="G481" i="26"/>
  <c r="E481" i="26"/>
  <c r="H481" i="26" s="1"/>
  <c r="G480" i="26"/>
  <c r="F480" i="26"/>
  <c r="E480" i="26"/>
  <c r="H480" i="26" s="1"/>
  <c r="G479" i="26"/>
  <c r="F479" i="26"/>
  <c r="E479" i="26"/>
  <c r="H479" i="26" s="1"/>
  <c r="G478" i="26"/>
  <c r="F478" i="26"/>
  <c r="E478" i="26"/>
  <c r="H478" i="26" s="1"/>
  <c r="G477" i="26"/>
  <c r="F477" i="26"/>
  <c r="E477" i="26"/>
  <c r="H477" i="26" s="1"/>
  <c r="G476" i="26"/>
  <c r="F476" i="26"/>
  <c r="E476" i="26"/>
  <c r="H476" i="26" s="1"/>
  <c r="G475" i="26"/>
  <c r="F475" i="26"/>
  <c r="E475" i="26"/>
  <c r="H475" i="26" s="1"/>
  <c r="G474" i="26"/>
  <c r="F474" i="26"/>
  <c r="E474" i="26"/>
  <c r="H474" i="26" s="1"/>
  <c r="G473" i="26"/>
  <c r="F473" i="26"/>
  <c r="E473" i="26"/>
  <c r="H473" i="26" s="1"/>
  <c r="G472" i="26"/>
  <c r="F472" i="26"/>
  <c r="E472" i="26"/>
  <c r="H472" i="26" s="1"/>
  <c r="G471" i="26"/>
  <c r="G470" i="26"/>
  <c r="F470" i="26"/>
  <c r="E470" i="26"/>
  <c r="H470" i="26" s="1"/>
  <c r="G469" i="26"/>
  <c r="F469" i="26"/>
  <c r="E469" i="26"/>
  <c r="H469" i="26" s="1"/>
  <c r="G468" i="26"/>
  <c r="F468" i="26"/>
  <c r="E468" i="26"/>
  <c r="H468" i="26" s="1"/>
  <c r="G467" i="26"/>
  <c r="F467" i="26"/>
  <c r="E467" i="26"/>
  <c r="H467" i="26" s="1"/>
  <c r="G466" i="26"/>
  <c r="F466" i="26"/>
  <c r="E466" i="26"/>
  <c r="H466" i="26" s="1"/>
  <c r="G465" i="26"/>
  <c r="E465" i="26"/>
  <c r="H465" i="26" s="1"/>
  <c r="G464" i="26"/>
  <c r="F464" i="26"/>
  <c r="E464" i="26"/>
  <c r="H464" i="26" s="1"/>
  <c r="G463" i="26"/>
  <c r="F463" i="26"/>
  <c r="E463" i="26"/>
  <c r="H463" i="26" s="1"/>
  <c r="G462" i="26"/>
  <c r="F462" i="26"/>
  <c r="E462" i="26"/>
  <c r="H462" i="26" s="1"/>
  <c r="G461" i="26"/>
  <c r="F461" i="26"/>
  <c r="E461" i="26"/>
  <c r="H461" i="26" s="1"/>
  <c r="G460" i="26"/>
  <c r="F460" i="26"/>
  <c r="E460" i="26"/>
  <c r="H460" i="26" s="1"/>
  <c r="G459" i="26"/>
  <c r="F459" i="26"/>
  <c r="E459" i="26"/>
  <c r="H459" i="26" s="1"/>
  <c r="G458" i="26"/>
  <c r="F458" i="26"/>
  <c r="E458" i="26"/>
  <c r="H458" i="26" s="1"/>
  <c r="G457" i="26"/>
  <c r="F457" i="26"/>
  <c r="E457" i="26"/>
  <c r="H457" i="26" s="1"/>
  <c r="G456" i="26"/>
  <c r="F456" i="26"/>
  <c r="E456" i="26"/>
  <c r="H456" i="26" s="1"/>
  <c r="G455" i="26"/>
  <c r="F455" i="26"/>
  <c r="E455" i="26"/>
  <c r="H455" i="26" s="1"/>
  <c r="G454" i="26"/>
  <c r="F454" i="26"/>
  <c r="E454" i="26"/>
  <c r="H454" i="26" s="1"/>
  <c r="G453" i="26"/>
  <c r="F453" i="26"/>
  <c r="E453" i="26"/>
  <c r="H453" i="26" s="1"/>
  <c r="G452" i="26"/>
  <c r="F452" i="26"/>
  <c r="E452" i="26"/>
  <c r="H452" i="26" s="1"/>
  <c r="G451" i="26"/>
  <c r="F451" i="26"/>
  <c r="E451" i="26"/>
  <c r="H451" i="26" s="1"/>
  <c r="G450" i="26"/>
  <c r="F450" i="26"/>
  <c r="E450" i="26"/>
  <c r="H450" i="26" s="1"/>
  <c r="G449" i="26"/>
  <c r="F449" i="26"/>
  <c r="E449" i="26"/>
  <c r="H449" i="26" s="1"/>
  <c r="G448" i="26"/>
  <c r="F448" i="26"/>
  <c r="E448" i="26"/>
  <c r="H448" i="26" s="1"/>
  <c r="G447" i="26"/>
  <c r="F447" i="26"/>
  <c r="E447" i="26"/>
  <c r="H447" i="26" s="1"/>
  <c r="G446" i="26"/>
  <c r="F446" i="26"/>
  <c r="E446" i="26"/>
  <c r="H446" i="26" s="1"/>
  <c r="G445" i="26"/>
  <c r="F445" i="26"/>
  <c r="E445" i="26"/>
  <c r="H445" i="26" s="1"/>
  <c r="G444" i="26"/>
  <c r="F444" i="26"/>
  <c r="E444" i="26"/>
  <c r="H444" i="26" s="1"/>
  <c r="G443" i="26"/>
  <c r="F443" i="26"/>
  <c r="E443" i="26"/>
  <c r="H443" i="26" s="1"/>
  <c r="G442" i="26"/>
  <c r="F442" i="26"/>
  <c r="G441" i="26"/>
  <c r="F441" i="26"/>
  <c r="E441" i="26"/>
  <c r="H441" i="26" s="1"/>
  <c r="G440" i="26"/>
  <c r="F440" i="26"/>
  <c r="E440" i="26"/>
  <c r="H440" i="26" s="1"/>
  <c r="G439" i="26"/>
  <c r="F439" i="26"/>
  <c r="E439" i="26"/>
  <c r="H439" i="26" s="1"/>
  <c r="G438" i="26"/>
  <c r="F438" i="26"/>
  <c r="E438" i="26"/>
  <c r="H438" i="26" s="1"/>
  <c r="G437" i="26"/>
  <c r="F437" i="26"/>
  <c r="E437" i="26"/>
  <c r="H437" i="26" s="1"/>
  <c r="G436" i="26"/>
  <c r="F436" i="26"/>
  <c r="E436" i="26"/>
  <c r="H436" i="26" s="1"/>
  <c r="G435" i="26"/>
  <c r="F435" i="26"/>
  <c r="E435" i="26"/>
  <c r="H435" i="26" s="1"/>
  <c r="G434" i="26"/>
  <c r="F434" i="26"/>
  <c r="E434" i="26"/>
  <c r="H434" i="26" s="1"/>
  <c r="G433" i="26"/>
  <c r="F433" i="26"/>
  <c r="E433" i="26"/>
  <c r="H433" i="26" s="1"/>
  <c r="G432" i="26"/>
  <c r="F432" i="26"/>
  <c r="E432" i="26"/>
  <c r="H432" i="26" s="1"/>
  <c r="G431" i="26"/>
  <c r="F431" i="26"/>
  <c r="E431" i="26"/>
  <c r="H431" i="26" s="1"/>
  <c r="G430" i="26"/>
  <c r="F430" i="26"/>
  <c r="E430" i="26"/>
  <c r="H430" i="26" s="1"/>
  <c r="G429" i="26"/>
  <c r="F429" i="26"/>
  <c r="E429" i="26"/>
  <c r="H429" i="26" s="1"/>
  <c r="G428" i="26"/>
  <c r="F428" i="26"/>
  <c r="E428" i="26"/>
  <c r="H428" i="26" s="1"/>
  <c r="G427" i="26"/>
  <c r="F427" i="26"/>
  <c r="E427" i="26"/>
  <c r="H427" i="26" s="1"/>
  <c r="G426" i="26"/>
  <c r="F426" i="26"/>
  <c r="E426" i="26"/>
  <c r="H426" i="26" s="1"/>
  <c r="G425" i="26"/>
  <c r="F425" i="26"/>
  <c r="E425" i="26"/>
  <c r="H425" i="26" s="1"/>
  <c r="G424" i="26"/>
  <c r="F424" i="26"/>
  <c r="E424" i="26"/>
  <c r="H424" i="26" s="1"/>
  <c r="G423" i="26"/>
  <c r="F423" i="26"/>
  <c r="E423" i="26"/>
  <c r="H423" i="26" s="1"/>
  <c r="G422" i="26"/>
  <c r="F422" i="26"/>
  <c r="E422" i="26"/>
  <c r="H422" i="26" s="1"/>
  <c r="G421" i="26"/>
  <c r="F421" i="26"/>
  <c r="E421" i="26"/>
  <c r="H421" i="26" s="1"/>
  <c r="G420" i="26"/>
  <c r="G419" i="26"/>
  <c r="F419" i="26"/>
  <c r="E419" i="26"/>
  <c r="H419" i="26" s="1"/>
  <c r="G418" i="26"/>
  <c r="F418" i="26"/>
  <c r="E418" i="26"/>
  <c r="H418" i="26" s="1"/>
  <c r="G417" i="26"/>
  <c r="F417" i="26"/>
  <c r="E417" i="26"/>
  <c r="H417" i="26" s="1"/>
  <c r="G416" i="26"/>
  <c r="F416" i="26"/>
  <c r="E416" i="26"/>
  <c r="H416" i="26" s="1"/>
  <c r="G415" i="26"/>
  <c r="F415" i="26"/>
  <c r="E415" i="26"/>
  <c r="H415" i="26" s="1"/>
  <c r="G414" i="26"/>
  <c r="F414" i="26"/>
  <c r="E414" i="26"/>
  <c r="H414" i="26" s="1"/>
  <c r="G413" i="26"/>
  <c r="F413" i="26"/>
  <c r="E413" i="26"/>
  <c r="H413" i="26" s="1"/>
  <c r="G412" i="26"/>
  <c r="F412" i="26"/>
  <c r="G411" i="26"/>
  <c r="F411" i="26"/>
  <c r="E411" i="26"/>
  <c r="H411" i="26" s="1"/>
  <c r="G410" i="26"/>
  <c r="F410" i="26"/>
  <c r="G409" i="26"/>
  <c r="F409" i="26"/>
  <c r="E409" i="26"/>
  <c r="H409" i="26" s="1"/>
  <c r="G408" i="26"/>
  <c r="F408" i="26"/>
  <c r="E408" i="26"/>
  <c r="H408" i="26" s="1"/>
  <c r="G407" i="26"/>
  <c r="F407" i="26"/>
  <c r="E407" i="26"/>
  <c r="H407" i="26" s="1"/>
  <c r="G406" i="26"/>
  <c r="F406" i="26"/>
  <c r="E406" i="26"/>
  <c r="H406" i="26" s="1"/>
  <c r="G405" i="26"/>
  <c r="F405" i="26"/>
  <c r="E405" i="26"/>
  <c r="H405" i="26" s="1"/>
  <c r="G404" i="26"/>
  <c r="F404" i="26"/>
  <c r="E404" i="26"/>
  <c r="H404" i="26" s="1"/>
  <c r="G403" i="26"/>
  <c r="F403" i="26"/>
  <c r="E403" i="26"/>
  <c r="H403" i="26" s="1"/>
  <c r="G402" i="26"/>
  <c r="F402" i="26"/>
  <c r="E402" i="26"/>
  <c r="H402" i="26" s="1"/>
  <c r="G401" i="26"/>
  <c r="F401" i="26"/>
  <c r="E401" i="26"/>
  <c r="H401" i="26" s="1"/>
  <c r="G400" i="26"/>
  <c r="F400" i="26"/>
  <c r="E400" i="26"/>
  <c r="H400" i="26" s="1"/>
  <c r="G399" i="26"/>
  <c r="G398" i="26"/>
  <c r="E398" i="26"/>
  <c r="H398" i="26" s="1"/>
  <c r="G397" i="26"/>
  <c r="E397" i="26"/>
  <c r="H397" i="26" s="1"/>
  <c r="G396" i="26"/>
  <c r="F396" i="26"/>
  <c r="E396" i="26"/>
  <c r="H396" i="26" s="1"/>
  <c r="G395" i="26"/>
  <c r="G394" i="26"/>
  <c r="F394" i="26"/>
  <c r="E394" i="26"/>
  <c r="H394" i="26" s="1"/>
  <c r="G393" i="26"/>
  <c r="F393" i="26"/>
  <c r="E393" i="26"/>
  <c r="H393" i="26" s="1"/>
  <c r="G392" i="26"/>
  <c r="F392" i="26"/>
  <c r="E392" i="26"/>
  <c r="H392" i="26" s="1"/>
  <c r="G391" i="26"/>
  <c r="F391" i="26"/>
  <c r="E391" i="26"/>
  <c r="H391" i="26" s="1"/>
  <c r="G390" i="26"/>
  <c r="F390" i="26"/>
  <c r="E390" i="26"/>
  <c r="H390" i="26" s="1"/>
  <c r="G389" i="26"/>
  <c r="F389" i="26"/>
  <c r="G388" i="26"/>
  <c r="F388" i="26"/>
  <c r="E388" i="26"/>
  <c r="H388" i="26" s="1"/>
  <c r="G387" i="26"/>
  <c r="F387" i="26"/>
  <c r="E387" i="26"/>
  <c r="H387" i="26" s="1"/>
  <c r="G386" i="26"/>
  <c r="F386" i="26"/>
  <c r="E386" i="26"/>
  <c r="H386" i="26" s="1"/>
  <c r="G385" i="26"/>
  <c r="F385" i="26"/>
  <c r="E385" i="26"/>
  <c r="H385" i="26" s="1"/>
  <c r="G384" i="26"/>
  <c r="F384" i="26"/>
  <c r="G383" i="26"/>
  <c r="F383" i="26"/>
  <c r="E383" i="26"/>
  <c r="H383" i="26" s="1"/>
  <c r="G382" i="26"/>
  <c r="F382" i="26"/>
  <c r="E382" i="26"/>
  <c r="H382" i="26" s="1"/>
  <c r="G381" i="26"/>
  <c r="F381" i="26"/>
  <c r="E381" i="26"/>
  <c r="H381" i="26" s="1"/>
  <c r="G380" i="26"/>
  <c r="G379" i="26"/>
  <c r="F379" i="26"/>
  <c r="E379" i="26"/>
  <c r="H379" i="26" s="1"/>
  <c r="G378" i="26"/>
  <c r="F378" i="26"/>
  <c r="E378" i="26"/>
  <c r="H378" i="26" s="1"/>
  <c r="G377" i="26"/>
  <c r="F377" i="26"/>
  <c r="E377" i="26"/>
  <c r="H377" i="26" s="1"/>
  <c r="G376" i="26"/>
  <c r="F376" i="26"/>
  <c r="E376" i="26"/>
  <c r="H376" i="26" s="1"/>
  <c r="G375" i="26"/>
  <c r="F375" i="26"/>
  <c r="E375" i="26"/>
  <c r="H375" i="26" s="1"/>
  <c r="G374" i="26"/>
  <c r="G373" i="26"/>
  <c r="G372" i="26"/>
  <c r="F372" i="26"/>
  <c r="E372" i="26"/>
  <c r="H372" i="26" s="1"/>
  <c r="G371" i="26"/>
  <c r="F371" i="26"/>
  <c r="E371" i="26"/>
  <c r="H371" i="26" s="1"/>
  <c r="G370" i="26"/>
  <c r="F370" i="26"/>
  <c r="E370" i="26"/>
  <c r="H370" i="26" s="1"/>
  <c r="G369" i="26"/>
  <c r="G368" i="26"/>
  <c r="F368" i="26"/>
  <c r="E368" i="26"/>
  <c r="H368" i="26" s="1"/>
  <c r="G367" i="26"/>
  <c r="F367" i="26"/>
  <c r="E367" i="26"/>
  <c r="H367" i="26" s="1"/>
  <c r="G366" i="26"/>
  <c r="F366" i="26"/>
  <c r="E366" i="26"/>
  <c r="H366" i="26" s="1"/>
  <c r="G365" i="26"/>
  <c r="F365" i="26"/>
  <c r="G364" i="26"/>
  <c r="F364" i="26"/>
  <c r="E364" i="26"/>
  <c r="H364" i="26" s="1"/>
  <c r="G363" i="26"/>
  <c r="F363" i="26"/>
  <c r="E363" i="26"/>
  <c r="H363" i="26" s="1"/>
  <c r="G362" i="26"/>
  <c r="F362" i="26"/>
  <c r="G361" i="26"/>
  <c r="G360" i="26"/>
  <c r="F360" i="26"/>
  <c r="E360" i="26"/>
  <c r="H360" i="26" s="1"/>
  <c r="G359" i="26"/>
  <c r="F359" i="26"/>
  <c r="E359" i="26"/>
  <c r="H359" i="26" s="1"/>
  <c r="G358" i="26"/>
  <c r="E358" i="26"/>
  <c r="H358" i="26" s="1"/>
  <c r="G357" i="26"/>
  <c r="F357" i="26"/>
  <c r="E357" i="26"/>
  <c r="H357" i="26" s="1"/>
  <c r="G356" i="26"/>
  <c r="F356" i="26"/>
  <c r="E356" i="26"/>
  <c r="H356" i="26" s="1"/>
  <c r="G355" i="26"/>
  <c r="G354" i="26"/>
  <c r="F354" i="26"/>
  <c r="E354" i="26"/>
  <c r="H354" i="26" s="1"/>
  <c r="G353" i="26"/>
  <c r="F353" i="26"/>
  <c r="E353" i="26"/>
  <c r="H353" i="26" s="1"/>
  <c r="G352" i="26"/>
  <c r="F352" i="26"/>
  <c r="E352" i="26"/>
  <c r="H352" i="26" s="1"/>
  <c r="G351" i="26"/>
  <c r="F351" i="26"/>
  <c r="E351" i="26"/>
  <c r="H351" i="26" s="1"/>
  <c r="G350" i="26"/>
  <c r="D349" i="26"/>
  <c r="C349" i="26"/>
  <c r="G343" i="26"/>
  <c r="F343" i="26"/>
  <c r="E343" i="26"/>
  <c r="H343" i="26" s="1"/>
  <c r="G342" i="26"/>
  <c r="F342" i="26"/>
  <c r="E342" i="26"/>
  <c r="H342" i="26" s="1"/>
  <c r="G341" i="26"/>
  <c r="F341" i="26"/>
  <c r="E341" i="26"/>
  <c r="H341" i="26" s="1"/>
  <c r="G340" i="26"/>
  <c r="F340" i="26"/>
  <c r="E340" i="26"/>
  <c r="H340" i="26" s="1"/>
  <c r="G339" i="26"/>
  <c r="F339" i="26"/>
  <c r="E339" i="26"/>
  <c r="H339" i="26" s="1"/>
  <c r="G338" i="26"/>
  <c r="F338" i="26"/>
  <c r="E338" i="26"/>
  <c r="H338" i="26" s="1"/>
  <c r="G337" i="26"/>
  <c r="F337" i="26"/>
  <c r="E337" i="26"/>
  <c r="H337" i="26" s="1"/>
  <c r="G336" i="26"/>
  <c r="F336" i="26"/>
  <c r="E336" i="26"/>
  <c r="H336" i="26" s="1"/>
  <c r="G335" i="26"/>
  <c r="F335" i="26"/>
  <c r="E335" i="26"/>
  <c r="H335" i="26" s="1"/>
  <c r="G334" i="26"/>
  <c r="F334" i="26"/>
  <c r="E334" i="26"/>
  <c r="H334" i="26" s="1"/>
  <c r="G333" i="26"/>
  <c r="F333" i="26"/>
  <c r="E333" i="26"/>
  <c r="H333" i="26" s="1"/>
  <c r="G332" i="26"/>
  <c r="F332" i="26"/>
  <c r="E332" i="26"/>
  <c r="H332" i="26" s="1"/>
  <c r="G331" i="26"/>
  <c r="F331" i="26"/>
  <c r="E331" i="26"/>
  <c r="H331" i="26" s="1"/>
  <c r="G330" i="26"/>
  <c r="F330" i="26"/>
  <c r="E330" i="26"/>
  <c r="H330" i="26" s="1"/>
  <c r="G329" i="26"/>
  <c r="F329" i="26"/>
  <c r="G328" i="26"/>
  <c r="F328" i="26"/>
  <c r="E328" i="26"/>
  <c r="H328" i="26" s="1"/>
  <c r="G327" i="26"/>
  <c r="F327" i="26"/>
  <c r="E327" i="26"/>
  <c r="H327" i="26" s="1"/>
  <c r="G326" i="26"/>
  <c r="F326" i="26"/>
  <c r="E326" i="26"/>
  <c r="H326" i="26" s="1"/>
  <c r="G325" i="26"/>
  <c r="F325" i="26"/>
  <c r="E325" i="26"/>
  <c r="H325" i="26" s="1"/>
  <c r="G324" i="26"/>
  <c r="F324" i="26"/>
  <c r="G323" i="26"/>
  <c r="F323" i="26"/>
  <c r="E323" i="26"/>
  <c r="H323" i="26" s="1"/>
  <c r="G322" i="26"/>
  <c r="F322" i="26"/>
  <c r="E322" i="26"/>
  <c r="H322" i="26" s="1"/>
  <c r="G321" i="26"/>
  <c r="E321" i="26"/>
  <c r="H321" i="26" s="1"/>
  <c r="G320" i="26"/>
  <c r="F320" i="26"/>
  <c r="E320" i="26"/>
  <c r="H320" i="26" s="1"/>
  <c r="G319" i="26"/>
  <c r="E319" i="26"/>
  <c r="H319" i="26" s="1"/>
  <c r="G318" i="26"/>
  <c r="F318" i="26"/>
  <c r="E318" i="26"/>
  <c r="H318" i="26" s="1"/>
  <c r="G317" i="26"/>
  <c r="F317" i="26"/>
  <c r="E317" i="26"/>
  <c r="H317" i="26" s="1"/>
  <c r="G316" i="26"/>
  <c r="F316" i="26"/>
  <c r="E316" i="26"/>
  <c r="H316" i="26" s="1"/>
  <c r="G315" i="26"/>
  <c r="F315" i="26"/>
  <c r="E315" i="26"/>
  <c r="H315" i="26" s="1"/>
  <c r="G314" i="26"/>
  <c r="F314" i="26"/>
  <c r="E314" i="26"/>
  <c r="H314" i="26" s="1"/>
  <c r="G313" i="26"/>
  <c r="F313" i="26"/>
  <c r="E313" i="26"/>
  <c r="H313" i="26" s="1"/>
  <c r="G312" i="26"/>
  <c r="F312" i="26"/>
  <c r="E312" i="26"/>
  <c r="H312" i="26" s="1"/>
  <c r="G311" i="26"/>
  <c r="F311" i="26"/>
  <c r="E311" i="26"/>
  <c r="H311" i="26" s="1"/>
  <c r="G310" i="26"/>
  <c r="F310" i="26"/>
  <c r="E310" i="26"/>
  <c r="H310" i="26" s="1"/>
  <c r="G309" i="26"/>
  <c r="F309" i="26"/>
  <c r="E309" i="26"/>
  <c r="H309" i="26" s="1"/>
  <c r="G308" i="26"/>
  <c r="F308" i="26"/>
  <c r="E308" i="26"/>
  <c r="H308" i="26" s="1"/>
  <c r="G307" i="26"/>
  <c r="F307" i="26"/>
  <c r="E307" i="26"/>
  <c r="H307" i="26" s="1"/>
  <c r="G306" i="26"/>
  <c r="F306" i="26"/>
  <c r="G305" i="26"/>
  <c r="F305" i="26"/>
  <c r="E305" i="26"/>
  <c r="H305" i="26" s="1"/>
  <c r="G304" i="26"/>
  <c r="F304" i="26"/>
  <c r="E304" i="26"/>
  <c r="H304" i="26" s="1"/>
  <c r="G303" i="26"/>
  <c r="F303" i="26"/>
  <c r="E303" i="26"/>
  <c r="H303" i="26" s="1"/>
  <c r="G302" i="26"/>
  <c r="F302" i="26"/>
  <c r="E302" i="26"/>
  <c r="H302" i="26" s="1"/>
  <c r="G301" i="26"/>
  <c r="F301" i="26"/>
  <c r="E301" i="26"/>
  <c r="H301" i="26" s="1"/>
  <c r="G300" i="26"/>
  <c r="F300" i="26"/>
  <c r="E300" i="26"/>
  <c r="H300" i="26" s="1"/>
  <c r="G299" i="26"/>
  <c r="F299" i="26"/>
  <c r="E299" i="26"/>
  <c r="H299" i="26" s="1"/>
  <c r="G298" i="26"/>
  <c r="F298" i="26"/>
  <c r="G297" i="26"/>
  <c r="F297" i="26"/>
  <c r="E297" i="26"/>
  <c r="H297" i="26" s="1"/>
  <c r="G296" i="26"/>
  <c r="F296" i="26"/>
  <c r="E296" i="26"/>
  <c r="H296" i="26" s="1"/>
  <c r="G295" i="26"/>
  <c r="F295" i="26"/>
  <c r="E295" i="26"/>
  <c r="H295" i="26" s="1"/>
  <c r="G294" i="26"/>
  <c r="F294" i="26"/>
  <c r="E294" i="26"/>
  <c r="H294" i="26" s="1"/>
  <c r="G293" i="26"/>
  <c r="E293" i="26"/>
  <c r="H293" i="26" s="1"/>
  <c r="G292" i="26"/>
  <c r="F292" i="26"/>
  <c r="E292" i="26"/>
  <c r="H292" i="26" s="1"/>
  <c r="G291" i="26"/>
  <c r="F291" i="26"/>
  <c r="E291" i="26"/>
  <c r="H291" i="26" s="1"/>
  <c r="G290" i="26"/>
  <c r="E290" i="26"/>
  <c r="H290" i="26" s="1"/>
  <c r="G289" i="26"/>
  <c r="F289" i="26"/>
  <c r="E289" i="26"/>
  <c r="H289" i="26" s="1"/>
  <c r="G288" i="26"/>
  <c r="F288" i="26"/>
  <c r="E288" i="26"/>
  <c r="H288" i="26" s="1"/>
  <c r="G287" i="26"/>
  <c r="F287" i="26"/>
  <c r="E287" i="26"/>
  <c r="H287" i="26" s="1"/>
  <c r="G286" i="26"/>
  <c r="F286" i="26"/>
  <c r="E286" i="26"/>
  <c r="H286" i="26" s="1"/>
  <c r="G285" i="26"/>
  <c r="F285" i="26"/>
  <c r="E285" i="26"/>
  <c r="H285" i="26" s="1"/>
  <c r="G284" i="26"/>
  <c r="F284" i="26"/>
  <c r="E284" i="26"/>
  <c r="H284" i="26" s="1"/>
  <c r="G283" i="26"/>
  <c r="E283" i="26"/>
  <c r="H283" i="26" s="1"/>
  <c r="G282" i="26"/>
  <c r="F282" i="26"/>
  <c r="E282" i="26"/>
  <c r="H282" i="26" s="1"/>
  <c r="G281" i="26"/>
  <c r="F281" i="26"/>
  <c r="E281" i="26"/>
  <c r="H281" i="26" s="1"/>
  <c r="G280" i="26"/>
  <c r="F280" i="26"/>
  <c r="E280" i="26"/>
  <c r="H280" i="26" s="1"/>
  <c r="G279" i="26"/>
  <c r="F279" i="26"/>
  <c r="E279" i="26"/>
  <c r="H279" i="26" s="1"/>
  <c r="G278" i="26"/>
  <c r="F278" i="26"/>
  <c r="E278" i="26"/>
  <c r="H278" i="26" s="1"/>
  <c r="G277" i="26"/>
  <c r="F277" i="26"/>
  <c r="E277" i="26"/>
  <c r="H277" i="26" s="1"/>
  <c r="G276" i="26"/>
  <c r="G275" i="26"/>
  <c r="F275" i="26"/>
  <c r="E275" i="26"/>
  <c r="H275" i="26" s="1"/>
  <c r="G274" i="26"/>
  <c r="F274" i="26"/>
  <c r="E274" i="26"/>
  <c r="H274" i="26" s="1"/>
  <c r="G273" i="26"/>
  <c r="F273" i="26"/>
  <c r="E273" i="26"/>
  <c r="H273" i="26" s="1"/>
  <c r="G272" i="26"/>
  <c r="F272" i="26"/>
  <c r="E272" i="26"/>
  <c r="H272" i="26" s="1"/>
  <c r="G271" i="26"/>
  <c r="F271" i="26"/>
  <c r="E271" i="26"/>
  <c r="H271" i="26" s="1"/>
  <c r="G270" i="26"/>
  <c r="F270" i="26"/>
  <c r="E270" i="26"/>
  <c r="H270" i="26" s="1"/>
  <c r="G269" i="26"/>
  <c r="F269" i="26"/>
  <c r="E269" i="26"/>
  <c r="H269" i="26" s="1"/>
  <c r="G268" i="26"/>
  <c r="F268" i="26"/>
  <c r="E268" i="26"/>
  <c r="H268" i="26" s="1"/>
  <c r="G267" i="26"/>
  <c r="F267" i="26"/>
  <c r="E267" i="26"/>
  <c r="H267" i="26" s="1"/>
  <c r="G266" i="26"/>
  <c r="F266" i="26"/>
  <c r="E266" i="26"/>
  <c r="H266" i="26" s="1"/>
  <c r="G265" i="26"/>
  <c r="F265" i="26"/>
  <c r="E265" i="26"/>
  <c r="H265" i="26" s="1"/>
  <c r="G264" i="26"/>
  <c r="E264" i="26"/>
  <c r="H264" i="26" s="1"/>
  <c r="G263" i="26"/>
  <c r="F263" i="26"/>
  <c r="E263" i="26"/>
  <c r="H263" i="26" s="1"/>
  <c r="G262" i="26"/>
  <c r="F262" i="26"/>
  <c r="E262" i="26"/>
  <c r="H262" i="26" s="1"/>
  <c r="G261" i="26"/>
  <c r="F261" i="26"/>
  <c r="E261" i="26"/>
  <c r="H261" i="26" s="1"/>
  <c r="G260" i="26"/>
  <c r="F260" i="26"/>
  <c r="E260" i="26"/>
  <c r="H260" i="26" s="1"/>
  <c r="G259" i="26"/>
  <c r="E259" i="26"/>
  <c r="H259" i="26" s="1"/>
  <c r="G258" i="26"/>
  <c r="F258" i="26"/>
  <c r="E258" i="26"/>
  <c r="H258" i="26" s="1"/>
  <c r="G257" i="26"/>
  <c r="F257" i="26"/>
  <c r="E257" i="26"/>
  <c r="H257" i="26" s="1"/>
  <c r="G256" i="26"/>
  <c r="F256" i="26"/>
  <c r="E256" i="26"/>
  <c r="H256" i="26" s="1"/>
  <c r="G255" i="26"/>
  <c r="F255" i="26"/>
  <c r="E255" i="26"/>
  <c r="H255" i="26" s="1"/>
  <c r="G254" i="26"/>
  <c r="F254" i="26"/>
  <c r="E254" i="26"/>
  <c r="H254" i="26" s="1"/>
  <c r="G253" i="26"/>
  <c r="F253" i="26"/>
  <c r="E253" i="26"/>
  <c r="H253" i="26" s="1"/>
  <c r="G252" i="26"/>
  <c r="F252" i="26"/>
  <c r="E252" i="26"/>
  <c r="H252" i="26" s="1"/>
  <c r="G251" i="26"/>
  <c r="F251" i="26"/>
  <c r="E251" i="26"/>
  <c r="H251" i="26" s="1"/>
  <c r="G250" i="26"/>
  <c r="F250" i="26"/>
  <c r="E250" i="26"/>
  <c r="H250" i="26" s="1"/>
  <c r="G249" i="26"/>
  <c r="F249" i="26"/>
  <c r="E249" i="26"/>
  <c r="H249" i="26" s="1"/>
  <c r="G248" i="26"/>
  <c r="F248" i="26"/>
  <c r="E248" i="26"/>
  <c r="H248" i="26" s="1"/>
  <c r="G247" i="26"/>
  <c r="F247" i="26"/>
  <c r="E247" i="26"/>
  <c r="H247" i="26" s="1"/>
  <c r="G246" i="26"/>
  <c r="F246" i="26"/>
  <c r="G245" i="26"/>
  <c r="F245" i="26"/>
  <c r="E245" i="26"/>
  <c r="H245" i="26" s="1"/>
  <c r="G244" i="26"/>
  <c r="F244" i="26"/>
  <c r="E244" i="26"/>
  <c r="H244" i="26" s="1"/>
  <c r="G243" i="26"/>
  <c r="F243" i="26"/>
  <c r="E243" i="26"/>
  <c r="H243" i="26" s="1"/>
  <c r="G242" i="26"/>
  <c r="F242" i="26"/>
  <c r="E242" i="26"/>
  <c r="H242" i="26" s="1"/>
  <c r="G241" i="26"/>
  <c r="G240" i="26"/>
  <c r="F240" i="26"/>
  <c r="E240" i="26"/>
  <c r="H240" i="26" s="1"/>
  <c r="G239" i="26"/>
  <c r="G238" i="26"/>
  <c r="G237" i="26"/>
  <c r="F237" i="26"/>
  <c r="E237" i="26"/>
  <c r="H237" i="26" s="1"/>
  <c r="G236" i="26"/>
  <c r="F236" i="26"/>
  <c r="E236" i="26"/>
  <c r="H236" i="26" s="1"/>
  <c r="G235" i="26"/>
  <c r="F235" i="26"/>
  <c r="E235" i="26"/>
  <c r="H235" i="26" s="1"/>
  <c r="G234" i="26"/>
  <c r="F234" i="26"/>
  <c r="E234" i="26"/>
  <c r="H234" i="26" s="1"/>
  <c r="G233" i="26"/>
  <c r="F233" i="26"/>
  <c r="E233" i="26"/>
  <c r="H233" i="26" s="1"/>
  <c r="G232" i="26"/>
  <c r="F232" i="26"/>
  <c r="E232" i="26"/>
  <c r="H232" i="26" s="1"/>
  <c r="G231" i="26"/>
  <c r="F231" i="26"/>
  <c r="E231" i="26"/>
  <c r="H231" i="26" s="1"/>
  <c r="G230" i="26"/>
  <c r="F230" i="26"/>
  <c r="G229" i="26"/>
  <c r="F229" i="26"/>
  <c r="E229" i="26"/>
  <c r="H229" i="26" s="1"/>
  <c r="G228" i="26"/>
  <c r="F228" i="26"/>
  <c r="G227" i="26"/>
  <c r="F227" i="26"/>
  <c r="G226" i="26"/>
  <c r="F226" i="26"/>
  <c r="E226" i="26"/>
  <c r="H226" i="26" s="1"/>
  <c r="G225" i="26"/>
  <c r="G224" i="26"/>
  <c r="F224" i="26"/>
  <c r="E224" i="26"/>
  <c r="H224" i="26" s="1"/>
  <c r="G223" i="26"/>
  <c r="F223" i="26"/>
  <c r="E223" i="26"/>
  <c r="H223" i="26" s="1"/>
  <c r="G222" i="26"/>
  <c r="F222" i="26"/>
  <c r="E222" i="26"/>
  <c r="H222" i="26" s="1"/>
  <c r="G221" i="26"/>
  <c r="F221" i="26"/>
  <c r="E221" i="26"/>
  <c r="H221" i="26" s="1"/>
  <c r="G220" i="26"/>
  <c r="F220" i="26"/>
  <c r="E220" i="26"/>
  <c r="H220" i="26" s="1"/>
  <c r="G219" i="26"/>
  <c r="F219" i="26"/>
  <c r="E219" i="26"/>
  <c r="H219" i="26" s="1"/>
  <c r="G218" i="26"/>
  <c r="G217" i="26"/>
  <c r="F217" i="26"/>
  <c r="E217" i="26"/>
  <c r="H217" i="26" s="1"/>
  <c r="G216" i="26"/>
  <c r="F216" i="26"/>
  <c r="E216" i="26"/>
  <c r="H216" i="26" s="1"/>
  <c r="G215" i="26"/>
  <c r="F215" i="26"/>
  <c r="E215" i="26"/>
  <c r="H215" i="26" s="1"/>
  <c r="G214" i="26"/>
  <c r="E214" i="26"/>
  <c r="H214" i="26" s="1"/>
  <c r="G213" i="26"/>
  <c r="G212" i="26"/>
  <c r="F212" i="26"/>
  <c r="E212" i="26"/>
  <c r="H212" i="26" s="1"/>
  <c r="G211" i="26"/>
  <c r="F211" i="26"/>
  <c r="E211" i="26"/>
  <c r="H211" i="26" s="1"/>
  <c r="G210" i="26"/>
  <c r="F210" i="26"/>
  <c r="G209" i="26"/>
  <c r="F209" i="26"/>
  <c r="E209" i="26"/>
  <c r="H209" i="26" s="1"/>
  <c r="G208" i="26"/>
  <c r="F208" i="26"/>
  <c r="E208" i="26"/>
  <c r="H208" i="26" s="1"/>
  <c r="G207" i="26"/>
  <c r="F207" i="26"/>
  <c r="E207" i="26"/>
  <c r="H207" i="26" s="1"/>
  <c r="G206" i="26"/>
  <c r="F206" i="26"/>
  <c r="E206" i="26"/>
  <c r="H206" i="26" s="1"/>
  <c r="G205" i="26"/>
  <c r="F205" i="26"/>
  <c r="G204" i="26"/>
  <c r="F204" i="26"/>
  <c r="E204" i="26"/>
  <c r="H204" i="26" s="1"/>
  <c r="G203" i="26"/>
  <c r="E203" i="26"/>
  <c r="H203" i="26" s="1"/>
  <c r="G202" i="26"/>
  <c r="F202" i="26"/>
  <c r="E202" i="26"/>
  <c r="H202" i="26" s="1"/>
  <c r="G201" i="26"/>
  <c r="E201" i="26"/>
  <c r="H201" i="26" s="1"/>
  <c r="G200" i="26"/>
  <c r="F200" i="26"/>
  <c r="E200" i="26"/>
  <c r="H200" i="26" s="1"/>
  <c r="G199" i="26"/>
  <c r="E199" i="26"/>
  <c r="H199" i="26" s="1"/>
  <c r="G198" i="26"/>
  <c r="F198" i="26"/>
  <c r="E198" i="26"/>
  <c r="H198" i="26" s="1"/>
  <c r="G197" i="26"/>
  <c r="F197" i="26"/>
  <c r="E197" i="26"/>
  <c r="H197" i="26" s="1"/>
  <c r="G196" i="26"/>
  <c r="F196" i="26"/>
  <c r="E196" i="26"/>
  <c r="H196" i="26" s="1"/>
  <c r="G195" i="26"/>
  <c r="F195" i="26"/>
  <c r="E195" i="26"/>
  <c r="H195" i="26" s="1"/>
  <c r="G194" i="26"/>
  <c r="G193" i="26"/>
  <c r="E193" i="26"/>
  <c r="H193" i="26" s="1"/>
  <c r="G192" i="26"/>
  <c r="F192" i="26"/>
  <c r="E192" i="26"/>
  <c r="H192" i="26" s="1"/>
  <c r="G191" i="26"/>
  <c r="F191" i="26"/>
  <c r="E191" i="26"/>
  <c r="H191" i="26" s="1"/>
  <c r="G190" i="26"/>
  <c r="F190" i="26"/>
  <c r="E190" i="26"/>
  <c r="H190" i="26" s="1"/>
  <c r="G189" i="26"/>
  <c r="F189" i="26"/>
  <c r="E189" i="26"/>
  <c r="H189" i="26" s="1"/>
  <c r="G188" i="26"/>
  <c r="F188" i="26"/>
  <c r="G187" i="26"/>
  <c r="E187" i="26"/>
  <c r="H187" i="26" s="1"/>
  <c r="G186" i="26"/>
  <c r="E186" i="26"/>
  <c r="H186" i="26" s="1"/>
  <c r="G185" i="26"/>
  <c r="E185" i="26"/>
  <c r="H185" i="26" s="1"/>
  <c r="G184" i="26"/>
  <c r="F184" i="26"/>
  <c r="E184" i="26"/>
  <c r="H184" i="26" s="1"/>
  <c r="G183" i="26"/>
  <c r="F183" i="26"/>
  <c r="E183" i="26"/>
  <c r="H183" i="26" s="1"/>
  <c r="G182" i="26"/>
  <c r="E182" i="26"/>
  <c r="H182" i="26" s="1"/>
  <c r="G181" i="26"/>
  <c r="F181" i="26"/>
  <c r="E181" i="26"/>
  <c r="H181" i="26" s="1"/>
  <c r="G180" i="26"/>
  <c r="F180" i="26"/>
  <c r="E180" i="26"/>
  <c r="H180" i="26" s="1"/>
  <c r="G179" i="26"/>
  <c r="G178" i="26"/>
  <c r="F178" i="26"/>
  <c r="E178" i="26"/>
  <c r="H178" i="26" s="1"/>
  <c r="G177" i="26"/>
  <c r="F177" i="26"/>
  <c r="E177" i="26"/>
  <c r="H177" i="26" s="1"/>
  <c r="G176" i="26"/>
  <c r="F176" i="26"/>
  <c r="G175" i="26"/>
  <c r="F175" i="26"/>
  <c r="E175" i="26"/>
  <c r="H175" i="26" s="1"/>
  <c r="G174" i="26"/>
  <c r="D173" i="26"/>
  <c r="C173" i="26"/>
  <c r="G167" i="26"/>
  <c r="F167" i="26"/>
  <c r="E167" i="26"/>
  <c r="H167" i="26" s="1"/>
  <c r="G166" i="26"/>
  <c r="F166" i="26"/>
  <c r="E166" i="26"/>
  <c r="H166" i="26" s="1"/>
  <c r="G165" i="26"/>
  <c r="F165" i="26"/>
  <c r="E165" i="26"/>
  <c r="H165" i="26" s="1"/>
  <c r="G164" i="26"/>
  <c r="E164" i="26"/>
  <c r="H164" i="26" s="1"/>
  <c r="G163" i="26"/>
  <c r="F163" i="26"/>
  <c r="E163" i="26"/>
  <c r="H163" i="26" s="1"/>
  <c r="G162" i="26"/>
  <c r="F162" i="26"/>
  <c r="E162" i="26"/>
  <c r="H162" i="26" s="1"/>
  <c r="G161" i="26"/>
  <c r="F161" i="26"/>
  <c r="E161" i="26"/>
  <c r="H161" i="26" s="1"/>
  <c r="G160" i="26"/>
  <c r="F160" i="26"/>
  <c r="E160" i="26"/>
  <c r="H160" i="26" s="1"/>
  <c r="G159" i="26"/>
  <c r="F159" i="26"/>
  <c r="E159" i="26"/>
  <c r="H159" i="26" s="1"/>
  <c r="G158" i="26"/>
  <c r="F158" i="26"/>
  <c r="E158" i="26"/>
  <c r="H158" i="26" s="1"/>
  <c r="G157" i="26"/>
  <c r="F157" i="26"/>
  <c r="E157" i="26"/>
  <c r="H157" i="26" s="1"/>
  <c r="G156" i="26"/>
  <c r="F156" i="26"/>
  <c r="E156" i="26"/>
  <c r="H156" i="26" s="1"/>
  <c r="G155" i="26"/>
  <c r="F155" i="26"/>
  <c r="E155" i="26"/>
  <c r="H155" i="26" s="1"/>
  <c r="G154" i="26"/>
  <c r="F154" i="26"/>
  <c r="E154" i="26"/>
  <c r="H154" i="26" s="1"/>
  <c r="G153" i="26"/>
  <c r="E153" i="26"/>
  <c r="H153" i="26" s="1"/>
  <c r="G152" i="26"/>
  <c r="F152" i="26"/>
  <c r="E152" i="26"/>
  <c r="H152" i="26" s="1"/>
  <c r="G151" i="26"/>
  <c r="F151" i="26"/>
  <c r="E151" i="26"/>
  <c r="H151" i="26" s="1"/>
  <c r="G150" i="26"/>
  <c r="F150" i="26"/>
  <c r="E150" i="26"/>
  <c r="H150" i="26" s="1"/>
  <c r="G149" i="26"/>
  <c r="F149" i="26"/>
  <c r="E149" i="26"/>
  <c r="H149" i="26" s="1"/>
  <c r="G148" i="26"/>
  <c r="F148" i="26"/>
  <c r="E148" i="26"/>
  <c r="H148" i="26" s="1"/>
  <c r="G147" i="26"/>
  <c r="F147" i="26"/>
  <c r="E147" i="26"/>
  <c r="H147" i="26" s="1"/>
  <c r="G146" i="26"/>
  <c r="F146" i="26"/>
  <c r="E146" i="26"/>
  <c r="H146" i="26" s="1"/>
  <c r="G145" i="26"/>
  <c r="F145" i="26"/>
  <c r="E145" i="26"/>
  <c r="H145" i="26" s="1"/>
  <c r="G144" i="26"/>
  <c r="G143" i="26"/>
  <c r="F143" i="26"/>
  <c r="E143" i="26"/>
  <c r="H143" i="26" s="1"/>
  <c r="G142" i="26"/>
  <c r="F142" i="26"/>
  <c r="E142" i="26"/>
  <c r="H142" i="26" s="1"/>
  <c r="G141" i="26"/>
  <c r="F141" i="26"/>
  <c r="E141" i="26"/>
  <c r="H141" i="26" s="1"/>
  <c r="G140" i="26"/>
  <c r="F140" i="26"/>
  <c r="E140" i="26"/>
  <c r="H140" i="26" s="1"/>
  <c r="G139" i="26"/>
  <c r="F139" i="26"/>
  <c r="E139" i="26"/>
  <c r="H139" i="26" s="1"/>
  <c r="G138" i="26"/>
  <c r="F138" i="26"/>
  <c r="E138" i="26"/>
  <c r="H138" i="26" s="1"/>
  <c r="G137" i="26"/>
  <c r="F137" i="26"/>
  <c r="E137" i="26"/>
  <c r="H137" i="26" s="1"/>
  <c r="G136" i="26"/>
  <c r="F136" i="26"/>
  <c r="E136" i="26"/>
  <c r="H136" i="26" s="1"/>
  <c r="G135" i="26"/>
  <c r="F135" i="26"/>
  <c r="E135" i="26"/>
  <c r="H135" i="26" s="1"/>
  <c r="G134" i="26"/>
  <c r="F134" i="26"/>
  <c r="E134" i="26"/>
  <c r="H134" i="26" s="1"/>
  <c r="G133" i="26"/>
  <c r="F133" i="26"/>
  <c r="E133" i="26"/>
  <c r="H133" i="26" s="1"/>
  <c r="G132" i="26"/>
  <c r="F132" i="26"/>
  <c r="E132" i="26"/>
  <c r="H132" i="26" s="1"/>
  <c r="G131" i="26"/>
  <c r="G130" i="26"/>
  <c r="F130" i="26"/>
  <c r="E130" i="26"/>
  <c r="H130" i="26" s="1"/>
  <c r="G129" i="26"/>
  <c r="F129" i="26"/>
  <c r="G128" i="26"/>
  <c r="G127" i="26"/>
  <c r="F127" i="26"/>
  <c r="E127" i="26"/>
  <c r="H127" i="26" s="1"/>
  <c r="G126" i="26"/>
  <c r="F126" i="26"/>
  <c r="G125" i="26"/>
  <c r="F125" i="26"/>
  <c r="E125" i="26"/>
  <c r="H125" i="26" s="1"/>
  <c r="G124" i="26"/>
  <c r="F124" i="26"/>
  <c r="E124" i="26"/>
  <c r="H124" i="26" s="1"/>
  <c r="G123" i="26"/>
  <c r="F123" i="26"/>
  <c r="G122" i="26"/>
  <c r="F122" i="26"/>
  <c r="E122" i="26"/>
  <c r="H122" i="26" s="1"/>
  <c r="G121" i="26"/>
  <c r="F121" i="26"/>
  <c r="G120" i="26"/>
  <c r="E120" i="26"/>
  <c r="H120" i="26" s="1"/>
  <c r="G119" i="26"/>
  <c r="F119" i="26"/>
  <c r="E119" i="26"/>
  <c r="H119" i="26" s="1"/>
  <c r="G118" i="26"/>
  <c r="F118" i="26"/>
  <c r="E118" i="26"/>
  <c r="H118" i="26" s="1"/>
  <c r="G117" i="26"/>
  <c r="E117" i="26"/>
  <c r="H117" i="26" s="1"/>
  <c r="G116" i="26"/>
  <c r="E116" i="26"/>
  <c r="H116" i="26" s="1"/>
  <c r="G115" i="26"/>
  <c r="E115" i="26"/>
  <c r="H115" i="26" s="1"/>
  <c r="G114" i="26"/>
  <c r="F114" i="26"/>
  <c r="G113" i="26"/>
  <c r="G112" i="26"/>
  <c r="F112" i="26"/>
  <c r="E112" i="26"/>
  <c r="H112" i="26" s="1"/>
  <c r="G111" i="26"/>
  <c r="F111" i="26"/>
  <c r="E111" i="26"/>
  <c r="H111" i="26" s="1"/>
  <c r="G110" i="26"/>
  <c r="F110" i="26"/>
  <c r="E110" i="26"/>
  <c r="H110" i="26" s="1"/>
  <c r="G109" i="26"/>
  <c r="F109" i="26"/>
  <c r="E109" i="26"/>
  <c r="H109" i="26" s="1"/>
  <c r="G108" i="26"/>
  <c r="F108" i="26"/>
  <c r="E108" i="26"/>
  <c r="H108" i="26" s="1"/>
  <c r="G107" i="26"/>
  <c r="F107" i="26"/>
  <c r="E107" i="26"/>
  <c r="H107" i="26" s="1"/>
  <c r="G106" i="26"/>
  <c r="F106" i="26"/>
  <c r="E106" i="26"/>
  <c r="H106" i="26" s="1"/>
  <c r="G105" i="26"/>
  <c r="F105" i="26"/>
  <c r="E105" i="26"/>
  <c r="H105" i="26" s="1"/>
  <c r="G104" i="26"/>
  <c r="F104" i="26"/>
  <c r="E104" i="26"/>
  <c r="H104" i="26" s="1"/>
  <c r="G103" i="26"/>
  <c r="F103" i="26"/>
  <c r="E103" i="26"/>
  <c r="H103" i="26" s="1"/>
  <c r="G102" i="26"/>
  <c r="F102" i="26"/>
  <c r="E102" i="26"/>
  <c r="H102" i="26" s="1"/>
  <c r="G101" i="26"/>
  <c r="F101" i="26"/>
  <c r="E101" i="26"/>
  <c r="H101" i="26" s="1"/>
  <c r="G100" i="26"/>
  <c r="F100" i="26"/>
  <c r="E100" i="26"/>
  <c r="H100" i="26" s="1"/>
  <c r="G99" i="26"/>
  <c r="E99" i="26"/>
  <c r="H99" i="26" s="1"/>
  <c r="G98" i="26"/>
  <c r="F98" i="26"/>
  <c r="E98" i="26"/>
  <c r="H98" i="26" s="1"/>
  <c r="G97" i="26"/>
  <c r="F97" i="26"/>
  <c r="E97" i="26"/>
  <c r="H97" i="26" s="1"/>
  <c r="G96" i="26"/>
  <c r="F96" i="26"/>
  <c r="E96" i="26"/>
  <c r="H96" i="26" s="1"/>
  <c r="G95" i="26"/>
  <c r="F95" i="26"/>
  <c r="E95" i="26"/>
  <c r="H95" i="26" s="1"/>
  <c r="G94" i="26"/>
  <c r="E94" i="26"/>
  <c r="H94" i="26" s="1"/>
  <c r="G93" i="26"/>
  <c r="F93" i="26"/>
  <c r="E93" i="26"/>
  <c r="H93" i="26" s="1"/>
  <c r="G92" i="26"/>
  <c r="E92" i="26"/>
  <c r="H92" i="26" s="1"/>
  <c r="G91" i="26"/>
  <c r="G90" i="26"/>
  <c r="F90" i="26"/>
  <c r="G89" i="26"/>
  <c r="F89" i="26"/>
  <c r="E89" i="26"/>
  <c r="H89" i="26" s="1"/>
  <c r="G88" i="26"/>
  <c r="F88" i="26"/>
  <c r="E88" i="26"/>
  <c r="H88" i="26" s="1"/>
  <c r="G87" i="26"/>
  <c r="F87" i="26"/>
  <c r="E87" i="26"/>
  <c r="H87" i="26" s="1"/>
  <c r="G86" i="26"/>
  <c r="F86" i="26"/>
  <c r="E86" i="26"/>
  <c r="H86" i="26" s="1"/>
  <c r="G85" i="26"/>
  <c r="F85" i="26"/>
  <c r="E85" i="26"/>
  <c r="H85" i="26" s="1"/>
  <c r="G84" i="26"/>
  <c r="F84" i="26"/>
  <c r="E84" i="26"/>
  <c r="H84" i="26" s="1"/>
  <c r="G83" i="26"/>
  <c r="F83" i="26"/>
  <c r="E83" i="26"/>
  <c r="H83" i="26" s="1"/>
  <c r="G82" i="26"/>
  <c r="F82" i="26"/>
  <c r="G81" i="26"/>
  <c r="F81" i="26"/>
  <c r="G80" i="26"/>
  <c r="G79" i="26"/>
  <c r="G78" i="26"/>
  <c r="F78" i="26"/>
  <c r="G77" i="26"/>
  <c r="F77" i="26"/>
  <c r="E77" i="26"/>
  <c r="H77" i="26" s="1"/>
  <c r="G76" i="26"/>
  <c r="D75" i="26"/>
  <c r="C75" i="26"/>
  <c r="G69" i="26"/>
  <c r="F69" i="26"/>
  <c r="E69" i="26"/>
  <c r="H69" i="26" s="1"/>
  <c r="G68" i="26"/>
  <c r="G67" i="26"/>
  <c r="F67" i="26"/>
  <c r="E67" i="26"/>
  <c r="H67" i="26" s="1"/>
  <c r="G66" i="26"/>
  <c r="F66" i="26"/>
  <c r="E66" i="26"/>
  <c r="H66" i="26" s="1"/>
  <c r="G65" i="26"/>
  <c r="F65" i="26"/>
  <c r="E65" i="26"/>
  <c r="H65" i="26" s="1"/>
  <c r="G64" i="26"/>
  <c r="E64" i="26"/>
  <c r="H64" i="26" s="1"/>
  <c r="G63" i="26"/>
  <c r="F63" i="26"/>
  <c r="E63" i="26"/>
  <c r="H63" i="26" s="1"/>
  <c r="G62" i="26"/>
  <c r="F62" i="26"/>
  <c r="E62" i="26"/>
  <c r="H62" i="26" s="1"/>
  <c r="G61" i="26"/>
  <c r="F61" i="26"/>
  <c r="E61" i="26"/>
  <c r="H61" i="26" s="1"/>
  <c r="G60" i="26"/>
  <c r="F60" i="26"/>
  <c r="E60" i="26"/>
  <c r="H60" i="26" s="1"/>
  <c r="G59" i="26"/>
  <c r="F59" i="26"/>
  <c r="E59" i="26"/>
  <c r="H59" i="26" s="1"/>
  <c r="G58" i="26"/>
  <c r="F58" i="26"/>
  <c r="E58" i="26"/>
  <c r="H58" i="26" s="1"/>
  <c r="G57" i="26"/>
  <c r="F57" i="26"/>
  <c r="E57" i="26"/>
  <c r="H57" i="26" s="1"/>
  <c r="G56" i="26"/>
  <c r="F56" i="26"/>
  <c r="E56" i="26"/>
  <c r="H56" i="26" s="1"/>
  <c r="G55" i="26"/>
  <c r="F55" i="26"/>
  <c r="E55" i="26"/>
  <c r="H55" i="26" s="1"/>
  <c r="G54" i="26"/>
  <c r="F54" i="26"/>
  <c r="E54" i="26"/>
  <c r="H54" i="26" s="1"/>
  <c r="G53" i="26"/>
  <c r="F53" i="26"/>
  <c r="E53" i="26"/>
  <c r="H53" i="26" s="1"/>
  <c r="G52" i="26"/>
  <c r="F52" i="26"/>
  <c r="E52" i="26"/>
  <c r="H52" i="26" s="1"/>
  <c r="G51" i="26"/>
  <c r="F51" i="26"/>
  <c r="E51" i="26"/>
  <c r="H51" i="26" s="1"/>
  <c r="G50" i="26"/>
  <c r="F50" i="26"/>
  <c r="G49" i="26"/>
  <c r="F49" i="26"/>
  <c r="E49" i="26"/>
  <c r="H49" i="26" s="1"/>
  <c r="G48" i="26"/>
  <c r="F48" i="26"/>
  <c r="E48" i="26"/>
  <c r="H48" i="26" s="1"/>
  <c r="G47" i="26"/>
  <c r="F47" i="26"/>
  <c r="E47" i="26"/>
  <c r="H47" i="26" s="1"/>
  <c r="G46" i="26"/>
  <c r="F46" i="26"/>
  <c r="E46" i="26"/>
  <c r="H46" i="26" s="1"/>
  <c r="G45" i="26"/>
  <c r="F45" i="26"/>
  <c r="E45" i="26"/>
  <c r="H45" i="26" s="1"/>
  <c r="G44" i="26"/>
  <c r="F44" i="26"/>
  <c r="E44" i="26"/>
  <c r="H44" i="26" s="1"/>
  <c r="G43" i="26"/>
  <c r="F43" i="26"/>
  <c r="E43" i="26"/>
  <c r="H43" i="26" s="1"/>
  <c r="G42" i="26"/>
  <c r="F42" i="26"/>
  <c r="E42" i="26"/>
  <c r="H42" i="26" s="1"/>
  <c r="G41" i="26"/>
  <c r="F41" i="26"/>
  <c r="E41" i="26"/>
  <c r="H41" i="26" s="1"/>
  <c r="G40" i="26"/>
  <c r="F40" i="26"/>
  <c r="E40" i="26"/>
  <c r="H40" i="26" s="1"/>
  <c r="G39" i="26"/>
  <c r="F39" i="26"/>
  <c r="E39" i="26"/>
  <c r="H39" i="26" s="1"/>
  <c r="G38" i="26"/>
  <c r="F38" i="26"/>
  <c r="E38" i="26"/>
  <c r="H38" i="26" s="1"/>
  <c r="G37" i="26"/>
  <c r="F37" i="26"/>
  <c r="E37" i="26"/>
  <c r="H37" i="26" s="1"/>
  <c r="G36" i="26"/>
  <c r="F36" i="26"/>
  <c r="E36" i="26"/>
  <c r="H36" i="26" s="1"/>
  <c r="G35" i="26"/>
  <c r="F35" i="26"/>
  <c r="E35" i="26"/>
  <c r="H35" i="26" s="1"/>
  <c r="G34" i="26"/>
  <c r="F34" i="26"/>
  <c r="E34" i="26"/>
  <c r="H34" i="26" s="1"/>
  <c r="G33" i="26"/>
  <c r="F33" i="26"/>
  <c r="E33" i="26"/>
  <c r="H33" i="26" s="1"/>
  <c r="G32" i="26"/>
  <c r="E32" i="26"/>
  <c r="H32" i="26" s="1"/>
  <c r="G31" i="26"/>
  <c r="F31" i="26"/>
  <c r="E31" i="26"/>
  <c r="H31" i="26" s="1"/>
  <c r="G30" i="26"/>
  <c r="G29" i="26"/>
  <c r="F29" i="26"/>
  <c r="E29" i="26"/>
  <c r="H29" i="26" s="1"/>
  <c r="G28" i="26"/>
  <c r="F28" i="26"/>
  <c r="G27" i="26"/>
  <c r="F27" i="26"/>
  <c r="G26" i="26"/>
  <c r="F26" i="26"/>
  <c r="E26" i="26"/>
  <c r="H26" i="26" s="1"/>
  <c r="G25" i="26"/>
  <c r="F25" i="26"/>
  <c r="E25" i="26"/>
  <c r="H25" i="26" s="1"/>
  <c r="G24" i="26"/>
  <c r="F24" i="26"/>
  <c r="E24" i="26"/>
  <c r="H24" i="26" s="1"/>
  <c r="G23" i="26"/>
  <c r="F23" i="26"/>
  <c r="E23" i="26"/>
  <c r="H23" i="26" s="1"/>
  <c r="G22" i="26"/>
  <c r="F22" i="26"/>
  <c r="E22" i="26"/>
  <c r="H22" i="26" s="1"/>
  <c r="G21" i="26"/>
  <c r="F21" i="26"/>
  <c r="G20" i="26"/>
  <c r="F20" i="26"/>
  <c r="E20" i="26"/>
  <c r="H20" i="26" s="1"/>
  <c r="D19" i="26"/>
  <c r="C19" i="26"/>
  <c r="D13" i="26"/>
  <c r="C13" i="26"/>
  <c r="D12" i="26"/>
  <c r="C12" i="26"/>
  <c r="D11" i="26"/>
  <c r="C11" i="26"/>
  <c r="D10" i="26"/>
  <c r="C10" i="26"/>
  <c r="D9" i="26"/>
  <c r="C9" i="26"/>
  <c r="D8" i="26"/>
  <c r="C8" i="26"/>
  <c r="G8" i="26" s="1"/>
  <c r="G609" i="25"/>
  <c r="E609" i="25"/>
  <c r="H609" i="25" s="1"/>
  <c r="G608" i="25"/>
  <c r="F608" i="25"/>
  <c r="E608" i="25"/>
  <c r="H608" i="25" s="1"/>
  <c r="G607" i="25"/>
  <c r="F607" i="25"/>
  <c r="E607" i="25"/>
  <c r="H607" i="25" s="1"/>
  <c r="G606" i="25"/>
  <c r="F606" i="25"/>
  <c r="E606" i="25"/>
  <c r="H606" i="25" s="1"/>
  <c r="G605" i="25"/>
  <c r="F605" i="25"/>
  <c r="E605" i="25"/>
  <c r="H605" i="25" s="1"/>
  <c r="G604" i="25"/>
  <c r="F604" i="25"/>
  <c r="E604" i="25"/>
  <c r="H604" i="25" s="1"/>
  <c r="G603" i="25"/>
  <c r="F603" i="25"/>
  <c r="E603" i="25"/>
  <c r="H603" i="25" s="1"/>
  <c r="G602" i="25"/>
  <c r="F602" i="25"/>
  <c r="G601" i="25"/>
  <c r="F601" i="25"/>
  <c r="E601" i="25"/>
  <c r="H601" i="25" s="1"/>
  <c r="G600" i="25"/>
  <c r="G599" i="25"/>
  <c r="F599" i="25"/>
  <c r="E599" i="25"/>
  <c r="H599" i="25" s="1"/>
  <c r="G598" i="25"/>
  <c r="G597" i="25"/>
  <c r="G596" i="25"/>
  <c r="F596" i="25"/>
  <c r="E596" i="25"/>
  <c r="H596" i="25" s="1"/>
  <c r="G595" i="25"/>
  <c r="F595" i="25"/>
  <c r="E595" i="25"/>
  <c r="H595" i="25" s="1"/>
  <c r="G594" i="25"/>
  <c r="F594" i="25"/>
  <c r="E594" i="25"/>
  <c r="H594" i="25" s="1"/>
  <c r="G593" i="25"/>
  <c r="F593" i="25"/>
  <c r="E593" i="25"/>
  <c r="H593" i="25" s="1"/>
  <c r="G592" i="25"/>
  <c r="F592" i="25"/>
  <c r="E592" i="25"/>
  <c r="H592" i="25" s="1"/>
  <c r="G591" i="25"/>
  <c r="F591" i="25"/>
  <c r="E591" i="25"/>
  <c r="H591" i="25" s="1"/>
  <c r="G590" i="25"/>
  <c r="E590" i="25"/>
  <c r="H590" i="25" s="1"/>
  <c r="G589" i="25"/>
  <c r="F589" i="25"/>
  <c r="E589" i="25"/>
  <c r="H589" i="25" s="1"/>
  <c r="G588" i="25"/>
  <c r="F588" i="25"/>
  <c r="E588" i="25"/>
  <c r="H588" i="25" s="1"/>
  <c r="G587" i="25"/>
  <c r="F587" i="25"/>
  <c r="G586" i="25"/>
  <c r="G585" i="25"/>
  <c r="F585" i="25"/>
  <c r="E585" i="25"/>
  <c r="H585" i="25" s="1"/>
  <c r="G584" i="25"/>
  <c r="F584" i="25"/>
  <c r="E584" i="25"/>
  <c r="H584" i="25" s="1"/>
  <c r="G583" i="25"/>
  <c r="F583" i="25"/>
  <c r="E583" i="25"/>
  <c r="H583" i="25" s="1"/>
  <c r="D582" i="25"/>
  <c r="C582" i="25"/>
  <c r="G576" i="25"/>
  <c r="F576" i="25"/>
  <c r="E576" i="25"/>
  <c r="H576" i="25" s="1"/>
  <c r="G575" i="25"/>
  <c r="F575" i="25"/>
  <c r="E575" i="25"/>
  <c r="H575" i="25" s="1"/>
  <c r="G574" i="25"/>
  <c r="F574" i="25"/>
  <c r="E574" i="25"/>
  <c r="H574" i="25" s="1"/>
  <c r="G573" i="25"/>
  <c r="F573" i="25"/>
  <c r="E573" i="25"/>
  <c r="H573" i="25" s="1"/>
  <c r="G572" i="25"/>
  <c r="F572" i="25"/>
  <c r="E572" i="25"/>
  <c r="H572" i="25" s="1"/>
  <c r="G571" i="25"/>
  <c r="F571" i="25"/>
  <c r="E571" i="25"/>
  <c r="H571" i="25" s="1"/>
  <c r="G570" i="25"/>
  <c r="F570" i="25"/>
  <c r="E570" i="25"/>
  <c r="H570" i="25" s="1"/>
  <c r="G569" i="25"/>
  <c r="E569" i="25"/>
  <c r="H569" i="25" s="1"/>
  <c r="G568" i="25"/>
  <c r="F568" i="25"/>
  <c r="E568" i="25"/>
  <c r="H568" i="25" s="1"/>
  <c r="G567" i="25"/>
  <c r="F567" i="25"/>
  <c r="E567" i="25"/>
  <c r="H567" i="25" s="1"/>
  <c r="G566" i="25"/>
  <c r="F566" i="25"/>
  <c r="E566" i="25"/>
  <c r="H566" i="25" s="1"/>
  <c r="G565" i="25"/>
  <c r="F565" i="25"/>
  <c r="E565" i="25"/>
  <c r="H565" i="25" s="1"/>
  <c r="G564" i="25"/>
  <c r="F564" i="25"/>
  <c r="E564" i="25"/>
  <c r="H564" i="25" s="1"/>
  <c r="G563" i="25"/>
  <c r="F563" i="25"/>
  <c r="E563" i="25"/>
  <c r="H563" i="25" s="1"/>
  <c r="G562" i="25"/>
  <c r="F562" i="25"/>
  <c r="E562" i="25"/>
  <c r="H562" i="25" s="1"/>
  <c r="G561" i="25"/>
  <c r="G560" i="25"/>
  <c r="F560" i="25"/>
  <c r="E560" i="25"/>
  <c r="H560" i="25" s="1"/>
  <c r="G559" i="25"/>
  <c r="E559" i="25"/>
  <c r="H559" i="25" s="1"/>
  <c r="G558" i="25"/>
  <c r="F558" i="25"/>
  <c r="E558" i="25"/>
  <c r="H558" i="25" s="1"/>
  <c r="G557" i="25"/>
  <c r="F557" i="25"/>
  <c r="E557" i="25"/>
  <c r="H557" i="25" s="1"/>
  <c r="G556" i="25"/>
  <c r="F556" i="25"/>
  <c r="E556" i="25"/>
  <c r="H556" i="25" s="1"/>
  <c r="G555" i="25"/>
  <c r="F555" i="25"/>
  <c r="E555" i="25"/>
  <c r="H555" i="25" s="1"/>
  <c r="G554" i="25"/>
  <c r="E554" i="25"/>
  <c r="H554" i="25" s="1"/>
  <c r="G553" i="25"/>
  <c r="F553" i="25"/>
  <c r="E553" i="25"/>
  <c r="H553" i="25" s="1"/>
  <c r="G552" i="25"/>
  <c r="E552" i="25"/>
  <c r="H552" i="25" s="1"/>
  <c r="G551" i="25"/>
  <c r="G550" i="25"/>
  <c r="F550" i="25"/>
  <c r="E550" i="25"/>
  <c r="H550" i="25" s="1"/>
  <c r="G549" i="25"/>
  <c r="F549" i="25"/>
  <c r="E549" i="25"/>
  <c r="H549" i="25" s="1"/>
  <c r="G548" i="25"/>
  <c r="F548" i="25"/>
  <c r="E548" i="25"/>
  <c r="H548" i="25" s="1"/>
  <c r="G547" i="25"/>
  <c r="F547" i="25"/>
  <c r="E547" i="25"/>
  <c r="H547" i="25" s="1"/>
  <c r="G546" i="25"/>
  <c r="F546" i="25"/>
  <c r="E546" i="25"/>
  <c r="H546" i="25" s="1"/>
  <c r="G545" i="25"/>
  <c r="F545" i="25"/>
  <c r="E545" i="25"/>
  <c r="H545" i="25" s="1"/>
  <c r="G544" i="25"/>
  <c r="F544" i="25"/>
  <c r="E544" i="25"/>
  <c r="H544" i="25" s="1"/>
  <c r="G543" i="25"/>
  <c r="F543" i="25"/>
  <c r="E543" i="25"/>
  <c r="H543" i="25" s="1"/>
  <c r="G542" i="25"/>
  <c r="F542" i="25"/>
  <c r="E542" i="25"/>
  <c r="H542" i="25" s="1"/>
  <c r="G541" i="25"/>
  <c r="F541" i="25"/>
  <c r="E541" i="25"/>
  <c r="H541" i="25" s="1"/>
  <c r="G540" i="25"/>
  <c r="F540" i="25"/>
  <c r="E540" i="25"/>
  <c r="H540" i="25" s="1"/>
  <c r="G539" i="25"/>
  <c r="F539" i="25"/>
  <c r="E539" i="25"/>
  <c r="H539" i="25" s="1"/>
  <c r="G538" i="25"/>
  <c r="F538" i="25"/>
  <c r="E538" i="25"/>
  <c r="H538" i="25" s="1"/>
  <c r="G537" i="25"/>
  <c r="F537" i="25"/>
  <c r="E537" i="25"/>
  <c r="H537" i="25" s="1"/>
  <c r="G536" i="25"/>
  <c r="F536" i="25"/>
  <c r="E536" i="25"/>
  <c r="H536" i="25" s="1"/>
  <c r="G535" i="25"/>
  <c r="F535" i="25"/>
  <c r="G534" i="25"/>
  <c r="F534" i="25"/>
  <c r="E534" i="25"/>
  <c r="H534" i="25" s="1"/>
  <c r="G533" i="25"/>
  <c r="F533" i="25"/>
  <c r="E533" i="25"/>
  <c r="H533" i="25" s="1"/>
  <c r="G532" i="25"/>
  <c r="F532" i="25"/>
  <c r="E532" i="25"/>
  <c r="H532" i="25" s="1"/>
  <c r="G531" i="25"/>
  <c r="F531" i="25"/>
  <c r="E531" i="25"/>
  <c r="H531" i="25" s="1"/>
  <c r="G530" i="25"/>
  <c r="F530" i="25"/>
  <c r="E530" i="25"/>
  <c r="H530" i="25" s="1"/>
  <c r="G529" i="25"/>
  <c r="F529" i="25"/>
  <c r="E529" i="25"/>
  <c r="H529" i="25" s="1"/>
  <c r="G528" i="25"/>
  <c r="F528" i="25"/>
  <c r="E528" i="25"/>
  <c r="H528" i="25" s="1"/>
  <c r="G527" i="25"/>
  <c r="F527" i="25"/>
  <c r="E527" i="25"/>
  <c r="H527" i="25" s="1"/>
  <c r="G526" i="25"/>
  <c r="F526" i="25"/>
  <c r="E526" i="25"/>
  <c r="H526" i="25" s="1"/>
  <c r="G525" i="25"/>
  <c r="F525" i="25"/>
  <c r="E525" i="25"/>
  <c r="H525" i="25" s="1"/>
  <c r="G524" i="25"/>
  <c r="F524" i="25"/>
  <c r="E524" i="25"/>
  <c r="H524" i="25" s="1"/>
  <c r="G523" i="25"/>
  <c r="F523" i="25"/>
  <c r="E523" i="25"/>
  <c r="H523" i="25" s="1"/>
  <c r="G522" i="25"/>
  <c r="F522" i="25"/>
  <c r="E522" i="25"/>
  <c r="H522" i="25" s="1"/>
  <c r="G521" i="25"/>
  <c r="F521" i="25"/>
  <c r="E521" i="25"/>
  <c r="H521" i="25" s="1"/>
  <c r="G520" i="25"/>
  <c r="F520" i="25"/>
  <c r="E520" i="25"/>
  <c r="H520" i="25" s="1"/>
  <c r="G519" i="25"/>
  <c r="F519" i="25"/>
  <c r="E519" i="25"/>
  <c r="H519" i="25" s="1"/>
  <c r="G518" i="25"/>
  <c r="F518" i="25"/>
  <c r="E518" i="25"/>
  <c r="H518" i="25" s="1"/>
  <c r="G517" i="25"/>
  <c r="F517" i="25"/>
  <c r="G516" i="25"/>
  <c r="F516" i="25"/>
  <c r="E516" i="25"/>
  <c r="H516" i="25" s="1"/>
  <c r="G515" i="25"/>
  <c r="F515" i="25"/>
  <c r="E515" i="25"/>
  <c r="H515" i="25" s="1"/>
  <c r="G514" i="25"/>
  <c r="F514" i="25"/>
  <c r="E514" i="25"/>
  <c r="H514" i="25" s="1"/>
  <c r="G513" i="25"/>
  <c r="F513" i="25"/>
  <c r="E513" i="25"/>
  <c r="H513" i="25" s="1"/>
  <c r="G512" i="25"/>
  <c r="F512" i="25"/>
  <c r="E512" i="25"/>
  <c r="H512" i="25" s="1"/>
  <c r="G511" i="25"/>
  <c r="F511" i="25"/>
  <c r="E511" i="25"/>
  <c r="H511" i="25" s="1"/>
  <c r="G510" i="25"/>
  <c r="F510" i="25"/>
  <c r="E510" i="25"/>
  <c r="H510" i="25" s="1"/>
  <c r="G509" i="25"/>
  <c r="F509" i="25"/>
  <c r="E509" i="25"/>
  <c r="H509" i="25" s="1"/>
  <c r="G508" i="25"/>
  <c r="F508" i="25"/>
  <c r="E508" i="25"/>
  <c r="H508" i="25" s="1"/>
  <c r="G507" i="25"/>
  <c r="F507" i="25"/>
  <c r="E507" i="25"/>
  <c r="H507" i="25" s="1"/>
  <c r="G506" i="25"/>
  <c r="F506" i="25"/>
  <c r="E506" i="25"/>
  <c r="H506" i="25" s="1"/>
  <c r="G505" i="25"/>
  <c r="F505" i="25"/>
  <c r="E505" i="25"/>
  <c r="H505" i="25" s="1"/>
  <c r="G504" i="25"/>
  <c r="F504" i="25"/>
  <c r="E504" i="25"/>
  <c r="H504" i="25" s="1"/>
  <c r="G503" i="25"/>
  <c r="F503" i="25"/>
  <c r="E503" i="25"/>
  <c r="H503" i="25" s="1"/>
  <c r="G502" i="25"/>
  <c r="F502" i="25"/>
  <c r="E502" i="25"/>
  <c r="H502" i="25" s="1"/>
  <c r="G501" i="25"/>
  <c r="F501" i="25"/>
  <c r="G500" i="25"/>
  <c r="F500" i="25"/>
  <c r="E500" i="25"/>
  <c r="H500" i="25" s="1"/>
  <c r="G499" i="25"/>
  <c r="F499" i="25"/>
  <c r="E499" i="25"/>
  <c r="H499" i="25" s="1"/>
  <c r="G498" i="25"/>
  <c r="F498" i="25"/>
  <c r="E498" i="25"/>
  <c r="H498" i="25" s="1"/>
  <c r="G497" i="25"/>
  <c r="F497" i="25"/>
  <c r="E497" i="25"/>
  <c r="H497" i="25" s="1"/>
  <c r="G496" i="25"/>
  <c r="F496" i="25"/>
  <c r="E496" i="25"/>
  <c r="H496" i="25" s="1"/>
  <c r="G495" i="25"/>
  <c r="F495" i="25"/>
  <c r="E495" i="25"/>
  <c r="H495" i="25" s="1"/>
  <c r="G494" i="25"/>
  <c r="F494" i="25"/>
  <c r="E494" i="25"/>
  <c r="H494" i="25" s="1"/>
  <c r="G493" i="25"/>
  <c r="F493" i="25"/>
  <c r="E493" i="25"/>
  <c r="H493" i="25" s="1"/>
  <c r="G492" i="25"/>
  <c r="F492" i="25"/>
  <c r="E492" i="25"/>
  <c r="H492" i="25" s="1"/>
  <c r="G491" i="25"/>
  <c r="F491" i="25"/>
  <c r="E491" i="25"/>
  <c r="H491" i="25" s="1"/>
  <c r="G490" i="25"/>
  <c r="F490" i="25"/>
  <c r="E490" i="25"/>
  <c r="H490" i="25" s="1"/>
  <c r="G489" i="25"/>
  <c r="F489" i="25"/>
  <c r="E489" i="25"/>
  <c r="H489" i="25" s="1"/>
  <c r="G488" i="25"/>
  <c r="F488" i="25"/>
  <c r="E488" i="25"/>
  <c r="H488" i="25" s="1"/>
  <c r="G487" i="25"/>
  <c r="F487" i="25"/>
  <c r="E487" i="25"/>
  <c r="H487" i="25" s="1"/>
  <c r="G486" i="25"/>
  <c r="F486" i="25"/>
  <c r="E486" i="25"/>
  <c r="H486" i="25" s="1"/>
  <c r="G485" i="25"/>
  <c r="F485" i="25"/>
  <c r="E485" i="25"/>
  <c r="H485" i="25" s="1"/>
  <c r="G484" i="25"/>
  <c r="E484" i="25"/>
  <c r="H484" i="25" s="1"/>
  <c r="G483" i="25"/>
  <c r="F483" i="25"/>
  <c r="E483" i="25"/>
  <c r="H483" i="25" s="1"/>
  <c r="G482" i="25"/>
  <c r="F482" i="25"/>
  <c r="E482" i="25"/>
  <c r="H482" i="25" s="1"/>
  <c r="G481" i="25"/>
  <c r="F481" i="25"/>
  <c r="E481" i="25"/>
  <c r="H481" i="25" s="1"/>
  <c r="G480" i="25"/>
  <c r="F480" i="25"/>
  <c r="E480" i="25"/>
  <c r="H480" i="25" s="1"/>
  <c r="G479" i="25"/>
  <c r="E479" i="25"/>
  <c r="H479" i="25" s="1"/>
  <c r="G478" i="25"/>
  <c r="F478" i="25"/>
  <c r="E478" i="25"/>
  <c r="H478" i="25" s="1"/>
  <c r="G477" i="25"/>
  <c r="F477" i="25"/>
  <c r="E477" i="25"/>
  <c r="H477" i="25" s="1"/>
  <c r="G476" i="25"/>
  <c r="F476" i="25"/>
  <c r="E476" i="25"/>
  <c r="H476" i="25" s="1"/>
  <c r="G475" i="25"/>
  <c r="F475" i="25"/>
  <c r="E475" i="25"/>
  <c r="H475" i="25" s="1"/>
  <c r="G474" i="25"/>
  <c r="F474" i="25"/>
  <c r="E474" i="25"/>
  <c r="H474" i="25" s="1"/>
  <c r="G473" i="25"/>
  <c r="F473" i="25"/>
  <c r="E473" i="25"/>
  <c r="H473" i="25" s="1"/>
  <c r="G472" i="25"/>
  <c r="F472" i="25"/>
  <c r="E472" i="25"/>
  <c r="H472" i="25" s="1"/>
  <c r="G471" i="25"/>
  <c r="F471" i="25"/>
  <c r="G470" i="25"/>
  <c r="F470" i="25"/>
  <c r="E470" i="25"/>
  <c r="H470" i="25" s="1"/>
  <c r="G469" i="25"/>
  <c r="F469" i="25"/>
  <c r="E469" i="25"/>
  <c r="H469" i="25" s="1"/>
  <c r="G468" i="25"/>
  <c r="F468" i="25"/>
  <c r="E468" i="25"/>
  <c r="H468" i="25" s="1"/>
  <c r="G467" i="25"/>
  <c r="F467" i="25"/>
  <c r="E467" i="25"/>
  <c r="H467" i="25" s="1"/>
  <c r="G466" i="25"/>
  <c r="F466" i="25"/>
  <c r="E466" i="25"/>
  <c r="H466" i="25" s="1"/>
  <c r="G465" i="25"/>
  <c r="G464" i="25"/>
  <c r="F464" i="25"/>
  <c r="E464" i="25"/>
  <c r="H464" i="25" s="1"/>
  <c r="G463" i="25"/>
  <c r="F463" i="25"/>
  <c r="E463" i="25"/>
  <c r="H463" i="25" s="1"/>
  <c r="G462" i="25"/>
  <c r="F462" i="25"/>
  <c r="E462" i="25"/>
  <c r="H462" i="25" s="1"/>
  <c r="G461" i="25"/>
  <c r="F461" i="25"/>
  <c r="E461" i="25"/>
  <c r="H461" i="25" s="1"/>
  <c r="G460" i="25"/>
  <c r="F460" i="25"/>
  <c r="E460" i="25"/>
  <c r="H460" i="25" s="1"/>
  <c r="G459" i="25"/>
  <c r="F459" i="25"/>
  <c r="E459" i="25"/>
  <c r="H459" i="25" s="1"/>
  <c r="G458" i="25"/>
  <c r="F458" i="25"/>
  <c r="E458" i="25"/>
  <c r="H458" i="25" s="1"/>
  <c r="G457" i="25"/>
  <c r="F457" i="25"/>
  <c r="E457" i="25"/>
  <c r="H457" i="25" s="1"/>
  <c r="G456" i="25"/>
  <c r="F456" i="25"/>
  <c r="E456" i="25"/>
  <c r="H456" i="25" s="1"/>
  <c r="G455" i="25"/>
  <c r="F455" i="25"/>
  <c r="E455" i="25"/>
  <c r="H455" i="25" s="1"/>
  <c r="G454" i="25"/>
  <c r="F454" i="25"/>
  <c r="E454" i="25"/>
  <c r="H454" i="25" s="1"/>
  <c r="G453" i="25"/>
  <c r="F453" i="25"/>
  <c r="E453" i="25"/>
  <c r="H453" i="25" s="1"/>
  <c r="G452" i="25"/>
  <c r="F452" i="25"/>
  <c r="E452" i="25"/>
  <c r="H452" i="25" s="1"/>
  <c r="G451" i="25"/>
  <c r="F451" i="25"/>
  <c r="E451" i="25"/>
  <c r="H451" i="25" s="1"/>
  <c r="G450" i="25"/>
  <c r="F450" i="25"/>
  <c r="E450" i="25"/>
  <c r="H450" i="25" s="1"/>
  <c r="G449" i="25"/>
  <c r="F449" i="25"/>
  <c r="E449" i="25"/>
  <c r="H449" i="25" s="1"/>
  <c r="G448" i="25"/>
  <c r="F448" i="25"/>
  <c r="E448" i="25"/>
  <c r="H448" i="25" s="1"/>
  <c r="G447" i="25"/>
  <c r="F447" i="25"/>
  <c r="E447" i="25"/>
  <c r="H447" i="25" s="1"/>
  <c r="G446" i="25"/>
  <c r="F446" i="25"/>
  <c r="E446" i="25"/>
  <c r="H446" i="25" s="1"/>
  <c r="G445" i="25"/>
  <c r="F445" i="25"/>
  <c r="E445" i="25"/>
  <c r="H445" i="25" s="1"/>
  <c r="G444" i="25"/>
  <c r="F444" i="25"/>
  <c r="E444" i="25"/>
  <c r="H444" i="25" s="1"/>
  <c r="G443" i="25"/>
  <c r="F443" i="25"/>
  <c r="E443" i="25"/>
  <c r="H443" i="25" s="1"/>
  <c r="G442" i="25"/>
  <c r="F442" i="25"/>
  <c r="E442" i="25"/>
  <c r="H442" i="25" s="1"/>
  <c r="G441" i="25"/>
  <c r="F441" i="25"/>
  <c r="E441" i="25"/>
  <c r="H441" i="25" s="1"/>
  <c r="G440" i="25"/>
  <c r="F440" i="25"/>
  <c r="E440" i="25"/>
  <c r="H440" i="25" s="1"/>
  <c r="G439" i="25"/>
  <c r="E439" i="25"/>
  <c r="H439" i="25" s="1"/>
  <c r="G438" i="25"/>
  <c r="E438" i="25"/>
  <c r="H438" i="25" s="1"/>
  <c r="G437" i="25"/>
  <c r="E437" i="25"/>
  <c r="H437" i="25" s="1"/>
  <c r="G436" i="25"/>
  <c r="F436" i="25"/>
  <c r="E436" i="25"/>
  <c r="H436" i="25" s="1"/>
  <c r="G435" i="25"/>
  <c r="F435" i="25"/>
  <c r="E435" i="25"/>
  <c r="H435" i="25" s="1"/>
  <c r="G434" i="25"/>
  <c r="F434" i="25"/>
  <c r="G433" i="25"/>
  <c r="F433" i="25"/>
  <c r="E433" i="25"/>
  <c r="H433" i="25" s="1"/>
  <c r="G432" i="25"/>
  <c r="E432" i="25"/>
  <c r="H432" i="25" s="1"/>
  <c r="G431" i="25"/>
  <c r="F431" i="25"/>
  <c r="E431" i="25"/>
  <c r="H431" i="25" s="1"/>
  <c r="G430" i="25"/>
  <c r="F430" i="25"/>
  <c r="E430" i="25"/>
  <c r="H430" i="25" s="1"/>
  <c r="G429" i="25"/>
  <c r="F429" i="25"/>
  <c r="E429" i="25"/>
  <c r="H429" i="25" s="1"/>
  <c r="G428" i="25"/>
  <c r="F428" i="25"/>
  <c r="E428" i="25"/>
  <c r="H428" i="25" s="1"/>
  <c r="G427" i="25"/>
  <c r="F427" i="25"/>
  <c r="E427" i="25"/>
  <c r="H427" i="25" s="1"/>
  <c r="G426" i="25"/>
  <c r="F426" i="25"/>
  <c r="E426" i="25"/>
  <c r="H426" i="25" s="1"/>
  <c r="G425" i="25"/>
  <c r="G424" i="25"/>
  <c r="F424" i="25"/>
  <c r="E424" i="25"/>
  <c r="H424" i="25" s="1"/>
  <c r="G423" i="25"/>
  <c r="F423" i="25"/>
  <c r="E423" i="25"/>
  <c r="H423" i="25" s="1"/>
  <c r="G422" i="25"/>
  <c r="F422" i="25"/>
  <c r="E422" i="25"/>
  <c r="H422" i="25" s="1"/>
  <c r="G421" i="25"/>
  <c r="F421" i="25"/>
  <c r="E421" i="25"/>
  <c r="H421" i="25" s="1"/>
  <c r="G420" i="25"/>
  <c r="G419" i="25"/>
  <c r="F419" i="25"/>
  <c r="E419" i="25"/>
  <c r="H419" i="25" s="1"/>
  <c r="G418" i="25"/>
  <c r="F418" i="25"/>
  <c r="E418" i="25"/>
  <c r="H418" i="25" s="1"/>
  <c r="G417" i="25"/>
  <c r="F417" i="25"/>
  <c r="E417" i="25"/>
  <c r="H417" i="25" s="1"/>
  <c r="G416" i="25"/>
  <c r="F416" i="25"/>
  <c r="E416" i="25"/>
  <c r="H416" i="25" s="1"/>
  <c r="G415" i="25"/>
  <c r="F415" i="25"/>
  <c r="E415" i="25"/>
  <c r="H415" i="25" s="1"/>
  <c r="G414" i="25"/>
  <c r="F414" i="25"/>
  <c r="E414" i="25"/>
  <c r="H414" i="25" s="1"/>
  <c r="G413" i="25"/>
  <c r="F413" i="25"/>
  <c r="E413" i="25"/>
  <c r="H413" i="25" s="1"/>
  <c r="G412" i="25"/>
  <c r="F412" i="25"/>
  <c r="E412" i="25"/>
  <c r="H412" i="25" s="1"/>
  <c r="G411" i="25"/>
  <c r="F411" i="25"/>
  <c r="E411" i="25"/>
  <c r="H411" i="25" s="1"/>
  <c r="G410" i="25"/>
  <c r="G409" i="25"/>
  <c r="F409" i="25"/>
  <c r="E409" i="25"/>
  <c r="H409" i="25" s="1"/>
  <c r="G408" i="25"/>
  <c r="F408" i="25"/>
  <c r="E408" i="25"/>
  <c r="H408" i="25" s="1"/>
  <c r="G407" i="25"/>
  <c r="F407" i="25"/>
  <c r="E407" i="25"/>
  <c r="H407" i="25" s="1"/>
  <c r="G406" i="25"/>
  <c r="F406" i="25"/>
  <c r="E406" i="25"/>
  <c r="H406" i="25" s="1"/>
  <c r="G405" i="25"/>
  <c r="F405" i="25"/>
  <c r="E405" i="25"/>
  <c r="H405" i="25" s="1"/>
  <c r="G404" i="25"/>
  <c r="F404" i="25"/>
  <c r="E404" i="25"/>
  <c r="H404" i="25" s="1"/>
  <c r="G403" i="25"/>
  <c r="F403" i="25"/>
  <c r="E403" i="25"/>
  <c r="H403" i="25" s="1"/>
  <c r="G402" i="25"/>
  <c r="F402" i="25"/>
  <c r="E402" i="25"/>
  <c r="H402" i="25" s="1"/>
  <c r="G401" i="25"/>
  <c r="F401" i="25"/>
  <c r="E401" i="25"/>
  <c r="H401" i="25" s="1"/>
  <c r="G400" i="25"/>
  <c r="F400" i="25"/>
  <c r="E400" i="25"/>
  <c r="H400" i="25" s="1"/>
  <c r="G399" i="25"/>
  <c r="F399" i="25"/>
  <c r="E399" i="25"/>
  <c r="H399" i="25" s="1"/>
  <c r="G398" i="25"/>
  <c r="G397" i="25"/>
  <c r="G396" i="25"/>
  <c r="F396" i="25"/>
  <c r="E396" i="25"/>
  <c r="H396" i="25" s="1"/>
  <c r="G395" i="25"/>
  <c r="E395" i="25"/>
  <c r="H395" i="25" s="1"/>
  <c r="G394" i="25"/>
  <c r="F394" i="25"/>
  <c r="E394" i="25"/>
  <c r="H394" i="25" s="1"/>
  <c r="G393" i="25"/>
  <c r="F393" i="25"/>
  <c r="E393" i="25"/>
  <c r="H393" i="25" s="1"/>
  <c r="G392" i="25"/>
  <c r="F392" i="25"/>
  <c r="E392" i="25"/>
  <c r="H392" i="25" s="1"/>
  <c r="G391" i="25"/>
  <c r="F391" i="25"/>
  <c r="E391" i="25"/>
  <c r="H391" i="25" s="1"/>
  <c r="G390" i="25"/>
  <c r="F390" i="25"/>
  <c r="E390" i="25"/>
  <c r="H390" i="25" s="1"/>
  <c r="G389" i="25"/>
  <c r="F389" i="25"/>
  <c r="E389" i="25"/>
  <c r="H389" i="25" s="1"/>
  <c r="G388" i="25"/>
  <c r="E388" i="25"/>
  <c r="H388" i="25" s="1"/>
  <c r="G387" i="25"/>
  <c r="F387" i="25"/>
  <c r="E387" i="25"/>
  <c r="H387" i="25" s="1"/>
  <c r="G386" i="25"/>
  <c r="F386" i="25"/>
  <c r="E386" i="25"/>
  <c r="H386" i="25" s="1"/>
  <c r="G385" i="25"/>
  <c r="F385" i="25"/>
  <c r="E385" i="25"/>
  <c r="H385" i="25" s="1"/>
  <c r="G384" i="25"/>
  <c r="E384" i="25"/>
  <c r="H384" i="25" s="1"/>
  <c r="G383" i="25"/>
  <c r="F383" i="25"/>
  <c r="E383" i="25"/>
  <c r="H383" i="25" s="1"/>
  <c r="G382" i="25"/>
  <c r="F382" i="25"/>
  <c r="E382" i="25"/>
  <c r="H382" i="25" s="1"/>
  <c r="G381" i="25"/>
  <c r="F381" i="25"/>
  <c r="E381" i="25"/>
  <c r="H381" i="25" s="1"/>
  <c r="G380" i="25"/>
  <c r="E380" i="25"/>
  <c r="H380" i="25" s="1"/>
  <c r="G379" i="25"/>
  <c r="F379" i="25"/>
  <c r="E379" i="25"/>
  <c r="H379" i="25" s="1"/>
  <c r="G378" i="25"/>
  <c r="F378" i="25"/>
  <c r="G377" i="25"/>
  <c r="F377" i="25"/>
  <c r="E377" i="25"/>
  <c r="H377" i="25" s="1"/>
  <c r="G376" i="25"/>
  <c r="F376" i="25"/>
  <c r="E376" i="25"/>
  <c r="H376" i="25" s="1"/>
  <c r="G375" i="25"/>
  <c r="F375" i="25"/>
  <c r="E375" i="25"/>
  <c r="H375" i="25" s="1"/>
  <c r="G374" i="25"/>
  <c r="F374" i="25"/>
  <c r="E374" i="25"/>
  <c r="H374" i="25" s="1"/>
  <c r="G373" i="25"/>
  <c r="F373" i="25"/>
  <c r="E373" i="25"/>
  <c r="H373" i="25" s="1"/>
  <c r="G372" i="25"/>
  <c r="E372" i="25"/>
  <c r="H372" i="25" s="1"/>
  <c r="G371" i="25"/>
  <c r="F371" i="25"/>
  <c r="E371" i="25"/>
  <c r="H371" i="25" s="1"/>
  <c r="G370" i="25"/>
  <c r="F370" i="25"/>
  <c r="E370" i="25"/>
  <c r="H370" i="25" s="1"/>
  <c r="G369" i="25"/>
  <c r="G368" i="25"/>
  <c r="F368" i="25"/>
  <c r="E368" i="25"/>
  <c r="H368" i="25" s="1"/>
  <c r="G367" i="25"/>
  <c r="F367" i="25"/>
  <c r="E367" i="25"/>
  <c r="H367" i="25" s="1"/>
  <c r="G366" i="25"/>
  <c r="F366" i="25"/>
  <c r="E366" i="25"/>
  <c r="H366" i="25" s="1"/>
  <c r="G365" i="25"/>
  <c r="F365" i="25"/>
  <c r="E365" i="25"/>
  <c r="H365" i="25" s="1"/>
  <c r="G364" i="25"/>
  <c r="G363" i="25"/>
  <c r="F363" i="25"/>
  <c r="E363" i="25"/>
  <c r="H363" i="25" s="1"/>
  <c r="G362" i="25"/>
  <c r="G361" i="25"/>
  <c r="G360" i="25"/>
  <c r="F360" i="25"/>
  <c r="E360" i="25"/>
  <c r="H360" i="25" s="1"/>
  <c r="G359" i="25"/>
  <c r="E359" i="25"/>
  <c r="H359" i="25" s="1"/>
  <c r="G358" i="25"/>
  <c r="F358" i="25"/>
  <c r="E358" i="25"/>
  <c r="H358" i="25" s="1"/>
  <c r="G357" i="25"/>
  <c r="F357" i="25"/>
  <c r="E357" i="25"/>
  <c r="H357" i="25" s="1"/>
  <c r="G356" i="25"/>
  <c r="F356" i="25"/>
  <c r="E356" i="25"/>
  <c r="H356" i="25" s="1"/>
  <c r="G355" i="25"/>
  <c r="G354" i="25"/>
  <c r="F354" i="25"/>
  <c r="E354" i="25"/>
  <c r="H354" i="25" s="1"/>
  <c r="G353" i="25"/>
  <c r="F353" i="25"/>
  <c r="E353" i="25"/>
  <c r="H353" i="25" s="1"/>
  <c r="G352" i="25"/>
  <c r="F352" i="25"/>
  <c r="E352" i="25"/>
  <c r="H352" i="25" s="1"/>
  <c r="G351" i="25"/>
  <c r="F351" i="25"/>
  <c r="E351" i="25"/>
  <c r="H351" i="25" s="1"/>
  <c r="G350" i="25"/>
  <c r="D349" i="25"/>
  <c r="C349" i="25"/>
  <c r="G343" i="25"/>
  <c r="F343" i="25"/>
  <c r="E343" i="25"/>
  <c r="H343" i="25" s="1"/>
  <c r="G342" i="25"/>
  <c r="F342" i="25"/>
  <c r="E342" i="25"/>
  <c r="H342" i="25" s="1"/>
  <c r="G341" i="25"/>
  <c r="F341" i="25"/>
  <c r="E341" i="25"/>
  <c r="H341" i="25" s="1"/>
  <c r="G340" i="25"/>
  <c r="F340" i="25"/>
  <c r="E340" i="25"/>
  <c r="H340" i="25" s="1"/>
  <c r="G339" i="25"/>
  <c r="F339" i="25"/>
  <c r="E339" i="25"/>
  <c r="H339" i="25" s="1"/>
  <c r="G338" i="25"/>
  <c r="F338" i="25"/>
  <c r="E338" i="25"/>
  <c r="H338" i="25" s="1"/>
  <c r="G337" i="25"/>
  <c r="F337" i="25"/>
  <c r="E337" i="25"/>
  <c r="H337" i="25" s="1"/>
  <c r="G336" i="25"/>
  <c r="F336" i="25"/>
  <c r="E336" i="25"/>
  <c r="H336" i="25" s="1"/>
  <c r="G335" i="25"/>
  <c r="F335" i="25"/>
  <c r="E335" i="25"/>
  <c r="H335" i="25" s="1"/>
  <c r="G334" i="25"/>
  <c r="F334" i="25"/>
  <c r="E334" i="25"/>
  <c r="H334" i="25" s="1"/>
  <c r="G333" i="25"/>
  <c r="F333" i="25"/>
  <c r="E333" i="25"/>
  <c r="H333" i="25" s="1"/>
  <c r="G332" i="25"/>
  <c r="F332" i="25"/>
  <c r="E332" i="25"/>
  <c r="H332" i="25" s="1"/>
  <c r="G331" i="25"/>
  <c r="F331" i="25"/>
  <c r="E331" i="25"/>
  <c r="H331" i="25" s="1"/>
  <c r="G330" i="25"/>
  <c r="F330" i="25"/>
  <c r="E330" i="25"/>
  <c r="H330" i="25" s="1"/>
  <c r="G329" i="25"/>
  <c r="F329" i="25"/>
  <c r="E329" i="25"/>
  <c r="H329" i="25" s="1"/>
  <c r="G328" i="25"/>
  <c r="F328" i="25"/>
  <c r="E328" i="25"/>
  <c r="H328" i="25" s="1"/>
  <c r="G327" i="25"/>
  <c r="F327" i="25"/>
  <c r="E327" i="25"/>
  <c r="H327" i="25" s="1"/>
  <c r="G326" i="25"/>
  <c r="F326" i="25"/>
  <c r="E326" i="25"/>
  <c r="H326" i="25" s="1"/>
  <c r="G325" i="25"/>
  <c r="F325" i="25"/>
  <c r="E325" i="25"/>
  <c r="H325" i="25" s="1"/>
  <c r="G324" i="25"/>
  <c r="F324" i="25"/>
  <c r="E324" i="25"/>
  <c r="H324" i="25" s="1"/>
  <c r="G323" i="25"/>
  <c r="F323" i="25"/>
  <c r="E323" i="25"/>
  <c r="H323" i="25" s="1"/>
  <c r="G322" i="25"/>
  <c r="F322" i="25"/>
  <c r="E322" i="25"/>
  <c r="H322" i="25" s="1"/>
  <c r="G321" i="25"/>
  <c r="F321" i="25"/>
  <c r="E321" i="25"/>
  <c r="H321" i="25" s="1"/>
  <c r="G320" i="25"/>
  <c r="F320" i="25"/>
  <c r="E320" i="25"/>
  <c r="H320" i="25" s="1"/>
  <c r="G319" i="25"/>
  <c r="F319" i="25"/>
  <c r="G318" i="25"/>
  <c r="F318" i="25"/>
  <c r="E318" i="25"/>
  <c r="H318" i="25" s="1"/>
  <c r="G317" i="25"/>
  <c r="F317" i="25"/>
  <c r="E317" i="25"/>
  <c r="H317" i="25" s="1"/>
  <c r="G316" i="25"/>
  <c r="F316" i="25"/>
  <c r="E316" i="25"/>
  <c r="H316" i="25" s="1"/>
  <c r="G315" i="25"/>
  <c r="F315" i="25"/>
  <c r="E315" i="25"/>
  <c r="H315" i="25" s="1"/>
  <c r="G314" i="25"/>
  <c r="F314" i="25"/>
  <c r="E314" i="25"/>
  <c r="H314" i="25" s="1"/>
  <c r="G313" i="25"/>
  <c r="E313" i="25"/>
  <c r="H313" i="25" s="1"/>
  <c r="G312" i="25"/>
  <c r="F312" i="25"/>
  <c r="E312" i="25"/>
  <c r="H312" i="25" s="1"/>
  <c r="G311" i="25"/>
  <c r="F311" i="25"/>
  <c r="E311" i="25"/>
  <c r="H311" i="25" s="1"/>
  <c r="G310" i="25"/>
  <c r="F310" i="25"/>
  <c r="E310" i="25"/>
  <c r="H310" i="25" s="1"/>
  <c r="G309" i="25"/>
  <c r="F309" i="25"/>
  <c r="E309" i="25"/>
  <c r="H309" i="25" s="1"/>
  <c r="G308" i="25"/>
  <c r="F308" i="25"/>
  <c r="E308" i="25"/>
  <c r="H308" i="25" s="1"/>
  <c r="G307" i="25"/>
  <c r="F307" i="25"/>
  <c r="E307" i="25"/>
  <c r="H307" i="25" s="1"/>
  <c r="G306" i="25"/>
  <c r="F306" i="25"/>
  <c r="E306" i="25"/>
  <c r="H306" i="25" s="1"/>
  <c r="G305" i="25"/>
  <c r="F305" i="25"/>
  <c r="E305" i="25"/>
  <c r="H305" i="25" s="1"/>
  <c r="G304" i="25"/>
  <c r="F304" i="25"/>
  <c r="E304" i="25"/>
  <c r="H304" i="25" s="1"/>
  <c r="G303" i="25"/>
  <c r="F303" i="25"/>
  <c r="E303" i="25"/>
  <c r="H303" i="25" s="1"/>
  <c r="G302" i="25"/>
  <c r="E302" i="25"/>
  <c r="H302" i="25" s="1"/>
  <c r="G301" i="25"/>
  <c r="E301" i="25"/>
  <c r="H301" i="25" s="1"/>
  <c r="G300" i="25"/>
  <c r="F300" i="25"/>
  <c r="E300" i="25"/>
  <c r="H300" i="25" s="1"/>
  <c r="G299" i="25"/>
  <c r="F299" i="25"/>
  <c r="E299" i="25"/>
  <c r="H299" i="25" s="1"/>
  <c r="G298" i="25"/>
  <c r="F298" i="25"/>
  <c r="E298" i="25"/>
  <c r="H298" i="25" s="1"/>
  <c r="G297" i="25"/>
  <c r="F297" i="25"/>
  <c r="E297" i="25"/>
  <c r="H297" i="25" s="1"/>
  <c r="G296" i="25"/>
  <c r="F296" i="25"/>
  <c r="E296" i="25"/>
  <c r="H296" i="25" s="1"/>
  <c r="G295" i="25"/>
  <c r="F295" i="25"/>
  <c r="E295" i="25"/>
  <c r="H295" i="25" s="1"/>
  <c r="G294" i="25"/>
  <c r="E294" i="25"/>
  <c r="H294" i="25" s="1"/>
  <c r="G293" i="25"/>
  <c r="F293" i="25"/>
  <c r="E293" i="25"/>
  <c r="H293" i="25" s="1"/>
  <c r="G292" i="25"/>
  <c r="F292" i="25"/>
  <c r="E292" i="25"/>
  <c r="H292" i="25" s="1"/>
  <c r="G291" i="25"/>
  <c r="F291" i="25"/>
  <c r="E291" i="25"/>
  <c r="H291" i="25" s="1"/>
  <c r="G290" i="25"/>
  <c r="F290" i="25"/>
  <c r="E290" i="25"/>
  <c r="H290" i="25" s="1"/>
  <c r="G289" i="25"/>
  <c r="F289" i="25"/>
  <c r="E289" i="25"/>
  <c r="H289" i="25" s="1"/>
  <c r="G288" i="25"/>
  <c r="F288" i="25"/>
  <c r="E288" i="25"/>
  <c r="H288" i="25" s="1"/>
  <c r="G287" i="25"/>
  <c r="F287" i="25"/>
  <c r="E287" i="25"/>
  <c r="H287" i="25" s="1"/>
  <c r="G286" i="25"/>
  <c r="F286" i="25"/>
  <c r="E286" i="25"/>
  <c r="H286" i="25" s="1"/>
  <c r="G285" i="25"/>
  <c r="F285" i="25"/>
  <c r="E285" i="25"/>
  <c r="H285" i="25" s="1"/>
  <c r="G284" i="25"/>
  <c r="F284" i="25"/>
  <c r="E284" i="25"/>
  <c r="H284" i="25" s="1"/>
  <c r="G283" i="25"/>
  <c r="E283" i="25"/>
  <c r="H283" i="25" s="1"/>
  <c r="G282" i="25"/>
  <c r="F282" i="25"/>
  <c r="E282" i="25"/>
  <c r="H282" i="25" s="1"/>
  <c r="G281" i="25"/>
  <c r="F281" i="25"/>
  <c r="E281" i="25"/>
  <c r="H281" i="25" s="1"/>
  <c r="G280" i="25"/>
  <c r="F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E277" i="25"/>
  <c r="H277" i="25" s="1"/>
  <c r="G276" i="25"/>
  <c r="E276" i="25"/>
  <c r="H276" i="25" s="1"/>
  <c r="G275" i="25"/>
  <c r="F275" i="25"/>
  <c r="E275" i="25"/>
  <c r="H275" i="25" s="1"/>
  <c r="G274" i="25"/>
  <c r="F274" i="25"/>
  <c r="E274" i="25"/>
  <c r="H274" i="25" s="1"/>
  <c r="G273" i="25"/>
  <c r="F273" i="25"/>
  <c r="E273" i="25"/>
  <c r="H273" i="25" s="1"/>
  <c r="G272" i="25"/>
  <c r="F272" i="25"/>
  <c r="E272" i="25"/>
  <c r="H272" i="25" s="1"/>
  <c r="G271" i="25"/>
  <c r="F271" i="25"/>
  <c r="E271" i="25"/>
  <c r="H271" i="25" s="1"/>
  <c r="G270" i="25"/>
  <c r="F270" i="25"/>
  <c r="E270" i="25"/>
  <c r="H270" i="25" s="1"/>
  <c r="G269" i="25"/>
  <c r="F269" i="25"/>
  <c r="E269" i="25"/>
  <c r="H269" i="25" s="1"/>
  <c r="G268" i="25"/>
  <c r="F268" i="25"/>
  <c r="E268" i="25"/>
  <c r="H268" i="25" s="1"/>
  <c r="G267" i="25"/>
  <c r="F267" i="25"/>
  <c r="E267" i="25"/>
  <c r="H267" i="25" s="1"/>
  <c r="G266" i="25"/>
  <c r="F266" i="25"/>
  <c r="E266" i="25"/>
  <c r="H266" i="25" s="1"/>
  <c r="G265" i="25"/>
  <c r="F265" i="25"/>
  <c r="E265" i="25"/>
  <c r="H265" i="25" s="1"/>
  <c r="G264" i="25"/>
  <c r="F264" i="25"/>
  <c r="E264" i="25"/>
  <c r="H264" i="25" s="1"/>
  <c r="G263" i="25"/>
  <c r="F263" i="25"/>
  <c r="E263" i="25"/>
  <c r="H263" i="25" s="1"/>
  <c r="G262" i="25"/>
  <c r="F262" i="25"/>
  <c r="E262" i="25"/>
  <c r="H262" i="25" s="1"/>
  <c r="G261" i="25"/>
  <c r="F261" i="25"/>
  <c r="E261" i="25"/>
  <c r="H261" i="25" s="1"/>
  <c r="G260" i="25"/>
  <c r="F260" i="25"/>
  <c r="E260" i="25"/>
  <c r="H260" i="25" s="1"/>
  <c r="G259" i="25"/>
  <c r="F259" i="25"/>
  <c r="E259" i="25"/>
  <c r="H259" i="25" s="1"/>
  <c r="G258" i="25"/>
  <c r="F258" i="25"/>
  <c r="E258" i="25"/>
  <c r="H258" i="25" s="1"/>
  <c r="G257" i="25"/>
  <c r="F257" i="25"/>
  <c r="E257" i="25"/>
  <c r="H257" i="25" s="1"/>
  <c r="G256" i="25"/>
  <c r="F256" i="25"/>
  <c r="E256" i="25"/>
  <c r="H256" i="25" s="1"/>
  <c r="G255" i="25"/>
  <c r="F255" i="25"/>
  <c r="E255" i="25"/>
  <c r="H255" i="25" s="1"/>
  <c r="G254" i="25"/>
  <c r="F254" i="25"/>
  <c r="E254" i="25"/>
  <c r="H254" i="25" s="1"/>
  <c r="G253" i="25"/>
  <c r="F253" i="25"/>
  <c r="E253" i="25"/>
  <c r="H253" i="25" s="1"/>
  <c r="G252" i="25"/>
  <c r="F252" i="25"/>
  <c r="E252" i="25"/>
  <c r="H252" i="25" s="1"/>
  <c r="G251" i="25"/>
  <c r="F251" i="25"/>
  <c r="E251" i="25"/>
  <c r="H251" i="25" s="1"/>
  <c r="G250" i="25"/>
  <c r="F250" i="25"/>
  <c r="E250" i="25"/>
  <c r="H250" i="25" s="1"/>
  <c r="G249" i="25"/>
  <c r="F249" i="25"/>
  <c r="E249" i="25"/>
  <c r="H249" i="25" s="1"/>
  <c r="G248" i="25"/>
  <c r="F248" i="25"/>
  <c r="E248" i="25"/>
  <c r="H248" i="25" s="1"/>
  <c r="G247" i="25"/>
  <c r="F247" i="25"/>
  <c r="E247" i="25"/>
  <c r="H247" i="25" s="1"/>
  <c r="G246" i="25"/>
  <c r="F246" i="25"/>
  <c r="E246" i="25"/>
  <c r="H246" i="25" s="1"/>
  <c r="G245" i="25"/>
  <c r="F245" i="25"/>
  <c r="E245" i="25"/>
  <c r="H245" i="25" s="1"/>
  <c r="G244" i="25"/>
  <c r="F244" i="25"/>
  <c r="E244" i="25"/>
  <c r="H244" i="25" s="1"/>
  <c r="G243" i="25"/>
  <c r="F243" i="25"/>
  <c r="E243" i="25"/>
  <c r="H243" i="25" s="1"/>
  <c r="G242" i="25"/>
  <c r="F242" i="25"/>
  <c r="E242" i="25"/>
  <c r="H242" i="25" s="1"/>
  <c r="G241" i="25"/>
  <c r="F241" i="25"/>
  <c r="E241" i="25"/>
  <c r="H241" i="25" s="1"/>
  <c r="G240" i="25"/>
  <c r="F240" i="25"/>
  <c r="E240" i="25"/>
  <c r="H240" i="25" s="1"/>
  <c r="G239" i="25"/>
  <c r="F239" i="25"/>
  <c r="E239" i="25"/>
  <c r="H239" i="25" s="1"/>
  <c r="G238" i="25"/>
  <c r="F238" i="25"/>
  <c r="E238" i="25"/>
  <c r="H238" i="25" s="1"/>
  <c r="G237" i="25"/>
  <c r="F237" i="25"/>
  <c r="E237" i="25"/>
  <c r="H237" i="25" s="1"/>
  <c r="G236" i="25"/>
  <c r="F236" i="25"/>
  <c r="G235" i="25"/>
  <c r="F235" i="25"/>
  <c r="E235" i="25"/>
  <c r="H235" i="25" s="1"/>
  <c r="G234" i="25"/>
  <c r="F234" i="25"/>
  <c r="E234" i="25"/>
  <c r="H234" i="25" s="1"/>
  <c r="G233" i="25"/>
  <c r="F233" i="25"/>
  <c r="E233" i="25"/>
  <c r="H233" i="25" s="1"/>
  <c r="G232" i="25"/>
  <c r="F232" i="25"/>
  <c r="E232" i="25"/>
  <c r="H232" i="25" s="1"/>
  <c r="G231" i="25"/>
  <c r="F231" i="25"/>
  <c r="E231" i="25"/>
  <c r="H231" i="25" s="1"/>
  <c r="G230" i="25"/>
  <c r="F230" i="25"/>
  <c r="E230" i="25"/>
  <c r="H230" i="25" s="1"/>
  <c r="G229" i="25"/>
  <c r="F229" i="25"/>
  <c r="E229" i="25"/>
  <c r="H229" i="25" s="1"/>
  <c r="G228" i="25"/>
  <c r="F228" i="25"/>
  <c r="E228" i="25"/>
  <c r="H228" i="25" s="1"/>
  <c r="G227" i="25"/>
  <c r="E227" i="25"/>
  <c r="H227" i="25" s="1"/>
  <c r="G226" i="25"/>
  <c r="F226" i="25"/>
  <c r="E226" i="25"/>
  <c r="H226" i="25" s="1"/>
  <c r="G225" i="25"/>
  <c r="G224" i="25"/>
  <c r="F224" i="25"/>
  <c r="E224" i="25"/>
  <c r="H224" i="25" s="1"/>
  <c r="G223" i="25"/>
  <c r="F223" i="25"/>
  <c r="E223" i="25"/>
  <c r="H223" i="25" s="1"/>
  <c r="G222" i="25"/>
  <c r="F222" i="25"/>
  <c r="E222" i="25"/>
  <c r="H222" i="25" s="1"/>
  <c r="G221" i="25"/>
  <c r="F221" i="25"/>
  <c r="E221" i="25"/>
  <c r="H221" i="25" s="1"/>
  <c r="G220" i="25"/>
  <c r="F220" i="25"/>
  <c r="E220" i="25"/>
  <c r="H220" i="25" s="1"/>
  <c r="G219" i="25"/>
  <c r="F219" i="25"/>
  <c r="E219" i="25"/>
  <c r="H219" i="25" s="1"/>
  <c r="G218" i="25"/>
  <c r="G217" i="25"/>
  <c r="F217" i="25"/>
  <c r="E217" i="25"/>
  <c r="H217" i="25" s="1"/>
  <c r="G216" i="25"/>
  <c r="F216" i="25"/>
  <c r="E216" i="25"/>
  <c r="H216" i="25" s="1"/>
  <c r="G215" i="25"/>
  <c r="F215" i="25"/>
  <c r="E215" i="25"/>
  <c r="H215" i="25" s="1"/>
  <c r="G214" i="25"/>
  <c r="F214" i="25"/>
  <c r="E214" i="25"/>
  <c r="H214" i="25" s="1"/>
  <c r="G213" i="25"/>
  <c r="G212" i="25"/>
  <c r="F212" i="25"/>
  <c r="E212" i="25"/>
  <c r="H212" i="25" s="1"/>
  <c r="G211" i="25"/>
  <c r="F211" i="25"/>
  <c r="E211" i="25"/>
  <c r="H211" i="25" s="1"/>
  <c r="G210" i="25"/>
  <c r="F210" i="25"/>
  <c r="E210" i="25"/>
  <c r="H210" i="25" s="1"/>
  <c r="G209" i="25"/>
  <c r="E209" i="25"/>
  <c r="H209" i="25" s="1"/>
  <c r="G208" i="25"/>
  <c r="F208" i="25"/>
  <c r="E208" i="25"/>
  <c r="H208" i="25" s="1"/>
  <c r="G207" i="25"/>
  <c r="F207" i="25"/>
  <c r="E207" i="25"/>
  <c r="H207" i="25" s="1"/>
  <c r="G206" i="25"/>
  <c r="E206" i="25"/>
  <c r="H206" i="25" s="1"/>
  <c r="G205" i="25"/>
  <c r="F205" i="25"/>
  <c r="E205" i="25"/>
  <c r="H205" i="25" s="1"/>
  <c r="G204" i="25"/>
  <c r="E204" i="25"/>
  <c r="H204" i="25" s="1"/>
  <c r="G203" i="25"/>
  <c r="G202" i="25"/>
  <c r="E202" i="25"/>
  <c r="H202" i="25" s="1"/>
  <c r="G201" i="25"/>
  <c r="F201" i="25"/>
  <c r="E201" i="25"/>
  <c r="H201" i="25" s="1"/>
  <c r="G200" i="25"/>
  <c r="G199" i="25"/>
  <c r="E199" i="25"/>
  <c r="H199" i="25" s="1"/>
  <c r="G198" i="25"/>
  <c r="F198" i="25"/>
  <c r="E198" i="25"/>
  <c r="H198" i="25" s="1"/>
  <c r="G197" i="25"/>
  <c r="F197" i="25"/>
  <c r="E197" i="25"/>
  <c r="H197" i="25" s="1"/>
  <c r="G196" i="25"/>
  <c r="F196" i="25"/>
  <c r="E196" i="25"/>
  <c r="H196" i="25" s="1"/>
  <c r="G195" i="25"/>
  <c r="F195" i="25"/>
  <c r="E195" i="25"/>
  <c r="H195" i="25" s="1"/>
  <c r="G194" i="25"/>
  <c r="F194" i="25"/>
  <c r="E194" i="25"/>
  <c r="H194" i="25" s="1"/>
  <c r="G193" i="25"/>
  <c r="F193" i="25"/>
  <c r="E193" i="25"/>
  <c r="H193" i="25" s="1"/>
  <c r="G192" i="25"/>
  <c r="F192" i="25"/>
  <c r="E192" i="25"/>
  <c r="H192" i="25" s="1"/>
  <c r="G191" i="25"/>
  <c r="F191" i="25"/>
  <c r="E191" i="25"/>
  <c r="H191" i="25" s="1"/>
  <c r="G190" i="25"/>
  <c r="F190" i="25"/>
  <c r="E190" i="25"/>
  <c r="H190" i="25" s="1"/>
  <c r="G189" i="25"/>
  <c r="F189" i="25"/>
  <c r="E189" i="25"/>
  <c r="H189" i="25" s="1"/>
  <c r="G188" i="25"/>
  <c r="F188" i="25"/>
  <c r="E188" i="25"/>
  <c r="H188" i="25" s="1"/>
  <c r="G187" i="25"/>
  <c r="F187" i="25"/>
  <c r="E187" i="25"/>
  <c r="H187" i="25" s="1"/>
  <c r="G186" i="25"/>
  <c r="E186" i="25"/>
  <c r="H186" i="25" s="1"/>
  <c r="G185" i="25"/>
  <c r="F185" i="25"/>
  <c r="E185" i="25"/>
  <c r="H185" i="25" s="1"/>
  <c r="G184" i="25"/>
  <c r="F184" i="25"/>
  <c r="E184" i="25"/>
  <c r="H184" i="25" s="1"/>
  <c r="G183" i="25"/>
  <c r="F183" i="25"/>
  <c r="E183" i="25"/>
  <c r="H183" i="25" s="1"/>
  <c r="G182" i="25"/>
  <c r="F182" i="25"/>
  <c r="E182" i="25"/>
  <c r="H182" i="25" s="1"/>
  <c r="G181" i="25"/>
  <c r="E181" i="25"/>
  <c r="H181" i="25" s="1"/>
  <c r="G180" i="25"/>
  <c r="F180" i="25"/>
  <c r="E180" i="25"/>
  <c r="H180" i="25" s="1"/>
  <c r="G179" i="25"/>
  <c r="G178" i="25"/>
  <c r="F178" i="25"/>
  <c r="E178" i="25"/>
  <c r="H178" i="25" s="1"/>
  <c r="G177" i="25"/>
  <c r="F177" i="25"/>
  <c r="E177" i="25"/>
  <c r="H177" i="25" s="1"/>
  <c r="G176" i="25"/>
  <c r="F176" i="25"/>
  <c r="E176" i="25"/>
  <c r="H176" i="25" s="1"/>
  <c r="G175" i="25"/>
  <c r="F175" i="25"/>
  <c r="E175" i="25"/>
  <c r="H175" i="25" s="1"/>
  <c r="G174" i="25"/>
  <c r="F174" i="25"/>
  <c r="E174" i="25"/>
  <c r="H174" i="25" s="1"/>
  <c r="D173" i="25"/>
  <c r="C173" i="25"/>
  <c r="G167" i="25"/>
  <c r="F167" i="25"/>
  <c r="E167" i="25"/>
  <c r="H167" i="25" s="1"/>
  <c r="G166" i="25"/>
  <c r="F166" i="25"/>
  <c r="E166" i="25"/>
  <c r="H166" i="25" s="1"/>
  <c r="G165" i="25"/>
  <c r="F165" i="25"/>
  <c r="E165" i="25"/>
  <c r="H165" i="25" s="1"/>
  <c r="G164" i="25"/>
  <c r="F164" i="25"/>
  <c r="E164" i="25"/>
  <c r="H164" i="25" s="1"/>
  <c r="G163" i="25"/>
  <c r="F163" i="25"/>
  <c r="E163" i="25"/>
  <c r="H163" i="25" s="1"/>
  <c r="G162" i="25"/>
  <c r="F162" i="25"/>
  <c r="E162" i="25"/>
  <c r="H162" i="25" s="1"/>
  <c r="G161" i="25"/>
  <c r="F161" i="25"/>
  <c r="E161" i="25"/>
  <c r="H161" i="25" s="1"/>
  <c r="G160" i="25"/>
  <c r="F160" i="25"/>
  <c r="E160" i="25"/>
  <c r="H160" i="25" s="1"/>
  <c r="G159" i="25"/>
  <c r="F159" i="25"/>
  <c r="E159" i="25"/>
  <c r="H159" i="25" s="1"/>
  <c r="G158" i="25"/>
  <c r="F158" i="25"/>
  <c r="E158" i="25"/>
  <c r="H158" i="25" s="1"/>
  <c r="G157" i="25"/>
  <c r="F157" i="25"/>
  <c r="E157" i="25"/>
  <c r="H157" i="25" s="1"/>
  <c r="G156" i="25"/>
  <c r="F156" i="25"/>
  <c r="E156" i="25"/>
  <c r="H156" i="25" s="1"/>
  <c r="G155" i="25"/>
  <c r="F155" i="25"/>
  <c r="E155" i="25"/>
  <c r="H155" i="25" s="1"/>
  <c r="G154" i="25"/>
  <c r="F154" i="25"/>
  <c r="E154" i="25"/>
  <c r="H154" i="25" s="1"/>
  <c r="G153" i="25"/>
  <c r="F153" i="25"/>
  <c r="E153" i="25"/>
  <c r="H153" i="25" s="1"/>
  <c r="G152" i="25"/>
  <c r="F152" i="25"/>
  <c r="E152" i="25"/>
  <c r="H152" i="25" s="1"/>
  <c r="G151" i="25"/>
  <c r="F151" i="25"/>
  <c r="E151" i="25"/>
  <c r="H151" i="25" s="1"/>
  <c r="G150" i="25"/>
  <c r="F150" i="25"/>
  <c r="E150" i="25"/>
  <c r="H150" i="25" s="1"/>
  <c r="G149" i="25"/>
  <c r="F149" i="25"/>
  <c r="E149" i="25"/>
  <c r="H149" i="25" s="1"/>
  <c r="G148" i="25"/>
  <c r="F148" i="25"/>
  <c r="E148" i="25"/>
  <c r="H148" i="25" s="1"/>
  <c r="G147" i="25"/>
  <c r="F147" i="25"/>
  <c r="E147" i="25"/>
  <c r="H147" i="25" s="1"/>
  <c r="G146" i="25"/>
  <c r="F146" i="25"/>
  <c r="E146" i="25"/>
  <c r="H146" i="25" s="1"/>
  <c r="G145" i="25"/>
  <c r="F145" i="25"/>
  <c r="E145" i="25"/>
  <c r="H145" i="25" s="1"/>
  <c r="G144" i="25"/>
  <c r="F144" i="25"/>
  <c r="E144" i="25"/>
  <c r="H144" i="25" s="1"/>
  <c r="G143" i="25"/>
  <c r="F143" i="25"/>
  <c r="E143" i="25"/>
  <c r="H143" i="25" s="1"/>
  <c r="G142" i="25"/>
  <c r="F142" i="25"/>
  <c r="E142" i="25"/>
  <c r="H142" i="25" s="1"/>
  <c r="G141" i="25"/>
  <c r="F141" i="25"/>
  <c r="E141" i="25"/>
  <c r="H141" i="25" s="1"/>
  <c r="G140" i="25"/>
  <c r="F140" i="25"/>
  <c r="E140" i="25"/>
  <c r="H140" i="25" s="1"/>
  <c r="G139" i="25"/>
  <c r="F139" i="25"/>
  <c r="E139" i="25"/>
  <c r="H139" i="25" s="1"/>
  <c r="G138" i="25"/>
  <c r="F138" i="25"/>
  <c r="E138" i="25"/>
  <c r="H138" i="25" s="1"/>
  <c r="G137" i="25"/>
  <c r="F137" i="25"/>
  <c r="E137" i="25"/>
  <c r="H137" i="25" s="1"/>
  <c r="G136" i="25"/>
  <c r="F136" i="25"/>
  <c r="E136" i="25"/>
  <c r="H136" i="25" s="1"/>
  <c r="G135" i="25"/>
  <c r="F135" i="25"/>
  <c r="E135" i="25"/>
  <c r="H135" i="25" s="1"/>
  <c r="G134" i="25"/>
  <c r="F134" i="25"/>
  <c r="E134" i="25"/>
  <c r="H134" i="25" s="1"/>
  <c r="G133" i="25"/>
  <c r="F133" i="25"/>
  <c r="G132" i="25"/>
  <c r="F132" i="25"/>
  <c r="E132" i="25"/>
  <c r="H132" i="25" s="1"/>
  <c r="G131" i="25"/>
  <c r="F131" i="25"/>
  <c r="E131" i="25"/>
  <c r="H131" i="25" s="1"/>
  <c r="G130" i="25"/>
  <c r="F130" i="25"/>
  <c r="E130" i="25"/>
  <c r="H130" i="25" s="1"/>
  <c r="G129" i="25"/>
  <c r="F129" i="25"/>
  <c r="E129" i="25"/>
  <c r="H129" i="25" s="1"/>
  <c r="G128" i="25"/>
  <c r="F128" i="25"/>
  <c r="E128" i="25"/>
  <c r="H128" i="25" s="1"/>
  <c r="G127" i="25"/>
  <c r="F127" i="25"/>
  <c r="E127" i="25"/>
  <c r="H127" i="25" s="1"/>
  <c r="G126" i="25"/>
  <c r="F126" i="25"/>
  <c r="E126" i="25"/>
  <c r="H126" i="25" s="1"/>
  <c r="G125" i="25"/>
  <c r="E125" i="25"/>
  <c r="H125" i="25" s="1"/>
  <c r="G124" i="25"/>
  <c r="F124" i="25"/>
  <c r="E124" i="25"/>
  <c r="H124" i="25" s="1"/>
  <c r="G123" i="25"/>
  <c r="F123" i="25"/>
  <c r="E123" i="25"/>
  <c r="H123" i="25" s="1"/>
  <c r="G122" i="25"/>
  <c r="F122" i="25"/>
  <c r="E122" i="25"/>
  <c r="H122" i="25" s="1"/>
  <c r="G121" i="25"/>
  <c r="F121" i="25"/>
  <c r="E121" i="25"/>
  <c r="H121" i="25" s="1"/>
  <c r="G120" i="25"/>
  <c r="F120" i="25"/>
  <c r="E120" i="25"/>
  <c r="H120" i="25" s="1"/>
  <c r="G119" i="25"/>
  <c r="F119" i="25"/>
  <c r="E119" i="25"/>
  <c r="H119" i="25" s="1"/>
  <c r="G118" i="25"/>
  <c r="F118" i="25"/>
  <c r="E118" i="25"/>
  <c r="H118" i="25" s="1"/>
  <c r="G117" i="25"/>
  <c r="F117" i="25"/>
  <c r="E117" i="25"/>
  <c r="H117" i="25" s="1"/>
  <c r="G116" i="25"/>
  <c r="F116" i="25"/>
  <c r="E116" i="25"/>
  <c r="H116" i="25" s="1"/>
  <c r="G115" i="25"/>
  <c r="E115" i="25"/>
  <c r="H115" i="25" s="1"/>
  <c r="G114" i="25"/>
  <c r="E114" i="25"/>
  <c r="H114" i="25" s="1"/>
  <c r="G113" i="25"/>
  <c r="F113" i="25"/>
  <c r="E113" i="25"/>
  <c r="H113" i="25" s="1"/>
  <c r="G112" i="25"/>
  <c r="F112" i="25"/>
  <c r="E112" i="25"/>
  <c r="H112" i="25" s="1"/>
  <c r="G111" i="25"/>
  <c r="F111" i="25"/>
  <c r="E111" i="25"/>
  <c r="H111" i="25" s="1"/>
  <c r="G110" i="25"/>
  <c r="F110" i="25"/>
  <c r="E110" i="25"/>
  <c r="H110" i="25" s="1"/>
  <c r="G109" i="25"/>
  <c r="F109" i="25"/>
  <c r="E109" i="25"/>
  <c r="H109" i="25" s="1"/>
  <c r="G108" i="25"/>
  <c r="F108" i="25"/>
  <c r="E108" i="25"/>
  <c r="H108" i="25" s="1"/>
  <c r="G107" i="25"/>
  <c r="F107" i="25"/>
  <c r="E107" i="25"/>
  <c r="H107" i="25" s="1"/>
  <c r="G106" i="25"/>
  <c r="F106" i="25"/>
  <c r="E106" i="25"/>
  <c r="H106" i="25" s="1"/>
  <c r="G105" i="25"/>
  <c r="F105" i="25"/>
  <c r="E105" i="25"/>
  <c r="H105" i="25" s="1"/>
  <c r="G104" i="25"/>
  <c r="F104" i="25"/>
  <c r="E104" i="25"/>
  <c r="H104" i="25" s="1"/>
  <c r="G103" i="25"/>
  <c r="E103" i="25"/>
  <c r="H103" i="25" s="1"/>
  <c r="G102" i="25"/>
  <c r="F102" i="25"/>
  <c r="E102" i="25"/>
  <c r="H102" i="25" s="1"/>
  <c r="G101" i="25"/>
  <c r="F101" i="25"/>
  <c r="E101" i="25"/>
  <c r="H101" i="25" s="1"/>
  <c r="G100" i="25"/>
  <c r="F100" i="25"/>
  <c r="E100" i="25"/>
  <c r="H100" i="25" s="1"/>
  <c r="G99" i="25"/>
  <c r="F99" i="25"/>
  <c r="E99" i="25"/>
  <c r="H99" i="25" s="1"/>
  <c r="G98" i="25"/>
  <c r="F98" i="25"/>
  <c r="E98" i="25"/>
  <c r="H98" i="25" s="1"/>
  <c r="G97" i="25"/>
  <c r="F97" i="25"/>
  <c r="E97" i="25"/>
  <c r="H97" i="25" s="1"/>
  <c r="G96" i="25"/>
  <c r="F96" i="25"/>
  <c r="E96" i="25"/>
  <c r="H96" i="25" s="1"/>
  <c r="G95" i="25"/>
  <c r="E95" i="25"/>
  <c r="H95" i="25" s="1"/>
  <c r="G94" i="25"/>
  <c r="F94" i="25"/>
  <c r="E94" i="25"/>
  <c r="H94" i="25" s="1"/>
  <c r="G93" i="25"/>
  <c r="F93" i="25"/>
  <c r="G92" i="25"/>
  <c r="F92" i="25"/>
  <c r="E92" i="25"/>
  <c r="H92" i="25" s="1"/>
  <c r="G91" i="25"/>
  <c r="E91" i="25"/>
  <c r="H91" i="25" s="1"/>
  <c r="G90" i="25"/>
  <c r="F90" i="25"/>
  <c r="E90" i="25"/>
  <c r="H90" i="25" s="1"/>
  <c r="G89" i="25"/>
  <c r="F89" i="25"/>
  <c r="E89" i="25"/>
  <c r="H89" i="25" s="1"/>
  <c r="G88" i="25"/>
  <c r="F88" i="25"/>
  <c r="E88" i="25"/>
  <c r="H88" i="25" s="1"/>
  <c r="G87" i="25"/>
  <c r="F87" i="25"/>
  <c r="E87" i="25"/>
  <c r="H87" i="25" s="1"/>
  <c r="G86" i="25"/>
  <c r="F86" i="25"/>
  <c r="E86" i="25"/>
  <c r="H86" i="25" s="1"/>
  <c r="G85" i="25"/>
  <c r="F85" i="25"/>
  <c r="E85" i="25"/>
  <c r="H85" i="25" s="1"/>
  <c r="G84" i="25"/>
  <c r="F84" i="25"/>
  <c r="E84" i="25"/>
  <c r="H84" i="25" s="1"/>
  <c r="G83" i="25"/>
  <c r="F83" i="25"/>
  <c r="E83" i="25"/>
  <c r="H83" i="25" s="1"/>
  <c r="G82" i="25"/>
  <c r="F82" i="25"/>
  <c r="E82" i="25"/>
  <c r="H82" i="25" s="1"/>
  <c r="G81" i="25"/>
  <c r="F81" i="25"/>
  <c r="E81" i="25"/>
  <c r="H81" i="25" s="1"/>
  <c r="G80" i="25"/>
  <c r="G79" i="25"/>
  <c r="F79" i="25"/>
  <c r="E79" i="25"/>
  <c r="H79" i="25" s="1"/>
  <c r="G78" i="25"/>
  <c r="F78" i="25"/>
  <c r="E78" i="25"/>
  <c r="H78" i="25" s="1"/>
  <c r="G77" i="25"/>
  <c r="F77" i="25"/>
  <c r="E77" i="25"/>
  <c r="H77" i="25" s="1"/>
  <c r="G76" i="25"/>
  <c r="F76" i="25"/>
  <c r="E76" i="25"/>
  <c r="H76" i="25" s="1"/>
  <c r="D75" i="25"/>
  <c r="C75" i="25"/>
  <c r="G69" i="25"/>
  <c r="F69" i="25"/>
  <c r="E69" i="25"/>
  <c r="H69" i="25" s="1"/>
  <c r="G68" i="25"/>
  <c r="F68" i="25"/>
  <c r="E68" i="25"/>
  <c r="H68" i="25" s="1"/>
  <c r="G67" i="25"/>
  <c r="F67" i="25"/>
  <c r="E67" i="25"/>
  <c r="H67" i="25" s="1"/>
  <c r="G66" i="25"/>
  <c r="F66" i="25"/>
  <c r="E66" i="25"/>
  <c r="H66" i="25" s="1"/>
  <c r="G65" i="25"/>
  <c r="F65" i="25"/>
  <c r="E65" i="25"/>
  <c r="H65" i="25" s="1"/>
  <c r="G64" i="25"/>
  <c r="E64" i="25"/>
  <c r="H64" i="25" s="1"/>
  <c r="G63" i="25"/>
  <c r="F63" i="25"/>
  <c r="E63" i="25"/>
  <c r="H63" i="25" s="1"/>
  <c r="G62" i="25"/>
  <c r="F62" i="25"/>
  <c r="E62" i="25"/>
  <c r="H62" i="25" s="1"/>
  <c r="G61" i="25"/>
  <c r="E61" i="25"/>
  <c r="H61" i="25" s="1"/>
  <c r="G60" i="25"/>
  <c r="F60" i="25"/>
  <c r="E60" i="25"/>
  <c r="H60" i="25" s="1"/>
  <c r="G59" i="25"/>
  <c r="F59" i="25"/>
  <c r="E59" i="25"/>
  <c r="H59" i="25" s="1"/>
  <c r="G58" i="25"/>
  <c r="F58" i="25"/>
  <c r="E58" i="25"/>
  <c r="H58" i="25" s="1"/>
  <c r="G57" i="25"/>
  <c r="F57" i="25"/>
  <c r="E57" i="25"/>
  <c r="H57" i="25" s="1"/>
  <c r="G56" i="25"/>
  <c r="F56" i="25"/>
  <c r="E56" i="25"/>
  <c r="H56" i="25" s="1"/>
  <c r="G55" i="25"/>
  <c r="F55" i="25"/>
  <c r="E55" i="25"/>
  <c r="H55" i="25" s="1"/>
  <c r="G54" i="25"/>
  <c r="F54" i="25"/>
  <c r="E54" i="25"/>
  <c r="H54" i="25" s="1"/>
  <c r="G53" i="25"/>
  <c r="F53" i="25"/>
  <c r="E53" i="25"/>
  <c r="H53" i="25" s="1"/>
  <c r="G52" i="25"/>
  <c r="F52" i="25"/>
  <c r="E52" i="25"/>
  <c r="H52" i="25" s="1"/>
  <c r="G51" i="25"/>
  <c r="F51" i="25"/>
  <c r="E51" i="25"/>
  <c r="H51" i="25" s="1"/>
  <c r="G50" i="25"/>
  <c r="F50" i="25"/>
  <c r="E50" i="25"/>
  <c r="H50" i="25" s="1"/>
  <c r="G49" i="25"/>
  <c r="F49" i="25"/>
  <c r="E49" i="25"/>
  <c r="H49" i="25" s="1"/>
  <c r="G48" i="25"/>
  <c r="F48" i="25"/>
  <c r="E48" i="25"/>
  <c r="H48" i="25" s="1"/>
  <c r="G47" i="25"/>
  <c r="F47" i="25"/>
  <c r="E47" i="25"/>
  <c r="H47" i="25" s="1"/>
  <c r="G46" i="25"/>
  <c r="F46" i="25"/>
  <c r="E46" i="25"/>
  <c r="H46" i="25" s="1"/>
  <c r="G45" i="25"/>
  <c r="F45" i="25"/>
  <c r="E45" i="25"/>
  <c r="H45" i="25" s="1"/>
  <c r="G44" i="25"/>
  <c r="F44" i="25"/>
  <c r="E44" i="25"/>
  <c r="H44" i="25" s="1"/>
  <c r="G43" i="25"/>
  <c r="F43" i="25"/>
  <c r="E43" i="25"/>
  <c r="H43" i="25" s="1"/>
  <c r="G42" i="25"/>
  <c r="F42" i="25"/>
  <c r="E42" i="25"/>
  <c r="H42" i="25" s="1"/>
  <c r="G41" i="25"/>
  <c r="F41" i="25"/>
  <c r="E41" i="25"/>
  <c r="H41" i="25" s="1"/>
  <c r="G40" i="25"/>
  <c r="F40" i="25"/>
  <c r="E40" i="25"/>
  <c r="H40" i="25" s="1"/>
  <c r="G39" i="25"/>
  <c r="F39" i="25"/>
  <c r="E39" i="25"/>
  <c r="H39" i="25" s="1"/>
  <c r="G38" i="25"/>
  <c r="F38" i="25"/>
  <c r="E38" i="25"/>
  <c r="H38" i="25" s="1"/>
  <c r="G37" i="25"/>
  <c r="F37" i="25"/>
  <c r="E37" i="25"/>
  <c r="H37" i="25" s="1"/>
  <c r="G36" i="25"/>
  <c r="F36" i="25"/>
  <c r="E36" i="25"/>
  <c r="H36" i="25" s="1"/>
  <c r="G35" i="25"/>
  <c r="F35" i="25"/>
  <c r="E35" i="25"/>
  <c r="H35" i="25" s="1"/>
  <c r="G34" i="25"/>
  <c r="F34" i="25"/>
  <c r="E34" i="25"/>
  <c r="H34" i="25" s="1"/>
  <c r="G33" i="25"/>
  <c r="F33" i="25"/>
  <c r="E33" i="25"/>
  <c r="H33" i="25" s="1"/>
  <c r="G32" i="25"/>
  <c r="F32" i="25"/>
  <c r="E32" i="25"/>
  <c r="H32" i="25" s="1"/>
  <c r="G31" i="25"/>
  <c r="F31" i="25"/>
  <c r="E31" i="25"/>
  <c r="H31" i="25" s="1"/>
  <c r="G30" i="25"/>
  <c r="E30" i="25"/>
  <c r="H30" i="25" s="1"/>
  <c r="G29" i="25"/>
  <c r="F29" i="25"/>
  <c r="E29" i="25"/>
  <c r="H29" i="25" s="1"/>
  <c r="G28" i="25"/>
  <c r="F28" i="25"/>
  <c r="E28" i="25"/>
  <c r="H28" i="25" s="1"/>
  <c r="G27" i="25"/>
  <c r="F27" i="25"/>
  <c r="E27" i="25"/>
  <c r="H27" i="25" s="1"/>
  <c r="G26" i="25"/>
  <c r="F26" i="25"/>
  <c r="E26" i="25"/>
  <c r="H26" i="25" s="1"/>
  <c r="G25" i="25"/>
  <c r="F25" i="25"/>
  <c r="E25" i="25"/>
  <c r="H25" i="25" s="1"/>
  <c r="G24" i="25"/>
  <c r="E24" i="25"/>
  <c r="H24" i="25" s="1"/>
  <c r="G23" i="25"/>
  <c r="F23" i="25"/>
  <c r="E23" i="25"/>
  <c r="H23" i="25" s="1"/>
  <c r="G22" i="25"/>
  <c r="F22" i="25"/>
  <c r="E22" i="25"/>
  <c r="H22" i="25" s="1"/>
  <c r="G21" i="25"/>
  <c r="F21" i="25"/>
  <c r="E21" i="25"/>
  <c r="H21" i="25" s="1"/>
  <c r="G20" i="25"/>
  <c r="F20" i="25"/>
  <c r="E20" i="25"/>
  <c r="H20" i="25" s="1"/>
  <c r="D19" i="25"/>
  <c r="C19" i="25"/>
  <c r="D13" i="25"/>
  <c r="C13" i="25"/>
  <c r="D12" i="25"/>
  <c r="C12" i="25"/>
  <c r="D11" i="25"/>
  <c r="C11" i="25"/>
  <c r="D10" i="25"/>
  <c r="C10" i="25"/>
  <c r="D9" i="25"/>
  <c r="C9" i="25"/>
  <c r="D8" i="25"/>
  <c r="C8" i="25"/>
  <c r="G8" i="25" s="1"/>
  <c r="G609" i="24"/>
  <c r="G608" i="24"/>
  <c r="F608" i="24"/>
  <c r="G607" i="24"/>
  <c r="F607" i="24"/>
  <c r="E607" i="24"/>
  <c r="H607" i="24" s="1"/>
  <c r="G606" i="24"/>
  <c r="E606" i="24"/>
  <c r="H606" i="24" s="1"/>
  <c r="G605" i="24"/>
  <c r="F605" i="24"/>
  <c r="G604" i="24"/>
  <c r="F604" i="24"/>
  <c r="E604" i="24"/>
  <c r="H604" i="24" s="1"/>
  <c r="G603" i="24"/>
  <c r="F603" i="24"/>
  <c r="E603" i="24"/>
  <c r="H603" i="24" s="1"/>
  <c r="G602" i="24"/>
  <c r="F602" i="24"/>
  <c r="E602" i="24"/>
  <c r="H602" i="24" s="1"/>
  <c r="G601" i="24"/>
  <c r="G600" i="24"/>
  <c r="G599" i="24"/>
  <c r="F599" i="24"/>
  <c r="G598" i="24"/>
  <c r="E598" i="24"/>
  <c r="H598" i="24" s="1"/>
  <c r="G597" i="24"/>
  <c r="F597" i="24"/>
  <c r="G596" i="24"/>
  <c r="F596" i="24"/>
  <c r="E596" i="24"/>
  <c r="H596" i="24" s="1"/>
  <c r="G595" i="24"/>
  <c r="F595" i="24"/>
  <c r="E595" i="24"/>
  <c r="H595" i="24" s="1"/>
  <c r="G594" i="24"/>
  <c r="F594" i="24"/>
  <c r="E594" i="24"/>
  <c r="H594" i="24" s="1"/>
  <c r="G593" i="24"/>
  <c r="F593" i="24"/>
  <c r="G592" i="24"/>
  <c r="F592" i="24"/>
  <c r="E592" i="24"/>
  <c r="H592" i="24" s="1"/>
  <c r="G591" i="24"/>
  <c r="F591" i="24"/>
  <c r="E591" i="24"/>
  <c r="H591" i="24" s="1"/>
  <c r="G590" i="24"/>
  <c r="F590" i="24"/>
  <c r="E590" i="24"/>
  <c r="H590" i="24" s="1"/>
  <c r="G589" i="24"/>
  <c r="F589" i="24"/>
  <c r="E589" i="24"/>
  <c r="H589" i="24" s="1"/>
  <c r="G588" i="24"/>
  <c r="F588" i="24"/>
  <c r="E588" i="24"/>
  <c r="H588" i="24" s="1"/>
  <c r="G587" i="24"/>
  <c r="F587" i="24"/>
  <c r="G586" i="24"/>
  <c r="G585" i="24"/>
  <c r="G584" i="24"/>
  <c r="G583" i="24"/>
  <c r="F583" i="24"/>
  <c r="D582" i="24"/>
  <c r="C582" i="24"/>
  <c r="G576" i="24"/>
  <c r="F576" i="24"/>
  <c r="E576" i="24"/>
  <c r="H576" i="24" s="1"/>
  <c r="G575" i="24"/>
  <c r="F575" i="24"/>
  <c r="E575" i="24"/>
  <c r="H575" i="24" s="1"/>
  <c r="G574" i="24"/>
  <c r="F574" i="24"/>
  <c r="E574" i="24"/>
  <c r="H574" i="24" s="1"/>
  <c r="G573" i="24"/>
  <c r="F573" i="24"/>
  <c r="E573" i="24"/>
  <c r="H573" i="24" s="1"/>
  <c r="G572" i="24"/>
  <c r="F572" i="24"/>
  <c r="G571" i="24"/>
  <c r="E571" i="24"/>
  <c r="H571" i="24" s="1"/>
  <c r="G570" i="24"/>
  <c r="F570" i="24"/>
  <c r="G569" i="24"/>
  <c r="F569" i="24"/>
  <c r="E569" i="24"/>
  <c r="H569" i="24" s="1"/>
  <c r="G568" i="24"/>
  <c r="G567" i="24"/>
  <c r="F567" i="24"/>
  <c r="E567" i="24"/>
  <c r="H567" i="24" s="1"/>
  <c r="G566" i="24"/>
  <c r="F566" i="24"/>
  <c r="E566" i="24"/>
  <c r="H566" i="24" s="1"/>
  <c r="G565" i="24"/>
  <c r="F565" i="24"/>
  <c r="E565" i="24"/>
  <c r="H565" i="24" s="1"/>
  <c r="G564" i="24"/>
  <c r="F564" i="24"/>
  <c r="E564" i="24"/>
  <c r="H564" i="24" s="1"/>
  <c r="G563" i="24"/>
  <c r="F563" i="24"/>
  <c r="E563" i="24"/>
  <c r="H563" i="24" s="1"/>
  <c r="G562" i="24"/>
  <c r="F562" i="24"/>
  <c r="G561" i="24"/>
  <c r="G560" i="24"/>
  <c r="G559" i="24"/>
  <c r="E559" i="24"/>
  <c r="H559" i="24" s="1"/>
  <c r="G558" i="24"/>
  <c r="F558" i="24"/>
  <c r="E558" i="24"/>
  <c r="H558" i="24" s="1"/>
  <c r="G557" i="24"/>
  <c r="F557" i="24"/>
  <c r="E557" i="24"/>
  <c r="H557" i="24" s="1"/>
  <c r="G556" i="24"/>
  <c r="F556" i="24"/>
  <c r="E556" i="24"/>
  <c r="H556" i="24" s="1"/>
  <c r="G555" i="24"/>
  <c r="F555" i="24"/>
  <c r="E555" i="24"/>
  <c r="H555" i="24" s="1"/>
  <c r="G554" i="24"/>
  <c r="G553" i="24"/>
  <c r="F553" i="24"/>
  <c r="E553" i="24"/>
  <c r="H553" i="24" s="1"/>
  <c r="G552" i="24"/>
  <c r="F552" i="24"/>
  <c r="E552" i="24"/>
  <c r="H552" i="24" s="1"/>
  <c r="G551" i="24"/>
  <c r="G550" i="24"/>
  <c r="F550" i="24"/>
  <c r="E550" i="24"/>
  <c r="H550" i="24" s="1"/>
  <c r="G549" i="24"/>
  <c r="F549" i="24"/>
  <c r="E549" i="24"/>
  <c r="H549" i="24" s="1"/>
  <c r="G548" i="24"/>
  <c r="F548" i="24"/>
  <c r="E548" i="24"/>
  <c r="H548" i="24" s="1"/>
  <c r="G547" i="24"/>
  <c r="F547" i="24"/>
  <c r="E547" i="24"/>
  <c r="H547" i="24" s="1"/>
  <c r="G546" i="24"/>
  <c r="F546" i="24"/>
  <c r="E546" i="24"/>
  <c r="H546" i="24" s="1"/>
  <c r="G545" i="24"/>
  <c r="F545" i="24"/>
  <c r="E545" i="24"/>
  <c r="H545" i="24" s="1"/>
  <c r="G544" i="24"/>
  <c r="F544" i="24"/>
  <c r="E544" i="24"/>
  <c r="H544" i="24" s="1"/>
  <c r="G543" i="24"/>
  <c r="F543" i="24"/>
  <c r="E543" i="24"/>
  <c r="H543" i="24" s="1"/>
  <c r="G542" i="24"/>
  <c r="F542" i="24"/>
  <c r="E542" i="24"/>
  <c r="H542" i="24" s="1"/>
  <c r="G541" i="24"/>
  <c r="F541" i="24"/>
  <c r="E541" i="24"/>
  <c r="H541" i="24" s="1"/>
  <c r="G540" i="24"/>
  <c r="F540" i="24"/>
  <c r="E540" i="24"/>
  <c r="H540" i="24" s="1"/>
  <c r="G539" i="24"/>
  <c r="G538" i="24"/>
  <c r="F538" i="24"/>
  <c r="G537" i="24"/>
  <c r="F537" i="24"/>
  <c r="E537" i="24"/>
  <c r="H537" i="24" s="1"/>
  <c r="G536" i="24"/>
  <c r="F536" i="24"/>
  <c r="E536" i="24"/>
  <c r="H536" i="24" s="1"/>
  <c r="G535" i="24"/>
  <c r="F535" i="24"/>
  <c r="G534" i="24"/>
  <c r="F534" i="24"/>
  <c r="E534" i="24"/>
  <c r="H534" i="24" s="1"/>
  <c r="G533" i="24"/>
  <c r="F533" i="24"/>
  <c r="E533" i="24"/>
  <c r="H533" i="24" s="1"/>
  <c r="G532" i="24"/>
  <c r="F532" i="24"/>
  <c r="G531" i="24"/>
  <c r="F531" i="24"/>
  <c r="E531" i="24"/>
  <c r="H531" i="24" s="1"/>
  <c r="G530" i="24"/>
  <c r="F530" i="24"/>
  <c r="E530" i="24"/>
  <c r="H530" i="24" s="1"/>
  <c r="G529" i="24"/>
  <c r="F529" i="24"/>
  <c r="E529" i="24"/>
  <c r="H529" i="24" s="1"/>
  <c r="G528" i="24"/>
  <c r="F528" i="24"/>
  <c r="E528" i="24"/>
  <c r="H528" i="24" s="1"/>
  <c r="G527" i="24"/>
  <c r="F527" i="24"/>
  <c r="E527" i="24"/>
  <c r="H527" i="24" s="1"/>
  <c r="G526" i="24"/>
  <c r="F526" i="24"/>
  <c r="E526" i="24"/>
  <c r="H526" i="24" s="1"/>
  <c r="G525" i="24"/>
  <c r="F525" i="24"/>
  <c r="E525" i="24"/>
  <c r="H525" i="24" s="1"/>
  <c r="G524" i="24"/>
  <c r="F524" i="24"/>
  <c r="E524" i="24"/>
  <c r="H524" i="24" s="1"/>
  <c r="G523" i="24"/>
  <c r="F523" i="24"/>
  <c r="E523" i="24"/>
  <c r="H523" i="24" s="1"/>
  <c r="G522" i="24"/>
  <c r="F522" i="24"/>
  <c r="E522" i="24"/>
  <c r="H522" i="24" s="1"/>
  <c r="G521" i="24"/>
  <c r="F521" i="24"/>
  <c r="E521" i="24"/>
  <c r="H521" i="24" s="1"/>
  <c r="G520" i="24"/>
  <c r="F520" i="24"/>
  <c r="E520" i="24"/>
  <c r="H520" i="24" s="1"/>
  <c r="G519" i="24"/>
  <c r="F519" i="24"/>
  <c r="E519" i="24"/>
  <c r="H519" i="24" s="1"/>
  <c r="G518" i="24"/>
  <c r="F518" i="24"/>
  <c r="E518" i="24"/>
  <c r="H518" i="24" s="1"/>
  <c r="G517" i="24"/>
  <c r="E517" i="24"/>
  <c r="H517" i="24" s="1"/>
  <c r="G516" i="24"/>
  <c r="F516" i="24"/>
  <c r="E516" i="24"/>
  <c r="H516" i="24" s="1"/>
  <c r="G515" i="24"/>
  <c r="G514" i="24"/>
  <c r="E514" i="24"/>
  <c r="H514" i="24" s="1"/>
  <c r="G513" i="24"/>
  <c r="F513" i="24"/>
  <c r="E513" i="24"/>
  <c r="H513" i="24" s="1"/>
  <c r="G512" i="24"/>
  <c r="G511" i="24"/>
  <c r="E511" i="24"/>
  <c r="H511" i="24" s="1"/>
  <c r="G510" i="24"/>
  <c r="G509" i="24"/>
  <c r="F509" i="24"/>
  <c r="E509" i="24"/>
  <c r="H509" i="24" s="1"/>
  <c r="G508" i="24"/>
  <c r="F508" i="24"/>
  <c r="E508" i="24"/>
  <c r="H508" i="24" s="1"/>
  <c r="G507" i="24"/>
  <c r="F507" i="24"/>
  <c r="E507" i="24"/>
  <c r="H507" i="24" s="1"/>
  <c r="G506" i="24"/>
  <c r="F506" i="24"/>
  <c r="E506" i="24"/>
  <c r="H506" i="24" s="1"/>
  <c r="G505" i="24"/>
  <c r="F505" i="24"/>
  <c r="E505" i="24"/>
  <c r="H505" i="24" s="1"/>
  <c r="G504" i="24"/>
  <c r="F504" i="24"/>
  <c r="E504" i="24"/>
  <c r="H504" i="24" s="1"/>
  <c r="G503" i="24"/>
  <c r="F503" i="24"/>
  <c r="E503" i="24"/>
  <c r="H503" i="24" s="1"/>
  <c r="G502" i="24"/>
  <c r="F502" i="24"/>
  <c r="E502" i="24"/>
  <c r="H502" i="24" s="1"/>
  <c r="G501" i="24"/>
  <c r="F501" i="24"/>
  <c r="E501" i="24"/>
  <c r="H501" i="24" s="1"/>
  <c r="G500" i="24"/>
  <c r="F500" i="24"/>
  <c r="E500" i="24"/>
  <c r="H500" i="24" s="1"/>
  <c r="G499" i="24"/>
  <c r="F499" i="24"/>
  <c r="E499" i="24"/>
  <c r="H499" i="24" s="1"/>
  <c r="G498" i="24"/>
  <c r="F498" i="24"/>
  <c r="E498" i="24"/>
  <c r="H498" i="24" s="1"/>
  <c r="G497" i="24"/>
  <c r="E497" i="24"/>
  <c r="H497" i="24" s="1"/>
  <c r="G496" i="24"/>
  <c r="F496" i="24"/>
  <c r="E496" i="24"/>
  <c r="H496" i="24" s="1"/>
  <c r="G495" i="24"/>
  <c r="F495" i="24"/>
  <c r="G494" i="24"/>
  <c r="F494" i="24"/>
  <c r="G493" i="24"/>
  <c r="F493" i="24"/>
  <c r="E493" i="24"/>
  <c r="H493" i="24" s="1"/>
  <c r="G492" i="24"/>
  <c r="E492" i="24"/>
  <c r="H492" i="24" s="1"/>
  <c r="G491" i="24"/>
  <c r="F491" i="24"/>
  <c r="G490" i="24"/>
  <c r="G489" i="24"/>
  <c r="G488" i="24"/>
  <c r="G487" i="24"/>
  <c r="F487" i="24"/>
  <c r="E487" i="24"/>
  <c r="H487" i="24" s="1"/>
  <c r="G486" i="24"/>
  <c r="F486" i="24"/>
  <c r="G485" i="24"/>
  <c r="E485" i="24"/>
  <c r="H485" i="24" s="1"/>
  <c r="G484" i="24"/>
  <c r="G483" i="24"/>
  <c r="F483" i="24"/>
  <c r="G482" i="24"/>
  <c r="F482" i="24"/>
  <c r="E482" i="24"/>
  <c r="H482" i="24" s="1"/>
  <c r="G481" i="24"/>
  <c r="G480" i="24"/>
  <c r="F480" i="24"/>
  <c r="E480" i="24"/>
  <c r="H480" i="24" s="1"/>
  <c r="G479" i="24"/>
  <c r="G478" i="24"/>
  <c r="F478" i="24"/>
  <c r="E478" i="24"/>
  <c r="H478" i="24" s="1"/>
  <c r="G477" i="24"/>
  <c r="F477" i="24"/>
  <c r="E477" i="24"/>
  <c r="H477" i="24" s="1"/>
  <c r="G476" i="24"/>
  <c r="F476" i="24"/>
  <c r="E476" i="24"/>
  <c r="H476" i="24" s="1"/>
  <c r="G475" i="24"/>
  <c r="F475" i="24"/>
  <c r="E475" i="24"/>
  <c r="H475" i="24" s="1"/>
  <c r="G474" i="24"/>
  <c r="F474" i="24"/>
  <c r="E474" i="24"/>
  <c r="H474" i="24" s="1"/>
  <c r="G473" i="24"/>
  <c r="F473" i="24"/>
  <c r="E473" i="24"/>
  <c r="H473" i="24" s="1"/>
  <c r="G472" i="24"/>
  <c r="F472" i="24"/>
  <c r="E472" i="24"/>
  <c r="H472" i="24" s="1"/>
  <c r="G471" i="24"/>
  <c r="G470" i="24"/>
  <c r="F470" i="24"/>
  <c r="E470" i="24"/>
  <c r="H470" i="24" s="1"/>
  <c r="G469" i="24"/>
  <c r="E469" i="24"/>
  <c r="H469" i="24" s="1"/>
  <c r="G468" i="24"/>
  <c r="F468" i="24"/>
  <c r="G467" i="24"/>
  <c r="E467" i="24"/>
  <c r="H467" i="24" s="1"/>
  <c r="G466" i="24"/>
  <c r="E466" i="24"/>
  <c r="H466" i="24" s="1"/>
  <c r="G465" i="24"/>
  <c r="G464" i="24"/>
  <c r="F464" i="24"/>
  <c r="E464" i="24"/>
  <c r="H464" i="24" s="1"/>
  <c r="G463" i="24"/>
  <c r="F463" i="24"/>
  <c r="G462" i="24"/>
  <c r="F462" i="24"/>
  <c r="E462" i="24"/>
  <c r="H462" i="24" s="1"/>
  <c r="G461" i="24"/>
  <c r="F461" i="24"/>
  <c r="E461" i="24"/>
  <c r="H461" i="24" s="1"/>
  <c r="G460" i="24"/>
  <c r="F460" i="24"/>
  <c r="E460" i="24"/>
  <c r="H460" i="24" s="1"/>
  <c r="G459" i="24"/>
  <c r="G458" i="24"/>
  <c r="F458" i="24"/>
  <c r="E458" i="24"/>
  <c r="H458" i="24" s="1"/>
  <c r="G457" i="24"/>
  <c r="E457" i="24"/>
  <c r="H457" i="24" s="1"/>
  <c r="G456" i="24"/>
  <c r="G455" i="24"/>
  <c r="G454" i="24"/>
  <c r="F454" i="24"/>
  <c r="E454" i="24"/>
  <c r="H454" i="24" s="1"/>
  <c r="G453" i="24"/>
  <c r="F453" i="24"/>
  <c r="G452" i="24"/>
  <c r="F452" i="24"/>
  <c r="E452" i="24"/>
  <c r="H452" i="24" s="1"/>
  <c r="G451" i="24"/>
  <c r="F451" i="24"/>
  <c r="E451" i="24"/>
  <c r="H451" i="24" s="1"/>
  <c r="G450" i="24"/>
  <c r="F450" i="24"/>
  <c r="E450" i="24"/>
  <c r="H450" i="24" s="1"/>
  <c r="G449" i="24"/>
  <c r="F449" i="24"/>
  <c r="E449" i="24"/>
  <c r="H449" i="24" s="1"/>
  <c r="G448" i="24"/>
  <c r="F448" i="24"/>
  <c r="E448" i="24"/>
  <c r="H448" i="24" s="1"/>
  <c r="G447" i="24"/>
  <c r="F447" i="24"/>
  <c r="E447" i="24"/>
  <c r="H447" i="24" s="1"/>
  <c r="G446" i="24"/>
  <c r="F446" i="24"/>
  <c r="E446" i="24"/>
  <c r="H446" i="24" s="1"/>
  <c r="G445" i="24"/>
  <c r="F445" i="24"/>
  <c r="E445" i="24"/>
  <c r="H445" i="24" s="1"/>
  <c r="G444" i="24"/>
  <c r="F444" i="24"/>
  <c r="G443" i="24"/>
  <c r="F443" i="24"/>
  <c r="E443" i="24"/>
  <c r="H443" i="24" s="1"/>
  <c r="G442" i="24"/>
  <c r="F442" i="24"/>
  <c r="E442" i="24"/>
  <c r="H442" i="24" s="1"/>
  <c r="G441" i="24"/>
  <c r="F441" i="24"/>
  <c r="E441" i="24"/>
  <c r="H441" i="24" s="1"/>
  <c r="G440" i="24"/>
  <c r="E440" i="24"/>
  <c r="H440" i="24" s="1"/>
  <c r="G439" i="24"/>
  <c r="F439" i="24"/>
  <c r="E439" i="24"/>
  <c r="H439" i="24" s="1"/>
  <c r="G438" i="24"/>
  <c r="F438" i="24"/>
  <c r="E438" i="24"/>
  <c r="H438" i="24" s="1"/>
  <c r="G437" i="24"/>
  <c r="F437" i="24"/>
  <c r="E437" i="24"/>
  <c r="H437" i="24" s="1"/>
  <c r="G436" i="24"/>
  <c r="E436" i="24"/>
  <c r="H436" i="24" s="1"/>
  <c r="G435" i="24"/>
  <c r="F435" i="24"/>
  <c r="E435" i="24"/>
  <c r="H435" i="24" s="1"/>
  <c r="G434" i="24"/>
  <c r="F434" i="24"/>
  <c r="E434" i="24"/>
  <c r="H434" i="24" s="1"/>
  <c r="G433" i="24"/>
  <c r="G432" i="24"/>
  <c r="G431" i="24"/>
  <c r="F431" i="24"/>
  <c r="E431" i="24"/>
  <c r="H431" i="24" s="1"/>
  <c r="G430" i="24"/>
  <c r="F430" i="24"/>
  <c r="E430" i="24"/>
  <c r="H430" i="24" s="1"/>
  <c r="G429" i="24"/>
  <c r="F429" i="24"/>
  <c r="E429" i="24"/>
  <c r="H429" i="24" s="1"/>
  <c r="G428" i="24"/>
  <c r="F428" i="24"/>
  <c r="E428" i="24"/>
  <c r="H428" i="24" s="1"/>
  <c r="G427" i="24"/>
  <c r="F427" i="24"/>
  <c r="E427" i="24"/>
  <c r="H427" i="24" s="1"/>
  <c r="G426" i="24"/>
  <c r="F426" i="24"/>
  <c r="E426" i="24"/>
  <c r="H426" i="24" s="1"/>
  <c r="G425" i="24"/>
  <c r="F425" i="24"/>
  <c r="E425" i="24"/>
  <c r="H425" i="24" s="1"/>
  <c r="G424" i="24"/>
  <c r="E424" i="24"/>
  <c r="H424" i="24" s="1"/>
  <c r="G423" i="24"/>
  <c r="F423" i="24"/>
  <c r="E423" i="24"/>
  <c r="H423" i="24" s="1"/>
  <c r="G422" i="24"/>
  <c r="F422" i="24"/>
  <c r="E422" i="24"/>
  <c r="H422" i="24" s="1"/>
  <c r="G421" i="24"/>
  <c r="F421" i="24"/>
  <c r="E421" i="24"/>
  <c r="H421" i="24" s="1"/>
  <c r="G420" i="24"/>
  <c r="G419" i="24"/>
  <c r="F419" i="24"/>
  <c r="E419" i="24"/>
  <c r="H419" i="24" s="1"/>
  <c r="G418" i="24"/>
  <c r="F418" i="24"/>
  <c r="E418" i="24"/>
  <c r="H418" i="24" s="1"/>
  <c r="G417" i="24"/>
  <c r="F417" i="24"/>
  <c r="E417" i="24"/>
  <c r="H417" i="24" s="1"/>
  <c r="G416" i="24"/>
  <c r="F416" i="24"/>
  <c r="E416" i="24"/>
  <c r="H416" i="24" s="1"/>
  <c r="G415" i="24"/>
  <c r="F415" i="24"/>
  <c r="E415" i="24"/>
  <c r="H415" i="24" s="1"/>
  <c r="G414" i="24"/>
  <c r="F414" i="24"/>
  <c r="E414" i="24"/>
  <c r="H414" i="24" s="1"/>
  <c r="G413" i="24"/>
  <c r="F413" i="24"/>
  <c r="E413" i="24"/>
  <c r="H413" i="24" s="1"/>
  <c r="G412" i="24"/>
  <c r="G411" i="24"/>
  <c r="E411" i="24"/>
  <c r="H411" i="24" s="1"/>
  <c r="G410" i="24"/>
  <c r="G409" i="24"/>
  <c r="E409" i="24"/>
  <c r="H409" i="24" s="1"/>
  <c r="G408" i="24"/>
  <c r="G407" i="24"/>
  <c r="F407" i="24"/>
  <c r="E407" i="24"/>
  <c r="H407" i="24" s="1"/>
  <c r="G406" i="24"/>
  <c r="F406" i="24"/>
  <c r="E406" i="24"/>
  <c r="H406" i="24" s="1"/>
  <c r="G405" i="24"/>
  <c r="F405" i="24"/>
  <c r="E405" i="24"/>
  <c r="H405" i="24" s="1"/>
  <c r="G404" i="24"/>
  <c r="F404" i="24"/>
  <c r="E404" i="24"/>
  <c r="H404" i="24" s="1"/>
  <c r="G403" i="24"/>
  <c r="G402" i="24"/>
  <c r="F402" i="24"/>
  <c r="E402" i="24"/>
  <c r="H402" i="24" s="1"/>
  <c r="G401" i="24"/>
  <c r="F401" i="24"/>
  <c r="E401" i="24"/>
  <c r="H401" i="24" s="1"/>
  <c r="G400" i="24"/>
  <c r="F400" i="24"/>
  <c r="E400" i="24"/>
  <c r="H400" i="24" s="1"/>
  <c r="G399" i="24"/>
  <c r="G398" i="24"/>
  <c r="G397" i="24"/>
  <c r="G396" i="24"/>
  <c r="F396" i="24"/>
  <c r="E396" i="24"/>
  <c r="H396" i="24" s="1"/>
  <c r="G395" i="24"/>
  <c r="G394" i="24"/>
  <c r="F394" i="24"/>
  <c r="E394" i="24"/>
  <c r="H394" i="24" s="1"/>
  <c r="G393" i="24"/>
  <c r="F393" i="24"/>
  <c r="E393" i="24"/>
  <c r="H393" i="24" s="1"/>
  <c r="G392" i="24"/>
  <c r="F392" i="24"/>
  <c r="E392" i="24"/>
  <c r="H392" i="24" s="1"/>
  <c r="G391" i="24"/>
  <c r="G390" i="24"/>
  <c r="F390" i="24"/>
  <c r="E390" i="24"/>
  <c r="H390" i="24" s="1"/>
  <c r="G389" i="24"/>
  <c r="F389" i="24"/>
  <c r="E389" i="24"/>
  <c r="H389" i="24" s="1"/>
  <c r="G388" i="24"/>
  <c r="G387" i="24"/>
  <c r="F387" i="24"/>
  <c r="E387" i="24"/>
  <c r="H387" i="24" s="1"/>
  <c r="G386" i="24"/>
  <c r="F386" i="24"/>
  <c r="E386" i="24"/>
  <c r="H386" i="24" s="1"/>
  <c r="G385" i="24"/>
  <c r="E385" i="24"/>
  <c r="H385" i="24" s="1"/>
  <c r="G384" i="24"/>
  <c r="G383" i="24"/>
  <c r="G382" i="24"/>
  <c r="F382" i="24"/>
  <c r="G381" i="24"/>
  <c r="F381" i="24"/>
  <c r="E381" i="24"/>
  <c r="H381" i="24" s="1"/>
  <c r="G380" i="24"/>
  <c r="G379" i="24"/>
  <c r="F379" i="24"/>
  <c r="E379" i="24"/>
  <c r="H379" i="24" s="1"/>
  <c r="G378" i="24"/>
  <c r="F378" i="24"/>
  <c r="E378" i="24"/>
  <c r="H378" i="24" s="1"/>
  <c r="G377" i="24"/>
  <c r="F377" i="24"/>
  <c r="E377" i="24"/>
  <c r="H377" i="24" s="1"/>
  <c r="G376" i="24"/>
  <c r="F376" i="24"/>
  <c r="E376" i="24"/>
  <c r="H376" i="24" s="1"/>
  <c r="G375" i="24"/>
  <c r="F375" i="24"/>
  <c r="E375" i="24"/>
  <c r="H375" i="24" s="1"/>
  <c r="G374" i="24"/>
  <c r="G373" i="24"/>
  <c r="G372" i="24"/>
  <c r="G371" i="24"/>
  <c r="F371" i="24"/>
  <c r="E371" i="24"/>
  <c r="H371" i="24" s="1"/>
  <c r="G370" i="24"/>
  <c r="F370" i="24"/>
  <c r="G369" i="24"/>
  <c r="G368" i="24"/>
  <c r="F368" i="24"/>
  <c r="G367" i="24"/>
  <c r="F367" i="24"/>
  <c r="E367" i="24"/>
  <c r="H367" i="24" s="1"/>
  <c r="G366" i="24"/>
  <c r="F366" i="24"/>
  <c r="E366" i="24"/>
  <c r="H366" i="24" s="1"/>
  <c r="G365" i="24"/>
  <c r="G364" i="24"/>
  <c r="G363" i="24"/>
  <c r="F363" i="24"/>
  <c r="E363" i="24"/>
  <c r="H363" i="24" s="1"/>
  <c r="G362" i="24"/>
  <c r="G361" i="24"/>
  <c r="G360" i="24"/>
  <c r="F360" i="24"/>
  <c r="E360" i="24"/>
  <c r="H360" i="24" s="1"/>
  <c r="G359" i="24"/>
  <c r="F359" i="24"/>
  <c r="G358" i="24"/>
  <c r="G357" i="24"/>
  <c r="E357" i="24"/>
  <c r="H357" i="24" s="1"/>
  <c r="G356" i="24"/>
  <c r="E356" i="24"/>
  <c r="H356" i="24" s="1"/>
  <c r="G355" i="24"/>
  <c r="G354" i="24"/>
  <c r="F354" i="24"/>
  <c r="E354" i="24"/>
  <c r="H354" i="24" s="1"/>
  <c r="G353" i="24"/>
  <c r="F353" i="24"/>
  <c r="E353" i="24"/>
  <c r="H353" i="24" s="1"/>
  <c r="G352" i="24"/>
  <c r="F352" i="24"/>
  <c r="G351" i="24"/>
  <c r="G350" i="24"/>
  <c r="D349" i="24"/>
  <c r="C349" i="24"/>
  <c r="G343" i="24"/>
  <c r="F343" i="24"/>
  <c r="E343" i="24"/>
  <c r="H343" i="24" s="1"/>
  <c r="G342" i="24"/>
  <c r="F342" i="24"/>
  <c r="E342" i="24"/>
  <c r="H342" i="24" s="1"/>
  <c r="G341" i="24"/>
  <c r="F341" i="24"/>
  <c r="E341" i="24"/>
  <c r="H341" i="24" s="1"/>
  <c r="G340" i="24"/>
  <c r="F340" i="24"/>
  <c r="E340" i="24"/>
  <c r="H340" i="24" s="1"/>
  <c r="G339" i="24"/>
  <c r="F339" i="24"/>
  <c r="E339" i="24"/>
  <c r="H339" i="24" s="1"/>
  <c r="G338" i="24"/>
  <c r="E338" i="24"/>
  <c r="H338" i="24" s="1"/>
  <c r="G337" i="24"/>
  <c r="F337" i="24"/>
  <c r="E337" i="24"/>
  <c r="H337" i="24" s="1"/>
  <c r="G336" i="24"/>
  <c r="F336" i="24"/>
  <c r="E336" i="24"/>
  <c r="H336" i="24" s="1"/>
  <c r="G335" i="24"/>
  <c r="F335" i="24"/>
  <c r="E335" i="24"/>
  <c r="H335" i="24" s="1"/>
  <c r="G334" i="24"/>
  <c r="F334" i="24"/>
  <c r="E334" i="24"/>
  <c r="H334" i="24" s="1"/>
  <c r="G333" i="24"/>
  <c r="F333" i="24"/>
  <c r="E333" i="24"/>
  <c r="H333" i="24" s="1"/>
  <c r="G332" i="24"/>
  <c r="F332" i="24"/>
  <c r="E332" i="24"/>
  <c r="H332" i="24" s="1"/>
  <c r="G331" i="24"/>
  <c r="F331" i="24"/>
  <c r="E331" i="24"/>
  <c r="H331" i="24" s="1"/>
  <c r="G330" i="24"/>
  <c r="F330" i="24"/>
  <c r="E330" i="24"/>
  <c r="H330" i="24" s="1"/>
  <c r="G329" i="24"/>
  <c r="F329" i="24"/>
  <c r="E329" i="24"/>
  <c r="H329" i="24" s="1"/>
  <c r="G328" i="24"/>
  <c r="F328" i="24"/>
  <c r="E328" i="24"/>
  <c r="H328" i="24" s="1"/>
  <c r="G327" i="24"/>
  <c r="F327" i="24"/>
  <c r="E327" i="24"/>
  <c r="H327" i="24" s="1"/>
  <c r="G326" i="24"/>
  <c r="F326" i="24"/>
  <c r="E326" i="24"/>
  <c r="H326" i="24" s="1"/>
  <c r="G325" i="24"/>
  <c r="F325" i="24"/>
  <c r="E325" i="24"/>
  <c r="H325" i="24" s="1"/>
  <c r="G324" i="24"/>
  <c r="E324" i="24"/>
  <c r="H324" i="24" s="1"/>
  <c r="G323" i="24"/>
  <c r="F323" i="24"/>
  <c r="E323" i="24"/>
  <c r="H323" i="24" s="1"/>
  <c r="G322" i="24"/>
  <c r="F322" i="24"/>
  <c r="E322" i="24"/>
  <c r="H322" i="24" s="1"/>
  <c r="G321" i="24"/>
  <c r="F321" i="24"/>
  <c r="G320" i="24"/>
  <c r="F320" i="24"/>
  <c r="E320" i="24"/>
  <c r="H320" i="24" s="1"/>
  <c r="G319" i="24"/>
  <c r="G318" i="24"/>
  <c r="F318" i="24"/>
  <c r="E318" i="24"/>
  <c r="H318" i="24" s="1"/>
  <c r="G317" i="24"/>
  <c r="F317" i="24"/>
  <c r="G316" i="24"/>
  <c r="F316" i="24"/>
  <c r="E316" i="24"/>
  <c r="H316" i="24" s="1"/>
  <c r="G315" i="24"/>
  <c r="F315" i="24"/>
  <c r="E315" i="24"/>
  <c r="H315" i="24" s="1"/>
  <c r="G314" i="24"/>
  <c r="F314" i="24"/>
  <c r="E314" i="24"/>
  <c r="H314" i="24" s="1"/>
  <c r="G313" i="24"/>
  <c r="E313" i="24"/>
  <c r="H313" i="24" s="1"/>
  <c r="G312" i="24"/>
  <c r="F312" i="24"/>
  <c r="E312" i="24"/>
  <c r="H312" i="24" s="1"/>
  <c r="G311" i="24"/>
  <c r="F311" i="24"/>
  <c r="E311" i="24"/>
  <c r="H311" i="24" s="1"/>
  <c r="G310" i="24"/>
  <c r="F310" i="24"/>
  <c r="E310" i="24"/>
  <c r="H310" i="24" s="1"/>
  <c r="G309" i="24"/>
  <c r="F309" i="24"/>
  <c r="E309" i="24"/>
  <c r="H309" i="24" s="1"/>
  <c r="G308" i="24"/>
  <c r="F308" i="24"/>
  <c r="E308" i="24"/>
  <c r="H308" i="24" s="1"/>
  <c r="G307" i="24"/>
  <c r="F307" i="24"/>
  <c r="E307" i="24"/>
  <c r="H307" i="24" s="1"/>
  <c r="G306" i="24"/>
  <c r="F306" i="24"/>
  <c r="E306" i="24"/>
  <c r="H306" i="24" s="1"/>
  <c r="G305" i="24"/>
  <c r="F305" i="24"/>
  <c r="E305" i="24"/>
  <c r="H305" i="24" s="1"/>
  <c r="G304" i="24"/>
  <c r="F304" i="24"/>
  <c r="E304" i="24"/>
  <c r="H304" i="24" s="1"/>
  <c r="G303" i="24"/>
  <c r="F303" i="24"/>
  <c r="G302" i="24"/>
  <c r="G301" i="24"/>
  <c r="E301" i="24"/>
  <c r="H301" i="24" s="1"/>
  <c r="G300" i="24"/>
  <c r="F300" i="24"/>
  <c r="E300" i="24"/>
  <c r="H300" i="24" s="1"/>
  <c r="G299" i="24"/>
  <c r="F299" i="24"/>
  <c r="E299" i="24"/>
  <c r="H299" i="24" s="1"/>
  <c r="G298" i="24"/>
  <c r="F298" i="24"/>
  <c r="E298" i="24"/>
  <c r="H298" i="24" s="1"/>
  <c r="G297" i="24"/>
  <c r="F297" i="24"/>
  <c r="E297" i="24"/>
  <c r="H297" i="24" s="1"/>
  <c r="G296" i="24"/>
  <c r="F296" i="24"/>
  <c r="G295" i="24"/>
  <c r="F295" i="24"/>
  <c r="E295" i="24"/>
  <c r="H295" i="24" s="1"/>
  <c r="G294" i="24"/>
  <c r="G293" i="24"/>
  <c r="E293" i="24"/>
  <c r="H293" i="24" s="1"/>
  <c r="G292" i="24"/>
  <c r="F292" i="24"/>
  <c r="E292" i="24"/>
  <c r="H292" i="24" s="1"/>
  <c r="G291" i="24"/>
  <c r="F291" i="24"/>
  <c r="E291" i="24"/>
  <c r="H291" i="24" s="1"/>
  <c r="G290" i="24"/>
  <c r="F290" i="24"/>
  <c r="G289" i="24"/>
  <c r="F289" i="24"/>
  <c r="G288" i="24"/>
  <c r="E288" i="24"/>
  <c r="H288" i="24" s="1"/>
  <c r="G287" i="24"/>
  <c r="F287" i="24"/>
  <c r="E287" i="24"/>
  <c r="H287" i="24" s="1"/>
  <c r="G286" i="24"/>
  <c r="F286" i="24"/>
  <c r="G285" i="24"/>
  <c r="F285" i="24"/>
  <c r="E285" i="24"/>
  <c r="H285" i="24" s="1"/>
  <c r="G284" i="24"/>
  <c r="F284" i="24"/>
  <c r="E284" i="24"/>
  <c r="H284" i="24" s="1"/>
  <c r="G283" i="24"/>
  <c r="F283" i="24"/>
  <c r="E283" i="24"/>
  <c r="H283" i="24" s="1"/>
  <c r="G282" i="24"/>
  <c r="F282" i="24"/>
  <c r="E282" i="24"/>
  <c r="H282" i="24" s="1"/>
  <c r="G281" i="24"/>
  <c r="F281" i="24"/>
  <c r="E281" i="24"/>
  <c r="H281" i="24" s="1"/>
  <c r="G280" i="24"/>
  <c r="F280" i="24"/>
  <c r="E280" i="24"/>
  <c r="H280" i="24" s="1"/>
  <c r="G279" i="24"/>
  <c r="F279" i="24"/>
  <c r="E279" i="24"/>
  <c r="H279" i="24" s="1"/>
  <c r="G278" i="24"/>
  <c r="F278" i="24"/>
  <c r="E278" i="24"/>
  <c r="H278" i="24" s="1"/>
  <c r="G277" i="24"/>
  <c r="F277" i="24"/>
  <c r="G276" i="24"/>
  <c r="E276" i="24"/>
  <c r="H276" i="24" s="1"/>
  <c r="G275" i="24"/>
  <c r="G274" i="24"/>
  <c r="F274" i="24"/>
  <c r="E274" i="24"/>
  <c r="H274" i="24" s="1"/>
  <c r="G273" i="24"/>
  <c r="F273" i="24"/>
  <c r="E273" i="24"/>
  <c r="H273" i="24" s="1"/>
  <c r="G272" i="24"/>
  <c r="F272" i="24"/>
  <c r="E272" i="24"/>
  <c r="H272" i="24" s="1"/>
  <c r="G271" i="24"/>
  <c r="F271" i="24"/>
  <c r="E271" i="24"/>
  <c r="H271" i="24" s="1"/>
  <c r="G270" i="24"/>
  <c r="F270" i="24"/>
  <c r="E270" i="24"/>
  <c r="H270" i="24" s="1"/>
  <c r="G269" i="24"/>
  <c r="F269" i="24"/>
  <c r="E269" i="24"/>
  <c r="H269" i="24" s="1"/>
  <c r="G268" i="24"/>
  <c r="F268" i="24"/>
  <c r="E268" i="24"/>
  <c r="H268" i="24" s="1"/>
  <c r="G267" i="24"/>
  <c r="F267" i="24"/>
  <c r="E267" i="24"/>
  <c r="H267" i="24" s="1"/>
  <c r="G266" i="24"/>
  <c r="F266" i="24"/>
  <c r="E266" i="24"/>
  <c r="H266" i="24" s="1"/>
  <c r="G265" i="24"/>
  <c r="F265" i="24"/>
  <c r="E265" i="24"/>
  <c r="H265" i="24" s="1"/>
  <c r="G264" i="24"/>
  <c r="E264" i="24"/>
  <c r="H264" i="24" s="1"/>
  <c r="G263" i="24"/>
  <c r="F263" i="24"/>
  <c r="E263" i="24"/>
  <c r="H263" i="24" s="1"/>
  <c r="G262" i="24"/>
  <c r="F262" i="24"/>
  <c r="E262" i="24"/>
  <c r="H262" i="24" s="1"/>
  <c r="G261" i="24"/>
  <c r="F261" i="24"/>
  <c r="E261" i="24"/>
  <c r="H261" i="24" s="1"/>
  <c r="G260" i="24"/>
  <c r="F260" i="24"/>
  <c r="E260" i="24"/>
  <c r="H260" i="24" s="1"/>
  <c r="G259" i="24"/>
  <c r="F259" i="24"/>
  <c r="E259" i="24"/>
  <c r="H259" i="24" s="1"/>
  <c r="G258" i="24"/>
  <c r="F258" i="24"/>
  <c r="E258" i="24"/>
  <c r="H258" i="24" s="1"/>
  <c r="G257" i="24"/>
  <c r="F257" i="24"/>
  <c r="E257" i="24"/>
  <c r="H257" i="24" s="1"/>
  <c r="G256" i="24"/>
  <c r="F256" i="24"/>
  <c r="E256" i="24"/>
  <c r="H256" i="24" s="1"/>
  <c r="G255" i="24"/>
  <c r="F255" i="24"/>
  <c r="E255" i="24"/>
  <c r="H255" i="24" s="1"/>
  <c r="G254" i="24"/>
  <c r="F254" i="24"/>
  <c r="E254" i="24"/>
  <c r="H254" i="24" s="1"/>
  <c r="G253" i="24"/>
  <c r="F253" i="24"/>
  <c r="E253" i="24"/>
  <c r="H253" i="24" s="1"/>
  <c r="G252" i="24"/>
  <c r="F252" i="24"/>
  <c r="E252" i="24"/>
  <c r="H252" i="24" s="1"/>
  <c r="G251" i="24"/>
  <c r="F251" i="24"/>
  <c r="E251" i="24"/>
  <c r="H251" i="24" s="1"/>
  <c r="G250" i="24"/>
  <c r="F250" i="24"/>
  <c r="G249" i="24"/>
  <c r="F249" i="24"/>
  <c r="E249" i="24"/>
  <c r="H249" i="24" s="1"/>
  <c r="G248" i="24"/>
  <c r="F248" i="24"/>
  <c r="E248" i="24"/>
  <c r="H248" i="24" s="1"/>
  <c r="G247" i="24"/>
  <c r="F247" i="24"/>
  <c r="E247" i="24"/>
  <c r="H247" i="24" s="1"/>
  <c r="G246" i="24"/>
  <c r="F246" i="24"/>
  <c r="E246" i="24"/>
  <c r="H246" i="24" s="1"/>
  <c r="G245" i="24"/>
  <c r="F245" i="24"/>
  <c r="E245" i="24"/>
  <c r="H245" i="24" s="1"/>
  <c r="G244" i="24"/>
  <c r="G243" i="24"/>
  <c r="F243" i="24"/>
  <c r="G242" i="24"/>
  <c r="F242" i="24"/>
  <c r="E242" i="24"/>
  <c r="H242" i="24" s="1"/>
  <c r="G241" i="24"/>
  <c r="E241" i="24"/>
  <c r="H241" i="24" s="1"/>
  <c r="G240" i="24"/>
  <c r="F240" i="24"/>
  <c r="E240" i="24"/>
  <c r="H240" i="24" s="1"/>
  <c r="G239" i="24"/>
  <c r="F239" i="24"/>
  <c r="E239" i="24"/>
  <c r="H239" i="24" s="1"/>
  <c r="G238" i="24"/>
  <c r="G237" i="24"/>
  <c r="F237" i="24"/>
  <c r="E237" i="24"/>
  <c r="H237" i="24" s="1"/>
  <c r="G236" i="24"/>
  <c r="F236" i="24"/>
  <c r="G235" i="24"/>
  <c r="F235" i="24"/>
  <c r="E235" i="24"/>
  <c r="H235" i="24" s="1"/>
  <c r="G234" i="24"/>
  <c r="F234" i="24"/>
  <c r="E234" i="24"/>
  <c r="H234" i="24" s="1"/>
  <c r="G233" i="24"/>
  <c r="F233" i="24"/>
  <c r="E233" i="24"/>
  <c r="H233" i="24" s="1"/>
  <c r="G232" i="24"/>
  <c r="E232" i="24"/>
  <c r="H232" i="24" s="1"/>
  <c r="G231" i="24"/>
  <c r="F231" i="24"/>
  <c r="E231" i="24"/>
  <c r="H231" i="24" s="1"/>
  <c r="G230" i="24"/>
  <c r="F230" i="24"/>
  <c r="E230" i="24"/>
  <c r="H230" i="24" s="1"/>
  <c r="G229" i="24"/>
  <c r="F229" i="24"/>
  <c r="E229" i="24"/>
  <c r="H229" i="24" s="1"/>
  <c r="G228" i="24"/>
  <c r="F228" i="24"/>
  <c r="E228" i="24"/>
  <c r="H228" i="24" s="1"/>
  <c r="G227" i="24"/>
  <c r="F227" i="24"/>
  <c r="E227" i="24"/>
  <c r="H227" i="24" s="1"/>
  <c r="G226" i="24"/>
  <c r="F226" i="24"/>
  <c r="E226" i="24"/>
  <c r="H226" i="24" s="1"/>
  <c r="G225" i="24"/>
  <c r="G224" i="24"/>
  <c r="F224" i="24"/>
  <c r="E224" i="24"/>
  <c r="H224" i="24" s="1"/>
  <c r="G223" i="24"/>
  <c r="F223" i="24"/>
  <c r="E223" i="24"/>
  <c r="H223" i="24" s="1"/>
  <c r="G222" i="24"/>
  <c r="F222" i="24"/>
  <c r="E222" i="24"/>
  <c r="H222" i="24" s="1"/>
  <c r="G221" i="24"/>
  <c r="F221" i="24"/>
  <c r="E221" i="24"/>
  <c r="H221" i="24" s="1"/>
  <c r="G220" i="24"/>
  <c r="F220" i="24"/>
  <c r="E220" i="24"/>
  <c r="H220" i="24" s="1"/>
  <c r="G219" i="24"/>
  <c r="F219" i="24"/>
  <c r="E219" i="24"/>
  <c r="H219" i="24" s="1"/>
  <c r="G218" i="24"/>
  <c r="G217" i="24"/>
  <c r="F217" i="24"/>
  <c r="E217" i="24"/>
  <c r="H217" i="24" s="1"/>
  <c r="G216" i="24"/>
  <c r="F216" i="24"/>
  <c r="E216" i="24"/>
  <c r="H216" i="24" s="1"/>
  <c r="G215" i="24"/>
  <c r="F215" i="24"/>
  <c r="E215" i="24"/>
  <c r="H215" i="24" s="1"/>
  <c r="G214" i="24"/>
  <c r="E214" i="24"/>
  <c r="H214" i="24" s="1"/>
  <c r="G213" i="24"/>
  <c r="G212" i="24"/>
  <c r="F212" i="24"/>
  <c r="E212" i="24"/>
  <c r="H212" i="24" s="1"/>
  <c r="G211" i="24"/>
  <c r="F211" i="24"/>
  <c r="E211" i="24"/>
  <c r="H211" i="24" s="1"/>
  <c r="G210" i="24"/>
  <c r="G209" i="24"/>
  <c r="E209" i="24"/>
  <c r="H209" i="24" s="1"/>
  <c r="G208" i="24"/>
  <c r="E208" i="24"/>
  <c r="H208" i="24" s="1"/>
  <c r="G207" i="24"/>
  <c r="F207" i="24"/>
  <c r="E207" i="24"/>
  <c r="H207" i="24" s="1"/>
  <c r="G206" i="24"/>
  <c r="F206" i="24"/>
  <c r="E206" i="24"/>
  <c r="H206" i="24" s="1"/>
  <c r="G205" i="24"/>
  <c r="G204" i="24"/>
  <c r="G203" i="24"/>
  <c r="G202" i="24"/>
  <c r="G201" i="24"/>
  <c r="G200" i="24"/>
  <c r="G199" i="24"/>
  <c r="F199" i="24"/>
  <c r="G198" i="24"/>
  <c r="F198" i="24"/>
  <c r="E198" i="24"/>
  <c r="H198" i="24" s="1"/>
  <c r="G197" i="24"/>
  <c r="F197" i="24"/>
  <c r="E197" i="24"/>
  <c r="H197" i="24" s="1"/>
  <c r="G196" i="24"/>
  <c r="F196" i="24"/>
  <c r="E196" i="24"/>
  <c r="H196" i="24" s="1"/>
  <c r="G195" i="24"/>
  <c r="F195" i="24"/>
  <c r="E195" i="24"/>
  <c r="H195" i="24" s="1"/>
  <c r="G194" i="24"/>
  <c r="G193" i="24"/>
  <c r="E193" i="24"/>
  <c r="H193" i="24" s="1"/>
  <c r="G192" i="24"/>
  <c r="F192" i="24"/>
  <c r="E192" i="24"/>
  <c r="H192" i="24" s="1"/>
  <c r="G191" i="24"/>
  <c r="F191" i="24"/>
  <c r="G190" i="24"/>
  <c r="F190" i="24"/>
  <c r="E190" i="24"/>
  <c r="H190" i="24" s="1"/>
  <c r="G189" i="24"/>
  <c r="F189" i="24"/>
  <c r="E189" i="24"/>
  <c r="H189" i="24" s="1"/>
  <c r="G188" i="24"/>
  <c r="G187" i="24"/>
  <c r="G186" i="24"/>
  <c r="F186" i="24"/>
  <c r="G185" i="24"/>
  <c r="F185" i="24"/>
  <c r="G184" i="24"/>
  <c r="F184" i="24"/>
  <c r="E184" i="24"/>
  <c r="H184" i="24" s="1"/>
  <c r="G183" i="24"/>
  <c r="F183" i="24"/>
  <c r="E183" i="24"/>
  <c r="H183" i="24" s="1"/>
  <c r="G182" i="24"/>
  <c r="E182" i="24"/>
  <c r="H182" i="24" s="1"/>
  <c r="G181" i="24"/>
  <c r="F181" i="24"/>
  <c r="G180" i="24"/>
  <c r="F180" i="24"/>
  <c r="E180" i="24"/>
  <c r="H180" i="24" s="1"/>
  <c r="G179" i="24"/>
  <c r="G178" i="24"/>
  <c r="G177" i="24"/>
  <c r="F177" i="24"/>
  <c r="E177" i="24"/>
  <c r="H177" i="24" s="1"/>
  <c r="G176" i="24"/>
  <c r="F176" i="24"/>
  <c r="G175" i="24"/>
  <c r="G174" i="24"/>
  <c r="F174" i="24"/>
  <c r="D173" i="24"/>
  <c r="C173" i="24"/>
  <c r="G167" i="24"/>
  <c r="F167" i="24"/>
  <c r="E167" i="24"/>
  <c r="H167" i="24" s="1"/>
  <c r="G166" i="24"/>
  <c r="F166" i="24"/>
  <c r="E166" i="24"/>
  <c r="H166" i="24" s="1"/>
  <c r="G165" i="24"/>
  <c r="F165" i="24"/>
  <c r="E165" i="24"/>
  <c r="H165" i="24" s="1"/>
  <c r="G164" i="24"/>
  <c r="G163" i="24"/>
  <c r="F163" i="24"/>
  <c r="E163" i="24"/>
  <c r="H163" i="24" s="1"/>
  <c r="G162" i="24"/>
  <c r="F162" i="24"/>
  <c r="E162" i="24"/>
  <c r="H162" i="24" s="1"/>
  <c r="G161" i="24"/>
  <c r="F161" i="24"/>
  <c r="E161" i="24"/>
  <c r="H161" i="24" s="1"/>
  <c r="G160" i="24"/>
  <c r="F160" i="24"/>
  <c r="E160" i="24"/>
  <c r="H160" i="24" s="1"/>
  <c r="G159" i="24"/>
  <c r="F159" i="24"/>
  <c r="E159" i="24"/>
  <c r="H159" i="24" s="1"/>
  <c r="G158" i="24"/>
  <c r="F158" i="24"/>
  <c r="E158" i="24"/>
  <c r="H158" i="24" s="1"/>
  <c r="G157" i="24"/>
  <c r="F157" i="24"/>
  <c r="E157" i="24"/>
  <c r="H157" i="24" s="1"/>
  <c r="G156" i="24"/>
  <c r="F156" i="24"/>
  <c r="E156" i="24"/>
  <c r="H156" i="24" s="1"/>
  <c r="G155" i="24"/>
  <c r="F155" i="24"/>
  <c r="G154" i="24"/>
  <c r="F154" i="24"/>
  <c r="E154" i="24"/>
  <c r="H154" i="24" s="1"/>
  <c r="G153" i="24"/>
  <c r="G152" i="24"/>
  <c r="F152" i="24"/>
  <c r="E152" i="24"/>
  <c r="H152" i="24" s="1"/>
  <c r="G151" i="24"/>
  <c r="F151" i="24"/>
  <c r="E151" i="24"/>
  <c r="H151" i="24" s="1"/>
  <c r="G150" i="24"/>
  <c r="F150" i="24"/>
  <c r="E150" i="24"/>
  <c r="H150" i="24" s="1"/>
  <c r="G149" i="24"/>
  <c r="F149" i="24"/>
  <c r="E149" i="24"/>
  <c r="H149" i="24" s="1"/>
  <c r="G148" i="24"/>
  <c r="F148" i="24"/>
  <c r="E148" i="24"/>
  <c r="H148" i="24" s="1"/>
  <c r="G147" i="24"/>
  <c r="F147" i="24"/>
  <c r="E147" i="24"/>
  <c r="H147" i="24" s="1"/>
  <c r="G146" i="24"/>
  <c r="F146" i="24"/>
  <c r="E146" i="24"/>
  <c r="H146" i="24" s="1"/>
  <c r="G145" i="24"/>
  <c r="F145" i="24"/>
  <c r="E145" i="24"/>
  <c r="H145" i="24" s="1"/>
  <c r="G144" i="24"/>
  <c r="F144" i="24"/>
  <c r="E144" i="24"/>
  <c r="H144" i="24" s="1"/>
  <c r="G143" i="24"/>
  <c r="E143" i="24"/>
  <c r="H143" i="24" s="1"/>
  <c r="G142" i="24"/>
  <c r="F142" i="24"/>
  <c r="E142" i="24"/>
  <c r="H142" i="24" s="1"/>
  <c r="G141" i="24"/>
  <c r="F141" i="24"/>
  <c r="G140" i="24"/>
  <c r="F140" i="24"/>
  <c r="E140" i="24"/>
  <c r="H140" i="24" s="1"/>
  <c r="G139" i="24"/>
  <c r="E139" i="24"/>
  <c r="H139" i="24" s="1"/>
  <c r="G138" i="24"/>
  <c r="F138" i="24"/>
  <c r="E138" i="24"/>
  <c r="H138" i="24" s="1"/>
  <c r="G137" i="24"/>
  <c r="F137" i="24"/>
  <c r="G136" i="24"/>
  <c r="E136" i="24"/>
  <c r="H136" i="24" s="1"/>
  <c r="G135" i="24"/>
  <c r="F135" i="24"/>
  <c r="E135" i="24"/>
  <c r="H135" i="24" s="1"/>
  <c r="G134" i="24"/>
  <c r="G133" i="24"/>
  <c r="F133" i="24"/>
  <c r="G132" i="24"/>
  <c r="E132" i="24"/>
  <c r="H132" i="24" s="1"/>
  <c r="G131" i="24"/>
  <c r="G130" i="24"/>
  <c r="F130" i="24"/>
  <c r="E130" i="24"/>
  <c r="H130" i="24" s="1"/>
  <c r="G129" i="24"/>
  <c r="F129" i="24"/>
  <c r="E129" i="24"/>
  <c r="H129" i="24" s="1"/>
  <c r="G128" i="24"/>
  <c r="F128" i="24"/>
  <c r="G127" i="24"/>
  <c r="F127" i="24"/>
  <c r="E127" i="24"/>
  <c r="H127" i="24" s="1"/>
  <c r="G126" i="24"/>
  <c r="G125" i="24"/>
  <c r="F125" i="24"/>
  <c r="E125" i="24"/>
  <c r="H125" i="24" s="1"/>
  <c r="G124" i="24"/>
  <c r="E124" i="24"/>
  <c r="H124" i="24" s="1"/>
  <c r="G123" i="24"/>
  <c r="E123" i="24"/>
  <c r="H123" i="24" s="1"/>
  <c r="G122" i="24"/>
  <c r="E122" i="24"/>
  <c r="H122" i="24" s="1"/>
  <c r="G121" i="24"/>
  <c r="E121" i="24"/>
  <c r="H121" i="24" s="1"/>
  <c r="G120" i="24"/>
  <c r="G119" i="24"/>
  <c r="F119" i="24"/>
  <c r="E119" i="24"/>
  <c r="H119" i="24" s="1"/>
  <c r="G118" i="24"/>
  <c r="F118" i="24"/>
  <c r="E118" i="24"/>
  <c r="H118" i="24" s="1"/>
  <c r="G117" i="24"/>
  <c r="F117" i="24"/>
  <c r="E117" i="24"/>
  <c r="H117" i="24" s="1"/>
  <c r="G116" i="24"/>
  <c r="F116" i="24"/>
  <c r="E116" i="24"/>
  <c r="H116" i="24" s="1"/>
  <c r="G115" i="24"/>
  <c r="F115" i="24"/>
  <c r="G114" i="24"/>
  <c r="F114" i="24"/>
  <c r="G113" i="24"/>
  <c r="G112" i="24"/>
  <c r="F112" i="24"/>
  <c r="E112" i="24"/>
  <c r="H112" i="24" s="1"/>
  <c r="G111" i="24"/>
  <c r="F111" i="24"/>
  <c r="E111" i="24"/>
  <c r="H111" i="24" s="1"/>
  <c r="G110" i="24"/>
  <c r="F110" i="24"/>
  <c r="E110" i="24"/>
  <c r="H110" i="24" s="1"/>
  <c r="G109" i="24"/>
  <c r="F109" i="24"/>
  <c r="E109" i="24"/>
  <c r="H109" i="24" s="1"/>
  <c r="G108" i="24"/>
  <c r="E108" i="24"/>
  <c r="H108" i="24" s="1"/>
  <c r="G107" i="24"/>
  <c r="F107" i="24"/>
  <c r="E107" i="24"/>
  <c r="H107" i="24" s="1"/>
  <c r="G106" i="24"/>
  <c r="E106" i="24"/>
  <c r="H106" i="24" s="1"/>
  <c r="G105" i="24"/>
  <c r="F105" i="24"/>
  <c r="E105" i="24"/>
  <c r="H105" i="24" s="1"/>
  <c r="G104" i="24"/>
  <c r="F104" i="24"/>
  <c r="E104" i="24"/>
  <c r="H104" i="24" s="1"/>
  <c r="G103" i="24"/>
  <c r="G102" i="24"/>
  <c r="F102" i="24"/>
  <c r="E102" i="24"/>
  <c r="H102" i="24" s="1"/>
  <c r="G101" i="24"/>
  <c r="F101" i="24"/>
  <c r="E101" i="24"/>
  <c r="H101" i="24" s="1"/>
  <c r="G100" i="24"/>
  <c r="F100" i="24"/>
  <c r="E100" i="24"/>
  <c r="H100" i="24" s="1"/>
  <c r="G99" i="24"/>
  <c r="G98" i="24"/>
  <c r="F98" i="24"/>
  <c r="E98" i="24"/>
  <c r="H98" i="24" s="1"/>
  <c r="G97" i="24"/>
  <c r="E97" i="24"/>
  <c r="H97" i="24" s="1"/>
  <c r="G96" i="24"/>
  <c r="F96" i="24"/>
  <c r="G95" i="24"/>
  <c r="F95" i="24"/>
  <c r="E95" i="24"/>
  <c r="H95" i="24" s="1"/>
  <c r="G94" i="24"/>
  <c r="E94" i="24"/>
  <c r="H94" i="24" s="1"/>
  <c r="G93" i="24"/>
  <c r="E93" i="24"/>
  <c r="H93" i="24" s="1"/>
  <c r="G92" i="24"/>
  <c r="E92" i="24"/>
  <c r="H92" i="24" s="1"/>
  <c r="G91" i="24"/>
  <c r="G90" i="24"/>
  <c r="G89" i="24"/>
  <c r="E89" i="24"/>
  <c r="H89" i="24" s="1"/>
  <c r="G88" i="24"/>
  <c r="F88" i="24"/>
  <c r="G87" i="24"/>
  <c r="F87" i="24"/>
  <c r="E87" i="24"/>
  <c r="H87" i="24" s="1"/>
  <c r="G86" i="24"/>
  <c r="F86" i="24"/>
  <c r="E86" i="24"/>
  <c r="H86" i="24" s="1"/>
  <c r="G85" i="24"/>
  <c r="E85" i="24"/>
  <c r="H85" i="24" s="1"/>
  <c r="G84" i="24"/>
  <c r="F84" i="24"/>
  <c r="E84" i="24"/>
  <c r="H84" i="24" s="1"/>
  <c r="G83" i="24"/>
  <c r="F83" i="24"/>
  <c r="E83" i="24"/>
  <c r="H83" i="24" s="1"/>
  <c r="G82" i="24"/>
  <c r="E82" i="24"/>
  <c r="H82" i="24" s="1"/>
  <c r="G81" i="24"/>
  <c r="F81" i="24"/>
  <c r="E81" i="24"/>
  <c r="H81" i="24" s="1"/>
  <c r="G80" i="24"/>
  <c r="G79" i="24"/>
  <c r="G78" i="24"/>
  <c r="E78" i="24"/>
  <c r="H78" i="24" s="1"/>
  <c r="G77" i="24"/>
  <c r="F77" i="24"/>
  <c r="G76" i="24"/>
  <c r="D75" i="24"/>
  <c r="C75" i="24"/>
  <c r="G69" i="24"/>
  <c r="F69" i="24"/>
  <c r="E69" i="24"/>
  <c r="H69" i="24" s="1"/>
  <c r="G68" i="24"/>
  <c r="F68" i="24"/>
  <c r="E68" i="24"/>
  <c r="H68" i="24" s="1"/>
  <c r="G67" i="24"/>
  <c r="F67" i="24"/>
  <c r="G66" i="24"/>
  <c r="F66" i="24"/>
  <c r="E66" i="24"/>
  <c r="H66" i="24" s="1"/>
  <c r="G65" i="24"/>
  <c r="F65" i="24"/>
  <c r="E65" i="24"/>
  <c r="H65" i="24" s="1"/>
  <c r="G64" i="24"/>
  <c r="E64" i="24"/>
  <c r="H64" i="24" s="1"/>
  <c r="G63" i="24"/>
  <c r="F63" i="24"/>
  <c r="G62" i="24"/>
  <c r="F62" i="24"/>
  <c r="G61" i="24"/>
  <c r="F61" i="24"/>
  <c r="E61" i="24"/>
  <c r="H61" i="24" s="1"/>
  <c r="G60" i="24"/>
  <c r="F60" i="24"/>
  <c r="E60" i="24"/>
  <c r="H60" i="24" s="1"/>
  <c r="G59" i="24"/>
  <c r="F59" i="24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G54" i="24"/>
  <c r="F54" i="24"/>
  <c r="E54" i="24"/>
  <c r="H54" i="24" s="1"/>
  <c r="G53" i="24"/>
  <c r="F53" i="24"/>
  <c r="E53" i="24"/>
  <c r="H53" i="24" s="1"/>
  <c r="G52" i="24"/>
  <c r="F52" i="24"/>
  <c r="E52" i="24"/>
  <c r="H52" i="24" s="1"/>
  <c r="G51" i="24"/>
  <c r="F51" i="24"/>
  <c r="E51" i="24"/>
  <c r="H51" i="24" s="1"/>
  <c r="G50" i="24"/>
  <c r="G49" i="24"/>
  <c r="F49" i="24"/>
  <c r="E49" i="24"/>
  <c r="H49" i="24" s="1"/>
  <c r="G48" i="24"/>
  <c r="F48" i="24"/>
  <c r="E48" i="24"/>
  <c r="H48" i="24" s="1"/>
  <c r="G47" i="24"/>
  <c r="F47" i="24"/>
  <c r="E47" i="24"/>
  <c r="H47" i="24" s="1"/>
  <c r="G46" i="24"/>
  <c r="F46" i="24"/>
  <c r="E46" i="24"/>
  <c r="H46" i="24" s="1"/>
  <c r="G45" i="24"/>
  <c r="E45" i="24"/>
  <c r="H45" i="24" s="1"/>
  <c r="G44" i="24"/>
  <c r="F44" i="24"/>
  <c r="E44" i="24"/>
  <c r="H44" i="24" s="1"/>
  <c r="G43" i="24"/>
  <c r="F43" i="24"/>
  <c r="E43" i="24"/>
  <c r="H43" i="24" s="1"/>
  <c r="G42" i="24"/>
  <c r="F42" i="24"/>
  <c r="E42" i="24"/>
  <c r="H42" i="24" s="1"/>
  <c r="G41" i="24"/>
  <c r="F41" i="24"/>
  <c r="E41" i="24"/>
  <c r="H41" i="24" s="1"/>
  <c r="G40" i="24"/>
  <c r="F40" i="24"/>
  <c r="E40" i="24"/>
  <c r="H40" i="24" s="1"/>
  <c r="G39" i="24"/>
  <c r="F39" i="24"/>
  <c r="E39" i="24"/>
  <c r="H39" i="24" s="1"/>
  <c r="G38" i="24"/>
  <c r="F38" i="24"/>
  <c r="E38" i="24"/>
  <c r="H38" i="24" s="1"/>
  <c r="G37" i="24"/>
  <c r="F37" i="24"/>
  <c r="G36" i="24"/>
  <c r="G35" i="24"/>
  <c r="F35" i="24"/>
  <c r="E35" i="24"/>
  <c r="H35" i="24" s="1"/>
  <c r="G34" i="24"/>
  <c r="F34" i="24"/>
  <c r="E34" i="24"/>
  <c r="H34" i="24" s="1"/>
  <c r="G33" i="24"/>
  <c r="E33" i="24"/>
  <c r="H33" i="24" s="1"/>
  <c r="G32" i="24"/>
  <c r="F32" i="24"/>
  <c r="G31" i="24"/>
  <c r="F31" i="24"/>
  <c r="E31" i="24"/>
  <c r="H31" i="24" s="1"/>
  <c r="G30" i="24"/>
  <c r="G29" i="24"/>
  <c r="E29" i="24"/>
  <c r="H29" i="24" s="1"/>
  <c r="G28" i="24"/>
  <c r="F28" i="24"/>
  <c r="E28" i="24"/>
  <c r="H28" i="24" s="1"/>
  <c r="G27" i="24"/>
  <c r="F27" i="24"/>
  <c r="G26" i="24"/>
  <c r="F26" i="24"/>
  <c r="E26" i="24"/>
  <c r="H26" i="24" s="1"/>
  <c r="G25" i="24"/>
  <c r="F25" i="24"/>
  <c r="E25" i="24"/>
  <c r="H25" i="24" s="1"/>
  <c r="G24" i="24"/>
  <c r="F24" i="24"/>
  <c r="E24" i="24"/>
  <c r="H24" i="24" s="1"/>
  <c r="G23" i="24"/>
  <c r="F23" i="24"/>
  <c r="E23" i="24"/>
  <c r="H23" i="24" s="1"/>
  <c r="G22" i="24"/>
  <c r="F22" i="24"/>
  <c r="E22" i="24"/>
  <c r="H22" i="24" s="1"/>
  <c r="G21" i="24"/>
  <c r="F21" i="24"/>
  <c r="E21" i="24"/>
  <c r="H21" i="24" s="1"/>
  <c r="G20" i="24"/>
  <c r="F20" i="24"/>
  <c r="E20" i="24"/>
  <c r="H20" i="24" s="1"/>
  <c r="D19" i="24"/>
  <c r="C19" i="24"/>
  <c r="D13" i="24"/>
  <c r="C13" i="24"/>
  <c r="D12" i="24"/>
  <c r="C12" i="24"/>
  <c r="D11" i="24"/>
  <c r="C11" i="24"/>
  <c r="D10" i="24"/>
  <c r="C10" i="24"/>
  <c r="D9" i="24"/>
  <c r="C9" i="24"/>
  <c r="D8" i="24"/>
  <c r="C8" i="24"/>
  <c r="G8" i="24" s="1"/>
  <c r="G609" i="23"/>
  <c r="E609" i="23"/>
  <c r="H609" i="23" s="1"/>
  <c r="G608" i="23"/>
  <c r="F608" i="23"/>
  <c r="E608" i="23"/>
  <c r="H608" i="23" s="1"/>
  <c r="G607" i="23"/>
  <c r="F607" i="23"/>
  <c r="E607" i="23"/>
  <c r="H607" i="23" s="1"/>
  <c r="G606" i="23"/>
  <c r="F606" i="23"/>
  <c r="E606" i="23"/>
  <c r="H606" i="23" s="1"/>
  <c r="G605" i="23"/>
  <c r="E605" i="23"/>
  <c r="H605" i="23" s="1"/>
  <c r="G604" i="23"/>
  <c r="F604" i="23"/>
  <c r="E604" i="23"/>
  <c r="H604" i="23" s="1"/>
  <c r="G603" i="23"/>
  <c r="E603" i="23"/>
  <c r="H603" i="23" s="1"/>
  <c r="G602" i="23"/>
  <c r="F602" i="23"/>
  <c r="E602" i="23"/>
  <c r="H602" i="23" s="1"/>
  <c r="G601" i="23"/>
  <c r="F601" i="23"/>
  <c r="G600" i="23"/>
  <c r="G599" i="23"/>
  <c r="F599" i="23"/>
  <c r="E599" i="23"/>
  <c r="H599" i="23" s="1"/>
  <c r="G598" i="23"/>
  <c r="F598" i="23"/>
  <c r="E598" i="23"/>
  <c r="H598" i="23" s="1"/>
  <c r="G597" i="23"/>
  <c r="G596" i="23"/>
  <c r="F596" i="23"/>
  <c r="E596" i="23"/>
  <c r="H596" i="23" s="1"/>
  <c r="G595" i="23"/>
  <c r="F595" i="23"/>
  <c r="E595" i="23"/>
  <c r="H595" i="23" s="1"/>
  <c r="G594" i="23"/>
  <c r="F594" i="23"/>
  <c r="E594" i="23"/>
  <c r="H594" i="23" s="1"/>
  <c r="G593" i="23"/>
  <c r="F593" i="23"/>
  <c r="E593" i="23"/>
  <c r="H593" i="23" s="1"/>
  <c r="G592" i="23"/>
  <c r="F592" i="23"/>
  <c r="E592" i="23"/>
  <c r="H592" i="23" s="1"/>
  <c r="G591" i="23"/>
  <c r="F591" i="23"/>
  <c r="E591" i="23"/>
  <c r="H591" i="23" s="1"/>
  <c r="G590" i="23"/>
  <c r="F590" i="23"/>
  <c r="E590" i="23"/>
  <c r="H590" i="23" s="1"/>
  <c r="G589" i="23"/>
  <c r="F589" i="23"/>
  <c r="E589" i="23"/>
  <c r="H589" i="23" s="1"/>
  <c r="G588" i="23"/>
  <c r="F588" i="23"/>
  <c r="E588" i="23"/>
  <c r="H588" i="23" s="1"/>
  <c r="G587" i="23"/>
  <c r="F587" i="23"/>
  <c r="E587" i="23"/>
  <c r="H587" i="23" s="1"/>
  <c r="G586" i="23"/>
  <c r="G585" i="23"/>
  <c r="G584" i="23"/>
  <c r="E584" i="23"/>
  <c r="H584" i="23" s="1"/>
  <c r="G583" i="23"/>
  <c r="D582" i="23"/>
  <c r="C582" i="23"/>
  <c r="G576" i="23"/>
  <c r="F576" i="23"/>
  <c r="E576" i="23"/>
  <c r="H576" i="23" s="1"/>
  <c r="G575" i="23"/>
  <c r="F575" i="23"/>
  <c r="E575" i="23"/>
  <c r="H575" i="23" s="1"/>
  <c r="G574" i="23"/>
  <c r="F574" i="23"/>
  <c r="E574" i="23"/>
  <c r="H574" i="23" s="1"/>
  <c r="G573" i="23"/>
  <c r="F573" i="23"/>
  <c r="E573" i="23"/>
  <c r="H573" i="23" s="1"/>
  <c r="G572" i="23"/>
  <c r="F572" i="23"/>
  <c r="E572" i="23"/>
  <c r="H572" i="23" s="1"/>
  <c r="G571" i="23"/>
  <c r="F571" i="23"/>
  <c r="E571" i="23"/>
  <c r="H571" i="23" s="1"/>
  <c r="G570" i="23"/>
  <c r="F570" i="23"/>
  <c r="E570" i="23"/>
  <c r="H570" i="23" s="1"/>
  <c r="G569" i="23"/>
  <c r="F569" i="23"/>
  <c r="E569" i="23"/>
  <c r="H569" i="23" s="1"/>
  <c r="G568" i="23"/>
  <c r="F568" i="23"/>
  <c r="E568" i="23"/>
  <c r="H568" i="23" s="1"/>
  <c r="G567" i="23"/>
  <c r="F567" i="23"/>
  <c r="E567" i="23"/>
  <c r="H567" i="23" s="1"/>
  <c r="G566" i="23"/>
  <c r="F566" i="23"/>
  <c r="E566" i="23"/>
  <c r="H566" i="23" s="1"/>
  <c r="G565" i="23"/>
  <c r="E565" i="23"/>
  <c r="H565" i="23" s="1"/>
  <c r="G564" i="23"/>
  <c r="F564" i="23"/>
  <c r="E564" i="23"/>
  <c r="H564" i="23" s="1"/>
  <c r="G563" i="23"/>
  <c r="F563" i="23"/>
  <c r="E563" i="23"/>
  <c r="H563" i="23" s="1"/>
  <c r="G562" i="23"/>
  <c r="F562" i="23"/>
  <c r="E562" i="23"/>
  <c r="H562" i="23" s="1"/>
  <c r="G561" i="23"/>
  <c r="G560" i="23"/>
  <c r="E560" i="23"/>
  <c r="H560" i="23" s="1"/>
  <c r="G559" i="23"/>
  <c r="G558" i="23"/>
  <c r="F558" i="23"/>
  <c r="E558" i="23"/>
  <c r="H558" i="23" s="1"/>
  <c r="G557" i="23"/>
  <c r="F557" i="23"/>
  <c r="E557" i="23"/>
  <c r="H557" i="23" s="1"/>
  <c r="G556" i="23"/>
  <c r="F556" i="23"/>
  <c r="E556" i="23"/>
  <c r="H556" i="23" s="1"/>
  <c r="G555" i="23"/>
  <c r="F555" i="23"/>
  <c r="E555" i="23"/>
  <c r="H555" i="23" s="1"/>
  <c r="G554" i="23"/>
  <c r="F554" i="23"/>
  <c r="E554" i="23"/>
  <c r="H554" i="23" s="1"/>
  <c r="G553" i="23"/>
  <c r="F553" i="23"/>
  <c r="E553" i="23"/>
  <c r="H553" i="23" s="1"/>
  <c r="G552" i="23"/>
  <c r="F552" i="23"/>
  <c r="E552" i="23"/>
  <c r="H552" i="23" s="1"/>
  <c r="G551" i="23"/>
  <c r="F551" i="23"/>
  <c r="E551" i="23"/>
  <c r="H551" i="23" s="1"/>
  <c r="G550" i="23"/>
  <c r="F550" i="23"/>
  <c r="E550" i="23"/>
  <c r="H550" i="23" s="1"/>
  <c r="G549" i="23"/>
  <c r="F549" i="23"/>
  <c r="E549" i="23"/>
  <c r="H549" i="23" s="1"/>
  <c r="G548" i="23"/>
  <c r="F548" i="23"/>
  <c r="E548" i="23"/>
  <c r="H548" i="23" s="1"/>
  <c r="G547" i="23"/>
  <c r="F547" i="23"/>
  <c r="E547" i="23"/>
  <c r="H547" i="23" s="1"/>
  <c r="G546" i="23"/>
  <c r="F546" i="23"/>
  <c r="E546" i="23"/>
  <c r="H546" i="23" s="1"/>
  <c r="G545" i="23"/>
  <c r="F545" i="23"/>
  <c r="E545" i="23"/>
  <c r="H545" i="23" s="1"/>
  <c r="G544" i="23"/>
  <c r="F544" i="23"/>
  <c r="E544" i="23"/>
  <c r="H544" i="23" s="1"/>
  <c r="G543" i="23"/>
  <c r="F543" i="23"/>
  <c r="E543" i="23"/>
  <c r="H543" i="23" s="1"/>
  <c r="G542" i="23"/>
  <c r="F542" i="23"/>
  <c r="E542" i="23"/>
  <c r="H542" i="23" s="1"/>
  <c r="G541" i="23"/>
  <c r="F541" i="23"/>
  <c r="E541" i="23"/>
  <c r="H541" i="23" s="1"/>
  <c r="G540" i="23"/>
  <c r="F540" i="23"/>
  <c r="E540" i="23"/>
  <c r="H540" i="23" s="1"/>
  <c r="G539" i="23"/>
  <c r="F539" i="23"/>
  <c r="G538" i="23"/>
  <c r="F538" i="23"/>
  <c r="G537" i="23"/>
  <c r="F537" i="23"/>
  <c r="E537" i="23"/>
  <c r="H537" i="23" s="1"/>
  <c r="G536" i="23"/>
  <c r="F536" i="23"/>
  <c r="E536" i="23"/>
  <c r="H536" i="23" s="1"/>
  <c r="G535" i="23"/>
  <c r="F535" i="23"/>
  <c r="E535" i="23"/>
  <c r="H535" i="23" s="1"/>
  <c r="G534" i="23"/>
  <c r="F534" i="23"/>
  <c r="E534" i="23"/>
  <c r="H534" i="23" s="1"/>
  <c r="G533" i="23"/>
  <c r="F533" i="23"/>
  <c r="E533" i="23"/>
  <c r="H533" i="23" s="1"/>
  <c r="G532" i="23"/>
  <c r="F532" i="23"/>
  <c r="E532" i="23"/>
  <c r="H532" i="23" s="1"/>
  <c r="G531" i="23"/>
  <c r="F531" i="23"/>
  <c r="E531" i="23"/>
  <c r="H531" i="23" s="1"/>
  <c r="G530" i="23"/>
  <c r="F530" i="23"/>
  <c r="E530" i="23"/>
  <c r="H530" i="23" s="1"/>
  <c r="G529" i="23"/>
  <c r="F529" i="23"/>
  <c r="E529" i="23"/>
  <c r="H529" i="23" s="1"/>
  <c r="G528" i="23"/>
  <c r="F528" i="23"/>
  <c r="E528" i="23"/>
  <c r="H528" i="23" s="1"/>
  <c r="G527" i="23"/>
  <c r="F527" i="23"/>
  <c r="E527" i="23"/>
  <c r="H527" i="23" s="1"/>
  <c r="G526" i="23"/>
  <c r="F526" i="23"/>
  <c r="E526" i="23"/>
  <c r="H526" i="23" s="1"/>
  <c r="G525" i="23"/>
  <c r="F525" i="23"/>
  <c r="E525" i="23"/>
  <c r="H525" i="23" s="1"/>
  <c r="G524" i="23"/>
  <c r="F524" i="23"/>
  <c r="E524" i="23"/>
  <c r="H524" i="23" s="1"/>
  <c r="G523" i="23"/>
  <c r="F523" i="23"/>
  <c r="E523" i="23"/>
  <c r="H523" i="23" s="1"/>
  <c r="G522" i="23"/>
  <c r="F522" i="23"/>
  <c r="E522" i="23"/>
  <c r="H522" i="23" s="1"/>
  <c r="G521" i="23"/>
  <c r="F521" i="23"/>
  <c r="E521" i="23"/>
  <c r="H521" i="23" s="1"/>
  <c r="G520" i="23"/>
  <c r="F520" i="23"/>
  <c r="E520" i="23"/>
  <c r="H520" i="23" s="1"/>
  <c r="G519" i="23"/>
  <c r="F519" i="23"/>
  <c r="E519" i="23"/>
  <c r="H519" i="23" s="1"/>
  <c r="G518" i="23"/>
  <c r="F518" i="23"/>
  <c r="E518" i="23"/>
  <c r="H518" i="23" s="1"/>
  <c r="G517" i="23"/>
  <c r="F517" i="23"/>
  <c r="E517" i="23"/>
  <c r="H517" i="23" s="1"/>
  <c r="G516" i="23"/>
  <c r="F516" i="23"/>
  <c r="E516" i="23"/>
  <c r="H516" i="23" s="1"/>
  <c r="G515" i="23"/>
  <c r="F515" i="23"/>
  <c r="E515" i="23"/>
  <c r="H515" i="23" s="1"/>
  <c r="G514" i="23"/>
  <c r="F514" i="23"/>
  <c r="E514" i="23"/>
  <c r="H514" i="23" s="1"/>
  <c r="G513" i="23"/>
  <c r="F513" i="23"/>
  <c r="E513" i="23"/>
  <c r="H513" i="23" s="1"/>
  <c r="G512" i="23"/>
  <c r="F512" i="23"/>
  <c r="E512" i="23"/>
  <c r="H512" i="23" s="1"/>
  <c r="G511" i="23"/>
  <c r="F511" i="23"/>
  <c r="E511" i="23"/>
  <c r="H511" i="23" s="1"/>
  <c r="G510" i="23"/>
  <c r="F510" i="23"/>
  <c r="E510" i="23"/>
  <c r="H510" i="23" s="1"/>
  <c r="G509" i="23"/>
  <c r="F509" i="23"/>
  <c r="E509" i="23"/>
  <c r="H509" i="23" s="1"/>
  <c r="G508" i="23"/>
  <c r="F508" i="23"/>
  <c r="E508" i="23"/>
  <c r="H508" i="23" s="1"/>
  <c r="G507" i="23"/>
  <c r="F507" i="23"/>
  <c r="E507" i="23"/>
  <c r="H507" i="23" s="1"/>
  <c r="G506" i="23"/>
  <c r="F506" i="23"/>
  <c r="E506" i="23"/>
  <c r="H506" i="23" s="1"/>
  <c r="G505" i="23"/>
  <c r="F505" i="23"/>
  <c r="E505" i="23"/>
  <c r="H505" i="23" s="1"/>
  <c r="G504" i="23"/>
  <c r="F504" i="23"/>
  <c r="E504" i="23"/>
  <c r="H504" i="23" s="1"/>
  <c r="G503" i="23"/>
  <c r="F503" i="23"/>
  <c r="E503" i="23"/>
  <c r="H503" i="23" s="1"/>
  <c r="G502" i="23"/>
  <c r="F502" i="23"/>
  <c r="E502" i="23"/>
  <c r="H502" i="23" s="1"/>
  <c r="G501" i="23"/>
  <c r="F501" i="23"/>
  <c r="E501" i="23"/>
  <c r="H501" i="23" s="1"/>
  <c r="G500" i="23"/>
  <c r="E500" i="23"/>
  <c r="H500" i="23" s="1"/>
  <c r="G499" i="23"/>
  <c r="F499" i="23"/>
  <c r="E499" i="23"/>
  <c r="H499" i="23" s="1"/>
  <c r="G498" i="23"/>
  <c r="F498" i="23"/>
  <c r="E498" i="23"/>
  <c r="H498" i="23" s="1"/>
  <c r="G497" i="23"/>
  <c r="F497" i="23"/>
  <c r="E497" i="23"/>
  <c r="H497" i="23" s="1"/>
  <c r="G496" i="23"/>
  <c r="F496" i="23"/>
  <c r="E496" i="23"/>
  <c r="H496" i="23" s="1"/>
  <c r="G495" i="23"/>
  <c r="F495" i="23"/>
  <c r="E495" i="23"/>
  <c r="H495" i="23" s="1"/>
  <c r="G494" i="23"/>
  <c r="F494" i="23"/>
  <c r="E494" i="23"/>
  <c r="H494" i="23" s="1"/>
  <c r="G493" i="23"/>
  <c r="F493" i="23"/>
  <c r="E493" i="23"/>
  <c r="H493" i="23" s="1"/>
  <c r="G492" i="23"/>
  <c r="F492" i="23"/>
  <c r="E492" i="23"/>
  <c r="H492" i="23" s="1"/>
  <c r="G491" i="23"/>
  <c r="F491" i="23"/>
  <c r="E491" i="23"/>
  <c r="H491" i="23" s="1"/>
  <c r="G490" i="23"/>
  <c r="E490" i="23"/>
  <c r="H490" i="23" s="1"/>
  <c r="G489" i="23"/>
  <c r="F489" i="23"/>
  <c r="E489" i="23"/>
  <c r="H489" i="23" s="1"/>
  <c r="G488" i="23"/>
  <c r="F488" i="23"/>
  <c r="E488" i="23"/>
  <c r="H488" i="23" s="1"/>
  <c r="G487" i="23"/>
  <c r="F487" i="23"/>
  <c r="E487" i="23"/>
  <c r="H487" i="23" s="1"/>
  <c r="G486" i="23"/>
  <c r="E486" i="23"/>
  <c r="H486" i="23" s="1"/>
  <c r="G485" i="23"/>
  <c r="F485" i="23"/>
  <c r="E485" i="23"/>
  <c r="H485" i="23" s="1"/>
  <c r="G484" i="23"/>
  <c r="F484" i="23"/>
  <c r="E484" i="23"/>
  <c r="H484" i="23" s="1"/>
  <c r="G483" i="23"/>
  <c r="F483" i="23"/>
  <c r="E483" i="23"/>
  <c r="H483" i="23" s="1"/>
  <c r="G482" i="23"/>
  <c r="F482" i="23"/>
  <c r="E482" i="23"/>
  <c r="H482" i="23" s="1"/>
  <c r="G481" i="23"/>
  <c r="F481" i="23"/>
  <c r="G480" i="23"/>
  <c r="F480" i="23"/>
  <c r="E480" i="23"/>
  <c r="H480" i="23" s="1"/>
  <c r="G479" i="23"/>
  <c r="F479" i="23"/>
  <c r="E479" i="23"/>
  <c r="H479" i="23" s="1"/>
  <c r="G478" i="23"/>
  <c r="F478" i="23"/>
  <c r="E478" i="23"/>
  <c r="H478" i="23" s="1"/>
  <c r="G477" i="23"/>
  <c r="F477" i="23"/>
  <c r="E477" i="23"/>
  <c r="H477" i="23" s="1"/>
  <c r="G476" i="23"/>
  <c r="F476" i="23"/>
  <c r="E476" i="23"/>
  <c r="H476" i="23" s="1"/>
  <c r="G475" i="23"/>
  <c r="F475" i="23"/>
  <c r="E475" i="23"/>
  <c r="H475" i="23" s="1"/>
  <c r="G474" i="23"/>
  <c r="F474" i="23"/>
  <c r="E474" i="23"/>
  <c r="H474" i="23" s="1"/>
  <c r="G473" i="23"/>
  <c r="F473" i="23"/>
  <c r="E473" i="23"/>
  <c r="H473" i="23" s="1"/>
  <c r="G472" i="23"/>
  <c r="F472" i="23"/>
  <c r="E472" i="23"/>
  <c r="H472" i="23" s="1"/>
  <c r="G471" i="23"/>
  <c r="G470" i="23"/>
  <c r="F470" i="23"/>
  <c r="E470" i="23"/>
  <c r="H470" i="23" s="1"/>
  <c r="G469" i="23"/>
  <c r="F469" i="23"/>
  <c r="E469" i="23"/>
  <c r="H469" i="23" s="1"/>
  <c r="G468" i="23"/>
  <c r="F468" i="23"/>
  <c r="E468" i="23"/>
  <c r="H468" i="23" s="1"/>
  <c r="G467" i="23"/>
  <c r="F467" i="23"/>
  <c r="E467" i="23"/>
  <c r="H467" i="23" s="1"/>
  <c r="G466" i="23"/>
  <c r="F466" i="23"/>
  <c r="E466" i="23"/>
  <c r="H466" i="23" s="1"/>
  <c r="G465" i="23"/>
  <c r="G464" i="23"/>
  <c r="F464" i="23"/>
  <c r="E464" i="23"/>
  <c r="H464" i="23" s="1"/>
  <c r="G463" i="23"/>
  <c r="F463" i="23"/>
  <c r="E463" i="23"/>
  <c r="H463" i="23" s="1"/>
  <c r="G462" i="23"/>
  <c r="F462" i="23"/>
  <c r="E462" i="23"/>
  <c r="H462" i="23" s="1"/>
  <c r="G461" i="23"/>
  <c r="F461" i="23"/>
  <c r="E461" i="23"/>
  <c r="H461" i="23" s="1"/>
  <c r="G460" i="23"/>
  <c r="F460" i="23"/>
  <c r="E460" i="23"/>
  <c r="H460" i="23" s="1"/>
  <c r="G459" i="23"/>
  <c r="F459" i="23"/>
  <c r="E459" i="23"/>
  <c r="H459" i="23" s="1"/>
  <c r="G458" i="23"/>
  <c r="F458" i="23"/>
  <c r="E458" i="23"/>
  <c r="H458" i="23" s="1"/>
  <c r="G457" i="23"/>
  <c r="F457" i="23"/>
  <c r="E457" i="23"/>
  <c r="H457" i="23" s="1"/>
  <c r="G456" i="23"/>
  <c r="F456" i="23"/>
  <c r="E456" i="23"/>
  <c r="H456" i="23" s="1"/>
  <c r="G455" i="23"/>
  <c r="F455" i="23"/>
  <c r="E455" i="23"/>
  <c r="H455" i="23" s="1"/>
  <c r="G454" i="23"/>
  <c r="F454" i="23"/>
  <c r="E454" i="23"/>
  <c r="H454" i="23" s="1"/>
  <c r="G453" i="23"/>
  <c r="F453" i="23"/>
  <c r="E453" i="23"/>
  <c r="H453" i="23" s="1"/>
  <c r="G452" i="23"/>
  <c r="F452" i="23"/>
  <c r="E452" i="23"/>
  <c r="H452" i="23" s="1"/>
  <c r="G451" i="23"/>
  <c r="F451" i="23"/>
  <c r="E451" i="23"/>
  <c r="H451" i="23" s="1"/>
  <c r="G450" i="23"/>
  <c r="F450" i="23"/>
  <c r="E450" i="23"/>
  <c r="H450" i="23" s="1"/>
  <c r="G449" i="23"/>
  <c r="F449" i="23"/>
  <c r="E449" i="23"/>
  <c r="H449" i="23" s="1"/>
  <c r="G448" i="23"/>
  <c r="F448" i="23"/>
  <c r="E448" i="23"/>
  <c r="H448" i="23" s="1"/>
  <c r="G447" i="23"/>
  <c r="F447" i="23"/>
  <c r="E447" i="23"/>
  <c r="H447" i="23" s="1"/>
  <c r="G446" i="23"/>
  <c r="F446" i="23"/>
  <c r="E446" i="23"/>
  <c r="H446" i="23" s="1"/>
  <c r="G445" i="23"/>
  <c r="F445" i="23"/>
  <c r="E445" i="23"/>
  <c r="H445" i="23" s="1"/>
  <c r="G444" i="23"/>
  <c r="F444" i="23"/>
  <c r="E444" i="23"/>
  <c r="H444" i="23" s="1"/>
  <c r="G443" i="23"/>
  <c r="F443" i="23"/>
  <c r="G442" i="23"/>
  <c r="F442" i="23"/>
  <c r="E442" i="23"/>
  <c r="H442" i="23" s="1"/>
  <c r="G441" i="23"/>
  <c r="F441" i="23"/>
  <c r="E441" i="23"/>
  <c r="H441" i="23" s="1"/>
  <c r="G440" i="23"/>
  <c r="F440" i="23"/>
  <c r="E440" i="23"/>
  <c r="H440" i="23" s="1"/>
  <c r="G439" i="23"/>
  <c r="F439" i="23"/>
  <c r="E439" i="23"/>
  <c r="H439" i="23" s="1"/>
  <c r="G438" i="23"/>
  <c r="F438" i="23"/>
  <c r="E438" i="23"/>
  <c r="H438" i="23" s="1"/>
  <c r="G437" i="23"/>
  <c r="F437" i="23"/>
  <c r="E437" i="23"/>
  <c r="H437" i="23" s="1"/>
  <c r="G436" i="23"/>
  <c r="F436" i="23"/>
  <c r="E436" i="23"/>
  <c r="H436" i="23" s="1"/>
  <c r="G435" i="23"/>
  <c r="F435" i="23"/>
  <c r="E435" i="23"/>
  <c r="H435" i="23" s="1"/>
  <c r="G434" i="23"/>
  <c r="F434" i="23"/>
  <c r="E434" i="23"/>
  <c r="H434" i="23" s="1"/>
  <c r="G433" i="23"/>
  <c r="F433" i="23"/>
  <c r="E433" i="23"/>
  <c r="H433" i="23" s="1"/>
  <c r="G432" i="23"/>
  <c r="F432" i="23"/>
  <c r="E432" i="23"/>
  <c r="H432" i="23" s="1"/>
  <c r="G431" i="23"/>
  <c r="F431" i="23"/>
  <c r="E431" i="23"/>
  <c r="H431" i="23" s="1"/>
  <c r="G430" i="23"/>
  <c r="F430" i="23"/>
  <c r="E430" i="23"/>
  <c r="H430" i="23" s="1"/>
  <c r="G429" i="23"/>
  <c r="F429" i="23"/>
  <c r="E429" i="23"/>
  <c r="H429" i="23" s="1"/>
  <c r="G428" i="23"/>
  <c r="E428" i="23"/>
  <c r="H428" i="23" s="1"/>
  <c r="G427" i="23"/>
  <c r="F427" i="23"/>
  <c r="E427" i="23"/>
  <c r="H427" i="23" s="1"/>
  <c r="G426" i="23"/>
  <c r="F426" i="23"/>
  <c r="E426" i="23"/>
  <c r="H426" i="23" s="1"/>
  <c r="G425" i="23"/>
  <c r="F425" i="23"/>
  <c r="E425" i="23"/>
  <c r="H425" i="23" s="1"/>
  <c r="G424" i="23"/>
  <c r="E424" i="23"/>
  <c r="H424" i="23" s="1"/>
  <c r="G423" i="23"/>
  <c r="F423" i="23"/>
  <c r="E423" i="23"/>
  <c r="H423" i="23" s="1"/>
  <c r="G422" i="23"/>
  <c r="F422" i="23"/>
  <c r="E422" i="23"/>
  <c r="H422" i="23" s="1"/>
  <c r="G421" i="23"/>
  <c r="F421" i="23"/>
  <c r="E421" i="23"/>
  <c r="H421" i="23" s="1"/>
  <c r="G420" i="23"/>
  <c r="G419" i="23"/>
  <c r="F419" i="23"/>
  <c r="E419" i="23"/>
  <c r="H419" i="23" s="1"/>
  <c r="G418" i="23"/>
  <c r="F418" i="23"/>
  <c r="E418" i="23"/>
  <c r="H418" i="23" s="1"/>
  <c r="G417" i="23"/>
  <c r="F417" i="23"/>
  <c r="G416" i="23"/>
  <c r="F416" i="23"/>
  <c r="E416" i="23"/>
  <c r="H416" i="23" s="1"/>
  <c r="G415" i="23"/>
  <c r="F415" i="23"/>
  <c r="E415" i="23"/>
  <c r="H415" i="23" s="1"/>
  <c r="G414" i="23"/>
  <c r="F414" i="23"/>
  <c r="E414" i="23"/>
  <c r="H414" i="23" s="1"/>
  <c r="G413" i="23"/>
  <c r="F413" i="23"/>
  <c r="E413" i="23"/>
  <c r="H413" i="23" s="1"/>
  <c r="G412" i="23"/>
  <c r="E412" i="23"/>
  <c r="H412" i="23" s="1"/>
  <c r="G411" i="23"/>
  <c r="F411" i="23"/>
  <c r="E411" i="23"/>
  <c r="H411" i="23" s="1"/>
  <c r="G410" i="23"/>
  <c r="G409" i="23"/>
  <c r="F409" i="23"/>
  <c r="G408" i="23"/>
  <c r="E408" i="23"/>
  <c r="H408" i="23" s="1"/>
  <c r="G407" i="23"/>
  <c r="F407" i="23"/>
  <c r="E407" i="23"/>
  <c r="H407" i="23" s="1"/>
  <c r="G406" i="23"/>
  <c r="F406" i="23"/>
  <c r="E406" i="23"/>
  <c r="H406" i="23" s="1"/>
  <c r="G405" i="23"/>
  <c r="F405" i="23"/>
  <c r="E405" i="23"/>
  <c r="H405" i="23" s="1"/>
  <c r="G404" i="23"/>
  <c r="F404" i="23"/>
  <c r="E404" i="23"/>
  <c r="H404" i="23" s="1"/>
  <c r="G403" i="23"/>
  <c r="F403" i="23"/>
  <c r="G402" i="23"/>
  <c r="F402" i="23"/>
  <c r="E402" i="23"/>
  <c r="H402" i="23" s="1"/>
  <c r="G401" i="23"/>
  <c r="F401" i="23"/>
  <c r="E401" i="23"/>
  <c r="H401" i="23" s="1"/>
  <c r="G400" i="23"/>
  <c r="F400" i="23"/>
  <c r="E400" i="23"/>
  <c r="H400" i="23" s="1"/>
  <c r="G399" i="23"/>
  <c r="G398" i="23"/>
  <c r="G397" i="23"/>
  <c r="G396" i="23"/>
  <c r="F396" i="23"/>
  <c r="E396" i="23"/>
  <c r="H396" i="23" s="1"/>
  <c r="G395" i="23"/>
  <c r="G394" i="23"/>
  <c r="F394" i="23"/>
  <c r="E394" i="23"/>
  <c r="H394" i="23" s="1"/>
  <c r="G393" i="23"/>
  <c r="F393" i="23"/>
  <c r="E393" i="23"/>
  <c r="H393" i="23" s="1"/>
  <c r="G392" i="23"/>
  <c r="F392" i="23"/>
  <c r="E392" i="23"/>
  <c r="H392" i="23" s="1"/>
  <c r="G391" i="23"/>
  <c r="F391" i="23"/>
  <c r="E391" i="23"/>
  <c r="H391" i="23" s="1"/>
  <c r="G390" i="23"/>
  <c r="F390" i="23"/>
  <c r="E390" i="23"/>
  <c r="H390" i="23" s="1"/>
  <c r="G389" i="23"/>
  <c r="F389" i="23"/>
  <c r="E389" i="23"/>
  <c r="H389" i="23" s="1"/>
  <c r="G388" i="23"/>
  <c r="F388" i="23"/>
  <c r="E388" i="23"/>
  <c r="H388" i="23" s="1"/>
  <c r="G387" i="23"/>
  <c r="F387" i="23"/>
  <c r="E387" i="23"/>
  <c r="H387" i="23" s="1"/>
  <c r="G386" i="23"/>
  <c r="F386" i="23"/>
  <c r="E386" i="23"/>
  <c r="H386" i="23" s="1"/>
  <c r="G385" i="23"/>
  <c r="F385" i="23"/>
  <c r="E385" i="23"/>
  <c r="H385" i="23" s="1"/>
  <c r="G384" i="23"/>
  <c r="G383" i="23"/>
  <c r="G382" i="23"/>
  <c r="F382" i="23"/>
  <c r="G381" i="23"/>
  <c r="F381" i="23"/>
  <c r="E381" i="23"/>
  <c r="H381" i="23" s="1"/>
  <c r="G380" i="23"/>
  <c r="G379" i="23"/>
  <c r="F379" i="23"/>
  <c r="E379" i="23"/>
  <c r="H379" i="23" s="1"/>
  <c r="G378" i="23"/>
  <c r="F378" i="23"/>
  <c r="E378" i="23"/>
  <c r="H378" i="23" s="1"/>
  <c r="G377" i="23"/>
  <c r="F377" i="23"/>
  <c r="E377" i="23"/>
  <c r="H377" i="23" s="1"/>
  <c r="G376" i="23"/>
  <c r="E376" i="23"/>
  <c r="H376" i="23" s="1"/>
  <c r="G375" i="23"/>
  <c r="F375" i="23"/>
  <c r="E375" i="23"/>
  <c r="H375" i="23" s="1"/>
  <c r="G374" i="23"/>
  <c r="G373" i="23"/>
  <c r="G372" i="23"/>
  <c r="E372" i="23"/>
  <c r="H372" i="23" s="1"/>
  <c r="G371" i="23"/>
  <c r="F371" i="23"/>
  <c r="E371" i="23"/>
  <c r="H371" i="23" s="1"/>
  <c r="G370" i="23"/>
  <c r="F370" i="23"/>
  <c r="E370" i="23"/>
  <c r="H370" i="23" s="1"/>
  <c r="G369" i="23"/>
  <c r="G368" i="23"/>
  <c r="F368" i="23"/>
  <c r="E368" i="23"/>
  <c r="H368" i="23" s="1"/>
  <c r="G367" i="23"/>
  <c r="E367" i="23"/>
  <c r="H367" i="23" s="1"/>
  <c r="G366" i="23"/>
  <c r="E366" i="23"/>
  <c r="H366" i="23" s="1"/>
  <c r="G365" i="23"/>
  <c r="G364" i="23"/>
  <c r="F364" i="23"/>
  <c r="E364" i="23"/>
  <c r="H364" i="23" s="1"/>
  <c r="G363" i="23"/>
  <c r="F363" i="23"/>
  <c r="E363" i="23"/>
  <c r="H363" i="23" s="1"/>
  <c r="G362" i="23"/>
  <c r="G361" i="23"/>
  <c r="G360" i="23"/>
  <c r="F360" i="23"/>
  <c r="E360" i="23"/>
  <c r="H360" i="23" s="1"/>
  <c r="G359" i="23"/>
  <c r="F359" i="23"/>
  <c r="E359" i="23"/>
  <c r="H359" i="23" s="1"/>
  <c r="G358" i="23"/>
  <c r="F358" i="23"/>
  <c r="G357" i="23"/>
  <c r="F357" i="23"/>
  <c r="E357" i="23"/>
  <c r="H357" i="23" s="1"/>
  <c r="G356" i="23"/>
  <c r="E356" i="23"/>
  <c r="H356" i="23" s="1"/>
  <c r="G355" i="23"/>
  <c r="G354" i="23"/>
  <c r="F354" i="23"/>
  <c r="E354" i="23"/>
  <c r="H354" i="23" s="1"/>
  <c r="G353" i="23"/>
  <c r="F353" i="23"/>
  <c r="E353" i="23"/>
  <c r="H353" i="23" s="1"/>
  <c r="G352" i="23"/>
  <c r="F352" i="23"/>
  <c r="E352" i="23"/>
  <c r="H352" i="23" s="1"/>
  <c r="G351" i="23"/>
  <c r="E351" i="23"/>
  <c r="H351" i="23" s="1"/>
  <c r="G350" i="23"/>
  <c r="D349" i="23"/>
  <c r="C349" i="23"/>
  <c r="G343" i="23"/>
  <c r="F343" i="23"/>
  <c r="E343" i="23"/>
  <c r="H343" i="23" s="1"/>
  <c r="G342" i="23"/>
  <c r="F342" i="23"/>
  <c r="E342" i="23"/>
  <c r="H342" i="23" s="1"/>
  <c r="G341" i="23"/>
  <c r="F341" i="23"/>
  <c r="E341" i="23"/>
  <c r="H341" i="23" s="1"/>
  <c r="G340" i="23"/>
  <c r="F340" i="23"/>
  <c r="E340" i="23"/>
  <c r="H340" i="23" s="1"/>
  <c r="G339" i="23"/>
  <c r="F339" i="23"/>
  <c r="E339" i="23"/>
  <c r="H339" i="23" s="1"/>
  <c r="G338" i="23"/>
  <c r="F338" i="23"/>
  <c r="E338" i="23"/>
  <c r="H338" i="23" s="1"/>
  <c r="G337" i="23"/>
  <c r="F337" i="23"/>
  <c r="E337" i="23"/>
  <c r="H337" i="23" s="1"/>
  <c r="G336" i="23"/>
  <c r="F336" i="23"/>
  <c r="E336" i="23"/>
  <c r="H336" i="23" s="1"/>
  <c r="G335" i="23"/>
  <c r="F335" i="23"/>
  <c r="E335" i="23"/>
  <c r="H335" i="23" s="1"/>
  <c r="G334" i="23"/>
  <c r="F334" i="23"/>
  <c r="E334" i="23"/>
  <c r="H334" i="23" s="1"/>
  <c r="G333" i="23"/>
  <c r="F333" i="23"/>
  <c r="E333" i="23"/>
  <c r="H333" i="23" s="1"/>
  <c r="G332" i="23"/>
  <c r="F332" i="23"/>
  <c r="E332" i="23"/>
  <c r="H332" i="23" s="1"/>
  <c r="G331" i="23"/>
  <c r="F331" i="23"/>
  <c r="E331" i="23"/>
  <c r="H331" i="23" s="1"/>
  <c r="G330" i="23"/>
  <c r="F330" i="23"/>
  <c r="E330" i="23"/>
  <c r="H330" i="23" s="1"/>
  <c r="G329" i="23"/>
  <c r="F329" i="23"/>
  <c r="E329" i="23"/>
  <c r="H329" i="23" s="1"/>
  <c r="G328" i="23"/>
  <c r="F328" i="23"/>
  <c r="E328" i="23"/>
  <c r="H328" i="23" s="1"/>
  <c r="G327" i="23"/>
  <c r="F327" i="23"/>
  <c r="E327" i="23"/>
  <c r="H327" i="23" s="1"/>
  <c r="G326" i="23"/>
  <c r="F326" i="23"/>
  <c r="E326" i="23"/>
  <c r="H326" i="23" s="1"/>
  <c r="G325" i="23"/>
  <c r="F325" i="23"/>
  <c r="E325" i="23"/>
  <c r="H325" i="23" s="1"/>
  <c r="G324" i="23"/>
  <c r="F324" i="23"/>
  <c r="E324" i="23"/>
  <c r="H324" i="23" s="1"/>
  <c r="G323" i="23"/>
  <c r="F323" i="23"/>
  <c r="E323" i="23"/>
  <c r="H323" i="23" s="1"/>
  <c r="G322" i="23"/>
  <c r="F322" i="23"/>
  <c r="E322" i="23"/>
  <c r="H322" i="23" s="1"/>
  <c r="G321" i="23"/>
  <c r="F321" i="23"/>
  <c r="E321" i="23"/>
  <c r="H321" i="23" s="1"/>
  <c r="G320" i="23"/>
  <c r="F320" i="23"/>
  <c r="E320" i="23"/>
  <c r="H320" i="23" s="1"/>
  <c r="G319" i="23"/>
  <c r="F319" i="23"/>
  <c r="G318" i="23"/>
  <c r="F318" i="23"/>
  <c r="E318" i="23"/>
  <c r="H318" i="23" s="1"/>
  <c r="G317" i="23"/>
  <c r="E317" i="23"/>
  <c r="H317" i="23" s="1"/>
  <c r="G316" i="23"/>
  <c r="F316" i="23"/>
  <c r="E316" i="23"/>
  <c r="H316" i="23" s="1"/>
  <c r="G315" i="23"/>
  <c r="F315" i="23"/>
  <c r="E315" i="23"/>
  <c r="H315" i="23" s="1"/>
  <c r="G314" i="23"/>
  <c r="F314" i="23"/>
  <c r="E314" i="23"/>
  <c r="H314" i="23" s="1"/>
  <c r="G313" i="23"/>
  <c r="F313" i="23"/>
  <c r="E313" i="23"/>
  <c r="H313" i="23" s="1"/>
  <c r="G312" i="23"/>
  <c r="F312" i="23"/>
  <c r="E312" i="23"/>
  <c r="H312" i="23" s="1"/>
  <c r="G311" i="23"/>
  <c r="F311" i="23"/>
  <c r="E311" i="23"/>
  <c r="H311" i="23" s="1"/>
  <c r="G310" i="23"/>
  <c r="F310" i="23"/>
  <c r="E310" i="23"/>
  <c r="H310" i="23" s="1"/>
  <c r="G309" i="23"/>
  <c r="F309" i="23"/>
  <c r="E309" i="23"/>
  <c r="H309" i="23" s="1"/>
  <c r="G308" i="23"/>
  <c r="F308" i="23"/>
  <c r="E308" i="23"/>
  <c r="H308" i="23" s="1"/>
  <c r="G307" i="23"/>
  <c r="F307" i="23"/>
  <c r="E307" i="23"/>
  <c r="H307" i="23" s="1"/>
  <c r="G306" i="23"/>
  <c r="F306" i="23"/>
  <c r="E306" i="23"/>
  <c r="H306" i="23" s="1"/>
  <c r="G305" i="23"/>
  <c r="F305" i="23"/>
  <c r="E305" i="23"/>
  <c r="H305" i="23" s="1"/>
  <c r="G304" i="23"/>
  <c r="F304" i="23"/>
  <c r="E304" i="23"/>
  <c r="H304" i="23" s="1"/>
  <c r="G303" i="23"/>
  <c r="F303" i="23"/>
  <c r="E303" i="23"/>
  <c r="H303" i="23" s="1"/>
  <c r="G302" i="23"/>
  <c r="F302" i="23"/>
  <c r="G301" i="23"/>
  <c r="F301" i="23"/>
  <c r="E301" i="23"/>
  <c r="H301" i="23" s="1"/>
  <c r="G300" i="23"/>
  <c r="F300" i="23"/>
  <c r="E300" i="23"/>
  <c r="H300" i="23" s="1"/>
  <c r="G299" i="23"/>
  <c r="F299" i="23"/>
  <c r="E299" i="23"/>
  <c r="H299" i="23" s="1"/>
  <c r="G298" i="23"/>
  <c r="F298" i="23"/>
  <c r="E298" i="23"/>
  <c r="H298" i="23" s="1"/>
  <c r="G297" i="23"/>
  <c r="F297" i="23"/>
  <c r="E297" i="23"/>
  <c r="H297" i="23" s="1"/>
  <c r="G296" i="23"/>
  <c r="F296" i="23"/>
  <c r="E296" i="23"/>
  <c r="H296" i="23" s="1"/>
  <c r="G295" i="23"/>
  <c r="F295" i="23"/>
  <c r="E295" i="23"/>
  <c r="H295" i="23" s="1"/>
  <c r="G294" i="23"/>
  <c r="G293" i="23"/>
  <c r="F293" i="23"/>
  <c r="E293" i="23"/>
  <c r="H293" i="23" s="1"/>
  <c r="G292" i="23"/>
  <c r="E292" i="23"/>
  <c r="H292" i="23" s="1"/>
  <c r="G291" i="23"/>
  <c r="F291" i="23"/>
  <c r="E291" i="23"/>
  <c r="H291" i="23" s="1"/>
  <c r="G290" i="23"/>
  <c r="F290" i="23"/>
  <c r="E290" i="23"/>
  <c r="H290" i="23" s="1"/>
  <c r="G289" i="23"/>
  <c r="F289" i="23"/>
  <c r="E289" i="23"/>
  <c r="H289" i="23" s="1"/>
  <c r="G288" i="23"/>
  <c r="F288" i="23"/>
  <c r="E288" i="23"/>
  <c r="H288" i="23" s="1"/>
  <c r="G287" i="23"/>
  <c r="F287" i="23"/>
  <c r="E287" i="23"/>
  <c r="H287" i="23" s="1"/>
  <c r="G286" i="23"/>
  <c r="F286" i="23"/>
  <c r="E286" i="23"/>
  <c r="H286" i="23" s="1"/>
  <c r="G285" i="23"/>
  <c r="F285" i="23"/>
  <c r="E285" i="23"/>
  <c r="H285" i="23" s="1"/>
  <c r="G284" i="23"/>
  <c r="F284" i="23"/>
  <c r="E284" i="23"/>
  <c r="H284" i="23" s="1"/>
  <c r="G283" i="23"/>
  <c r="E283" i="23"/>
  <c r="H283" i="23" s="1"/>
  <c r="G282" i="23"/>
  <c r="F282" i="23"/>
  <c r="G281" i="23"/>
  <c r="F281" i="23"/>
  <c r="E281" i="23"/>
  <c r="H281" i="23" s="1"/>
  <c r="G280" i="23"/>
  <c r="F280" i="23"/>
  <c r="E280" i="23"/>
  <c r="H280" i="23" s="1"/>
  <c r="G279" i="23"/>
  <c r="F279" i="23"/>
  <c r="E279" i="23"/>
  <c r="H279" i="23" s="1"/>
  <c r="G278" i="23"/>
  <c r="F278" i="23"/>
  <c r="E278" i="23"/>
  <c r="H278" i="23" s="1"/>
  <c r="G277" i="23"/>
  <c r="F277" i="23"/>
  <c r="E277" i="23"/>
  <c r="H277" i="23" s="1"/>
  <c r="G276" i="23"/>
  <c r="G275" i="23"/>
  <c r="E275" i="23"/>
  <c r="H275" i="23" s="1"/>
  <c r="G274" i="23"/>
  <c r="F274" i="23"/>
  <c r="E274" i="23"/>
  <c r="H274" i="23" s="1"/>
  <c r="G273" i="23"/>
  <c r="F273" i="23"/>
  <c r="E273" i="23"/>
  <c r="H273" i="23" s="1"/>
  <c r="G272" i="23"/>
  <c r="F272" i="23"/>
  <c r="E272" i="23"/>
  <c r="H272" i="23" s="1"/>
  <c r="G271" i="23"/>
  <c r="F271" i="23"/>
  <c r="E271" i="23"/>
  <c r="H271" i="23" s="1"/>
  <c r="G270" i="23"/>
  <c r="F270" i="23"/>
  <c r="E270" i="23"/>
  <c r="H270" i="23" s="1"/>
  <c r="G269" i="23"/>
  <c r="F269" i="23"/>
  <c r="E269" i="23"/>
  <c r="H269" i="23" s="1"/>
  <c r="G268" i="23"/>
  <c r="F268" i="23"/>
  <c r="E268" i="23"/>
  <c r="H268" i="23" s="1"/>
  <c r="G267" i="23"/>
  <c r="F267" i="23"/>
  <c r="E267" i="23"/>
  <c r="H267" i="23" s="1"/>
  <c r="G266" i="23"/>
  <c r="F266" i="23"/>
  <c r="E266" i="23"/>
  <c r="H266" i="23" s="1"/>
  <c r="G265" i="23"/>
  <c r="F265" i="23"/>
  <c r="E265" i="23"/>
  <c r="H265" i="23" s="1"/>
  <c r="G264" i="23"/>
  <c r="F264" i="23"/>
  <c r="E264" i="23"/>
  <c r="H264" i="23" s="1"/>
  <c r="G263" i="23"/>
  <c r="F263" i="23"/>
  <c r="E263" i="23"/>
  <c r="H263" i="23" s="1"/>
  <c r="G262" i="23"/>
  <c r="F262" i="23"/>
  <c r="E262" i="23"/>
  <c r="H262" i="23" s="1"/>
  <c r="G261" i="23"/>
  <c r="F261" i="23"/>
  <c r="E261" i="23"/>
  <c r="H261" i="23" s="1"/>
  <c r="G260" i="23"/>
  <c r="F260" i="23"/>
  <c r="E260" i="23"/>
  <c r="H260" i="23" s="1"/>
  <c r="G259" i="23"/>
  <c r="E259" i="23"/>
  <c r="H259" i="23" s="1"/>
  <c r="G258" i="23"/>
  <c r="F258" i="23"/>
  <c r="E258" i="23"/>
  <c r="H258" i="23" s="1"/>
  <c r="G257" i="23"/>
  <c r="F257" i="23"/>
  <c r="E257" i="23"/>
  <c r="H257" i="23" s="1"/>
  <c r="G256" i="23"/>
  <c r="F256" i="23"/>
  <c r="E256" i="23"/>
  <c r="H256" i="23" s="1"/>
  <c r="G255" i="23"/>
  <c r="F255" i="23"/>
  <c r="E255" i="23"/>
  <c r="H255" i="23" s="1"/>
  <c r="G254" i="23"/>
  <c r="F254" i="23"/>
  <c r="E254" i="23"/>
  <c r="H254" i="23" s="1"/>
  <c r="G253" i="23"/>
  <c r="F253" i="23"/>
  <c r="E253" i="23"/>
  <c r="H253" i="23" s="1"/>
  <c r="G252" i="23"/>
  <c r="F252" i="23"/>
  <c r="E252" i="23"/>
  <c r="H252" i="23" s="1"/>
  <c r="G251" i="23"/>
  <c r="F251" i="23"/>
  <c r="E251" i="23"/>
  <c r="H251" i="23" s="1"/>
  <c r="G250" i="23"/>
  <c r="F250" i="23"/>
  <c r="E250" i="23"/>
  <c r="H250" i="23" s="1"/>
  <c r="G249" i="23"/>
  <c r="F249" i="23"/>
  <c r="E249" i="23"/>
  <c r="H249" i="23" s="1"/>
  <c r="G248" i="23"/>
  <c r="E248" i="23"/>
  <c r="H248" i="23" s="1"/>
  <c r="G247" i="23"/>
  <c r="F247" i="23"/>
  <c r="E247" i="23"/>
  <c r="H247" i="23" s="1"/>
  <c r="G246" i="23"/>
  <c r="G245" i="23"/>
  <c r="F245" i="23"/>
  <c r="E245" i="23"/>
  <c r="H245" i="23" s="1"/>
  <c r="G244" i="23"/>
  <c r="F244" i="23"/>
  <c r="E244" i="23"/>
  <c r="H244" i="23" s="1"/>
  <c r="G243" i="23"/>
  <c r="F243" i="23"/>
  <c r="E243" i="23"/>
  <c r="H243" i="23" s="1"/>
  <c r="G242" i="23"/>
  <c r="F242" i="23"/>
  <c r="E242" i="23"/>
  <c r="H242" i="23" s="1"/>
  <c r="G241" i="23"/>
  <c r="E241" i="23"/>
  <c r="H241" i="23" s="1"/>
  <c r="G240" i="23"/>
  <c r="F240" i="23"/>
  <c r="E240" i="23"/>
  <c r="H240" i="23" s="1"/>
  <c r="G239" i="23"/>
  <c r="E239" i="23"/>
  <c r="H239" i="23" s="1"/>
  <c r="G238" i="23"/>
  <c r="E238" i="23"/>
  <c r="H238" i="23" s="1"/>
  <c r="G237" i="23"/>
  <c r="F237" i="23"/>
  <c r="E237" i="23"/>
  <c r="H237" i="23" s="1"/>
  <c r="G236" i="23"/>
  <c r="F236" i="23"/>
  <c r="G235" i="23"/>
  <c r="F235" i="23"/>
  <c r="E235" i="23"/>
  <c r="H235" i="23" s="1"/>
  <c r="G234" i="23"/>
  <c r="F234" i="23"/>
  <c r="E234" i="23"/>
  <c r="H234" i="23" s="1"/>
  <c r="G233" i="23"/>
  <c r="F233" i="23"/>
  <c r="E233" i="23"/>
  <c r="H233" i="23" s="1"/>
  <c r="G232" i="23"/>
  <c r="E232" i="23"/>
  <c r="H232" i="23" s="1"/>
  <c r="G231" i="23"/>
  <c r="F231" i="23"/>
  <c r="E231" i="23"/>
  <c r="H231" i="23" s="1"/>
  <c r="G230" i="23"/>
  <c r="F230" i="23"/>
  <c r="E230" i="23"/>
  <c r="H230" i="23" s="1"/>
  <c r="G229" i="23"/>
  <c r="F229" i="23"/>
  <c r="E229" i="23"/>
  <c r="H229" i="23" s="1"/>
  <c r="G228" i="23"/>
  <c r="F228" i="23"/>
  <c r="E228" i="23"/>
  <c r="H228" i="23" s="1"/>
  <c r="G227" i="23"/>
  <c r="F227" i="23"/>
  <c r="E227" i="23"/>
  <c r="H227" i="23" s="1"/>
  <c r="G226" i="23"/>
  <c r="F226" i="23"/>
  <c r="E226" i="23"/>
  <c r="H226" i="23" s="1"/>
  <c r="G225" i="23"/>
  <c r="G224" i="23"/>
  <c r="F224" i="23"/>
  <c r="E224" i="23"/>
  <c r="H224" i="23" s="1"/>
  <c r="G223" i="23"/>
  <c r="F223" i="23"/>
  <c r="E223" i="23"/>
  <c r="H223" i="23" s="1"/>
  <c r="G222" i="23"/>
  <c r="F222" i="23"/>
  <c r="E222" i="23"/>
  <c r="H222" i="23" s="1"/>
  <c r="G221" i="23"/>
  <c r="E221" i="23"/>
  <c r="H221" i="23" s="1"/>
  <c r="G220" i="23"/>
  <c r="F220" i="23"/>
  <c r="E220" i="23"/>
  <c r="H220" i="23" s="1"/>
  <c r="G219" i="23"/>
  <c r="F219" i="23"/>
  <c r="E219" i="23"/>
  <c r="H219" i="23" s="1"/>
  <c r="G218" i="23"/>
  <c r="E218" i="23"/>
  <c r="H218" i="23" s="1"/>
  <c r="G217" i="23"/>
  <c r="F217" i="23"/>
  <c r="E217" i="23"/>
  <c r="H217" i="23" s="1"/>
  <c r="G216" i="23"/>
  <c r="F216" i="23"/>
  <c r="E216" i="23"/>
  <c r="H216" i="23" s="1"/>
  <c r="G215" i="23"/>
  <c r="F215" i="23"/>
  <c r="E215" i="23"/>
  <c r="H215" i="23" s="1"/>
  <c r="G214" i="23"/>
  <c r="F214" i="23"/>
  <c r="E214" i="23"/>
  <c r="H214" i="23" s="1"/>
  <c r="G213" i="23"/>
  <c r="G212" i="23"/>
  <c r="F212" i="23"/>
  <c r="E212" i="23"/>
  <c r="H212" i="23" s="1"/>
  <c r="G211" i="23"/>
  <c r="F211" i="23"/>
  <c r="E211" i="23"/>
  <c r="H211" i="23" s="1"/>
  <c r="G210" i="23"/>
  <c r="F210" i="23"/>
  <c r="G209" i="23"/>
  <c r="F209" i="23"/>
  <c r="E209" i="23"/>
  <c r="H209" i="23" s="1"/>
  <c r="G208" i="23"/>
  <c r="E208" i="23"/>
  <c r="H208" i="23" s="1"/>
  <c r="G207" i="23"/>
  <c r="F207" i="23"/>
  <c r="E207" i="23"/>
  <c r="H207" i="23" s="1"/>
  <c r="G206" i="23"/>
  <c r="F206" i="23"/>
  <c r="E206" i="23"/>
  <c r="H206" i="23" s="1"/>
  <c r="G205" i="23"/>
  <c r="F205" i="23"/>
  <c r="E205" i="23"/>
  <c r="H205" i="23" s="1"/>
  <c r="G204" i="23"/>
  <c r="E204" i="23"/>
  <c r="H204" i="23" s="1"/>
  <c r="G203" i="23"/>
  <c r="E203" i="23"/>
  <c r="H203" i="23" s="1"/>
  <c r="G202" i="23"/>
  <c r="F202" i="23"/>
  <c r="E202" i="23"/>
  <c r="H202" i="23" s="1"/>
  <c r="G201" i="23"/>
  <c r="F201" i="23"/>
  <c r="E201" i="23"/>
  <c r="H201" i="23" s="1"/>
  <c r="G200" i="23"/>
  <c r="F200" i="23"/>
  <c r="E200" i="23"/>
  <c r="H200" i="23" s="1"/>
  <c r="G199" i="23"/>
  <c r="F199" i="23"/>
  <c r="E199" i="23"/>
  <c r="H199" i="23" s="1"/>
  <c r="G198" i="23"/>
  <c r="F198" i="23"/>
  <c r="E198" i="23"/>
  <c r="H198" i="23" s="1"/>
  <c r="G197" i="23"/>
  <c r="F197" i="23"/>
  <c r="E197" i="23"/>
  <c r="H197" i="23" s="1"/>
  <c r="G196" i="23"/>
  <c r="F196" i="23"/>
  <c r="E196" i="23"/>
  <c r="H196" i="23" s="1"/>
  <c r="G195" i="23"/>
  <c r="F195" i="23"/>
  <c r="E195" i="23"/>
  <c r="H195" i="23" s="1"/>
  <c r="G194" i="23"/>
  <c r="F194" i="23"/>
  <c r="E194" i="23"/>
  <c r="H194" i="23" s="1"/>
  <c r="G193" i="23"/>
  <c r="E193" i="23"/>
  <c r="H193" i="23" s="1"/>
  <c r="G192" i="23"/>
  <c r="E192" i="23"/>
  <c r="H192" i="23" s="1"/>
  <c r="G191" i="23"/>
  <c r="E191" i="23"/>
  <c r="H191" i="23" s="1"/>
  <c r="G190" i="23"/>
  <c r="F190" i="23"/>
  <c r="E190" i="23"/>
  <c r="H190" i="23" s="1"/>
  <c r="G189" i="23"/>
  <c r="F189" i="23"/>
  <c r="E189" i="23"/>
  <c r="H189" i="23" s="1"/>
  <c r="G188" i="23"/>
  <c r="E188" i="23"/>
  <c r="H188" i="23" s="1"/>
  <c r="G187" i="23"/>
  <c r="E187" i="23"/>
  <c r="H187" i="23" s="1"/>
  <c r="G186" i="23"/>
  <c r="F186" i="23"/>
  <c r="G185" i="23"/>
  <c r="F185" i="23"/>
  <c r="E185" i="23"/>
  <c r="H185" i="23" s="1"/>
  <c r="G184" i="23"/>
  <c r="F184" i="23"/>
  <c r="E184" i="23"/>
  <c r="H184" i="23" s="1"/>
  <c r="G183" i="23"/>
  <c r="F183" i="23"/>
  <c r="E183" i="23"/>
  <c r="H183" i="23" s="1"/>
  <c r="G182" i="23"/>
  <c r="F182" i="23"/>
  <c r="E182" i="23"/>
  <c r="H182" i="23" s="1"/>
  <c r="G181" i="23"/>
  <c r="G180" i="23"/>
  <c r="F180" i="23"/>
  <c r="E180" i="23"/>
  <c r="H180" i="23" s="1"/>
  <c r="G179" i="23"/>
  <c r="G178" i="23"/>
  <c r="E178" i="23"/>
  <c r="H178" i="23" s="1"/>
  <c r="G177" i="23"/>
  <c r="F177" i="23"/>
  <c r="E177" i="23"/>
  <c r="H177" i="23" s="1"/>
  <c r="G176" i="23"/>
  <c r="E176" i="23"/>
  <c r="H176" i="23" s="1"/>
  <c r="G175" i="23"/>
  <c r="F175" i="23"/>
  <c r="E175" i="23"/>
  <c r="H175" i="23" s="1"/>
  <c r="G174" i="23"/>
  <c r="F174" i="23"/>
  <c r="D173" i="23"/>
  <c r="C173" i="23"/>
  <c r="G167" i="23"/>
  <c r="F167" i="23"/>
  <c r="E167" i="23"/>
  <c r="H167" i="23" s="1"/>
  <c r="G166" i="23"/>
  <c r="F166" i="23"/>
  <c r="E166" i="23"/>
  <c r="H166" i="23" s="1"/>
  <c r="G165" i="23"/>
  <c r="F165" i="23"/>
  <c r="E165" i="23"/>
  <c r="H165" i="23" s="1"/>
  <c r="G164" i="23"/>
  <c r="E164" i="23"/>
  <c r="H164" i="23" s="1"/>
  <c r="G163" i="23"/>
  <c r="F163" i="23"/>
  <c r="E163" i="23"/>
  <c r="H163" i="23" s="1"/>
  <c r="G162" i="23"/>
  <c r="F162" i="23"/>
  <c r="E162" i="23"/>
  <c r="H162" i="23" s="1"/>
  <c r="G161" i="23"/>
  <c r="F161" i="23"/>
  <c r="E161" i="23"/>
  <c r="H161" i="23" s="1"/>
  <c r="G160" i="23"/>
  <c r="F160" i="23"/>
  <c r="E160" i="23"/>
  <c r="H160" i="23" s="1"/>
  <c r="G159" i="23"/>
  <c r="F159" i="23"/>
  <c r="E159" i="23"/>
  <c r="H159" i="23" s="1"/>
  <c r="G158" i="23"/>
  <c r="F158" i="23"/>
  <c r="E158" i="23"/>
  <c r="H158" i="23" s="1"/>
  <c r="G157" i="23"/>
  <c r="F157" i="23"/>
  <c r="E157" i="23"/>
  <c r="H157" i="23" s="1"/>
  <c r="G156" i="23"/>
  <c r="F156" i="23"/>
  <c r="E156" i="23"/>
  <c r="H156" i="23" s="1"/>
  <c r="G155" i="23"/>
  <c r="F155" i="23"/>
  <c r="E155" i="23"/>
  <c r="H155" i="23" s="1"/>
  <c r="G154" i="23"/>
  <c r="F154" i="23"/>
  <c r="E154" i="23"/>
  <c r="H154" i="23" s="1"/>
  <c r="G153" i="23"/>
  <c r="E153" i="23"/>
  <c r="H153" i="23" s="1"/>
  <c r="G152" i="23"/>
  <c r="F152" i="23"/>
  <c r="E152" i="23"/>
  <c r="H152" i="23" s="1"/>
  <c r="G151" i="23"/>
  <c r="F151" i="23"/>
  <c r="E151" i="23"/>
  <c r="H151" i="23" s="1"/>
  <c r="G150" i="23"/>
  <c r="F150" i="23"/>
  <c r="E150" i="23"/>
  <c r="H150" i="23" s="1"/>
  <c r="G149" i="23"/>
  <c r="F149" i="23"/>
  <c r="E149" i="23"/>
  <c r="H149" i="23" s="1"/>
  <c r="G148" i="23"/>
  <c r="F148" i="23"/>
  <c r="E148" i="23"/>
  <c r="H148" i="23" s="1"/>
  <c r="G147" i="23"/>
  <c r="F147" i="23"/>
  <c r="E147" i="23"/>
  <c r="H147" i="23" s="1"/>
  <c r="G146" i="23"/>
  <c r="E146" i="23"/>
  <c r="H146" i="23" s="1"/>
  <c r="G145" i="23"/>
  <c r="F145" i="23"/>
  <c r="E145" i="23"/>
  <c r="H145" i="23" s="1"/>
  <c r="G144" i="23"/>
  <c r="F144" i="23"/>
  <c r="E144" i="23"/>
  <c r="H144" i="23" s="1"/>
  <c r="G143" i="23"/>
  <c r="E143" i="23"/>
  <c r="H143" i="23" s="1"/>
  <c r="G142" i="23"/>
  <c r="F142" i="23"/>
  <c r="E142" i="23"/>
  <c r="H142" i="23" s="1"/>
  <c r="G141" i="23"/>
  <c r="F141" i="23"/>
  <c r="E141" i="23"/>
  <c r="H141" i="23" s="1"/>
  <c r="G140" i="23"/>
  <c r="F140" i="23"/>
  <c r="E140" i="23"/>
  <c r="H140" i="23" s="1"/>
  <c r="G139" i="23"/>
  <c r="F139" i="23"/>
  <c r="E139" i="23"/>
  <c r="H139" i="23" s="1"/>
  <c r="G138" i="23"/>
  <c r="F138" i="23"/>
  <c r="E138" i="23"/>
  <c r="H138" i="23" s="1"/>
  <c r="G137" i="23"/>
  <c r="F137" i="23"/>
  <c r="E137" i="23"/>
  <c r="H137" i="23" s="1"/>
  <c r="G136" i="23"/>
  <c r="F136" i="23"/>
  <c r="E136" i="23"/>
  <c r="H136" i="23" s="1"/>
  <c r="G135" i="23"/>
  <c r="F135" i="23"/>
  <c r="G134" i="23"/>
  <c r="F134" i="23"/>
  <c r="E134" i="23"/>
  <c r="H134" i="23" s="1"/>
  <c r="G133" i="23"/>
  <c r="F133" i="23"/>
  <c r="E133" i="23"/>
  <c r="H133" i="23" s="1"/>
  <c r="G132" i="23"/>
  <c r="F132" i="23"/>
  <c r="E132" i="23"/>
  <c r="H132" i="23" s="1"/>
  <c r="G131" i="23"/>
  <c r="G130" i="23"/>
  <c r="F130" i="23"/>
  <c r="E130" i="23"/>
  <c r="H130" i="23" s="1"/>
  <c r="G129" i="23"/>
  <c r="E129" i="23"/>
  <c r="H129" i="23" s="1"/>
  <c r="G128" i="23"/>
  <c r="E128" i="23"/>
  <c r="H128" i="23" s="1"/>
  <c r="G127" i="23"/>
  <c r="F127" i="23"/>
  <c r="E127" i="23"/>
  <c r="H127" i="23" s="1"/>
  <c r="G126" i="23"/>
  <c r="E126" i="23"/>
  <c r="H126" i="23" s="1"/>
  <c r="G125" i="23"/>
  <c r="F125" i="23"/>
  <c r="E125" i="23"/>
  <c r="H125" i="23" s="1"/>
  <c r="G124" i="23"/>
  <c r="F124" i="23"/>
  <c r="E124" i="23"/>
  <c r="H124" i="23" s="1"/>
  <c r="G123" i="23"/>
  <c r="F123" i="23"/>
  <c r="E123" i="23"/>
  <c r="H123" i="23" s="1"/>
  <c r="G122" i="23"/>
  <c r="F122" i="23"/>
  <c r="E122" i="23"/>
  <c r="H122" i="23" s="1"/>
  <c r="G121" i="23"/>
  <c r="F121" i="23"/>
  <c r="E121" i="23"/>
  <c r="H121" i="23" s="1"/>
  <c r="G120" i="23"/>
  <c r="F120" i="23"/>
  <c r="E120" i="23"/>
  <c r="H120" i="23" s="1"/>
  <c r="G119" i="23"/>
  <c r="F119" i="23"/>
  <c r="E119" i="23"/>
  <c r="H119" i="23" s="1"/>
  <c r="G118" i="23"/>
  <c r="F118" i="23"/>
  <c r="E118" i="23"/>
  <c r="H118" i="23" s="1"/>
  <c r="G117" i="23"/>
  <c r="G116" i="23"/>
  <c r="E116" i="23"/>
  <c r="H116" i="23" s="1"/>
  <c r="G115" i="23"/>
  <c r="G114" i="23"/>
  <c r="F114" i="23"/>
  <c r="E114" i="23"/>
  <c r="H114" i="23" s="1"/>
  <c r="G113" i="23"/>
  <c r="F113" i="23"/>
  <c r="E113" i="23"/>
  <c r="H113" i="23" s="1"/>
  <c r="G112" i="23"/>
  <c r="F112" i="23"/>
  <c r="E112" i="23"/>
  <c r="H112" i="23" s="1"/>
  <c r="G111" i="23"/>
  <c r="F111" i="23"/>
  <c r="E111" i="23"/>
  <c r="H111" i="23" s="1"/>
  <c r="G110" i="23"/>
  <c r="F110" i="23"/>
  <c r="E110" i="23"/>
  <c r="H110" i="23" s="1"/>
  <c r="G109" i="23"/>
  <c r="F109" i="23"/>
  <c r="E109" i="23"/>
  <c r="H109" i="23" s="1"/>
  <c r="G108" i="23"/>
  <c r="F108" i="23"/>
  <c r="E108" i="23"/>
  <c r="H108" i="23" s="1"/>
  <c r="G107" i="23"/>
  <c r="F107" i="23"/>
  <c r="E107" i="23"/>
  <c r="H107" i="23" s="1"/>
  <c r="G106" i="23"/>
  <c r="E106" i="23"/>
  <c r="H106" i="23" s="1"/>
  <c r="G105" i="23"/>
  <c r="F105" i="23"/>
  <c r="E105" i="23"/>
  <c r="H105" i="23" s="1"/>
  <c r="G104" i="23"/>
  <c r="E104" i="23"/>
  <c r="H104" i="23" s="1"/>
  <c r="G103" i="23"/>
  <c r="E103" i="23"/>
  <c r="H103" i="23" s="1"/>
  <c r="G102" i="23"/>
  <c r="F102" i="23"/>
  <c r="E102" i="23"/>
  <c r="H102" i="23" s="1"/>
  <c r="G101" i="23"/>
  <c r="F101" i="23"/>
  <c r="E101" i="23"/>
  <c r="H101" i="23" s="1"/>
  <c r="G100" i="23"/>
  <c r="F100" i="23"/>
  <c r="E100" i="23"/>
  <c r="H100" i="23" s="1"/>
  <c r="G99" i="23"/>
  <c r="G98" i="23"/>
  <c r="F98" i="23"/>
  <c r="E98" i="23"/>
  <c r="H98" i="23" s="1"/>
  <c r="G97" i="23"/>
  <c r="F97" i="23"/>
  <c r="E97" i="23"/>
  <c r="H97" i="23" s="1"/>
  <c r="G96" i="23"/>
  <c r="F96" i="23"/>
  <c r="E96" i="23"/>
  <c r="H96" i="23" s="1"/>
  <c r="G95" i="23"/>
  <c r="F95" i="23"/>
  <c r="E95" i="23"/>
  <c r="H95" i="23" s="1"/>
  <c r="G94" i="23"/>
  <c r="F94" i="23"/>
  <c r="E94" i="23"/>
  <c r="H94" i="23" s="1"/>
  <c r="G93" i="23"/>
  <c r="F93" i="23"/>
  <c r="E93" i="23"/>
  <c r="H93" i="23" s="1"/>
  <c r="G92" i="23"/>
  <c r="F92" i="23"/>
  <c r="E92" i="23"/>
  <c r="H92" i="23" s="1"/>
  <c r="G91" i="23"/>
  <c r="G90" i="23"/>
  <c r="G89" i="23"/>
  <c r="E89" i="23"/>
  <c r="H89" i="23" s="1"/>
  <c r="G88" i="23"/>
  <c r="F88" i="23"/>
  <c r="E88" i="23"/>
  <c r="H88" i="23" s="1"/>
  <c r="G87" i="23"/>
  <c r="F87" i="23"/>
  <c r="E87" i="23"/>
  <c r="H87" i="23" s="1"/>
  <c r="G86" i="23"/>
  <c r="F86" i="23"/>
  <c r="E86" i="23"/>
  <c r="H86" i="23" s="1"/>
  <c r="G85" i="23"/>
  <c r="F85" i="23"/>
  <c r="E85" i="23"/>
  <c r="H85" i="23" s="1"/>
  <c r="G84" i="23"/>
  <c r="F84" i="23"/>
  <c r="E84" i="23"/>
  <c r="H84" i="23" s="1"/>
  <c r="G83" i="23"/>
  <c r="F83" i="23"/>
  <c r="E83" i="23"/>
  <c r="H83" i="23" s="1"/>
  <c r="G82" i="23"/>
  <c r="F82" i="23"/>
  <c r="E82" i="23"/>
  <c r="H82" i="23" s="1"/>
  <c r="G81" i="23"/>
  <c r="E81" i="23"/>
  <c r="H81" i="23" s="1"/>
  <c r="G80" i="23"/>
  <c r="E80" i="23"/>
  <c r="H80" i="23" s="1"/>
  <c r="G79" i="23"/>
  <c r="G78" i="23"/>
  <c r="F78" i="23"/>
  <c r="E78" i="23"/>
  <c r="H78" i="23" s="1"/>
  <c r="G77" i="23"/>
  <c r="F77" i="23"/>
  <c r="E77" i="23"/>
  <c r="H77" i="23" s="1"/>
  <c r="G76" i="23"/>
  <c r="D75" i="23"/>
  <c r="C75" i="23"/>
  <c r="G69" i="23"/>
  <c r="F69" i="23"/>
  <c r="E69" i="23"/>
  <c r="H69" i="23" s="1"/>
  <c r="G68" i="23"/>
  <c r="F68" i="23"/>
  <c r="E68" i="23"/>
  <c r="H68" i="23" s="1"/>
  <c r="G67" i="23"/>
  <c r="F67" i="23"/>
  <c r="E67" i="23"/>
  <c r="H67" i="23" s="1"/>
  <c r="G66" i="23"/>
  <c r="F66" i="23"/>
  <c r="E66" i="23"/>
  <c r="H66" i="23" s="1"/>
  <c r="G65" i="23"/>
  <c r="F65" i="23"/>
  <c r="E65" i="23"/>
  <c r="H65" i="23" s="1"/>
  <c r="G64" i="23"/>
  <c r="F64" i="23"/>
  <c r="E64" i="23"/>
  <c r="H64" i="23" s="1"/>
  <c r="G63" i="23"/>
  <c r="F63" i="23"/>
  <c r="E63" i="23"/>
  <c r="H63" i="23" s="1"/>
  <c r="G62" i="23"/>
  <c r="F62" i="23"/>
  <c r="G61" i="23"/>
  <c r="F61" i="23"/>
  <c r="E61" i="23"/>
  <c r="H61" i="23" s="1"/>
  <c r="G60" i="23"/>
  <c r="F60" i="23"/>
  <c r="E60" i="23"/>
  <c r="H60" i="23" s="1"/>
  <c r="G59" i="23"/>
  <c r="F59" i="23"/>
  <c r="E59" i="23"/>
  <c r="H59" i="23" s="1"/>
  <c r="G58" i="23"/>
  <c r="F58" i="23"/>
  <c r="E58" i="23"/>
  <c r="H58" i="23" s="1"/>
  <c r="G57" i="23"/>
  <c r="F57" i="23"/>
  <c r="E57" i="23"/>
  <c r="H57" i="23" s="1"/>
  <c r="G56" i="23"/>
  <c r="F56" i="23"/>
  <c r="E56" i="23"/>
  <c r="H56" i="23" s="1"/>
  <c r="G55" i="23"/>
  <c r="F55" i="23"/>
  <c r="E55" i="23"/>
  <c r="H55" i="23" s="1"/>
  <c r="G54" i="23"/>
  <c r="F54" i="23"/>
  <c r="E54" i="23"/>
  <c r="H54" i="23" s="1"/>
  <c r="G53" i="23"/>
  <c r="F53" i="23"/>
  <c r="E53" i="23"/>
  <c r="H53" i="23" s="1"/>
  <c r="G52" i="23"/>
  <c r="F52" i="23"/>
  <c r="E52" i="23"/>
  <c r="H52" i="23" s="1"/>
  <c r="G51" i="23"/>
  <c r="F51" i="23"/>
  <c r="E51" i="23"/>
  <c r="H51" i="23" s="1"/>
  <c r="G50" i="23"/>
  <c r="E50" i="23"/>
  <c r="H50" i="23" s="1"/>
  <c r="G49" i="23"/>
  <c r="F49" i="23"/>
  <c r="E49" i="23"/>
  <c r="H49" i="23" s="1"/>
  <c r="G48" i="23"/>
  <c r="F48" i="23"/>
  <c r="E48" i="23"/>
  <c r="H48" i="23" s="1"/>
  <c r="G47" i="23"/>
  <c r="F47" i="23"/>
  <c r="E47" i="23"/>
  <c r="H47" i="23" s="1"/>
  <c r="G46" i="23"/>
  <c r="F46" i="23"/>
  <c r="E46" i="23"/>
  <c r="H46" i="23" s="1"/>
  <c r="G45" i="23"/>
  <c r="F45" i="23"/>
  <c r="G44" i="23"/>
  <c r="F44" i="23"/>
  <c r="E44" i="23"/>
  <c r="H44" i="23" s="1"/>
  <c r="G43" i="23"/>
  <c r="F43" i="23"/>
  <c r="E43" i="23"/>
  <c r="H43" i="23" s="1"/>
  <c r="G42" i="23"/>
  <c r="F42" i="23"/>
  <c r="E42" i="23"/>
  <c r="H42" i="23" s="1"/>
  <c r="G41" i="23"/>
  <c r="F41" i="23"/>
  <c r="E41" i="23"/>
  <c r="H41" i="23" s="1"/>
  <c r="G40" i="23"/>
  <c r="F40" i="23"/>
  <c r="E40" i="23"/>
  <c r="H40" i="23" s="1"/>
  <c r="G39" i="23"/>
  <c r="F39" i="23"/>
  <c r="E39" i="23"/>
  <c r="H39" i="23" s="1"/>
  <c r="G38" i="23"/>
  <c r="F38" i="23"/>
  <c r="E38" i="23"/>
  <c r="H38" i="23" s="1"/>
  <c r="G37" i="23"/>
  <c r="F37" i="23"/>
  <c r="E37" i="23"/>
  <c r="H37" i="23" s="1"/>
  <c r="G36" i="23"/>
  <c r="F36" i="23"/>
  <c r="E36" i="23"/>
  <c r="H36" i="23" s="1"/>
  <c r="G35" i="23"/>
  <c r="F35" i="23"/>
  <c r="E35" i="23"/>
  <c r="H35" i="23" s="1"/>
  <c r="G34" i="23"/>
  <c r="F34" i="23"/>
  <c r="E34" i="23"/>
  <c r="H34" i="23" s="1"/>
  <c r="G33" i="23"/>
  <c r="F33" i="23"/>
  <c r="E33" i="23"/>
  <c r="H33" i="23" s="1"/>
  <c r="G32" i="23"/>
  <c r="F32" i="23"/>
  <c r="E32" i="23"/>
  <c r="H32" i="23" s="1"/>
  <c r="G31" i="23"/>
  <c r="F31" i="23"/>
  <c r="E31" i="23"/>
  <c r="H31" i="23" s="1"/>
  <c r="G30" i="23"/>
  <c r="E30" i="23"/>
  <c r="H30" i="23" s="1"/>
  <c r="G29" i="23"/>
  <c r="E29" i="23"/>
  <c r="H29" i="23" s="1"/>
  <c r="G28" i="23"/>
  <c r="F28" i="23"/>
  <c r="E28" i="23"/>
  <c r="H28" i="23" s="1"/>
  <c r="G27" i="23"/>
  <c r="F27" i="23"/>
  <c r="E27" i="23"/>
  <c r="H27" i="23" s="1"/>
  <c r="G26" i="23"/>
  <c r="F26" i="23"/>
  <c r="E26" i="23"/>
  <c r="H26" i="23" s="1"/>
  <c r="G25" i="23"/>
  <c r="F25" i="23"/>
  <c r="E25" i="23"/>
  <c r="H25" i="23" s="1"/>
  <c r="G24" i="23"/>
  <c r="F24" i="23"/>
  <c r="E24" i="23"/>
  <c r="H24" i="23" s="1"/>
  <c r="G23" i="23"/>
  <c r="F23" i="23"/>
  <c r="E23" i="23"/>
  <c r="H23" i="23" s="1"/>
  <c r="G22" i="23"/>
  <c r="F22" i="23"/>
  <c r="E22" i="23"/>
  <c r="H22" i="23" s="1"/>
  <c r="G21" i="23"/>
  <c r="F21" i="23"/>
  <c r="E21" i="23"/>
  <c r="H21" i="23" s="1"/>
  <c r="G20" i="23"/>
  <c r="F20" i="23"/>
  <c r="E20" i="23"/>
  <c r="H20" i="23" s="1"/>
  <c r="D19" i="23"/>
  <c r="C19" i="23"/>
  <c r="D13" i="23"/>
  <c r="C13" i="23"/>
  <c r="D12" i="23"/>
  <c r="C12" i="23"/>
  <c r="D11" i="23"/>
  <c r="C11" i="23"/>
  <c r="D10" i="23"/>
  <c r="C10" i="23"/>
  <c r="D9" i="23"/>
  <c r="C9" i="23"/>
  <c r="D8" i="23"/>
  <c r="C8" i="23"/>
  <c r="G8" i="23" s="1"/>
  <c r="G609" i="22"/>
  <c r="F609" i="22"/>
  <c r="E609" i="22"/>
  <c r="H609" i="22" s="1"/>
  <c r="G608" i="22"/>
  <c r="F608" i="22"/>
  <c r="G607" i="22"/>
  <c r="F607" i="22"/>
  <c r="E607" i="22"/>
  <c r="H607" i="22" s="1"/>
  <c r="G606" i="22"/>
  <c r="F606" i="22"/>
  <c r="E606" i="22"/>
  <c r="H606" i="22" s="1"/>
  <c r="G605" i="22"/>
  <c r="F605" i="22"/>
  <c r="E605" i="22"/>
  <c r="H605" i="22" s="1"/>
  <c r="G604" i="22"/>
  <c r="F604" i="22"/>
  <c r="E604" i="22"/>
  <c r="H604" i="22" s="1"/>
  <c r="G603" i="22"/>
  <c r="F603" i="22"/>
  <c r="E603" i="22"/>
  <c r="H603" i="22" s="1"/>
  <c r="G602" i="22"/>
  <c r="F602" i="22"/>
  <c r="G601" i="22"/>
  <c r="G600" i="22"/>
  <c r="G599" i="22"/>
  <c r="F599" i="22"/>
  <c r="G598" i="22"/>
  <c r="F598" i="22"/>
  <c r="G597" i="22"/>
  <c r="F597" i="22"/>
  <c r="G596" i="22"/>
  <c r="F596" i="22"/>
  <c r="E596" i="22"/>
  <c r="H596" i="22" s="1"/>
  <c r="G595" i="22"/>
  <c r="F595" i="22"/>
  <c r="E595" i="22"/>
  <c r="H595" i="22" s="1"/>
  <c r="G594" i="22"/>
  <c r="F594" i="22"/>
  <c r="E594" i="22"/>
  <c r="H594" i="22" s="1"/>
  <c r="G593" i="22"/>
  <c r="G592" i="22"/>
  <c r="G591" i="22"/>
  <c r="G590" i="22"/>
  <c r="F590" i="22"/>
  <c r="E590" i="22"/>
  <c r="H590" i="22" s="1"/>
  <c r="G589" i="22"/>
  <c r="F589" i="22"/>
  <c r="E589" i="22"/>
  <c r="H589" i="22" s="1"/>
  <c r="G588" i="22"/>
  <c r="F588" i="22"/>
  <c r="E588" i="22"/>
  <c r="H588" i="22" s="1"/>
  <c r="G587" i="22"/>
  <c r="E587" i="22"/>
  <c r="H587" i="22" s="1"/>
  <c r="G586" i="22"/>
  <c r="G585" i="22"/>
  <c r="G584" i="22"/>
  <c r="E584" i="22"/>
  <c r="H584" i="22" s="1"/>
  <c r="G583" i="22"/>
  <c r="F583" i="22"/>
  <c r="D582" i="22"/>
  <c r="C582" i="22"/>
  <c r="G576" i="22"/>
  <c r="F576" i="22"/>
  <c r="E576" i="22"/>
  <c r="H576" i="22" s="1"/>
  <c r="G575" i="22"/>
  <c r="F575" i="22"/>
  <c r="E575" i="22"/>
  <c r="H575" i="22" s="1"/>
  <c r="G574" i="22"/>
  <c r="E574" i="22"/>
  <c r="H574" i="22" s="1"/>
  <c r="G573" i="22"/>
  <c r="F573" i="22"/>
  <c r="E573" i="22"/>
  <c r="H573" i="22" s="1"/>
  <c r="G572" i="22"/>
  <c r="F572" i="22"/>
  <c r="E572" i="22"/>
  <c r="H572" i="22" s="1"/>
  <c r="G571" i="22"/>
  <c r="F571" i="22"/>
  <c r="E571" i="22"/>
  <c r="H571" i="22" s="1"/>
  <c r="G570" i="22"/>
  <c r="G569" i="22"/>
  <c r="F569" i="22"/>
  <c r="G568" i="22"/>
  <c r="G567" i="22"/>
  <c r="F567" i="22"/>
  <c r="E567" i="22"/>
  <c r="H567" i="22" s="1"/>
  <c r="G566" i="22"/>
  <c r="F566" i="22"/>
  <c r="G565" i="22"/>
  <c r="F565" i="22"/>
  <c r="E565" i="22"/>
  <c r="H565" i="22" s="1"/>
  <c r="G564" i="22"/>
  <c r="F564" i="22"/>
  <c r="E564" i="22"/>
  <c r="H564" i="22" s="1"/>
  <c r="G563" i="22"/>
  <c r="F563" i="22"/>
  <c r="E563" i="22"/>
  <c r="H563" i="22" s="1"/>
  <c r="G562" i="22"/>
  <c r="F562" i="22"/>
  <c r="E562" i="22"/>
  <c r="H562" i="22" s="1"/>
  <c r="G561" i="22"/>
  <c r="G560" i="22"/>
  <c r="G559" i="22"/>
  <c r="G558" i="22"/>
  <c r="F558" i="22"/>
  <c r="E558" i="22"/>
  <c r="H558" i="22" s="1"/>
  <c r="G557" i="22"/>
  <c r="F557" i="22"/>
  <c r="E557" i="22"/>
  <c r="H557" i="22" s="1"/>
  <c r="G556" i="22"/>
  <c r="F556" i="22"/>
  <c r="E556" i="22"/>
  <c r="H556" i="22" s="1"/>
  <c r="G555" i="22"/>
  <c r="F555" i="22"/>
  <c r="E555" i="22"/>
  <c r="H555" i="22" s="1"/>
  <c r="G554" i="22"/>
  <c r="G553" i="22"/>
  <c r="F553" i="22"/>
  <c r="E553" i="22"/>
  <c r="H553" i="22" s="1"/>
  <c r="G552" i="22"/>
  <c r="F552" i="22"/>
  <c r="E552" i="22"/>
  <c r="H552" i="22" s="1"/>
  <c r="G551" i="22"/>
  <c r="G550" i="22"/>
  <c r="F550" i="22"/>
  <c r="E550" i="22"/>
  <c r="H550" i="22" s="1"/>
  <c r="G549" i="22"/>
  <c r="F549" i="22"/>
  <c r="E549" i="22"/>
  <c r="H549" i="22" s="1"/>
  <c r="G548" i="22"/>
  <c r="G547" i="22"/>
  <c r="F547" i="22"/>
  <c r="E547" i="22"/>
  <c r="H547" i="22" s="1"/>
  <c r="G546" i="22"/>
  <c r="F546" i="22"/>
  <c r="E546" i="22"/>
  <c r="H546" i="22" s="1"/>
  <c r="G545" i="22"/>
  <c r="F545" i="22"/>
  <c r="E545" i="22"/>
  <c r="H545" i="22" s="1"/>
  <c r="G544" i="22"/>
  <c r="F544" i="22"/>
  <c r="E544" i="22"/>
  <c r="H544" i="22" s="1"/>
  <c r="G543" i="22"/>
  <c r="F543" i="22"/>
  <c r="E543" i="22"/>
  <c r="H543" i="22" s="1"/>
  <c r="G542" i="22"/>
  <c r="F542" i="22"/>
  <c r="E542" i="22"/>
  <c r="H542" i="22" s="1"/>
  <c r="G541" i="22"/>
  <c r="F541" i="22"/>
  <c r="E541" i="22"/>
  <c r="H541" i="22" s="1"/>
  <c r="G540" i="22"/>
  <c r="F540" i="22"/>
  <c r="E540" i="22"/>
  <c r="H540" i="22" s="1"/>
  <c r="G539" i="22"/>
  <c r="G538" i="22"/>
  <c r="G537" i="22"/>
  <c r="F537" i="22"/>
  <c r="E537" i="22"/>
  <c r="H537" i="22" s="1"/>
  <c r="G536" i="22"/>
  <c r="F536" i="22"/>
  <c r="E536" i="22"/>
  <c r="H536" i="22" s="1"/>
  <c r="G535" i="22"/>
  <c r="G534" i="22"/>
  <c r="E534" i="22"/>
  <c r="H534" i="22" s="1"/>
  <c r="G533" i="22"/>
  <c r="F533" i="22"/>
  <c r="E533" i="22"/>
  <c r="H533" i="22" s="1"/>
  <c r="G532" i="22"/>
  <c r="F532" i="22"/>
  <c r="E532" i="22"/>
  <c r="H532" i="22" s="1"/>
  <c r="G531" i="22"/>
  <c r="F531" i="22"/>
  <c r="E531" i="22"/>
  <c r="H531" i="22" s="1"/>
  <c r="G530" i="22"/>
  <c r="F530" i="22"/>
  <c r="E530" i="22"/>
  <c r="H530" i="22" s="1"/>
  <c r="G529" i="22"/>
  <c r="F529" i="22"/>
  <c r="E529" i="22"/>
  <c r="H529" i="22" s="1"/>
  <c r="G528" i="22"/>
  <c r="F528" i="22"/>
  <c r="E528" i="22"/>
  <c r="H528" i="22" s="1"/>
  <c r="G527" i="22"/>
  <c r="F527" i="22"/>
  <c r="E527" i="22"/>
  <c r="H527" i="22" s="1"/>
  <c r="G526" i="22"/>
  <c r="F526" i="22"/>
  <c r="E526" i="22"/>
  <c r="H526" i="22" s="1"/>
  <c r="G525" i="22"/>
  <c r="F525" i="22"/>
  <c r="E525" i="22"/>
  <c r="H525" i="22" s="1"/>
  <c r="G524" i="22"/>
  <c r="F524" i="22"/>
  <c r="E524" i="22"/>
  <c r="H524" i="22" s="1"/>
  <c r="G523" i="22"/>
  <c r="F523" i="22"/>
  <c r="E523" i="22"/>
  <c r="H523" i="22" s="1"/>
  <c r="G522" i="22"/>
  <c r="F522" i="22"/>
  <c r="E522" i="22"/>
  <c r="H522" i="22" s="1"/>
  <c r="G521" i="22"/>
  <c r="F521" i="22"/>
  <c r="E521" i="22"/>
  <c r="H521" i="22" s="1"/>
  <c r="G520" i="22"/>
  <c r="F520" i="22"/>
  <c r="E520" i="22"/>
  <c r="H520" i="22" s="1"/>
  <c r="G519" i="22"/>
  <c r="F519" i="22"/>
  <c r="E519" i="22"/>
  <c r="H519" i="22" s="1"/>
  <c r="G518" i="22"/>
  <c r="F518" i="22"/>
  <c r="E518" i="22"/>
  <c r="H518" i="22" s="1"/>
  <c r="G517" i="22"/>
  <c r="F517" i="22"/>
  <c r="G516" i="22"/>
  <c r="F516" i="22"/>
  <c r="G515" i="22"/>
  <c r="F515" i="22"/>
  <c r="E515" i="22"/>
  <c r="H515" i="22" s="1"/>
  <c r="G514" i="22"/>
  <c r="F514" i="22"/>
  <c r="E514" i="22"/>
  <c r="H514" i="22" s="1"/>
  <c r="G513" i="22"/>
  <c r="F513" i="22"/>
  <c r="E513" i="22"/>
  <c r="H513" i="22" s="1"/>
  <c r="G512" i="22"/>
  <c r="F512" i="22"/>
  <c r="E512" i="22"/>
  <c r="H512" i="22" s="1"/>
  <c r="G511" i="22"/>
  <c r="F511" i="22"/>
  <c r="E511" i="22"/>
  <c r="H511" i="22" s="1"/>
  <c r="G510" i="22"/>
  <c r="F510" i="22"/>
  <c r="E510" i="22"/>
  <c r="H510" i="22" s="1"/>
  <c r="G509" i="22"/>
  <c r="F509" i="22"/>
  <c r="E509" i="22"/>
  <c r="H509" i="22" s="1"/>
  <c r="G508" i="22"/>
  <c r="F508" i="22"/>
  <c r="E508" i="22"/>
  <c r="H508" i="22" s="1"/>
  <c r="G507" i="22"/>
  <c r="F507" i="22"/>
  <c r="E507" i="22"/>
  <c r="H507" i="22" s="1"/>
  <c r="G506" i="22"/>
  <c r="F506" i="22"/>
  <c r="E506" i="22"/>
  <c r="H506" i="22" s="1"/>
  <c r="G505" i="22"/>
  <c r="F505" i="22"/>
  <c r="E505" i="22"/>
  <c r="H505" i="22" s="1"/>
  <c r="G504" i="22"/>
  <c r="F504" i="22"/>
  <c r="E504" i="22"/>
  <c r="H504" i="22" s="1"/>
  <c r="G503" i="22"/>
  <c r="F503" i="22"/>
  <c r="E503" i="22"/>
  <c r="H503" i="22" s="1"/>
  <c r="G502" i="22"/>
  <c r="F502" i="22"/>
  <c r="E502" i="22"/>
  <c r="H502" i="22" s="1"/>
  <c r="G501" i="22"/>
  <c r="F501" i="22"/>
  <c r="E501" i="22"/>
  <c r="H501" i="22" s="1"/>
  <c r="G500" i="22"/>
  <c r="E500" i="22"/>
  <c r="H500" i="22" s="1"/>
  <c r="G499" i="22"/>
  <c r="F499" i="22"/>
  <c r="E499" i="22"/>
  <c r="H499" i="22" s="1"/>
  <c r="G498" i="22"/>
  <c r="F498" i="22"/>
  <c r="E498" i="22"/>
  <c r="H498" i="22" s="1"/>
  <c r="G497" i="22"/>
  <c r="F497" i="22"/>
  <c r="E497" i="22"/>
  <c r="H497" i="22" s="1"/>
  <c r="G496" i="22"/>
  <c r="F496" i="22"/>
  <c r="E496" i="22"/>
  <c r="H496" i="22" s="1"/>
  <c r="G495" i="22"/>
  <c r="F495" i="22"/>
  <c r="G494" i="22"/>
  <c r="F494" i="22"/>
  <c r="E494" i="22"/>
  <c r="H494" i="22" s="1"/>
  <c r="G493" i="22"/>
  <c r="F493" i="22"/>
  <c r="E493" i="22"/>
  <c r="H493" i="22" s="1"/>
  <c r="G492" i="22"/>
  <c r="F492" i="22"/>
  <c r="G491" i="22"/>
  <c r="F491" i="22"/>
  <c r="E491" i="22"/>
  <c r="H491" i="22" s="1"/>
  <c r="G490" i="22"/>
  <c r="F490" i="22"/>
  <c r="G489" i="22"/>
  <c r="G488" i="22"/>
  <c r="F488" i="22"/>
  <c r="E488" i="22"/>
  <c r="H488" i="22" s="1"/>
  <c r="G487" i="22"/>
  <c r="F487" i="22"/>
  <c r="E487" i="22"/>
  <c r="H487" i="22" s="1"/>
  <c r="G486" i="22"/>
  <c r="F486" i="22"/>
  <c r="G485" i="22"/>
  <c r="G484" i="22"/>
  <c r="G483" i="22"/>
  <c r="F483" i="22"/>
  <c r="E483" i="22"/>
  <c r="H483" i="22" s="1"/>
  <c r="G482" i="22"/>
  <c r="F482" i="22"/>
  <c r="E482" i="22"/>
  <c r="H482" i="22" s="1"/>
  <c r="G481" i="22"/>
  <c r="G480" i="22"/>
  <c r="F480" i="22"/>
  <c r="E480" i="22"/>
  <c r="H480" i="22" s="1"/>
  <c r="G479" i="22"/>
  <c r="G478" i="22"/>
  <c r="F478" i="22"/>
  <c r="E478" i="22"/>
  <c r="H478" i="22" s="1"/>
  <c r="G477" i="22"/>
  <c r="F477" i="22"/>
  <c r="E477" i="22"/>
  <c r="H477" i="22" s="1"/>
  <c r="G476" i="22"/>
  <c r="G475" i="22"/>
  <c r="F475" i="22"/>
  <c r="E475" i="22"/>
  <c r="H475" i="22" s="1"/>
  <c r="G474" i="22"/>
  <c r="E474" i="22"/>
  <c r="H474" i="22" s="1"/>
  <c r="G473" i="22"/>
  <c r="F473" i="22"/>
  <c r="E473" i="22"/>
  <c r="H473" i="22" s="1"/>
  <c r="G472" i="22"/>
  <c r="F472" i="22"/>
  <c r="E472" i="22"/>
  <c r="H472" i="22" s="1"/>
  <c r="G471" i="22"/>
  <c r="G470" i="22"/>
  <c r="F470" i="22"/>
  <c r="E470" i="22"/>
  <c r="H470" i="22" s="1"/>
  <c r="G469" i="22"/>
  <c r="F469" i="22"/>
  <c r="E469" i="22"/>
  <c r="H469" i="22" s="1"/>
  <c r="G468" i="22"/>
  <c r="F468" i="22"/>
  <c r="E468" i="22"/>
  <c r="H468" i="22" s="1"/>
  <c r="G467" i="22"/>
  <c r="E467" i="22"/>
  <c r="H467" i="22" s="1"/>
  <c r="G466" i="22"/>
  <c r="F466" i="22"/>
  <c r="G465" i="22"/>
  <c r="G464" i="22"/>
  <c r="F464" i="22"/>
  <c r="E464" i="22"/>
  <c r="H464" i="22" s="1"/>
  <c r="G463" i="22"/>
  <c r="F463" i="22"/>
  <c r="E463" i="22"/>
  <c r="H463" i="22" s="1"/>
  <c r="G462" i="22"/>
  <c r="F462" i="22"/>
  <c r="E462" i="22"/>
  <c r="H462" i="22" s="1"/>
  <c r="G461" i="22"/>
  <c r="F461" i="22"/>
  <c r="E461" i="22"/>
  <c r="H461" i="22" s="1"/>
  <c r="G460" i="22"/>
  <c r="F460" i="22"/>
  <c r="E460" i="22"/>
  <c r="H460" i="22" s="1"/>
  <c r="G459" i="22"/>
  <c r="F459" i="22"/>
  <c r="E459" i="22"/>
  <c r="H459" i="22" s="1"/>
  <c r="G458" i="22"/>
  <c r="F458" i="22"/>
  <c r="E458" i="22"/>
  <c r="H458" i="22" s="1"/>
  <c r="G457" i="22"/>
  <c r="F457" i="22"/>
  <c r="G456" i="22"/>
  <c r="G455" i="22"/>
  <c r="F455" i="22"/>
  <c r="G454" i="22"/>
  <c r="F454" i="22"/>
  <c r="E454" i="22"/>
  <c r="H454" i="22" s="1"/>
  <c r="G453" i="22"/>
  <c r="F453" i="22"/>
  <c r="E453" i="22"/>
  <c r="H453" i="22" s="1"/>
  <c r="G452" i="22"/>
  <c r="F452" i="22"/>
  <c r="E452" i="22"/>
  <c r="H452" i="22" s="1"/>
  <c r="G451" i="22"/>
  <c r="F451" i="22"/>
  <c r="E451" i="22"/>
  <c r="H451" i="22" s="1"/>
  <c r="G450" i="22"/>
  <c r="F450" i="22"/>
  <c r="E450" i="22"/>
  <c r="H450" i="22" s="1"/>
  <c r="G449" i="22"/>
  <c r="F449" i="22"/>
  <c r="E449" i="22"/>
  <c r="H449" i="22" s="1"/>
  <c r="G448" i="22"/>
  <c r="F448" i="22"/>
  <c r="E448" i="22"/>
  <c r="H448" i="22" s="1"/>
  <c r="G447" i="22"/>
  <c r="F447" i="22"/>
  <c r="E447" i="22"/>
  <c r="H447" i="22" s="1"/>
  <c r="G446" i="22"/>
  <c r="F446" i="22"/>
  <c r="E446" i="22"/>
  <c r="H446" i="22" s="1"/>
  <c r="G445" i="22"/>
  <c r="E445" i="22"/>
  <c r="H445" i="22" s="1"/>
  <c r="G444" i="22"/>
  <c r="F444" i="22"/>
  <c r="E444" i="22"/>
  <c r="H444" i="22" s="1"/>
  <c r="G443" i="22"/>
  <c r="F443" i="22"/>
  <c r="G442" i="22"/>
  <c r="G441" i="22"/>
  <c r="F441" i="22"/>
  <c r="E441" i="22"/>
  <c r="H441" i="22" s="1"/>
  <c r="G440" i="22"/>
  <c r="F440" i="22"/>
  <c r="E440" i="22"/>
  <c r="H440" i="22" s="1"/>
  <c r="G439" i="22"/>
  <c r="F439" i="22"/>
  <c r="E439" i="22"/>
  <c r="H439" i="22" s="1"/>
  <c r="G438" i="22"/>
  <c r="F438" i="22"/>
  <c r="E438" i="22"/>
  <c r="H438" i="22" s="1"/>
  <c r="G437" i="22"/>
  <c r="F437" i="22"/>
  <c r="E437" i="22"/>
  <c r="H437" i="22" s="1"/>
  <c r="G436" i="22"/>
  <c r="F436" i="22"/>
  <c r="E436" i="22"/>
  <c r="H436" i="22" s="1"/>
  <c r="G435" i="22"/>
  <c r="F435" i="22"/>
  <c r="E435" i="22"/>
  <c r="H435" i="22" s="1"/>
  <c r="G434" i="22"/>
  <c r="G433" i="22"/>
  <c r="F433" i="22"/>
  <c r="E433" i="22"/>
  <c r="H433" i="22" s="1"/>
  <c r="G432" i="22"/>
  <c r="G431" i="22"/>
  <c r="F431" i="22"/>
  <c r="E431" i="22"/>
  <c r="H431" i="22" s="1"/>
  <c r="G430" i="22"/>
  <c r="F430" i="22"/>
  <c r="E430" i="22"/>
  <c r="H430" i="22" s="1"/>
  <c r="G429" i="22"/>
  <c r="F429" i="22"/>
  <c r="E429" i="22"/>
  <c r="H429" i="22" s="1"/>
  <c r="G428" i="22"/>
  <c r="F428" i="22"/>
  <c r="E428" i="22"/>
  <c r="H428" i="22" s="1"/>
  <c r="G427" i="22"/>
  <c r="F427" i="22"/>
  <c r="E427" i="22"/>
  <c r="H427" i="22" s="1"/>
  <c r="G426" i="22"/>
  <c r="F426" i="22"/>
  <c r="E426" i="22"/>
  <c r="H426" i="22" s="1"/>
  <c r="G425" i="22"/>
  <c r="F425" i="22"/>
  <c r="E425" i="22"/>
  <c r="H425" i="22" s="1"/>
  <c r="G424" i="22"/>
  <c r="F424" i="22"/>
  <c r="E424" i="22"/>
  <c r="H424" i="22" s="1"/>
  <c r="G423" i="22"/>
  <c r="G422" i="22"/>
  <c r="F422" i="22"/>
  <c r="E422" i="22"/>
  <c r="H422" i="22" s="1"/>
  <c r="G421" i="22"/>
  <c r="F421" i="22"/>
  <c r="E421" i="22"/>
  <c r="H421" i="22" s="1"/>
  <c r="G420" i="22"/>
  <c r="G419" i="22"/>
  <c r="F419" i="22"/>
  <c r="E419" i="22"/>
  <c r="H419" i="22" s="1"/>
  <c r="G418" i="22"/>
  <c r="F418" i="22"/>
  <c r="E418" i="22"/>
  <c r="H418" i="22" s="1"/>
  <c r="G417" i="22"/>
  <c r="F417" i="22"/>
  <c r="G416" i="22"/>
  <c r="F416" i="22"/>
  <c r="E416" i="22"/>
  <c r="H416" i="22" s="1"/>
  <c r="G415" i="22"/>
  <c r="F415" i="22"/>
  <c r="E415" i="22"/>
  <c r="H415" i="22" s="1"/>
  <c r="G414" i="22"/>
  <c r="F414" i="22"/>
  <c r="E414" i="22"/>
  <c r="H414" i="22" s="1"/>
  <c r="G413" i="22"/>
  <c r="F413" i="22"/>
  <c r="E413" i="22"/>
  <c r="H413" i="22" s="1"/>
  <c r="G412" i="22"/>
  <c r="G411" i="22"/>
  <c r="F411" i="22"/>
  <c r="E411" i="22"/>
  <c r="H411" i="22" s="1"/>
  <c r="G410" i="22"/>
  <c r="G409" i="22"/>
  <c r="G408" i="22"/>
  <c r="F408" i="22"/>
  <c r="G407" i="22"/>
  <c r="F407" i="22"/>
  <c r="E407" i="22"/>
  <c r="H407" i="22" s="1"/>
  <c r="G406" i="22"/>
  <c r="F406" i="22"/>
  <c r="E406" i="22"/>
  <c r="H406" i="22" s="1"/>
  <c r="G405" i="22"/>
  <c r="F405" i="22"/>
  <c r="E405" i="22"/>
  <c r="H405" i="22" s="1"/>
  <c r="G404" i="22"/>
  <c r="F404" i="22"/>
  <c r="E404" i="22"/>
  <c r="H404" i="22" s="1"/>
  <c r="G403" i="22"/>
  <c r="G402" i="22"/>
  <c r="F402" i="22"/>
  <c r="E402" i="22"/>
  <c r="H402" i="22" s="1"/>
  <c r="G401" i="22"/>
  <c r="F401" i="22"/>
  <c r="E401" i="22"/>
  <c r="H401" i="22" s="1"/>
  <c r="G400" i="22"/>
  <c r="F400" i="22"/>
  <c r="E400" i="22"/>
  <c r="H400" i="22" s="1"/>
  <c r="G399" i="22"/>
  <c r="G398" i="22"/>
  <c r="G397" i="22"/>
  <c r="G396" i="22"/>
  <c r="F396" i="22"/>
  <c r="E396" i="22"/>
  <c r="H396" i="22" s="1"/>
  <c r="G395" i="22"/>
  <c r="G394" i="22"/>
  <c r="F394" i="22"/>
  <c r="E394" i="22"/>
  <c r="H394" i="22" s="1"/>
  <c r="G393" i="22"/>
  <c r="F393" i="22"/>
  <c r="E393" i="22"/>
  <c r="H393" i="22" s="1"/>
  <c r="G392" i="22"/>
  <c r="F392" i="22"/>
  <c r="E392" i="22"/>
  <c r="H392" i="22" s="1"/>
  <c r="G391" i="22"/>
  <c r="F391" i="22"/>
  <c r="G390" i="22"/>
  <c r="F390" i="22"/>
  <c r="E390" i="22"/>
  <c r="H390" i="22" s="1"/>
  <c r="G389" i="22"/>
  <c r="F389" i="22"/>
  <c r="E389" i="22"/>
  <c r="H389" i="22" s="1"/>
  <c r="G388" i="22"/>
  <c r="G387" i="22"/>
  <c r="F387" i="22"/>
  <c r="E387" i="22"/>
  <c r="H387" i="22" s="1"/>
  <c r="G386" i="22"/>
  <c r="F386" i="22"/>
  <c r="E386" i="22"/>
  <c r="H386" i="22" s="1"/>
  <c r="G385" i="22"/>
  <c r="F385" i="22"/>
  <c r="G384" i="22"/>
  <c r="G383" i="22"/>
  <c r="F383" i="22"/>
  <c r="G382" i="22"/>
  <c r="F382" i="22"/>
  <c r="G381" i="22"/>
  <c r="F381" i="22"/>
  <c r="E381" i="22"/>
  <c r="H381" i="22" s="1"/>
  <c r="G380" i="22"/>
  <c r="E380" i="22"/>
  <c r="H380" i="22" s="1"/>
  <c r="G379" i="22"/>
  <c r="F379" i="22"/>
  <c r="G378" i="22"/>
  <c r="F378" i="22"/>
  <c r="E378" i="22"/>
  <c r="H378" i="22" s="1"/>
  <c r="G377" i="22"/>
  <c r="F377" i="22"/>
  <c r="E377" i="22"/>
  <c r="H377" i="22" s="1"/>
  <c r="G376" i="22"/>
  <c r="F376" i="22"/>
  <c r="G375" i="22"/>
  <c r="E375" i="22"/>
  <c r="H375" i="22" s="1"/>
  <c r="G374" i="22"/>
  <c r="G373" i="22"/>
  <c r="G372" i="22"/>
  <c r="F372" i="22"/>
  <c r="G371" i="22"/>
  <c r="F371" i="22"/>
  <c r="E371" i="22"/>
  <c r="H371" i="22" s="1"/>
  <c r="G370" i="22"/>
  <c r="F370" i="22"/>
  <c r="E370" i="22"/>
  <c r="H370" i="22" s="1"/>
  <c r="G369" i="22"/>
  <c r="G368" i="22"/>
  <c r="F368" i="22"/>
  <c r="E368" i="22"/>
  <c r="H368" i="22" s="1"/>
  <c r="G367" i="22"/>
  <c r="F367" i="22"/>
  <c r="E367" i="22"/>
  <c r="H367" i="22" s="1"/>
  <c r="G366" i="22"/>
  <c r="F366" i="22"/>
  <c r="E366" i="22"/>
  <c r="H366" i="22" s="1"/>
  <c r="G365" i="22"/>
  <c r="F365" i="22"/>
  <c r="G364" i="22"/>
  <c r="G363" i="22"/>
  <c r="F363" i="22"/>
  <c r="E363" i="22"/>
  <c r="H363" i="22" s="1"/>
  <c r="G362" i="22"/>
  <c r="G361" i="22"/>
  <c r="G360" i="22"/>
  <c r="F360" i="22"/>
  <c r="E360" i="22"/>
  <c r="H360" i="22" s="1"/>
  <c r="G359" i="22"/>
  <c r="F359" i="22"/>
  <c r="E359" i="22"/>
  <c r="H359" i="22" s="1"/>
  <c r="G358" i="22"/>
  <c r="G357" i="22"/>
  <c r="F357" i="22"/>
  <c r="G356" i="22"/>
  <c r="F356" i="22"/>
  <c r="G355" i="22"/>
  <c r="G354" i="22"/>
  <c r="F354" i="22"/>
  <c r="E354" i="22"/>
  <c r="H354" i="22" s="1"/>
  <c r="G353" i="22"/>
  <c r="F353" i="22"/>
  <c r="E353" i="22"/>
  <c r="H353" i="22" s="1"/>
  <c r="G352" i="22"/>
  <c r="F352" i="22"/>
  <c r="G351" i="22"/>
  <c r="F351" i="22"/>
  <c r="G350" i="22"/>
  <c r="D349" i="22"/>
  <c r="C349" i="22"/>
  <c r="G343" i="22"/>
  <c r="F343" i="22"/>
  <c r="E343" i="22"/>
  <c r="H343" i="22" s="1"/>
  <c r="G342" i="22"/>
  <c r="F342" i="22"/>
  <c r="E342" i="22"/>
  <c r="H342" i="22" s="1"/>
  <c r="G341" i="22"/>
  <c r="F341" i="22"/>
  <c r="E341" i="22"/>
  <c r="H341" i="22" s="1"/>
  <c r="G340" i="22"/>
  <c r="F340" i="22"/>
  <c r="E340" i="22"/>
  <c r="H340" i="22" s="1"/>
  <c r="G339" i="22"/>
  <c r="F339" i="22"/>
  <c r="E339" i="22"/>
  <c r="H339" i="22" s="1"/>
  <c r="G338" i="22"/>
  <c r="F338" i="22"/>
  <c r="E338" i="22"/>
  <c r="H338" i="22" s="1"/>
  <c r="G337" i="22"/>
  <c r="F337" i="22"/>
  <c r="G336" i="22"/>
  <c r="F336" i="22"/>
  <c r="E336" i="22"/>
  <c r="H336" i="22" s="1"/>
  <c r="G335" i="22"/>
  <c r="F335" i="22"/>
  <c r="E335" i="22"/>
  <c r="H335" i="22" s="1"/>
  <c r="G334" i="22"/>
  <c r="F334" i="22"/>
  <c r="E334" i="22"/>
  <c r="H334" i="22" s="1"/>
  <c r="G333" i="22"/>
  <c r="F333" i="22"/>
  <c r="E333" i="22"/>
  <c r="H333" i="22" s="1"/>
  <c r="G332" i="22"/>
  <c r="F332" i="22"/>
  <c r="E332" i="22"/>
  <c r="H332" i="22" s="1"/>
  <c r="G331" i="22"/>
  <c r="F331" i="22"/>
  <c r="E331" i="22"/>
  <c r="H331" i="22" s="1"/>
  <c r="G330" i="22"/>
  <c r="F330" i="22"/>
  <c r="E330" i="22"/>
  <c r="H330" i="22" s="1"/>
  <c r="G329" i="22"/>
  <c r="F329" i="22"/>
  <c r="E329" i="22"/>
  <c r="H329" i="22" s="1"/>
  <c r="G328" i="22"/>
  <c r="F328" i="22"/>
  <c r="E328" i="22"/>
  <c r="H328" i="22" s="1"/>
  <c r="G327" i="22"/>
  <c r="F327" i="22"/>
  <c r="E327" i="22"/>
  <c r="H327" i="22" s="1"/>
  <c r="G326" i="22"/>
  <c r="F326" i="22"/>
  <c r="E326" i="22"/>
  <c r="H326" i="22" s="1"/>
  <c r="G325" i="22"/>
  <c r="F325" i="22"/>
  <c r="E325" i="22"/>
  <c r="H325" i="22" s="1"/>
  <c r="G324" i="22"/>
  <c r="G323" i="22"/>
  <c r="F323" i="22"/>
  <c r="E323" i="22"/>
  <c r="H323" i="22" s="1"/>
  <c r="G322" i="22"/>
  <c r="F322" i="22"/>
  <c r="E322" i="22"/>
  <c r="H322" i="22" s="1"/>
  <c r="G321" i="22"/>
  <c r="G320" i="22"/>
  <c r="F320" i="22"/>
  <c r="E320" i="22"/>
  <c r="H320" i="22" s="1"/>
  <c r="G319" i="22"/>
  <c r="G318" i="22"/>
  <c r="F318" i="22"/>
  <c r="E318" i="22"/>
  <c r="H318" i="22" s="1"/>
  <c r="G317" i="22"/>
  <c r="G316" i="22"/>
  <c r="F316" i="22"/>
  <c r="E316" i="22"/>
  <c r="H316" i="22" s="1"/>
  <c r="G315" i="22"/>
  <c r="F315" i="22"/>
  <c r="E315" i="22"/>
  <c r="H315" i="22" s="1"/>
  <c r="G314" i="22"/>
  <c r="F314" i="22"/>
  <c r="E314" i="22"/>
  <c r="H314" i="22" s="1"/>
  <c r="G313" i="22"/>
  <c r="F313" i="22"/>
  <c r="E313" i="22"/>
  <c r="H313" i="22" s="1"/>
  <c r="G312" i="22"/>
  <c r="F312" i="22"/>
  <c r="E312" i="22"/>
  <c r="H312" i="22" s="1"/>
  <c r="G311" i="22"/>
  <c r="F311" i="22"/>
  <c r="E311" i="22"/>
  <c r="H311" i="22" s="1"/>
  <c r="G310" i="22"/>
  <c r="F310" i="22"/>
  <c r="E310" i="22"/>
  <c r="H310" i="22" s="1"/>
  <c r="G309" i="22"/>
  <c r="F309" i="22"/>
  <c r="E309" i="22"/>
  <c r="H309" i="22" s="1"/>
  <c r="G308" i="22"/>
  <c r="F308" i="22"/>
  <c r="E308" i="22"/>
  <c r="H308" i="22" s="1"/>
  <c r="G307" i="22"/>
  <c r="F307" i="22"/>
  <c r="E307" i="22"/>
  <c r="H307" i="22" s="1"/>
  <c r="G306" i="22"/>
  <c r="F306" i="22"/>
  <c r="G305" i="22"/>
  <c r="G304" i="22"/>
  <c r="F304" i="22"/>
  <c r="E304" i="22"/>
  <c r="H304" i="22" s="1"/>
  <c r="G303" i="22"/>
  <c r="F303" i="22"/>
  <c r="E303" i="22"/>
  <c r="H303" i="22" s="1"/>
  <c r="G302" i="22"/>
  <c r="G301" i="22"/>
  <c r="G300" i="22"/>
  <c r="F300" i="22"/>
  <c r="E300" i="22"/>
  <c r="H300" i="22" s="1"/>
  <c r="G299" i="22"/>
  <c r="F299" i="22"/>
  <c r="E299" i="22"/>
  <c r="H299" i="22" s="1"/>
  <c r="G298" i="22"/>
  <c r="F298" i="22"/>
  <c r="E298" i="22"/>
  <c r="H298" i="22" s="1"/>
  <c r="G297" i="22"/>
  <c r="F297" i="22"/>
  <c r="E297" i="22"/>
  <c r="H297" i="22" s="1"/>
  <c r="G296" i="22"/>
  <c r="F296" i="22"/>
  <c r="E296" i="22"/>
  <c r="H296" i="22" s="1"/>
  <c r="G295" i="22"/>
  <c r="F295" i="22"/>
  <c r="E295" i="22"/>
  <c r="H295" i="22" s="1"/>
  <c r="G294" i="22"/>
  <c r="F294" i="22"/>
  <c r="G293" i="22"/>
  <c r="F293" i="22"/>
  <c r="G292" i="22"/>
  <c r="F292" i="22"/>
  <c r="E292" i="22"/>
  <c r="H292" i="22" s="1"/>
  <c r="G291" i="22"/>
  <c r="F291" i="22"/>
  <c r="E291" i="22"/>
  <c r="H291" i="22" s="1"/>
  <c r="G290" i="22"/>
  <c r="E290" i="22"/>
  <c r="H290" i="22" s="1"/>
  <c r="G289" i="22"/>
  <c r="F289" i="22"/>
  <c r="E289" i="22"/>
  <c r="H289" i="22" s="1"/>
  <c r="G288" i="22"/>
  <c r="F288" i="22"/>
  <c r="G287" i="22"/>
  <c r="F287" i="22"/>
  <c r="E287" i="22"/>
  <c r="H287" i="22" s="1"/>
  <c r="G286" i="22"/>
  <c r="F286" i="22"/>
  <c r="E286" i="22"/>
  <c r="H286" i="22" s="1"/>
  <c r="G285" i="22"/>
  <c r="F285" i="22"/>
  <c r="E285" i="22"/>
  <c r="H285" i="22" s="1"/>
  <c r="G284" i="22"/>
  <c r="F284" i="22"/>
  <c r="E284" i="22"/>
  <c r="H284" i="22" s="1"/>
  <c r="G283" i="22"/>
  <c r="E283" i="22"/>
  <c r="H283" i="22" s="1"/>
  <c r="G282" i="22"/>
  <c r="F282" i="22"/>
  <c r="E282" i="22"/>
  <c r="H282" i="22" s="1"/>
  <c r="G281" i="22"/>
  <c r="F281" i="22"/>
  <c r="E281" i="22"/>
  <c r="H281" i="22" s="1"/>
  <c r="G280" i="22"/>
  <c r="F280" i="22"/>
  <c r="E280" i="22"/>
  <c r="H280" i="22" s="1"/>
  <c r="G279" i="22"/>
  <c r="F279" i="22"/>
  <c r="E279" i="22"/>
  <c r="H279" i="22" s="1"/>
  <c r="G278" i="22"/>
  <c r="E278" i="22"/>
  <c r="H278" i="22" s="1"/>
  <c r="G277" i="22"/>
  <c r="F277" i="22"/>
  <c r="G276" i="22"/>
  <c r="G275" i="22"/>
  <c r="G274" i="22"/>
  <c r="F274" i="22"/>
  <c r="E274" i="22"/>
  <c r="H274" i="22" s="1"/>
  <c r="G273" i="22"/>
  <c r="F273" i="22"/>
  <c r="E273" i="22"/>
  <c r="H273" i="22" s="1"/>
  <c r="G272" i="22"/>
  <c r="F272" i="22"/>
  <c r="E272" i="22"/>
  <c r="H272" i="22" s="1"/>
  <c r="G271" i="22"/>
  <c r="F271" i="22"/>
  <c r="E271" i="22"/>
  <c r="H271" i="22" s="1"/>
  <c r="G270" i="22"/>
  <c r="F270" i="22"/>
  <c r="E270" i="22"/>
  <c r="H270" i="22" s="1"/>
  <c r="G269" i="22"/>
  <c r="F269" i="22"/>
  <c r="E269" i="22"/>
  <c r="H269" i="22" s="1"/>
  <c r="G268" i="22"/>
  <c r="F268" i="22"/>
  <c r="E268" i="22"/>
  <c r="H268" i="22" s="1"/>
  <c r="G267" i="22"/>
  <c r="F267" i="22"/>
  <c r="E267" i="22"/>
  <c r="H267" i="22" s="1"/>
  <c r="G266" i="22"/>
  <c r="F266" i="22"/>
  <c r="E266" i="22"/>
  <c r="H266" i="22" s="1"/>
  <c r="G265" i="22"/>
  <c r="F265" i="22"/>
  <c r="E265" i="22"/>
  <c r="H265" i="22" s="1"/>
  <c r="G264" i="22"/>
  <c r="E264" i="22"/>
  <c r="H264" i="22" s="1"/>
  <c r="G263" i="22"/>
  <c r="F263" i="22"/>
  <c r="E263" i="22"/>
  <c r="H263" i="22" s="1"/>
  <c r="G262" i="22"/>
  <c r="F262" i="22"/>
  <c r="E262" i="22"/>
  <c r="H262" i="22" s="1"/>
  <c r="G261" i="22"/>
  <c r="F261" i="22"/>
  <c r="E261" i="22"/>
  <c r="H261" i="22" s="1"/>
  <c r="G260" i="22"/>
  <c r="F260" i="22"/>
  <c r="E260" i="22"/>
  <c r="H260" i="22" s="1"/>
  <c r="G259" i="22"/>
  <c r="F259" i="22"/>
  <c r="E259" i="22"/>
  <c r="H259" i="22" s="1"/>
  <c r="G258" i="22"/>
  <c r="F258" i="22"/>
  <c r="E258" i="22"/>
  <c r="H258" i="22" s="1"/>
  <c r="G257" i="22"/>
  <c r="F257" i="22"/>
  <c r="E257" i="22"/>
  <c r="H257" i="22" s="1"/>
  <c r="G256" i="22"/>
  <c r="F256" i="22"/>
  <c r="E256" i="22"/>
  <c r="H256" i="22" s="1"/>
  <c r="G255" i="22"/>
  <c r="F255" i="22"/>
  <c r="E255" i="22"/>
  <c r="H255" i="22" s="1"/>
  <c r="G254" i="22"/>
  <c r="F254" i="22"/>
  <c r="E254" i="22"/>
  <c r="H254" i="22" s="1"/>
  <c r="G253" i="22"/>
  <c r="F253" i="22"/>
  <c r="E253" i="22"/>
  <c r="H253" i="22" s="1"/>
  <c r="G252" i="22"/>
  <c r="F252" i="22"/>
  <c r="E252" i="22"/>
  <c r="H252" i="22" s="1"/>
  <c r="G251" i="22"/>
  <c r="F251" i="22"/>
  <c r="E251" i="22"/>
  <c r="H251" i="22" s="1"/>
  <c r="G250" i="22"/>
  <c r="F250" i="22"/>
  <c r="E250" i="22"/>
  <c r="H250" i="22" s="1"/>
  <c r="G249" i="22"/>
  <c r="F249" i="22"/>
  <c r="E249" i="22"/>
  <c r="H249" i="22" s="1"/>
  <c r="G248" i="22"/>
  <c r="F248" i="22"/>
  <c r="E248" i="22"/>
  <c r="H248" i="22" s="1"/>
  <c r="G247" i="22"/>
  <c r="F247" i="22"/>
  <c r="E247" i="22"/>
  <c r="H247" i="22" s="1"/>
  <c r="G246" i="22"/>
  <c r="F246" i="22"/>
  <c r="E246" i="22"/>
  <c r="H246" i="22" s="1"/>
  <c r="G245" i="22"/>
  <c r="F245" i="22"/>
  <c r="E245" i="22"/>
  <c r="H245" i="22" s="1"/>
  <c r="G244" i="22"/>
  <c r="F244" i="22"/>
  <c r="G243" i="22"/>
  <c r="F243" i="22"/>
  <c r="G242" i="22"/>
  <c r="F242" i="22"/>
  <c r="E242" i="22"/>
  <c r="H242" i="22" s="1"/>
  <c r="G241" i="22"/>
  <c r="F241" i="22"/>
  <c r="G240" i="22"/>
  <c r="F240" i="22"/>
  <c r="E240" i="22"/>
  <c r="H240" i="22" s="1"/>
  <c r="G239" i="22"/>
  <c r="F239" i="22"/>
  <c r="E239" i="22"/>
  <c r="H239" i="22" s="1"/>
  <c r="G238" i="22"/>
  <c r="G237" i="22"/>
  <c r="F237" i="22"/>
  <c r="E237" i="22"/>
  <c r="H237" i="22" s="1"/>
  <c r="G236" i="22"/>
  <c r="G235" i="22"/>
  <c r="F235" i="22"/>
  <c r="E235" i="22"/>
  <c r="H235" i="22" s="1"/>
  <c r="G234" i="22"/>
  <c r="F234" i="22"/>
  <c r="E234" i="22"/>
  <c r="H234" i="22" s="1"/>
  <c r="G233" i="22"/>
  <c r="F233" i="22"/>
  <c r="E233" i="22"/>
  <c r="H233" i="22" s="1"/>
  <c r="G232" i="22"/>
  <c r="F232" i="22"/>
  <c r="E232" i="22"/>
  <c r="H232" i="22" s="1"/>
  <c r="G231" i="22"/>
  <c r="F231" i="22"/>
  <c r="E231" i="22"/>
  <c r="H231" i="22" s="1"/>
  <c r="G230" i="22"/>
  <c r="F230" i="22"/>
  <c r="E230" i="22"/>
  <c r="H230" i="22" s="1"/>
  <c r="G229" i="22"/>
  <c r="F229" i="22"/>
  <c r="E229" i="22"/>
  <c r="H229" i="22" s="1"/>
  <c r="G228" i="22"/>
  <c r="F228" i="22"/>
  <c r="E228" i="22"/>
  <c r="H228" i="22" s="1"/>
  <c r="G227" i="22"/>
  <c r="F227" i="22"/>
  <c r="G226" i="22"/>
  <c r="F226" i="22"/>
  <c r="E226" i="22"/>
  <c r="H226" i="22" s="1"/>
  <c r="G225" i="22"/>
  <c r="G224" i="22"/>
  <c r="F224" i="22"/>
  <c r="E224" i="22"/>
  <c r="H224" i="22" s="1"/>
  <c r="G223" i="22"/>
  <c r="F223" i="22"/>
  <c r="E223" i="22"/>
  <c r="H223" i="22" s="1"/>
  <c r="G222" i="22"/>
  <c r="F222" i="22"/>
  <c r="E222" i="22"/>
  <c r="H222" i="22" s="1"/>
  <c r="G221" i="22"/>
  <c r="F221" i="22"/>
  <c r="E221" i="22"/>
  <c r="H221" i="22" s="1"/>
  <c r="G220" i="22"/>
  <c r="F220" i="22"/>
  <c r="E220" i="22"/>
  <c r="H220" i="22" s="1"/>
  <c r="G219" i="22"/>
  <c r="F219" i="22"/>
  <c r="E219" i="22"/>
  <c r="H219" i="22" s="1"/>
  <c r="G218" i="22"/>
  <c r="E218" i="22"/>
  <c r="H218" i="22" s="1"/>
  <c r="G217" i="22"/>
  <c r="F217" i="22"/>
  <c r="E217" i="22"/>
  <c r="H217" i="22" s="1"/>
  <c r="G216" i="22"/>
  <c r="F216" i="22"/>
  <c r="E216" i="22"/>
  <c r="H216" i="22" s="1"/>
  <c r="G215" i="22"/>
  <c r="F215" i="22"/>
  <c r="E215" i="22"/>
  <c r="H215" i="22" s="1"/>
  <c r="G214" i="22"/>
  <c r="G213" i="22"/>
  <c r="G212" i="22"/>
  <c r="F212" i="22"/>
  <c r="E212" i="22"/>
  <c r="H212" i="22" s="1"/>
  <c r="G211" i="22"/>
  <c r="F211" i="22"/>
  <c r="E211" i="22"/>
  <c r="H211" i="22" s="1"/>
  <c r="G210" i="22"/>
  <c r="G209" i="22"/>
  <c r="F209" i="22"/>
  <c r="G208" i="22"/>
  <c r="E208" i="22"/>
  <c r="H208" i="22" s="1"/>
  <c r="G207" i="22"/>
  <c r="F207" i="22"/>
  <c r="E207" i="22"/>
  <c r="H207" i="22" s="1"/>
  <c r="G206" i="22"/>
  <c r="F206" i="22"/>
  <c r="G205" i="22"/>
  <c r="E205" i="22"/>
  <c r="H205" i="22" s="1"/>
  <c r="G204" i="22"/>
  <c r="G203" i="22"/>
  <c r="G202" i="22"/>
  <c r="F202" i="22"/>
  <c r="G201" i="22"/>
  <c r="G200" i="22"/>
  <c r="F200" i="22"/>
  <c r="G199" i="22"/>
  <c r="F199" i="22"/>
  <c r="G198" i="22"/>
  <c r="F198" i="22"/>
  <c r="E198" i="22"/>
  <c r="H198" i="22" s="1"/>
  <c r="G197" i="22"/>
  <c r="F197" i="22"/>
  <c r="E197" i="22"/>
  <c r="H197" i="22" s="1"/>
  <c r="G196" i="22"/>
  <c r="F196" i="22"/>
  <c r="E196" i="22"/>
  <c r="H196" i="22" s="1"/>
  <c r="G195" i="22"/>
  <c r="F195" i="22"/>
  <c r="E195" i="22"/>
  <c r="H195" i="22" s="1"/>
  <c r="G194" i="22"/>
  <c r="F194" i="22"/>
  <c r="E194" i="22"/>
  <c r="H194" i="22" s="1"/>
  <c r="G193" i="22"/>
  <c r="F193" i="22"/>
  <c r="E193" i="22"/>
  <c r="H193" i="22" s="1"/>
  <c r="G192" i="22"/>
  <c r="F192" i="22"/>
  <c r="E192" i="22"/>
  <c r="H192" i="22" s="1"/>
  <c r="G191" i="22"/>
  <c r="F191" i="22"/>
  <c r="E191" i="22"/>
  <c r="H191" i="22" s="1"/>
  <c r="G190" i="22"/>
  <c r="F190" i="22"/>
  <c r="E190" i="22"/>
  <c r="H190" i="22" s="1"/>
  <c r="G189" i="22"/>
  <c r="F189" i="22"/>
  <c r="E189" i="22"/>
  <c r="H189" i="22" s="1"/>
  <c r="G188" i="22"/>
  <c r="F188" i="22"/>
  <c r="G187" i="22"/>
  <c r="G186" i="22"/>
  <c r="E186" i="22"/>
  <c r="H186" i="22" s="1"/>
  <c r="G185" i="22"/>
  <c r="F185" i="22"/>
  <c r="E185" i="22"/>
  <c r="H185" i="22" s="1"/>
  <c r="G184" i="22"/>
  <c r="F184" i="22"/>
  <c r="E184" i="22"/>
  <c r="H184" i="22" s="1"/>
  <c r="G183" i="22"/>
  <c r="F183" i="22"/>
  <c r="E183" i="22"/>
  <c r="H183" i="22" s="1"/>
  <c r="G182" i="22"/>
  <c r="G181" i="22"/>
  <c r="F181" i="22"/>
  <c r="G180" i="22"/>
  <c r="F180" i="22"/>
  <c r="E180" i="22"/>
  <c r="H180" i="22" s="1"/>
  <c r="G179" i="22"/>
  <c r="G178" i="22"/>
  <c r="G177" i="22"/>
  <c r="F177" i="22"/>
  <c r="E177" i="22"/>
  <c r="H177" i="22" s="1"/>
  <c r="G176" i="22"/>
  <c r="F176" i="22"/>
  <c r="G175" i="22"/>
  <c r="E175" i="22"/>
  <c r="H175" i="22" s="1"/>
  <c r="G174" i="22"/>
  <c r="E174" i="22"/>
  <c r="H174" i="22" s="1"/>
  <c r="D173" i="22"/>
  <c r="C173" i="22"/>
  <c r="G167" i="22"/>
  <c r="F167" i="22"/>
  <c r="E167" i="22"/>
  <c r="H167" i="22" s="1"/>
  <c r="G166" i="22"/>
  <c r="F166" i="22"/>
  <c r="E166" i="22"/>
  <c r="H166" i="22" s="1"/>
  <c r="G165" i="22"/>
  <c r="F165" i="22"/>
  <c r="E165" i="22"/>
  <c r="H165" i="22" s="1"/>
  <c r="G164" i="22"/>
  <c r="F164" i="22"/>
  <c r="E164" i="22"/>
  <c r="H164" i="22" s="1"/>
  <c r="G163" i="22"/>
  <c r="F163" i="22"/>
  <c r="E163" i="22"/>
  <c r="H163" i="22" s="1"/>
  <c r="G162" i="22"/>
  <c r="F162" i="22"/>
  <c r="E162" i="22"/>
  <c r="H162" i="22" s="1"/>
  <c r="G161" i="22"/>
  <c r="F161" i="22"/>
  <c r="E161" i="22"/>
  <c r="H161" i="22" s="1"/>
  <c r="G160" i="22"/>
  <c r="F160" i="22"/>
  <c r="E160" i="22"/>
  <c r="H160" i="22" s="1"/>
  <c r="G159" i="22"/>
  <c r="F159" i="22"/>
  <c r="E159" i="22"/>
  <c r="H159" i="22" s="1"/>
  <c r="G158" i="22"/>
  <c r="F158" i="22"/>
  <c r="E158" i="22"/>
  <c r="H158" i="22" s="1"/>
  <c r="G157" i="22"/>
  <c r="F157" i="22"/>
  <c r="E157" i="22"/>
  <c r="H157" i="22" s="1"/>
  <c r="G156" i="22"/>
  <c r="F156" i="22"/>
  <c r="G155" i="22"/>
  <c r="F155" i="22"/>
  <c r="E155" i="22"/>
  <c r="H155" i="22" s="1"/>
  <c r="G154" i="22"/>
  <c r="F154" i="22"/>
  <c r="E154" i="22"/>
  <c r="H154" i="22" s="1"/>
  <c r="G153" i="22"/>
  <c r="F153" i="22"/>
  <c r="E153" i="22"/>
  <c r="H153" i="22" s="1"/>
  <c r="G152" i="22"/>
  <c r="F152" i="22"/>
  <c r="E152" i="22"/>
  <c r="H152" i="22" s="1"/>
  <c r="G151" i="22"/>
  <c r="F151" i="22"/>
  <c r="E151" i="22"/>
  <c r="H151" i="22" s="1"/>
  <c r="G150" i="22"/>
  <c r="F150" i="22"/>
  <c r="E150" i="22"/>
  <c r="H150" i="22" s="1"/>
  <c r="G149" i="22"/>
  <c r="F149" i="22"/>
  <c r="E149" i="22"/>
  <c r="H149" i="22" s="1"/>
  <c r="G148" i="22"/>
  <c r="F148" i="22"/>
  <c r="E148" i="22"/>
  <c r="H148" i="22" s="1"/>
  <c r="G147" i="22"/>
  <c r="F147" i="22"/>
  <c r="E147" i="22"/>
  <c r="H147" i="22" s="1"/>
  <c r="G146" i="22"/>
  <c r="F146" i="22"/>
  <c r="E146" i="22"/>
  <c r="H146" i="22" s="1"/>
  <c r="G145" i="22"/>
  <c r="F145" i="22"/>
  <c r="E145" i="22"/>
  <c r="H145" i="22" s="1"/>
  <c r="G144" i="22"/>
  <c r="F144" i="22"/>
  <c r="E144" i="22"/>
  <c r="H144" i="22" s="1"/>
  <c r="G143" i="22"/>
  <c r="F143" i="22"/>
  <c r="E143" i="22"/>
  <c r="H143" i="22" s="1"/>
  <c r="G142" i="22"/>
  <c r="E142" i="22"/>
  <c r="H142" i="22" s="1"/>
  <c r="G141" i="22"/>
  <c r="F141" i="22"/>
  <c r="E141" i="22"/>
  <c r="H141" i="22" s="1"/>
  <c r="G140" i="22"/>
  <c r="F140" i="22"/>
  <c r="E140" i="22"/>
  <c r="H140" i="22" s="1"/>
  <c r="G139" i="22"/>
  <c r="F139" i="22"/>
  <c r="E139" i="22"/>
  <c r="H139" i="22" s="1"/>
  <c r="G138" i="22"/>
  <c r="F138" i="22"/>
  <c r="E138" i="22"/>
  <c r="H138" i="22" s="1"/>
  <c r="G137" i="22"/>
  <c r="F137" i="22"/>
  <c r="G136" i="22"/>
  <c r="F136" i="22"/>
  <c r="E136" i="22"/>
  <c r="H136" i="22" s="1"/>
  <c r="G135" i="22"/>
  <c r="F135" i="22"/>
  <c r="E135" i="22"/>
  <c r="H135" i="22" s="1"/>
  <c r="G134" i="22"/>
  <c r="G133" i="22"/>
  <c r="G132" i="22"/>
  <c r="E132" i="22"/>
  <c r="H132" i="22" s="1"/>
  <c r="G131" i="22"/>
  <c r="G130" i="22"/>
  <c r="F130" i="22"/>
  <c r="E130" i="22"/>
  <c r="H130" i="22" s="1"/>
  <c r="G129" i="22"/>
  <c r="E129" i="22"/>
  <c r="H129" i="22" s="1"/>
  <c r="G128" i="22"/>
  <c r="G127" i="22"/>
  <c r="F127" i="22"/>
  <c r="E127" i="22"/>
  <c r="H127" i="22" s="1"/>
  <c r="G126" i="22"/>
  <c r="G125" i="22"/>
  <c r="G124" i="22"/>
  <c r="F124" i="22"/>
  <c r="E124" i="22"/>
  <c r="H124" i="22" s="1"/>
  <c r="G123" i="22"/>
  <c r="G122" i="22"/>
  <c r="F122" i="22"/>
  <c r="E122" i="22"/>
  <c r="H122" i="22" s="1"/>
  <c r="G121" i="22"/>
  <c r="F121" i="22"/>
  <c r="G120" i="22"/>
  <c r="F120" i="22"/>
  <c r="G119" i="22"/>
  <c r="F119" i="22"/>
  <c r="E119" i="22"/>
  <c r="H119" i="22" s="1"/>
  <c r="G118" i="22"/>
  <c r="F118" i="22"/>
  <c r="E118" i="22"/>
  <c r="H118" i="22" s="1"/>
  <c r="G117" i="22"/>
  <c r="G116" i="22"/>
  <c r="F116" i="22"/>
  <c r="E116" i="22"/>
  <c r="H116" i="22" s="1"/>
  <c r="G115" i="22"/>
  <c r="G114" i="22"/>
  <c r="F114" i="22"/>
  <c r="E114" i="22"/>
  <c r="H114" i="22" s="1"/>
  <c r="G113" i="22"/>
  <c r="G112" i="22"/>
  <c r="F112" i="22"/>
  <c r="E112" i="22"/>
  <c r="H112" i="22" s="1"/>
  <c r="G111" i="22"/>
  <c r="F111" i="22"/>
  <c r="E111" i="22"/>
  <c r="H111" i="22" s="1"/>
  <c r="G110" i="22"/>
  <c r="F110" i="22"/>
  <c r="E110" i="22"/>
  <c r="H110" i="22" s="1"/>
  <c r="G109" i="22"/>
  <c r="F109" i="22"/>
  <c r="E109" i="22"/>
  <c r="H109" i="22" s="1"/>
  <c r="G108" i="22"/>
  <c r="F108" i="22"/>
  <c r="E108" i="22"/>
  <c r="H108" i="22" s="1"/>
  <c r="G107" i="22"/>
  <c r="F107" i="22"/>
  <c r="E107" i="22"/>
  <c r="H107" i="22" s="1"/>
  <c r="G106" i="22"/>
  <c r="E106" i="22"/>
  <c r="H106" i="22" s="1"/>
  <c r="G105" i="22"/>
  <c r="F105" i="22"/>
  <c r="E105" i="22"/>
  <c r="H105" i="22" s="1"/>
  <c r="G104" i="22"/>
  <c r="G103" i="22"/>
  <c r="F103" i="22"/>
  <c r="G102" i="22"/>
  <c r="F102" i="22"/>
  <c r="E102" i="22"/>
  <c r="H102" i="22" s="1"/>
  <c r="G101" i="22"/>
  <c r="F101" i="22"/>
  <c r="E101" i="22"/>
  <c r="H101" i="22" s="1"/>
  <c r="G100" i="22"/>
  <c r="F100" i="22"/>
  <c r="E100" i="22"/>
  <c r="H100" i="22" s="1"/>
  <c r="G99" i="22"/>
  <c r="G98" i="22"/>
  <c r="F98" i="22"/>
  <c r="E98" i="22"/>
  <c r="H98" i="22" s="1"/>
  <c r="G97" i="22"/>
  <c r="F97" i="22"/>
  <c r="E97" i="22"/>
  <c r="H97" i="22" s="1"/>
  <c r="G96" i="22"/>
  <c r="F96" i="22"/>
  <c r="E96" i="22"/>
  <c r="H96" i="22" s="1"/>
  <c r="G95" i="22"/>
  <c r="F95" i="22"/>
  <c r="E95" i="22"/>
  <c r="H95" i="22" s="1"/>
  <c r="G94" i="22"/>
  <c r="G93" i="22"/>
  <c r="G92" i="22"/>
  <c r="G91" i="22"/>
  <c r="G90" i="22"/>
  <c r="E90" i="22"/>
  <c r="H90" i="22" s="1"/>
  <c r="G89" i="22"/>
  <c r="G88" i="22"/>
  <c r="E88" i="22"/>
  <c r="H88" i="22" s="1"/>
  <c r="G87" i="22"/>
  <c r="F87" i="22"/>
  <c r="G86" i="22"/>
  <c r="F86" i="22"/>
  <c r="E86" i="22"/>
  <c r="H86" i="22" s="1"/>
  <c r="G85" i="22"/>
  <c r="F85" i="22"/>
  <c r="E85" i="22"/>
  <c r="H85" i="22" s="1"/>
  <c r="G84" i="22"/>
  <c r="F84" i="22"/>
  <c r="E84" i="22"/>
  <c r="H84" i="22" s="1"/>
  <c r="G83" i="22"/>
  <c r="F83" i="22"/>
  <c r="E83" i="22"/>
  <c r="H83" i="22" s="1"/>
  <c r="G82" i="22"/>
  <c r="G81" i="22"/>
  <c r="F81" i="22"/>
  <c r="E81" i="22"/>
  <c r="H81" i="22" s="1"/>
  <c r="G80" i="22"/>
  <c r="F80" i="22"/>
  <c r="E80" i="22"/>
  <c r="H80" i="22" s="1"/>
  <c r="G79" i="22"/>
  <c r="G78" i="22"/>
  <c r="F78" i="22"/>
  <c r="G77" i="22"/>
  <c r="F77" i="22"/>
  <c r="G76" i="22"/>
  <c r="D75" i="22"/>
  <c r="C75" i="22"/>
  <c r="G69" i="22"/>
  <c r="F69" i="22"/>
  <c r="E69" i="22"/>
  <c r="H69" i="22" s="1"/>
  <c r="G68" i="22"/>
  <c r="F68" i="22"/>
  <c r="E68" i="22"/>
  <c r="H68" i="22" s="1"/>
  <c r="G67" i="22"/>
  <c r="G66" i="22"/>
  <c r="F66" i="22"/>
  <c r="E66" i="22"/>
  <c r="H66" i="22" s="1"/>
  <c r="G65" i="22"/>
  <c r="F65" i="22"/>
  <c r="E65" i="22"/>
  <c r="H65" i="22" s="1"/>
  <c r="G64" i="22"/>
  <c r="E64" i="22"/>
  <c r="H64" i="22" s="1"/>
  <c r="G63" i="22"/>
  <c r="F63" i="22"/>
  <c r="E63" i="22"/>
  <c r="H63" i="22" s="1"/>
  <c r="G62" i="22"/>
  <c r="E62" i="22"/>
  <c r="H62" i="22" s="1"/>
  <c r="G61" i="22"/>
  <c r="F61" i="22"/>
  <c r="E61" i="22"/>
  <c r="H61" i="22" s="1"/>
  <c r="G60" i="22"/>
  <c r="F60" i="22"/>
  <c r="E60" i="22"/>
  <c r="H60" i="22" s="1"/>
  <c r="G59" i="22"/>
  <c r="F59" i="22"/>
  <c r="E59" i="22"/>
  <c r="H59" i="22" s="1"/>
  <c r="G58" i="22"/>
  <c r="F58" i="22"/>
  <c r="E58" i="22"/>
  <c r="H58" i="22" s="1"/>
  <c r="G57" i="22"/>
  <c r="F57" i="22"/>
  <c r="E57" i="22"/>
  <c r="H57" i="22" s="1"/>
  <c r="G56" i="22"/>
  <c r="F56" i="22"/>
  <c r="E56" i="22"/>
  <c r="H56" i="22" s="1"/>
  <c r="G55" i="22"/>
  <c r="F55" i="22"/>
  <c r="E55" i="22"/>
  <c r="H55" i="22" s="1"/>
  <c r="G54" i="22"/>
  <c r="G53" i="22"/>
  <c r="F53" i="22"/>
  <c r="E53" i="22"/>
  <c r="H53" i="22" s="1"/>
  <c r="G52" i="22"/>
  <c r="F52" i="22"/>
  <c r="E52" i="22"/>
  <c r="H52" i="22" s="1"/>
  <c r="G51" i="22"/>
  <c r="F51" i="22"/>
  <c r="E51" i="22"/>
  <c r="H51" i="22" s="1"/>
  <c r="G50" i="22"/>
  <c r="G49" i="22"/>
  <c r="F49" i="22"/>
  <c r="E49" i="22"/>
  <c r="H49" i="22" s="1"/>
  <c r="G48" i="22"/>
  <c r="F48" i="22"/>
  <c r="E48" i="22"/>
  <c r="H48" i="22" s="1"/>
  <c r="G47" i="22"/>
  <c r="F47" i="22"/>
  <c r="E47" i="22"/>
  <c r="H47" i="22" s="1"/>
  <c r="G46" i="22"/>
  <c r="F46" i="22"/>
  <c r="E46" i="22"/>
  <c r="H46" i="22" s="1"/>
  <c r="G45" i="22"/>
  <c r="G44" i="22"/>
  <c r="F44" i="22"/>
  <c r="E44" i="22"/>
  <c r="H44" i="22" s="1"/>
  <c r="G43" i="22"/>
  <c r="F43" i="22"/>
  <c r="E43" i="22"/>
  <c r="H43" i="22" s="1"/>
  <c r="G42" i="22"/>
  <c r="F42" i="22"/>
  <c r="E42" i="22"/>
  <c r="H42" i="22" s="1"/>
  <c r="G41" i="22"/>
  <c r="F41" i="22"/>
  <c r="E41" i="22"/>
  <c r="H41" i="22" s="1"/>
  <c r="G40" i="22"/>
  <c r="F40" i="22"/>
  <c r="E40" i="22"/>
  <c r="H40" i="22" s="1"/>
  <c r="G39" i="22"/>
  <c r="F39" i="22"/>
  <c r="E39" i="22"/>
  <c r="H39" i="22" s="1"/>
  <c r="G38" i="22"/>
  <c r="F38" i="22"/>
  <c r="E38" i="22"/>
  <c r="H38" i="22" s="1"/>
  <c r="G37" i="22"/>
  <c r="F37" i="22"/>
  <c r="E37" i="22"/>
  <c r="H37" i="22" s="1"/>
  <c r="G36" i="22"/>
  <c r="F36" i="22"/>
  <c r="E36" i="22"/>
  <c r="H36" i="22" s="1"/>
  <c r="G35" i="22"/>
  <c r="F35" i="22"/>
  <c r="E35" i="22"/>
  <c r="H35" i="22" s="1"/>
  <c r="G34" i="22"/>
  <c r="F34" i="22"/>
  <c r="E34" i="22"/>
  <c r="H34" i="22" s="1"/>
  <c r="G33" i="22"/>
  <c r="F33" i="22"/>
  <c r="E33" i="22"/>
  <c r="H33" i="22" s="1"/>
  <c r="G32" i="22"/>
  <c r="F32" i="22"/>
  <c r="E32" i="22"/>
  <c r="H32" i="22" s="1"/>
  <c r="G31" i="22"/>
  <c r="F31" i="22"/>
  <c r="E31" i="22"/>
  <c r="H31" i="22" s="1"/>
  <c r="G30" i="22"/>
  <c r="G29" i="22"/>
  <c r="F29" i="22"/>
  <c r="G28" i="22"/>
  <c r="F28" i="22"/>
  <c r="E28" i="22"/>
  <c r="H28" i="22" s="1"/>
  <c r="G27" i="22"/>
  <c r="F27" i="22"/>
  <c r="G26" i="22"/>
  <c r="F26" i="22"/>
  <c r="E26" i="22"/>
  <c r="H26" i="22" s="1"/>
  <c r="G25" i="22"/>
  <c r="F25" i="22"/>
  <c r="E25" i="22"/>
  <c r="H25" i="22" s="1"/>
  <c r="G24" i="22"/>
  <c r="F24" i="22"/>
  <c r="E24" i="22"/>
  <c r="H24" i="22" s="1"/>
  <c r="G23" i="22"/>
  <c r="F23" i="22"/>
  <c r="E23" i="22"/>
  <c r="H23" i="22" s="1"/>
  <c r="G22" i="22"/>
  <c r="F22" i="22"/>
  <c r="E22" i="22"/>
  <c r="H22" i="22" s="1"/>
  <c r="G21" i="22"/>
  <c r="F21" i="22"/>
  <c r="E21" i="22"/>
  <c r="H21" i="22" s="1"/>
  <c r="G20" i="22"/>
  <c r="F20" i="22"/>
  <c r="E20" i="22"/>
  <c r="H20" i="22" s="1"/>
  <c r="D19" i="22"/>
  <c r="C19" i="22"/>
  <c r="D13" i="22"/>
  <c r="C13" i="22"/>
  <c r="D12" i="22"/>
  <c r="C12" i="22"/>
  <c r="D11" i="22"/>
  <c r="C11" i="22"/>
  <c r="D10" i="22"/>
  <c r="C10" i="22"/>
  <c r="D9" i="22"/>
  <c r="C9" i="22"/>
  <c r="D8" i="22"/>
  <c r="C8" i="22"/>
  <c r="G8" i="22" s="1"/>
  <c r="G609" i="21"/>
  <c r="F609" i="21"/>
  <c r="E609" i="21"/>
  <c r="H609" i="21" s="1"/>
  <c r="G608" i="21"/>
  <c r="F608" i="21"/>
  <c r="E608" i="21"/>
  <c r="H608" i="21" s="1"/>
  <c r="G607" i="21"/>
  <c r="F607" i="21"/>
  <c r="E607" i="21"/>
  <c r="H607" i="21" s="1"/>
  <c r="G606" i="21"/>
  <c r="F606" i="21"/>
  <c r="E606" i="21"/>
  <c r="H606" i="21" s="1"/>
  <c r="G605" i="21"/>
  <c r="E605" i="21"/>
  <c r="H605" i="21" s="1"/>
  <c r="G604" i="21"/>
  <c r="F604" i="21"/>
  <c r="E604" i="21"/>
  <c r="H604" i="21" s="1"/>
  <c r="G603" i="21"/>
  <c r="F603" i="21"/>
  <c r="E603" i="21"/>
  <c r="H603" i="21" s="1"/>
  <c r="G602" i="21"/>
  <c r="F602" i="21"/>
  <c r="G601" i="21"/>
  <c r="E601" i="21"/>
  <c r="H601" i="21" s="1"/>
  <c r="G600" i="21"/>
  <c r="G599" i="21"/>
  <c r="E599" i="21"/>
  <c r="H599" i="21" s="1"/>
  <c r="G598" i="21"/>
  <c r="G597" i="21"/>
  <c r="G596" i="21"/>
  <c r="F596" i="21"/>
  <c r="E596" i="21"/>
  <c r="H596" i="21" s="1"/>
  <c r="G595" i="21"/>
  <c r="F595" i="21"/>
  <c r="E595" i="21"/>
  <c r="H595" i="21" s="1"/>
  <c r="G594" i="21"/>
  <c r="F594" i="21"/>
  <c r="E594" i="21"/>
  <c r="H594" i="21" s="1"/>
  <c r="G593" i="21"/>
  <c r="E593" i="21"/>
  <c r="H593" i="21" s="1"/>
  <c r="G592" i="21"/>
  <c r="F592" i="21"/>
  <c r="E592" i="21"/>
  <c r="H592" i="21" s="1"/>
  <c r="G591" i="21"/>
  <c r="F591" i="21"/>
  <c r="G590" i="21"/>
  <c r="F590" i="21"/>
  <c r="E590" i="21"/>
  <c r="H590" i="21" s="1"/>
  <c r="G589" i="21"/>
  <c r="E589" i="21"/>
  <c r="H589" i="21" s="1"/>
  <c r="G588" i="21"/>
  <c r="F588" i="21"/>
  <c r="E588" i="21"/>
  <c r="H588" i="21" s="1"/>
  <c r="G587" i="21"/>
  <c r="F587" i="21"/>
  <c r="E587" i="21"/>
  <c r="H587" i="21" s="1"/>
  <c r="G586" i="21"/>
  <c r="G585" i="21"/>
  <c r="G584" i="21"/>
  <c r="F584" i="21"/>
  <c r="E584" i="21"/>
  <c r="H584" i="21" s="1"/>
  <c r="G583" i="21"/>
  <c r="E583" i="21"/>
  <c r="H583" i="21" s="1"/>
  <c r="D582" i="21"/>
  <c r="C582" i="21"/>
  <c r="G576" i="21"/>
  <c r="F576" i="21"/>
  <c r="E576" i="21"/>
  <c r="H576" i="21" s="1"/>
  <c r="G575" i="21"/>
  <c r="F575" i="21"/>
  <c r="E575" i="21"/>
  <c r="H575" i="21" s="1"/>
  <c r="G574" i="21"/>
  <c r="F574" i="21"/>
  <c r="E574" i="21"/>
  <c r="H574" i="21" s="1"/>
  <c r="G573" i="21"/>
  <c r="F573" i="21"/>
  <c r="E573" i="21"/>
  <c r="H573" i="21" s="1"/>
  <c r="G572" i="21"/>
  <c r="F572" i="21"/>
  <c r="E572" i="21"/>
  <c r="H572" i="21" s="1"/>
  <c r="G571" i="21"/>
  <c r="F571" i="21"/>
  <c r="E571" i="21"/>
  <c r="H571" i="21" s="1"/>
  <c r="G570" i="21"/>
  <c r="F570" i="21"/>
  <c r="E570" i="21"/>
  <c r="H570" i="21" s="1"/>
  <c r="G569" i="21"/>
  <c r="F569" i="21"/>
  <c r="E569" i="21"/>
  <c r="H569" i="21" s="1"/>
  <c r="G568" i="21"/>
  <c r="F568" i="21"/>
  <c r="E568" i="21"/>
  <c r="H568" i="21" s="1"/>
  <c r="G567" i="21"/>
  <c r="G566" i="21"/>
  <c r="F566" i="21"/>
  <c r="E566" i="21"/>
  <c r="H566" i="21" s="1"/>
  <c r="G565" i="21"/>
  <c r="E565" i="21"/>
  <c r="H565" i="21" s="1"/>
  <c r="G564" i="21"/>
  <c r="F564" i="21"/>
  <c r="E564" i="21"/>
  <c r="H564" i="21" s="1"/>
  <c r="G563" i="21"/>
  <c r="G562" i="21"/>
  <c r="F562" i="21"/>
  <c r="E562" i="21"/>
  <c r="H562" i="21" s="1"/>
  <c r="G561" i="21"/>
  <c r="G560" i="21"/>
  <c r="F560" i="21"/>
  <c r="E560" i="21"/>
  <c r="H560" i="21" s="1"/>
  <c r="G559" i="21"/>
  <c r="G558" i="21"/>
  <c r="F558" i="21"/>
  <c r="E558" i="21"/>
  <c r="H558" i="21" s="1"/>
  <c r="G557" i="21"/>
  <c r="F557" i="21"/>
  <c r="E557" i="21"/>
  <c r="H557" i="21" s="1"/>
  <c r="G556" i="21"/>
  <c r="E556" i="21"/>
  <c r="H556" i="21" s="1"/>
  <c r="G555" i="21"/>
  <c r="F555" i="21"/>
  <c r="E555" i="21"/>
  <c r="H555" i="21" s="1"/>
  <c r="G554" i="21"/>
  <c r="G553" i="21"/>
  <c r="F553" i="21"/>
  <c r="E553" i="21"/>
  <c r="H553" i="21" s="1"/>
  <c r="G552" i="21"/>
  <c r="F552" i="21"/>
  <c r="E552" i="21"/>
  <c r="H552" i="21" s="1"/>
  <c r="G551" i="21"/>
  <c r="F551" i="21"/>
  <c r="G550" i="21"/>
  <c r="F550" i="21"/>
  <c r="E550" i="21"/>
  <c r="H550" i="21" s="1"/>
  <c r="G549" i="21"/>
  <c r="F549" i="21"/>
  <c r="E549" i="21"/>
  <c r="H549" i="21" s="1"/>
  <c r="G548" i="21"/>
  <c r="F548" i="21"/>
  <c r="E548" i="21"/>
  <c r="H548" i="21" s="1"/>
  <c r="G547" i="21"/>
  <c r="F547" i="21"/>
  <c r="E547" i="21"/>
  <c r="H547" i="21" s="1"/>
  <c r="G546" i="21"/>
  <c r="F546" i="21"/>
  <c r="E546" i="21"/>
  <c r="H546" i="21" s="1"/>
  <c r="G545" i="21"/>
  <c r="F545" i="21"/>
  <c r="E545" i="21"/>
  <c r="H545" i="21" s="1"/>
  <c r="G544" i="21"/>
  <c r="F544" i="21"/>
  <c r="E544" i="21"/>
  <c r="H544" i="21" s="1"/>
  <c r="G543" i="21"/>
  <c r="F543" i="21"/>
  <c r="E543" i="21"/>
  <c r="H543" i="21" s="1"/>
  <c r="G542" i="21"/>
  <c r="F542" i="21"/>
  <c r="G541" i="21"/>
  <c r="F541" i="21"/>
  <c r="E541" i="21"/>
  <c r="H541" i="21" s="1"/>
  <c r="G540" i="21"/>
  <c r="F540" i="21"/>
  <c r="E540" i="21"/>
  <c r="H540" i="21" s="1"/>
  <c r="G539" i="21"/>
  <c r="F539" i="21"/>
  <c r="G538" i="21"/>
  <c r="F538" i="21"/>
  <c r="G537" i="21"/>
  <c r="F537" i="21"/>
  <c r="E537" i="21"/>
  <c r="H537" i="21" s="1"/>
  <c r="G536" i="21"/>
  <c r="F536" i="21"/>
  <c r="E536" i="21"/>
  <c r="H536" i="21" s="1"/>
  <c r="G535" i="21"/>
  <c r="F535" i="21"/>
  <c r="E535" i="21"/>
  <c r="H535" i="21" s="1"/>
  <c r="G534" i="21"/>
  <c r="F534" i="21"/>
  <c r="E534" i="21"/>
  <c r="H534" i="21" s="1"/>
  <c r="G533" i="21"/>
  <c r="F533" i="21"/>
  <c r="E533" i="21"/>
  <c r="H533" i="21" s="1"/>
  <c r="G532" i="21"/>
  <c r="F532" i="21"/>
  <c r="E532" i="21"/>
  <c r="H532" i="21" s="1"/>
  <c r="G531" i="21"/>
  <c r="F531" i="21"/>
  <c r="E531" i="21"/>
  <c r="H531" i="21" s="1"/>
  <c r="G530" i="21"/>
  <c r="F530" i="21"/>
  <c r="E530" i="21"/>
  <c r="H530" i="21" s="1"/>
  <c r="G529" i="21"/>
  <c r="F529" i="21"/>
  <c r="E529" i="21"/>
  <c r="H529" i="21" s="1"/>
  <c r="G528" i="21"/>
  <c r="F528" i="21"/>
  <c r="E528" i="21"/>
  <c r="H528" i="21" s="1"/>
  <c r="G527" i="21"/>
  <c r="F527" i="21"/>
  <c r="E527" i="21"/>
  <c r="H527" i="21" s="1"/>
  <c r="G526" i="21"/>
  <c r="F526" i="21"/>
  <c r="E526" i="21"/>
  <c r="H526" i="21" s="1"/>
  <c r="G525" i="21"/>
  <c r="F525" i="21"/>
  <c r="E525" i="21"/>
  <c r="H525" i="21" s="1"/>
  <c r="G524" i="21"/>
  <c r="F524" i="21"/>
  <c r="E524" i="21"/>
  <c r="H524" i="21" s="1"/>
  <c r="G523" i="21"/>
  <c r="F523" i="21"/>
  <c r="E523" i="21"/>
  <c r="H523" i="21" s="1"/>
  <c r="G522" i="21"/>
  <c r="F522" i="21"/>
  <c r="E522" i="21"/>
  <c r="H522" i="21" s="1"/>
  <c r="G521" i="21"/>
  <c r="F521" i="21"/>
  <c r="E521" i="21"/>
  <c r="H521" i="21" s="1"/>
  <c r="G520" i="21"/>
  <c r="F520" i="21"/>
  <c r="E520" i="21"/>
  <c r="H520" i="21" s="1"/>
  <c r="G519" i="21"/>
  <c r="F519" i="21"/>
  <c r="E519" i="21"/>
  <c r="H519" i="21" s="1"/>
  <c r="G518" i="21"/>
  <c r="F518" i="21"/>
  <c r="E518" i="21"/>
  <c r="H518" i="21" s="1"/>
  <c r="G517" i="21"/>
  <c r="F517" i="21"/>
  <c r="E517" i="21"/>
  <c r="H517" i="21" s="1"/>
  <c r="G516" i="21"/>
  <c r="F516" i="21"/>
  <c r="E516" i="21"/>
  <c r="H516" i="21" s="1"/>
  <c r="G515" i="21"/>
  <c r="F515" i="21"/>
  <c r="E515" i="21"/>
  <c r="H515" i="21" s="1"/>
  <c r="G514" i="21"/>
  <c r="F514" i="21"/>
  <c r="E514" i="21"/>
  <c r="H514" i="21" s="1"/>
  <c r="G513" i="21"/>
  <c r="F513" i="21"/>
  <c r="E513" i="21"/>
  <c r="H513" i="21" s="1"/>
  <c r="G512" i="21"/>
  <c r="F512" i="21"/>
  <c r="E512" i="21"/>
  <c r="H512" i="21" s="1"/>
  <c r="G511" i="21"/>
  <c r="F511" i="21"/>
  <c r="E511" i="21"/>
  <c r="H511" i="21" s="1"/>
  <c r="G510" i="21"/>
  <c r="E510" i="21"/>
  <c r="H510" i="21" s="1"/>
  <c r="G509" i="21"/>
  <c r="F509" i="21"/>
  <c r="E509" i="21"/>
  <c r="H509" i="21" s="1"/>
  <c r="G508" i="21"/>
  <c r="F508" i="21"/>
  <c r="E508" i="21"/>
  <c r="H508" i="21" s="1"/>
  <c r="G507" i="21"/>
  <c r="F507" i="21"/>
  <c r="E507" i="21"/>
  <c r="H507" i="21" s="1"/>
  <c r="G506" i="21"/>
  <c r="F506" i="21"/>
  <c r="E506" i="21"/>
  <c r="H506" i="21" s="1"/>
  <c r="G505" i="21"/>
  <c r="F505" i="21"/>
  <c r="E505" i="21"/>
  <c r="H505" i="21" s="1"/>
  <c r="G504" i="21"/>
  <c r="F504" i="21"/>
  <c r="E504" i="21"/>
  <c r="H504" i="21" s="1"/>
  <c r="G503" i="21"/>
  <c r="F503" i="21"/>
  <c r="E503" i="21"/>
  <c r="H503" i="21" s="1"/>
  <c r="G502" i="21"/>
  <c r="F502" i="21"/>
  <c r="E502" i="21"/>
  <c r="H502" i="21" s="1"/>
  <c r="G501" i="21"/>
  <c r="F501" i="21"/>
  <c r="E501" i="21"/>
  <c r="H501" i="21" s="1"/>
  <c r="G500" i="21"/>
  <c r="F500" i="21"/>
  <c r="G499" i="21"/>
  <c r="F499" i="21"/>
  <c r="E499" i="21"/>
  <c r="H499" i="21" s="1"/>
  <c r="G498" i="21"/>
  <c r="F498" i="21"/>
  <c r="E498" i="21"/>
  <c r="H498" i="21" s="1"/>
  <c r="G497" i="21"/>
  <c r="E497" i="21"/>
  <c r="H497" i="21" s="1"/>
  <c r="G496" i="21"/>
  <c r="F496" i="21"/>
  <c r="E496" i="21"/>
  <c r="H496" i="21" s="1"/>
  <c r="G495" i="21"/>
  <c r="F495" i="21"/>
  <c r="E495" i="21"/>
  <c r="H495" i="21" s="1"/>
  <c r="G494" i="21"/>
  <c r="F494" i="21"/>
  <c r="E494" i="21"/>
  <c r="H494" i="21" s="1"/>
  <c r="G493" i="21"/>
  <c r="F493" i="21"/>
  <c r="E493" i="21"/>
  <c r="H493" i="21" s="1"/>
  <c r="G492" i="21"/>
  <c r="F492" i="21"/>
  <c r="E492" i="21"/>
  <c r="H492" i="21" s="1"/>
  <c r="G491" i="21"/>
  <c r="F491" i="21"/>
  <c r="E491" i="21"/>
  <c r="H491" i="21" s="1"/>
  <c r="G490" i="21"/>
  <c r="F490" i="21"/>
  <c r="E490" i="21"/>
  <c r="H490" i="21" s="1"/>
  <c r="G489" i="21"/>
  <c r="F489" i="21"/>
  <c r="E489" i="21"/>
  <c r="H489" i="21" s="1"/>
  <c r="G488" i="21"/>
  <c r="F488" i="21"/>
  <c r="E488" i="21"/>
  <c r="H488" i="21" s="1"/>
  <c r="G487" i="21"/>
  <c r="F487" i="21"/>
  <c r="E487" i="21"/>
  <c r="H487" i="21" s="1"/>
  <c r="G486" i="21"/>
  <c r="E486" i="21"/>
  <c r="H486" i="21" s="1"/>
  <c r="G485" i="21"/>
  <c r="F485" i="21"/>
  <c r="E485" i="21"/>
  <c r="H485" i="21" s="1"/>
  <c r="G484" i="21"/>
  <c r="F484" i="21"/>
  <c r="E484" i="21"/>
  <c r="H484" i="21" s="1"/>
  <c r="G483" i="21"/>
  <c r="F483" i="21"/>
  <c r="E483" i="21"/>
  <c r="H483" i="21" s="1"/>
  <c r="G482" i="21"/>
  <c r="F482" i="21"/>
  <c r="E482" i="21"/>
  <c r="H482" i="21" s="1"/>
  <c r="G481" i="21"/>
  <c r="F481" i="21"/>
  <c r="E481" i="21"/>
  <c r="H481" i="21" s="1"/>
  <c r="G480" i="21"/>
  <c r="F480" i="21"/>
  <c r="E480" i="21"/>
  <c r="H480" i="21" s="1"/>
  <c r="G479" i="21"/>
  <c r="F479" i="21"/>
  <c r="G478" i="21"/>
  <c r="F478" i="21"/>
  <c r="E478" i="21"/>
  <c r="H478" i="21" s="1"/>
  <c r="G477" i="21"/>
  <c r="F477" i="21"/>
  <c r="E477" i="21"/>
  <c r="H477" i="21" s="1"/>
  <c r="G476" i="21"/>
  <c r="F476" i="21"/>
  <c r="E476" i="21"/>
  <c r="H476" i="21" s="1"/>
  <c r="G475" i="21"/>
  <c r="F475" i="21"/>
  <c r="E475" i="21"/>
  <c r="H475" i="21" s="1"/>
  <c r="G474" i="21"/>
  <c r="F474" i="21"/>
  <c r="E474" i="21"/>
  <c r="H474" i="21" s="1"/>
  <c r="G473" i="21"/>
  <c r="F473" i="21"/>
  <c r="E473" i="21"/>
  <c r="H473" i="21" s="1"/>
  <c r="G472" i="21"/>
  <c r="F472" i="21"/>
  <c r="E472" i="21"/>
  <c r="H472" i="21" s="1"/>
  <c r="G471" i="21"/>
  <c r="G470" i="21"/>
  <c r="F470" i="21"/>
  <c r="E470" i="21"/>
  <c r="H470" i="21" s="1"/>
  <c r="G469" i="21"/>
  <c r="F469" i="21"/>
  <c r="E469" i="21"/>
  <c r="H469" i="21" s="1"/>
  <c r="G468" i="21"/>
  <c r="F468" i="21"/>
  <c r="E468" i="21"/>
  <c r="H468" i="21" s="1"/>
  <c r="G467" i="21"/>
  <c r="F467" i="21"/>
  <c r="E467" i="21"/>
  <c r="H467" i="21" s="1"/>
  <c r="G466" i="21"/>
  <c r="F466" i="21"/>
  <c r="E466" i="21"/>
  <c r="H466" i="21" s="1"/>
  <c r="G465" i="21"/>
  <c r="F465" i="21"/>
  <c r="G464" i="21"/>
  <c r="F464" i="21"/>
  <c r="E464" i="21"/>
  <c r="H464" i="21" s="1"/>
  <c r="G463" i="21"/>
  <c r="F463" i="21"/>
  <c r="E463" i="21"/>
  <c r="H463" i="21" s="1"/>
  <c r="G462" i="21"/>
  <c r="F462" i="21"/>
  <c r="E462" i="21"/>
  <c r="H462" i="21" s="1"/>
  <c r="G461" i="21"/>
  <c r="F461" i="21"/>
  <c r="E461" i="21"/>
  <c r="H461" i="21" s="1"/>
  <c r="G460" i="21"/>
  <c r="F460" i="21"/>
  <c r="E460" i="21"/>
  <c r="H460" i="21" s="1"/>
  <c r="G459" i="21"/>
  <c r="F459" i="21"/>
  <c r="E459" i="21"/>
  <c r="H459" i="21" s="1"/>
  <c r="G458" i="21"/>
  <c r="F458" i="21"/>
  <c r="E458" i="21"/>
  <c r="H458" i="21" s="1"/>
  <c r="G457" i="21"/>
  <c r="F457" i="21"/>
  <c r="E457" i="21"/>
  <c r="H457" i="21" s="1"/>
  <c r="G456" i="21"/>
  <c r="F456" i="21"/>
  <c r="E456" i="21"/>
  <c r="H456" i="21" s="1"/>
  <c r="G455" i="21"/>
  <c r="G454" i="21"/>
  <c r="F454" i="21"/>
  <c r="E454" i="21"/>
  <c r="H454" i="21" s="1"/>
  <c r="G453" i="21"/>
  <c r="F453" i="21"/>
  <c r="E453" i="21"/>
  <c r="H453" i="21" s="1"/>
  <c r="G452" i="21"/>
  <c r="E452" i="21"/>
  <c r="H452" i="21" s="1"/>
  <c r="G451" i="21"/>
  <c r="F451" i="21"/>
  <c r="E451" i="21"/>
  <c r="H451" i="21" s="1"/>
  <c r="G450" i="21"/>
  <c r="F450" i="21"/>
  <c r="E450" i="21"/>
  <c r="H450" i="21" s="1"/>
  <c r="G449" i="21"/>
  <c r="F449" i="21"/>
  <c r="E449" i="21"/>
  <c r="H449" i="21" s="1"/>
  <c r="G448" i="21"/>
  <c r="F448" i="21"/>
  <c r="E448" i="21"/>
  <c r="H448" i="21" s="1"/>
  <c r="G447" i="21"/>
  <c r="F447" i="21"/>
  <c r="E447" i="21"/>
  <c r="H447" i="21" s="1"/>
  <c r="G446" i="21"/>
  <c r="F446" i="21"/>
  <c r="E446" i="21"/>
  <c r="H446" i="21" s="1"/>
  <c r="G445" i="21"/>
  <c r="F445" i="21"/>
  <c r="E445" i="21"/>
  <c r="H445" i="21" s="1"/>
  <c r="G444" i="21"/>
  <c r="F444" i="21"/>
  <c r="E444" i="21"/>
  <c r="H444" i="21" s="1"/>
  <c r="G443" i="21"/>
  <c r="F443" i="21"/>
  <c r="E443" i="21"/>
  <c r="H443" i="21" s="1"/>
  <c r="G442" i="21"/>
  <c r="E442" i="21"/>
  <c r="H442" i="21" s="1"/>
  <c r="G441" i="21"/>
  <c r="E441" i="21"/>
  <c r="H441" i="21" s="1"/>
  <c r="G440" i="21"/>
  <c r="F440" i="21"/>
  <c r="E440" i="21"/>
  <c r="H440" i="21" s="1"/>
  <c r="G439" i="21"/>
  <c r="F439" i="21"/>
  <c r="E439" i="21"/>
  <c r="H439" i="21" s="1"/>
  <c r="G438" i="21"/>
  <c r="F438" i="21"/>
  <c r="E438" i="21"/>
  <c r="H438" i="21" s="1"/>
  <c r="G437" i="21"/>
  <c r="F437" i="21"/>
  <c r="E437" i="21"/>
  <c r="H437" i="21" s="1"/>
  <c r="G436" i="21"/>
  <c r="F436" i="21"/>
  <c r="E436" i="21"/>
  <c r="H436" i="21" s="1"/>
  <c r="G435" i="21"/>
  <c r="F435" i="21"/>
  <c r="E435" i="21"/>
  <c r="H435" i="21" s="1"/>
  <c r="G434" i="21"/>
  <c r="F434" i="21"/>
  <c r="G433" i="21"/>
  <c r="F433" i="21"/>
  <c r="E433" i="21"/>
  <c r="H433" i="21" s="1"/>
  <c r="G432" i="21"/>
  <c r="G431" i="21"/>
  <c r="F431" i="21"/>
  <c r="E431" i="21"/>
  <c r="H431" i="21" s="1"/>
  <c r="G430" i="21"/>
  <c r="F430" i="21"/>
  <c r="E430" i="21"/>
  <c r="H430" i="21" s="1"/>
  <c r="G429" i="21"/>
  <c r="F429" i="21"/>
  <c r="E429" i="21"/>
  <c r="H429" i="21" s="1"/>
  <c r="G428" i="21"/>
  <c r="E428" i="21"/>
  <c r="H428" i="21" s="1"/>
  <c r="G427" i="21"/>
  <c r="F427" i="21"/>
  <c r="E427" i="21"/>
  <c r="H427" i="21" s="1"/>
  <c r="G426" i="21"/>
  <c r="F426" i="21"/>
  <c r="E426" i="21"/>
  <c r="H426" i="21" s="1"/>
  <c r="G425" i="21"/>
  <c r="F425" i="21"/>
  <c r="E425" i="21"/>
  <c r="H425" i="21" s="1"/>
  <c r="G424" i="21"/>
  <c r="E424" i="21"/>
  <c r="H424" i="21" s="1"/>
  <c r="G423" i="21"/>
  <c r="F423" i="21"/>
  <c r="E423" i="21"/>
  <c r="H423" i="21" s="1"/>
  <c r="G422" i="21"/>
  <c r="F422" i="21"/>
  <c r="E422" i="21"/>
  <c r="H422" i="21" s="1"/>
  <c r="G421" i="21"/>
  <c r="F421" i="21"/>
  <c r="E421" i="21"/>
  <c r="H421" i="21" s="1"/>
  <c r="G420" i="21"/>
  <c r="E420" i="21"/>
  <c r="H420" i="21" s="1"/>
  <c r="G419" i="21"/>
  <c r="F419" i="21"/>
  <c r="E419" i="21"/>
  <c r="H419" i="21" s="1"/>
  <c r="G418" i="21"/>
  <c r="F418" i="21"/>
  <c r="E418" i="21"/>
  <c r="H418" i="21" s="1"/>
  <c r="G417" i="21"/>
  <c r="F417" i="21"/>
  <c r="E417" i="21"/>
  <c r="H417" i="21" s="1"/>
  <c r="G416" i="21"/>
  <c r="F416" i="21"/>
  <c r="E416" i="21"/>
  <c r="H416" i="21" s="1"/>
  <c r="G415" i="21"/>
  <c r="F415" i="21"/>
  <c r="E415" i="21"/>
  <c r="H415" i="21" s="1"/>
  <c r="G414" i="21"/>
  <c r="F414" i="21"/>
  <c r="E414" i="21"/>
  <c r="H414" i="21" s="1"/>
  <c r="G413" i="21"/>
  <c r="F413" i="21"/>
  <c r="E413" i="21"/>
  <c r="H413" i="21" s="1"/>
  <c r="G412" i="21"/>
  <c r="E412" i="21"/>
  <c r="H412" i="21" s="1"/>
  <c r="G411" i="21"/>
  <c r="F411" i="21"/>
  <c r="E411" i="21"/>
  <c r="H411" i="21" s="1"/>
  <c r="G410" i="21"/>
  <c r="E410" i="21"/>
  <c r="H410" i="21" s="1"/>
  <c r="G409" i="21"/>
  <c r="F409" i="21"/>
  <c r="E409" i="21"/>
  <c r="H409" i="21" s="1"/>
  <c r="G408" i="21"/>
  <c r="F408" i="21"/>
  <c r="E408" i="21"/>
  <c r="H408" i="21" s="1"/>
  <c r="G407" i="21"/>
  <c r="F407" i="21"/>
  <c r="E407" i="21"/>
  <c r="H407" i="21" s="1"/>
  <c r="G406" i="21"/>
  <c r="F406" i="21"/>
  <c r="E406" i="21"/>
  <c r="H406" i="21" s="1"/>
  <c r="G405" i="21"/>
  <c r="F405" i="21"/>
  <c r="E405" i="21"/>
  <c r="H405" i="21" s="1"/>
  <c r="G404" i="21"/>
  <c r="F404" i="21"/>
  <c r="E404" i="21"/>
  <c r="H404" i="21" s="1"/>
  <c r="G403" i="21"/>
  <c r="F403" i="21"/>
  <c r="E403" i="21"/>
  <c r="H403" i="21" s="1"/>
  <c r="G402" i="21"/>
  <c r="F402" i="21"/>
  <c r="E402" i="21"/>
  <c r="H402" i="21" s="1"/>
  <c r="G401" i="21"/>
  <c r="F401" i="21"/>
  <c r="E401" i="21"/>
  <c r="H401" i="21" s="1"/>
  <c r="G400" i="21"/>
  <c r="F400" i="21"/>
  <c r="E400" i="21"/>
  <c r="H400" i="21" s="1"/>
  <c r="G399" i="21"/>
  <c r="F399" i="21"/>
  <c r="G398" i="21"/>
  <c r="E398" i="21"/>
  <c r="H398" i="21" s="1"/>
  <c r="G397" i="21"/>
  <c r="F397" i="21"/>
  <c r="G396" i="21"/>
  <c r="F396" i="21"/>
  <c r="E396" i="21"/>
  <c r="H396" i="21" s="1"/>
  <c r="G395" i="21"/>
  <c r="G394" i="21"/>
  <c r="F394" i="21"/>
  <c r="E394" i="21"/>
  <c r="H394" i="21" s="1"/>
  <c r="G393" i="21"/>
  <c r="F393" i="21"/>
  <c r="E393" i="21"/>
  <c r="H393" i="21" s="1"/>
  <c r="G392" i="21"/>
  <c r="F392" i="21"/>
  <c r="E392" i="21"/>
  <c r="H392" i="21" s="1"/>
  <c r="G391" i="21"/>
  <c r="E391" i="21"/>
  <c r="H391" i="21" s="1"/>
  <c r="G390" i="21"/>
  <c r="F390" i="21"/>
  <c r="E390" i="21"/>
  <c r="H390" i="21" s="1"/>
  <c r="G389" i="21"/>
  <c r="F389" i="21"/>
  <c r="E389" i="21"/>
  <c r="H389" i="21" s="1"/>
  <c r="G388" i="21"/>
  <c r="E388" i="21"/>
  <c r="H388" i="21" s="1"/>
  <c r="G387" i="21"/>
  <c r="F387" i="21"/>
  <c r="E387" i="21"/>
  <c r="H387" i="21" s="1"/>
  <c r="G386" i="21"/>
  <c r="F386" i="21"/>
  <c r="E386" i="21"/>
  <c r="H386" i="21" s="1"/>
  <c r="G385" i="21"/>
  <c r="G384" i="21"/>
  <c r="G383" i="21"/>
  <c r="G382" i="21"/>
  <c r="F382" i="21"/>
  <c r="E382" i="21"/>
  <c r="H382" i="21" s="1"/>
  <c r="G381" i="21"/>
  <c r="F381" i="21"/>
  <c r="E381" i="21"/>
  <c r="H381" i="21" s="1"/>
  <c r="G380" i="21"/>
  <c r="F380" i="21"/>
  <c r="G379" i="21"/>
  <c r="G378" i="21"/>
  <c r="F378" i="21"/>
  <c r="E378" i="21"/>
  <c r="H378" i="21" s="1"/>
  <c r="G377" i="21"/>
  <c r="F377" i="21"/>
  <c r="E377" i="21"/>
  <c r="H377" i="21" s="1"/>
  <c r="G376" i="21"/>
  <c r="F376" i="21"/>
  <c r="E376" i="21"/>
  <c r="H376" i="21" s="1"/>
  <c r="G375" i="21"/>
  <c r="F375" i="21"/>
  <c r="E375" i="21"/>
  <c r="H375" i="21" s="1"/>
  <c r="G374" i="21"/>
  <c r="F374" i="21"/>
  <c r="E374" i="21"/>
  <c r="H374" i="21" s="1"/>
  <c r="G373" i="21"/>
  <c r="G372" i="21"/>
  <c r="F372" i="21"/>
  <c r="E372" i="21"/>
  <c r="H372" i="21" s="1"/>
  <c r="G371" i="21"/>
  <c r="F371" i="21"/>
  <c r="E371" i="21"/>
  <c r="H371" i="21" s="1"/>
  <c r="G370" i="21"/>
  <c r="E370" i="21"/>
  <c r="H370" i="21" s="1"/>
  <c r="G369" i="21"/>
  <c r="E369" i="21"/>
  <c r="H369" i="21" s="1"/>
  <c r="G368" i="21"/>
  <c r="F368" i="21"/>
  <c r="E368" i="21"/>
  <c r="H368" i="21" s="1"/>
  <c r="G367" i="21"/>
  <c r="E367" i="21"/>
  <c r="H367" i="21" s="1"/>
  <c r="G366" i="21"/>
  <c r="F366" i="21"/>
  <c r="E366" i="21"/>
  <c r="H366" i="21" s="1"/>
  <c r="G365" i="21"/>
  <c r="F365" i="21"/>
  <c r="E365" i="21"/>
  <c r="H365" i="21" s="1"/>
  <c r="G364" i="21"/>
  <c r="G363" i="21"/>
  <c r="F363" i="21"/>
  <c r="E363" i="21"/>
  <c r="H363" i="21" s="1"/>
  <c r="G362" i="21"/>
  <c r="G361" i="21"/>
  <c r="G360" i="21"/>
  <c r="F360" i="21"/>
  <c r="E360" i="21"/>
  <c r="H360" i="21" s="1"/>
  <c r="G359" i="21"/>
  <c r="F359" i="21"/>
  <c r="E359" i="21"/>
  <c r="H359" i="21" s="1"/>
  <c r="G358" i="21"/>
  <c r="F358" i="21"/>
  <c r="E358" i="21"/>
  <c r="H358" i="21" s="1"/>
  <c r="G357" i="21"/>
  <c r="F357" i="21"/>
  <c r="E357" i="21"/>
  <c r="H357" i="21" s="1"/>
  <c r="G356" i="21"/>
  <c r="E356" i="21"/>
  <c r="H356" i="21" s="1"/>
  <c r="G355" i="21"/>
  <c r="G354" i="21"/>
  <c r="F354" i="21"/>
  <c r="E354" i="21"/>
  <c r="H354" i="21" s="1"/>
  <c r="G353" i="21"/>
  <c r="F353" i="21"/>
  <c r="E353" i="21"/>
  <c r="H353" i="21" s="1"/>
  <c r="G352" i="21"/>
  <c r="F352" i="21"/>
  <c r="E352" i="21"/>
  <c r="H352" i="21" s="1"/>
  <c r="G351" i="21"/>
  <c r="G350" i="21"/>
  <c r="F350" i="21"/>
  <c r="D349" i="21"/>
  <c r="C349" i="21"/>
  <c r="G343" i="21"/>
  <c r="F343" i="21"/>
  <c r="E343" i="21"/>
  <c r="H343" i="21" s="1"/>
  <c r="G342" i="21"/>
  <c r="F342" i="21"/>
  <c r="E342" i="21"/>
  <c r="H342" i="21" s="1"/>
  <c r="G341" i="21"/>
  <c r="F341" i="21"/>
  <c r="E341" i="21"/>
  <c r="H341" i="21" s="1"/>
  <c r="G340" i="21"/>
  <c r="F340" i="21"/>
  <c r="E340" i="21"/>
  <c r="H340" i="21" s="1"/>
  <c r="G339" i="21"/>
  <c r="F339" i="21"/>
  <c r="E339" i="21"/>
  <c r="H339" i="21" s="1"/>
  <c r="G338" i="21"/>
  <c r="F338" i="21"/>
  <c r="E338" i="21"/>
  <c r="H338" i="21" s="1"/>
  <c r="G337" i="21"/>
  <c r="F337" i="21"/>
  <c r="E337" i="21"/>
  <c r="H337" i="21" s="1"/>
  <c r="G336" i="21"/>
  <c r="F336" i="21"/>
  <c r="E336" i="21"/>
  <c r="H336" i="21" s="1"/>
  <c r="G335" i="21"/>
  <c r="F335" i="21"/>
  <c r="E335" i="21"/>
  <c r="H335" i="21" s="1"/>
  <c r="G334" i="21"/>
  <c r="F334" i="21"/>
  <c r="E334" i="21"/>
  <c r="H334" i="21" s="1"/>
  <c r="G333" i="21"/>
  <c r="F333" i="21"/>
  <c r="E333" i="21"/>
  <c r="H333" i="21" s="1"/>
  <c r="G332" i="21"/>
  <c r="F332" i="21"/>
  <c r="E332" i="21"/>
  <c r="H332" i="21" s="1"/>
  <c r="G331" i="21"/>
  <c r="F331" i="21"/>
  <c r="E331" i="21"/>
  <c r="H331" i="21" s="1"/>
  <c r="G330" i="21"/>
  <c r="F330" i="21"/>
  <c r="E330" i="21"/>
  <c r="H330" i="21" s="1"/>
  <c r="G329" i="21"/>
  <c r="F329" i="21"/>
  <c r="E329" i="21"/>
  <c r="H329" i="21" s="1"/>
  <c r="G328" i="21"/>
  <c r="F328" i="21"/>
  <c r="E328" i="21"/>
  <c r="H328" i="21" s="1"/>
  <c r="G327" i="21"/>
  <c r="F327" i="21"/>
  <c r="E327" i="21"/>
  <c r="H327" i="21" s="1"/>
  <c r="G326" i="21"/>
  <c r="F326" i="21"/>
  <c r="E326" i="21"/>
  <c r="H326" i="21" s="1"/>
  <c r="G325" i="21"/>
  <c r="F325" i="21"/>
  <c r="E325" i="21"/>
  <c r="H325" i="21" s="1"/>
  <c r="G324" i="21"/>
  <c r="F324" i="21"/>
  <c r="E324" i="21"/>
  <c r="H324" i="21" s="1"/>
  <c r="G323" i="21"/>
  <c r="F323" i="21"/>
  <c r="E323" i="21"/>
  <c r="H323" i="21" s="1"/>
  <c r="G322" i="21"/>
  <c r="F322" i="21"/>
  <c r="E322" i="21"/>
  <c r="H322" i="21" s="1"/>
  <c r="G321" i="21"/>
  <c r="F321" i="21"/>
  <c r="E321" i="21"/>
  <c r="H321" i="21" s="1"/>
  <c r="G320" i="21"/>
  <c r="F320" i="21"/>
  <c r="E320" i="21"/>
  <c r="H320" i="21" s="1"/>
  <c r="G319" i="21"/>
  <c r="E319" i="21"/>
  <c r="H319" i="21" s="1"/>
  <c r="G318" i="21"/>
  <c r="F318" i="21"/>
  <c r="E318" i="21"/>
  <c r="H318" i="21" s="1"/>
  <c r="G317" i="21"/>
  <c r="F317" i="21"/>
  <c r="E317" i="21"/>
  <c r="H317" i="21" s="1"/>
  <c r="G316" i="21"/>
  <c r="F316" i="21"/>
  <c r="E316" i="21"/>
  <c r="H316" i="21" s="1"/>
  <c r="G315" i="21"/>
  <c r="F315" i="21"/>
  <c r="E315" i="21"/>
  <c r="H315" i="21" s="1"/>
  <c r="G314" i="21"/>
  <c r="F314" i="21"/>
  <c r="E314" i="21"/>
  <c r="H314" i="21" s="1"/>
  <c r="G313" i="21"/>
  <c r="F313" i="21"/>
  <c r="E313" i="21"/>
  <c r="H313" i="21" s="1"/>
  <c r="G312" i="21"/>
  <c r="F312" i="21"/>
  <c r="E312" i="21"/>
  <c r="H312" i="21" s="1"/>
  <c r="G311" i="21"/>
  <c r="F311" i="21"/>
  <c r="E311" i="21"/>
  <c r="H311" i="21" s="1"/>
  <c r="G310" i="21"/>
  <c r="F310" i="21"/>
  <c r="E310" i="21"/>
  <c r="H310" i="21" s="1"/>
  <c r="G309" i="21"/>
  <c r="F309" i="21"/>
  <c r="E309" i="21"/>
  <c r="H309" i="21" s="1"/>
  <c r="G308" i="21"/>
  <c r="F308" i="21"/>
  <c r="E308" i="21"/>
  <c r="H308" i="21" s="1"/>
  <c r="G307" i="21"/>
  <c r="F307" i="21"/>
  <c r="E307" i="21"/>
  <c r="H307" i="21" s="1"/>
  <c r="G306" i="21"/>
  <c r="F306" i="21"/>
  <c r="E306" i="21"/>
  <c r="H306" i="21" s="1"/>
  <c r="G305" i="21"/>
  <c r="F305" i="21"/>
  <c r="E305" i="21"/>
  <c r="H305" i="21" s="1"/>
  <c r="G304" i="21"/>
  <c r="F304" i="21"/>
  <c r="E304" i="21"/>
  <c r="H304" i="21" s="1"/>
  <c r="G303" i="21"/>
  <c r="F303" i="21"/>
  <c r="E303" i="21"/>
  <c r="H303" i="21" s="1"/>
  <c r="G302" i="21"/>
  <c r="G301" i="21"/>
  <c r="F301" i="21"/>
  <c r="E301" i="21"/>
  <c r="H301" i="21" s="1"/>
  <c r="G300" i="21"/>
  <c r="F300" i="21"/>
  <c r="E300" i="21"/>
  <c r="H300" i="21" s="1"/>
  <c r="G299" i="21"/>
  <c r="F299" i="21"/>
  <c r="E299" i="21"/>
  <c r="H299" i="21" s="1"/>
  <c r="G298" i="21"/>
  <c r="E298" i="21"/>
  <c r="H298" i="21" s="1"/>
  <c r="G297" i="21"/>
  <c r="F297" i="21"/>
  <c r="E297" i="21"/>
  <c r="H297" i="21" s="1"/>
  <c r="G296" i="21"/>
  <c r="F296" i="21"/>
  <c r="E296" i="21"/>
  <c r="H296" i="21" s="1"/>
  <c r="G295" i="21"/>
  <c r="F295" i="21"/>
  <c r="E295" i="21"/>
  <c r="H295" i="21" s="1"/>
  <c r="G294" i="21"/>
  <c r="F294" i="21"/>
  <c r="E294" i="21"/>
  <c r="H294" i="21" s="1"/>
  <c r="G293" i="21"/>
  <c r="F293" i="21"/>
  <c r="E293" i="21"/>
  <c r="H293" i="21" s="1"/>
  <c r="G292" i="21"/>
  <c r="F292" i="21"/>
  <c r="E292" i="21"/>
  <c r="H292" i="21" s="1"/>
  <c r="G291" i="21"/>
  <c r="F291" i="21"/>
  <c r="E291" i="21"/>
  <c r="H291" i="21" s="1"/>
  <c r="G290" i="21"/>
  <c r="G289" i="21"/>
  <c r="F289" i="21"/>
  <c r="E289" i="21"/>
  <c r="H289" i="21" s="1"/>
  <c r="G288" i="21"/>
  <c r="F288" i="21"/>
  <c r="E288" i="21"/>
  <c r="H288" i="21" s="1"/>
  <c r="G287" i="21"/>
  <c r="F287" i="21"/>
  <c r="E287" i="21"/>
  <c r="H287" i="21" s="1"/>
  <c r="G286" i="21"/>
  <c r="F286" i="21"/>
  <c r="E286" i="21"/>
  <c r="H286" i="21" s="1"/>
  <c r="G285" i="21"/>
  <c r="F285" i="21"/>
  <c r="E285" i="21"/>
  <c r="H285" i="21" s="1"/>
  <c r="G284" i="21"/>
  <c r="F284" i="21"/>
  <c r="E284" i="21"/>
  <c r="H284" i="21" s="1"/>
  <c r="G283" i="21"/>
  <c r="E283" i="21"/>
  <c r="H283" i="21" s="1"/>
  <c r="G282" i="21"/>
  <c r="F282" i="21"/>
  <c r="E282" i="21"/>
  <c r="H282" i="21" s="1"/>
  <c r="G281" i="21"/>
  <c r="F281" i="21"/>
  <c r="E281" i="21"/>
  <c r="H281" i="21" s="1"/>
  <c r="G280" i="21"/>
  <c r="E280" i="21"/>
  <c r="H280" i="21" s="1"/>
  <c r="G279" i="21"/>
  <c r="F279" i="21"/>
  <c r="E279" i="21"/>
  <c r="H279" i="21" s="1"/>
  <c r="G278" i="21"/>
  <c r="F278" i="21"/>
  <c r="E278" i="21"/>
  <c r="H278" i="21" s="1"/>
  <c r="G277" i="21"/>
  <c r="F277" i="21"/>
  <c r="E277" i="21"/>
  <c r="H277" i="21" s="1"/>
  <c r="G276" i="21"/>
  <c r="F276" i="21"/>
  <c r="E276" i="21"/>
  <c r="H276" i="21" s="1"/>
  <c r="G275" i="21"/>
  <c r="F275" i="21"/>
  <c r="E275" i="21"/>
  <c r="H275" i="21" s="1"/>
  <c r="G274" i="21"/>
  <c r="F274" i="21"/>
  <c r="E274" i="21"/>
  <c r="H274" i="21" s="1"/>
  <c r="G273" i="21"/>
  <c r="F273" i="21"/>
  <c r="E273" i="21"/>
  <c r="H273" i="21" s="1"/>
  <c r="G272" i="21"/>
  <c r="F272" i="21"/>
  <c r="E272" i="21"/>
  <c r="H272" i="21" s="1"/>
  <c r="G271" i="21"/>
  <c r="F271" i="21"/>
  <c r="E271" i="21"/>
  <c r="H271" i="21" s="1"/>
  <c r="G270" i="21"/>
  <c r="F270" i="21"/>
  <c r="E270" i="21"/>
  <c r="H270" i="21" s="1"/>
  <c r="G269" i="21"/>
  <c r="F269" i="21"/>
  <c r="E269" i="21"/>
  <c r="H269" i="21" s="1"/>
  <c r="G268" i="21"/>
  <c r="F268" i="21"/>
  <c r="E268" i="21"/>
  <c r="H268" i="21" s="1"/>
  <c r="G267" i="21"/>
  <c r="F267" i="21"/>
  <c r="E267" i="21"/>
  <c r="H267" i="21" s="1"/>
  <c r="G266" i="21"/>
  <c r="F266" i="21"/>
  <c r="E266" i="21"/>
  <c r="H266" i="21" s="1"/>
  <c r="G265" i="21"/>
  <c r="F265" i="21"/>
  <c r="E265" i="21"/>
  <c r="H265" i="21" s="1"/>
  <c r="G264" i="21"/>
  <c r="F264" i="21"/>
  <c r="E264" i="21"/>
  <c r="H264" i="21" s="1"/>
  <c r="G263" i="21"/>
  <c r="F263" i="21"/>
  <c r="E263" i="21"/>
  <c r="H263" i="21" s="1"/>
  <c r="G262" i="21"/>
  <c r="F262" i="21"/>
  <c r="E262" i="21"/>
  <c r="H262" i="21" s="1"/>
  <c r="G261" i="21"/>
  <c r="F261" i="21"/>
  <c r="E261" i="21"/>
  <c r="H261" i="21" s="1"/>
  <c r="G260" i="21"/>
  <c r="F260" i="21"/>
  <c r="E260" i="21"/>
  <c r="H260" i="21" s="1"/>
  <c r="G259" i="21"/>
  <c r="F259" i="21"/>
  <c r="E259" i="21"/>
  <c r="H259" i="21" s="1"/>
  <c r="G258" i="21"/>
  <c r="F258" i="21"/>
  <c r="E258" i="21"/>
  <c r="H258" i="21" s="1"/>
  <c r="G257" i="21"/>
  <c r="F257" i="21"/>
  <c r="E257" i="21"/>
  <c r="H257" i="21" s="1"/>
  <c r="G256" i="21"/>
  <c r="F256" i="21"/>
  <c r="E256" i="21"/>
  <c r="H256" i="21" s="1"/>
  <c r="G255" i="21"/>
  <c r="F255" i="21"/>
  <c r="E255" i="21"/>
  <c r="H255" i="21" s="1"/>
  <c r="G254" i="21"/>
  <c r="F254" i="21"/>
  <c r="E254" i="21"/>
  <c r="H254" i="21" s="1"/>
  <c r="G253" i="21"/>
  <c r="F253" i="21"/>
  <c r="E253" i="21"/>
  <c r="H253" i="21" s="1"/>
  <c r="G252" i="21"/>
  <c r="F252" i="21"/>
  <c r="E252" i="21"/>
  <c r="H252" i="21" s="1"/>
  <c r="G251" i="21"/>
  <c r="F251" i="21"/>
  <c r="E251" i="21"/>
  <c r="H251" i="21" s="1"/>
  <c r="G250" i="21"/>
  <c r="F250" i="21"/>
  <c r="E250" i="21"/>
  <c r="H250" i="21" s="1"/>
  <c r="G249" i="21"/>
  <c r="F249" i="21"/>
  <c r="E249" i="21"/>
  <c r="H249" i="21" s="1"/>
  <c r="G248" i="21"/>
  <c r="F248" i="21"/>
  <c r="E248" i="21"/>
  <c r="H248" i="21" s="1"/>
  <c r="G247" i="21"/>
  <c r="F247" i="21"/>
  <c r="E247" i="21"/>
  <c r="H247" i="21" s="1"/>
  <c r="G246" i="21"/>
  <c r="F246" i="21"/>
  <c r="E246" i="21"/>
  <c r="H246" i="21" s="1"/>
  <c r="G245" i="21"/>
  <c r="F245" i="21"/>
  <c r="E245" i="21"/>
  <c r="H245" i="21" s="1"/>
  <c r="G244" i="21"/>
  <c r="F244" i="21"/>
  <c r="E244" i="21"/>
  <c r="H244" i="21" s="1"/>
  <c r="G243" i="21"/>
  <c r="F243" i="21"/>
  <c r="E243" i="21"/>
  <c r="H243" i="21" s="1"/>
  <c r="G242" i="21"/>
  <c r="F242" i="21"/>
  <c r="E242" i="21"/>
  <c r="H242" i="21" s="1"/>
  <c r="G241" i="21"/>
  <c r="G240" i="21"/>
  <c r="F240" i="21"/>
  <c r="E240" i="21"/>
  <c r="H240" i="21" s="1"/>
  <c r="G239" i="21"/>
  <c r="G238" i="21"/>
  <c r="F238" i="21"/>
  <c r="G237" i="21"/>
  <c r="F237" i="21"/>
  <c r="E237" i="21"/>
  <c r="H237" i="21" s="1"/>
  <c r="G236" i="21"/>
  <c r="F236" i="21"/>
  <c r="G235" i="21"/>
  <c r="F235" i="21"/>
  <c r="E235" i="21"/>
  <c r="H235" i="21" s="1"/>
  <c r="G234" i="21"/>
  <c r="F234" i="21"/>
  <c r="E234" i="21"/>
  <c r="H234" i="21" s="1"/>
  <c r="G233" i="21"/>
  <c r="F233" i="21"/>
  <c r="E233" i="21"/>
  <c r="H233" i="21" s="1"/>
  <c r="G232" i="21"/>
  <c r="F232" i="21"/>
  <c r="E232" i="21"/>
  <c r="H232" i="21" s="1"/>
  <c r="G231" i="21"/>
  <c r="F231" i="21"/>
  <c r="E231" i="21"/>
  <c r="H231" i="21" s="1"/>
  <c r="G230" i="21"/>
  <c r="F230" i="21"/>
  <c r="E230" i="21"/>
  <c r="H230" i="21" s="1"/>
  <c r="G229" i="21"/>
  <c r="F229" i="21"/>
  <c r="E229" i="21"/>
  <c r="H229" i="21" s="1"/>
  <c r="G228" i="21"/>
  <c r="F228" i="21"/>
  <c r="E228" i="21"/>
  <c r="H228" i="21" s="1"/>
  <c r="G227" i="21"/>
  <c r="F227" i="21"/>
  <c r="E227" i="21"/>
  <c r="H227" i="21" s="1"/>
  <c r="G226" i="21"/>
  <c r="F226" i="21"/>
  <c r="E226" i="21"/>
  <c r="H226" i="21" s="1"/>
  <c r="G225" i="21"/>
  <c r="F225" i="21"/>
  <c r="E225" i="21"/>
  <c r="H225" i="21" s="1"/>
  <c r="G224" i="21"/>
  <c r="F224" i="21"/>
  <c r="E224" i="21"/>
  <c r="H224" i="21" s="1"/>
  <c r="G223" i="21"/>
  <c r="F223" i="21"/>
  <c r="E223" i="21"/>
  <c r="H223" i="21" s="1"/>
  <c r="G222" i="21"/>
  <c r="G221" i="21"/>
  <c r="G220" i="21"/>
  <c r="F220" i="21"/>
  <c r="E220" i="21"/>
  <c r="H220" i="21" s="1"/>
  <c r="G219" i="21"/>
  <c r="F219" i="21"/>
  <c r="E219" i="21"/>
  <c r="H219" i="21" s="1"/>
  <c r="G218" i="21"/>
  <c r="E218" i="21"/>
  <c r="H218" i="21" s="1"/>
  <c r="G217" i="21"/>
  <c r="F217" i="21"/>
  <c r="E217" i="21"/>
  <c r="H217" i="21" s="1"/>
  <c r="G216" i="21"/>
  <c r="F216" i="21"/>
  <c r="E216" i="21"/>
  <c r="H216" i="21" s="1"/>
  <c r="G215" i="21"/>
  <c r="F215" i="21"/>
  <c r="E215" i="21"/>
  <c r="H215" i="21" s="1"/>
  <c r="G214" i="21"/>
  <c r="E214" i="21"/>
  <c r="H214" i="21" s="1"/>
  <c r="G213" i="21"/>
  <c r="G212" i="21"/>
  <c r="F212" i="21"/>
  <c r="E212" i="21"/>
  <c r="H212" i="21" s="1"/>
  <c r="G211" i="21"/>
  <c r="F211" i="21"/>
  <c r="E211" i="21"/>
  <c r="H211" i="21" s="1"/>
  <c r="G210" i="21"/>
  <c r="E210" i="21"/>
  <c r="H210" i="21" s="1"/>
  <c r="G209" i="21"/>
  <c r="F209" i="21"/>
  <c r="E209" i="21"/>
  <c r="H209" i="21" s="1"/>
  <c r="G208" i="21"/>
  <c r="F208" i="21"/>
  <c r="E208" i="21"/>
  <c r="H208" i="21" s="1"/>
  <c r="G207" i="21"/>
  <c r="F207" i="21"/>
  <c r="E207" i="21"/>
  <c r="H207" i="21" s="1"/>
  <c r="G206" i="21"/>
  <c r="E206" i="21"/>
  <c r="H206" i="21" s="1"/>
  <c r="G205" i="21"/>
  <c r="F205" i="21"/>
  <c r="E205" i="21"/>
  <c r="H205" i="21" s="1"/>
  <c r="G204" i="21"/>
  <c r="E204" i="21"/>
  <c r="H204" i="21" s="1"/>
  <c r="G203" i="21"/>
  <c r="E203" i="21"/>
  <c r="H203" i="21" s="1"/>
  <c r="G202" i="21"/>
  <c r="F202" i="21"/>
  <c r="G201" i="21"/>
  <c r="F201" i="21"/>
  <c r="E201" i="21"/>
  <c r="H201" i="21" s="1"/>
  <c r="G200" i="21"/>
  <c r="G199" i="21"/>
  <c r="F199" i="21"/>
  <c r="E199" i="21"/>
  <c r="H199" i="21" s="1"/>
  <c r="G198" i="21"/>
  <c r="F198" i="21"/>
  <c r="E198" i="21"/>
  <c r="H198" i="21" s="1"/>
  <c r="G197" i="21"/>
  <c r="F197" i="21"/>
  <c r="E197" i="21"/>
  <c r="H197" i="21" s="1"/>
  <c r="G196" i="21"/>
  <c r="F196" i="21"/>
  <c r="E196" i="21"/>
  <c r="H196" i="21" s="1"/>
  <c r="G195" i="21"/>
  <c r="F195" i="21"/>
  <c r="E195" i="21"/>
  <c r="H195" i="21" s="1"/>
  <c r="G194" i="21"/>
  <c r="F194" i="21"/>
  <c r="E194" i="21"/>
  <c r="H194" i="21" s="1"/>
  <c r="G193" i="21"/>
  <c r="F193" i="21"/>
  <c r="E193" i="21"/>
  <c r="H193" i="21" s="1"/>
  <c r="G192" i="21"/>
  <c r="F192" i="21"/>
  <c r="E192" i="21"/>
  <c r="H192" i="21" s="1"/>
  <c r="G191" i="21"/>
  <c r="F191" i="21"/>
  <c r="E191" i="21"/>
  <c r="H191" i="21" s="1"/>
  <c r="G190" i="21"/>
  <c r="F190" i="21"/>
  <c r="E190" i="21"/>
  <c r="H190" i="21" s="1"/>
  <c r="G189" i="21"/>
  <c r="F189" i="21"/>
  <c r="E189" i="21"/>
  <c r="H189" i="21" s="1"/>
  <c r="G188" i="21"/>
  <c r="F188" i="21"/>
  <c r="E188" i="21"/>
  <c r="H188" i="21" s="1"/>
  <c r="G187" i="21"/>
  <c r="G186" i="21"/>
  <c r="F186" i="21"/>
  <c r="E186" i="21"/>
  <c r="H186" i="21" s="1"/>
  <c r="G185" i="21"/>
  <c r="F185" i="21"/>
  <c r="E185" i="21"/>
  <c r="H185" i="21" s="1"/>
  <c r="G184" i="21"/>
  <c r="F184" i="21"/>
  <c r="E184" i="21"/>
  <c r="H184" i="21" s="1"/>
  <c r="G183" i="21"/>
  <c r="F183" i="21"/>
  <c r="E183" i="21"/>
  <c r="H183" i="21" s="1"/>
  <c r="G182" i="21"/>
  <c r="F182" i="21"/>
  <c r="E182" i="21"/>
  <c r="H182" i="21" s="1"/>
  <c r="G181" i="21"/>
  <c r="G180" i="21"/>
  <c r="F180" i="21"/>
  <c r="E180" i="21"/>
  <c r="H180" i="21" s="1"/>
  <c r="G179" i="21"/>
  <c r="G178" i="21"/>
  <c r="F178" i="21"/>
  <c r="E178" i="21"/>
  <c r="H178" i="21" s="1"/>
  <c r="G177" i="21"/>
  <c r="F177" i="21"/>
  <c r="E177" i="21"/>
  <c r="H177" i="21" s="1"/>
  <c r="G176" i="21"/>
  <c r="F176" i="21"/>
  <c r="E176" i="21"/>
  <c r="H176" i="21" s="1"/>
  <c r="G175" i="21"/>
  <c r="F175" i="21"/>
  <c r="E175" i="21"/>
  <c r="H175" i="21" s="1"/>
  <c r="G174" i="21"/>
  <c r="E174" i="21"/>
  <c r="H174" i="21" s="1"/>
  <c r="D173" i="21"/>
  <c r="C173" i="21"/>
  <c r="G167" i="21"/>
  <c r="F167" i="21"/>
  <c r="E167" i="21"/>
  <c r="H167" i="21" s="1"/>
  <c r="G166" i="21"/>
  <c r="F166" i="21"/>
  <c r="E166" i="21"/>
  <c r="H166" i="21" s="1"/>
  <c r="G165" i="21"/>
  <c r="F165" i="21"/>
  <c r="E165" i="21"/>
  <c r="H165" i="21" s="1"/>
  <c r="G164" i="21"/>
  <c r="G163" i="21"/>
  <c r="F163" i="21"/>
  <c r="E163" i="21"/>
  <c r="H163" i="21" s="1"/>
  <c r="G162" i="21"/>
  <c r="F162" i="21"/>
  <c r="E162" i="21"/>
  <c r="H162" i="21" s="1"/>
  <c r="G161" i="21"/>
  <c r="F161" i="21"/>
  <c r="E161" i="21"/>
  <c r="H161" i="21" s="1"/>
  <c r="G160" i="21"/>
  <c r="F160" i="21"/>
  <c r="E160" i="21"/>
  <c r="H160" i="21" s="1"/>
  <c r="G159" i="21"/>
  <c r="F159" i="21"/>
  <c r="E159" i="21"/>
  <c r="H159" i="21" s="1"/>
  <c r="G158" i="21"/>
  <c r="F158" i="21"/>
  <c r="E158" i="21"/>
  <c r="H158" i="21" s="1"/>
  <c r="G157" i="21"/>
  <c r="F157" i="21"/>
  <c r="E157" i="21"/>
  <c r="H157" i="21" s="1"/>
  <c r="G156" i="21"/>
  <c r="F156" i="21"/>
  <c r="E156" i="21"/>
  <c r="H156" i="21" s="1"/>
  <c r="G155" i="21"/>
  <c r="F155" i="21"/>
  <c r="E155" i="21"/>
  <c r="H155" i="21" s="1"/>
  <c r="G154" i="21"/>
  <c r="F154" i="21"/>
  <c r="E154" i="21"/>
  <c r="H154" i="21" s="1"/>
  <c r="G153" i="21"/>
  <c r="G152" i="21"/>
  <c r="F152" i="21"/>
  <c r="E152" i="21"/>
  <c r="H152" i="21" s="1"/>
  <c r="G151" i="21"/>
  <c r="F151" i="21"/>
  <c r="E151" i="21"/>
  <c r="H151" i="21" s="1"/>
  <c r="G150" i="21"/>
  <c r="F150" i="21"/>
  <c r="E150" i="21"/>
  <c r="H150" i="21" s="1"/>
  <c r="G149" i="21"/>
  <c r="F149" i="21"/>
  <c r="E149" i="21"/>
  <c r="H149" i="21" s="1"/>
  <c r="G148" i="21"/>
  <c r="F148" i="21"/>
  <c r="G147" i="21"/>
  <c r="F147" i="21"/>
  <c r="E147" i="21"/>
  <c r="H147" i="21" s="1"/>
  <c r="G146" i="21"/>
  <c r="F146" i="21"/>
  <c r="E146" i="21"/>
  <c r="H146" i="21" s="1"/>
  <c r="G145" i="21"/>
  <c r="F145" i="21"/>
  <c r="E145" i="21"/>
  <c r="H145" i="21" s="1"/>
  <c r="G144" i="21"/>
  <c r="F144" i="21"/>
  <c r="E144" i="21"/>
  <c r="H144" i="21" s="1"/>
  <c r="G143" i="21"/>
  <c r="G142" i="21"/>
  <c r="F142" i="21"/>
  <c r="E142" i="21"/>
  <c r="H142" i="21" s="1"/>
  <c r="G141" i="21"/>
  <c r="F141" i="21"/>
  <c r="E141" i="21"/>
  <c r="H141" i="21" s="1"/>
  <c r="G140" i="21"/>
  <c r="F140" i="21"/>
  <c r="E140" i="21"/>
  <c r="H140" i="21" s="1"/>
  <c r="G139" i="21"/>
  <c r="F139" i="21"/>
  <c r="E139" i="21"/>
  <c r="H139" i="21" s="1"/>
  <c r="G138" i="21"/>
  <c r="F138" i="21"/>
  <c r="E138" i="21"/>
  <c r="H138" i="21" s="1"/>
  <c r="G137" i="21"/>
  <c r="F137" i="21"/>
  <c r="E137" i="21"/>
  <c r="H137" i="21" s="1"/>
  <c r="G136" i="21"/>
  <c r="F136" i="21"/>
  <c r="E136" i="21"/>
  <c r="H136" i="21" s="1"/>
  <c r="G135" i="21"/>
  <c r="F135" i="21"/>
  <c r="E135" i="21"/>
  <c r="H135" i="21" s="1"/>
  <c r="G134" i="21"/>
  <c r="F134" i="21"/>
  <c r="E134" i="21"/>
  <c r="H134" i="21" s="1"/>
  <c r="G133" i="21"/>
  <c r="F133" i="21"/>
  <c r="E133" i="21"/>
  <c r="H133" i="21" s="1"/>
  <c r="G132" i="21"/>
  <c r="F132" i="21"/>
  <c r="E132" i="21"/>
  <c r="H132" i="21" s="1"/>
  <c r="G131" i="21"/>
  <c r="G130" i="21"/>
  <c r="G129" i="21"/>
  <c r="G128" i="21"/>
  <c r="G127" i="21"/>
  <c r="F127" i="21"/>
  <c r="E127" i="21"/>
  <c r="H127" i="21" s="1"/>
  <c r="G126" i="21"/>
  <c r="G125" i="21"/>
  <c r="F125" i="21"/>
  <c r="E125" i="21"/>
  <c r="H125" i="21" s="1"/>
  <c r="G124" i="21"/>
  <c r="F124" i="21"/>
  <c r="E124" i="21"/>
  <c r="H124" i="21" s="1"/>
  <c r="G123" i="21"/>
  <c r="F123" i="21"/>
  <c r="E123" i="21"/>
  <c r="H123" i="21" s="1"/>
  <c r="G122" i="21"/>
  <c r="F122" i="21"/>
  <c r="E122" i="21"/>
  <c r="H122" i="21" s="1"/>
  <c r="G121" i="21"/>
  <c r="F121" i="21"/>
  <c r="E121" i="21"/>
  <c r="H121" i="21" s="1"/>
  <c r="G120" i="21"/>
  <c r="F120" i="21"/>
  <c r="E120" i="21"/>
  <c r="H120" i="21" s="1"/>
  <c r="G119" i="21"/>
  <c r="F119" i="21"/>
  <c r="E119" i="21"/>
  <c r="H119" i="21" s="1"/>
  <c r="G118" i="21"/>
  <c r="F118" i="21"/>
  <c r="E118" i="21"/>
  <c r="H118" i="21" s="1"/>
  <c r="G117" i="21"/>
  <c r="F117" i="21"/>
  <c r="E117" i="21"/>
  <c r="H117" i="21" s="1"/>
  <c r="G116" i="21"/>
  <c r="G115" i="21"/>
  <c r="G114" i="21"/>
  <c r="F114" i="21"/>
  <c r="E114" i="21"/>
  <c r="H114" i="21" s="1"/>
  <c r="G113" i="21"/>
  <c r="F113" i="21"/>
  <c r="E113" i="21"/>
  <c r="H113" i="21" s="1"/>
  <c r="G112" i="21"/>
  <c r="F112" i="21"/>
  <c r="E112" i="21"/>
  <c r="H112" i="21" s="1"/>
  <c r="G111" i="21"/>
  <c r="F111" i="21"/>
  <c r="E111" i="21"/>
  <c r="H111" i="21" s="1"/>
  <c r="G110" i="21"/>
  <c r="F110" i="21"/>
  <c r="E110" i="21"/>
  <c r="H110" i="21" s="1"/>
  <c r="G109" i="21"/>
  <c r="F109" i="21"/>
  <c r="E109" i="21"/>
  <c r="H109" i="21" s="1"/>
  <c r="G108" i="21"/>
  <c r="F108" i="21"/>
  <c r="E108" i="21"/>
  <c r="H108" i="21" s="1"/>
  <c r="G107" i="21"/>
  <c r="F107" i="21"/>
  <c r="E107" i="21"/>
  <c r="H107" i="21" s="1"/>
  <c r="G106" i="21"/>
  <c r="G105" i="21"/>
  <c r="F105" i="21"/>
  <c r="E105" i="21"/>
  <c r="H105" i="21" s="1"/>
  <c r="G104" i="21"/>
  <c r="F104" i="21"/>
  <c r="E104" i="21"/>
  <c r="H104" i="21" s="1"/>
  <c r="G103" i="21"/>
  <c r="F103" i="21"/>
  <c r="E103" i="21"/>
  <c r="H103" i="21" s="1"/>
  <c r="G102" i="21"/>
  <c r="F102" i="21"/>
  <c r="E102" i="21"/>
  <c r="H102" i="21" s="1"/>
  <c r="G101" i="21"/>
  <c r="F101" i="21"/>
  <c r="E101" i="21"/>
  <c r="H101" i="21" s="1"/>
  <c r="G100" i="21"/>
  <c r="F100" i="21"/>
  <c r="E100" i="21"/>
  <c r="H100" i="21" s="1"/>
  <c r="G99" i="21"/>
  <c r="G98" i="21"/>
  <c r="F98" i="21"/>
  <c r="E98" i="21"/>
  <c r="H98" i="21" s="1"/>
  <c r="G97" i="21"/>
  <c r="F97" i="21"/>
  <c r="E97" i="21"/>
  <c r="H97" i="21" s="1"/>
  <c r="G96" i="21"/>
  <c r="F96" i="21"/>
  <c r="G95" i="21"/>
  <c r="F95" i="21"/>
  <c r="E95" i="21"/>
  <c r="H95" i="21" s="1"/>
  <c r="G94" i="21"/>
  <c r="E94" i="21"/>
  <c r="H94" i="21" s="1"/>
  <c r="G93" i="21"/>
  <c r="F93" i="21"/>
  <c r="E93" i="21"/>
  <c r="H93" i="21" s="1"/>
  <c r="G92" i="21"/>
  <c r="F92" i="21"/>
  <c r="G91" i="21"/>
  <c r="G90" i="21"/>
  <c r="G89" i="21"/>
  <c r="E89" i="21"/>
  <c r="H89" i="21" s="1"/>
  <c r="G88" i="21"/>
  <c r="F88" i="21"/>
  <c r="E88" i="21"/>
  <c r="H88" i="21" s="1"/>
  <c r="G87" i="21"/>
  <c r="F87" i="21"/>
  <c r="E87" i="21"/>
  <c r="H87" i="21" s="1"/>
  <c r="G86" i="21"/>
  <c r="F86" i="21"/>
  <c r="E86" i="21"/>
  <c r="H86" i="21" s="1"/>
  <c r="G85" i="21"/>
  <c r="F85" i="21"/>
  <c r="E85" i="21"/>
  <c r="H85" i="21" s="1"/>
  <c r="G84" i="21"/>
  <c r="E84" i="21"/>
  <c r="H84" i="21" s="1"/>
  <c r="G83" i="21"/>
  <c r="F83" i="21"/>
  <c r="E83" i="21"/>
  <c r="H83" i="21" s="1"/>
  <c r="G82" i="21"/>
  <c r="F82" i="21"/>
  <c r="E82" i="21"/>
  <c r="H82" i="21" s="1"/>
  <c r="G81" i="21"/>
  <c r="E81" i="21"/>
  <c r="H81" i="21" s="1"/>
  <c r="G80" i="21"/>
  <c r="G79" i="21"/>
  <c r="F79" i="21"/>
  <c r="G78" i="21"/>
  <c r="F78" i="21"/>
  <c r="E78" i="21"/>
  <c r="H78" i="21" s="1"/>
  <c r="G77" i="21"/>
  <c r="F77" i="21"/>
  <c r="E77" i="21"/>
  <c r="H77" i="21" s="1"/>
  <c r="G76" i="21"/>
  <c r="D75" i="21"/>
  <c r="C75" i="21"/>
  <c r="G69" i="21"/>
  <c r="F69" i="21"/>
  <c r="E69" i="21"/>
  <c r="H69" i="21" s="1"/>
  <c r="G68" i="21"/>
  <c r="F68" i="21"/>
  <c r="E68" i="21"/>
  <c r="H68" i="21" s="1"/>
  <c r="G67" i="21"/>
  <c r="F67" i="21"/>
  <c r="E67" i="21"/>
  <c r="H67" i="21" s="1"/>
  <c r="G66" i="21"/>
  <c r="F66" i="21"/>
  <c r="E66" i="21"/>
  <c r="H66" i="21" s="1"/>
  <c r="G65" i="21"/>
  <c r="F65" i="21"/>
  <c r="E65" i="21"/>
  <c r="H65" i="21" s="1"/>
  <c r="G64" i="21"/>
  <c r="F64" i="21"/>
  <c r="E64" i="21"/>
  <c r="H64" i="21" s="1"/>
  <c r="G63" i="21"/>
  <c r="F63" i="21"/>
  <c r="E63" i="21"/>
  <c r="H63" i="21" s="1"/>
  <c r="G62" i="21"/>
  <c r="F62" i="21"/>
  <c r="E62" i="21"/>
  <c r="H62" i="21" s="1"/>
  <c r="G61" i="21"/>
  <c r="F61" i="21"/>
  <c r="E61" i="21"/>
  <c r="H61" i="21" s="1"/>
  <c r="G60" i="21"/>
  <c r="F60" i="21"/>
  <c r="E60" i="21"/>
  <c r="H60" i="21" s="1"/>
  <c r="G59" i="21"/>
  <c r="F59" i="21"/>
  <c r="E59" i="21"/>
  <c r="H59" i="21" s="1"/>
  <c r="G58" i="21"/>
  <c r="F58" i="21"/>
  <c r="E58" i="21"/>
  <c r="H58" i="21" s="1"/>
  <c r="G57" i="21"/>
  <c r="F57" i="21"/>
  <c r="E57" i="21"/>
  <c r="H57" i="21" s="1"/>
  <c r="G56" i="21"/>
  <c r="F56" i="21"/>
  <c r="E56" i="21"/>
  <c r="H56" i="21" s="1"/>
  <c r="G55" i="21"/>
  <c r="F55" i="21"/>
  <c r="E55" i="21"/>
  <c r="H55" i="21" s="1"/>
  <c r="G54" i="21"/>
  <c r="F54" i="21"/>
  <c r="E54" i="21"/>
  <c r="H54" i="21" s="1"/>
  <c r="G53" i="21"/>
  <c r="F53" i="21"/>
  <c r="E53" i="21"/>
  <c r="H53" i="21" s="1"/>
  <c r="G52" i="21"/>
  <c r="F52" i="21"/>
  <c r="E52" i="21"/>
  <c r="H52" i="21" s="1"/>
  <c r="G51" i="21"/>
  <c r="F51" i="21"/>
  <c r="E51" i="21"/>
  <c r="H51" i="21" s="1"/>
  <c r="G50" i="21"/>
  <c r="F50" i="21"/>
  <c r="E50" i="21"/>
  <c r="H50" i="21" s="1"/>
  <c r="G49" i="21"/>
  <c r="F49" i="21"/>
  <c r="E49" i="21"/>
  <c r="H49" i="21" s="1"/>
  <c r="G48" i="21"/>
  <c r="F48" i="21"/>
  <c r="E48" i="21"/>
  <c r="H48" i="21" s="1"/>
  <c r="G47" i="21"/>
  <c r="F47" i="21"/>
  <c r="E47" i="21"/>
  <c r="H47" i="21" s="1"/>
  <c r="G46" i="21"/>
  <c r="F46" i="21"/>
  <c r="E46" i="21"/>
  <c r="H46" i="21" s="1"/>
  <c r="G45" i="21"/>
  <c r="F45" i="21"/>
  <c r="E45" i="21"/>
  <c r="H45" i="21" s="1"/>
  <c r="G44" i="21"/>
  <c r="F44" i="21"/>
  <c r="E44" i="21"/>
  <c r="H44" i="21" s="1"/>
  <c r="G43" i="21"/>
  <c r="F43" i="21"/>
  <c r="E43" i="21"/>
  <c r="H43" i="21" s="1"/>
  <c r="G42" i="21"/>
  <c r="F42" i="21"/>
  <c r="E42" i="21"/>
  <c r="H42" i="21" s="1"/>
  <c r="G41" i="21"/>
  <c r="F41" i="21"/>
  <c r="E41" i="21"/>
  <c r="H41" i="21" s="1"/>
  <c r="G40" i="21"/>
  <c r="F40" i="21"/>
  <c r="E40" i="21"/>
  <c r="H40" i="21" s="1"/>
  <c r="G39" i="21"/>
  <c r="F39" i="21"/>
  <c r="E39" i="21"/>
  <c r="H39" i="21" s="1"/>
  <c r="G38" i="21"/>
  <c r="F38" i="21"/>
  <c r="E38" i="21"/>
  <c r="H38" i="21" s="1"/>
  <c r="G37" i="21"/>
  <c r="F37" i="21"/>
  <c r="E37" i="21"/>
  <c r="H37" i="21" s="1"/>
  <c r="G36" i="21"/>
  <c r="G35" i="21"/>
  <c r="F35" i="21"/>
  <c r="E35" i="21"/>
  <c r="H35" i="21" s="1"/>
  <c r="G34" i="21"/>
  <c r="F34" i="21"/>
  <c r="E34" i="21"/>
  <c r="H34" i="21" s="1"/>
  <c r="G33" i="21"/>
  <c r="F33" i="21"/>
  <c r="E33" i="21"/>
  <c r="H33" i="21" s="1"/>
  <c r="G32" i="21"/>
  <c r="F32" i="21"/>
  <c r="E32" i="21"/>
  <c r="H32" i="21" s="1"/>
  <c r="G31" i="21"/>
  <c r="F31" i="21"/>
  <c r="E31" i="21"/>
  <c r="H31" i="21" s="1"/>
  <c r="G30" i="21"/>
  <c r="F30" i="21"/>
  <c r="E30" i="21"/>
  <c r="H30" i="21" s="1"/>
  <c r="G29" i="21"/>
  <c r="F29" i="21"/>
  <c r="E29" i="21"/>
  <c r="H29" i="21" s="1"/>
  <c r="G28" i="21"/>
  <c r="F28" i="21"/>
  <c r="E28" i="21"/>
  <c r="H28" i="21" s="1"/>
  <c r="G27" i="21"/>
  <c r="F27" i="21"/>
  <c r="E27" i="21"/>
  <c r="H27" i="21" s="1"/>
  <c r="G26" i="21"/>
  <c r="F26" i="21"/>
  <c r="E26" i="21"/>
  <c r="H26" i="21" s="1"/>
  <c r="G25" i="21"/>
  <c r="F25" i="21"/>
  <c r="E25" i="21"/>
  <c r="H25" i="21" s="1"/>
  <c r="G24" i="21"/>
  <c r="F24" i="21"/>
  <c r="E24" i="21"/>
  <c r="H24" i="21" s="1"/>
  <c r="G23" i="21"/>
  <c r="F23" i="21"/>
  <c r="E23" i="21"/>
  <c r="H23" i="21" s="1"/>
  <c r="G22" i="21"/>
  <c r="F22" i="21"/>
  <c r="E22" i="21"/>
  <c r="H22" i="21" s="1"/>
  <c r="G21" i="21"/>
  <c r="F21" i="21"/>
  <c r="E21" i="21"/>
  <c r="H21" i="21" s="1"/>
  <c r="G20" i="21"/>
  <c r="F20" i="21"/>
  <c r="E20" i="21"/>
  <c r="H20" i="21" s="1"/>
  <c r="D19" i="21"/>
  <c r="C19" i="21"/>
  <c r="D13" i="21"/>
  <c r="C13" i="21"/>
  <c r="D12" i="21"/>
  <c r="C12" i="21"/>
  <c r="D11" i="21"/>
  <c r="C11" i="21"/>
  <c r="D10" i="21"/>
  <c r="C10" i="21"/>
  <c r="D9" i="21"/>
  <c r="C9" i="21"/>
  <c r="D8" i="21"/>
  <c r="C8" i="21"/>
  <c r="G8" i="21" s="1"/>
  <c r="G609" i="20"/>
  <c r="E609" i="20"/>
  <c r="H609" i="20" s="1"/>
  <c r="G608" i="20"/>
  <c r="E608" i="20"/>
  <c r="H608" i="20" s="1"/>
  <c r="G607" i="20"/>
  <c r="F607" i="20"/>
  <c r="E607" i="20"/>
  <c r="H607" i="20" s="1"/>
  <c r="G606" i="20"/>
  <c r="F606" i="20"/>
  <c r="E606" i="20"/>
  <c r="H606" i="20" s="1"/>
  <c r="G605" i="20"/>
  <c r="E605" i="20"/>
  <c r="H605" i="20" s="1"/>
  <c r="G604" i="20"/>
  <c r="F604" i="20"/>
  <c r="E604" i="20"/>
  <c r="H604" i="20" s="1"/>
  <c r="G603" i="20"/>
  <c r="E603" i="20"/>
  <c r="H603" i="20" s="1"/>
  <c r="G602" i="20"/>
  <c r="G601" i="20"/>
  <c r="G600" i="20"/>
  <c r="G599" i="20"/>
  <c r="F599" i="20"/>
  <c r="G598" i="20"/>
  <c r="E598" i="20"/>
  <c r="H598" i="20" s="1"/>
  <c r="G597" i="20"/>
  <c r="G596" i="20"/>
  <c r="F596" i="20"/>
  <c r="E596" i="20"/>
  <c r="H596" i="20" s="1"/>
  <c r="G595" i="20"/>
  <c r="F595" i="20"/>
  <c r="E595" i="20"/>
  <c r="H595" i="20" s="1"/>
  <c r="G594" i="20"/>
  <c r="F594" i="20"/>
  <c r="E594" i="20"/>
  <c r="H594" i="20" s="1"/>
  <c r="G593" i="20"/>
  <c r="F593" i="20"/>
  <c r="E593" i="20"/>
  <c r="H593" i="20" s="1"/>
  <c r="G592" i="20"/>
  <c r="F592" i="20"/>
  <c r="E592" i="20"/>
  <c r="H592" i="20" s="1"/>
  <c r="G591" i="20"/>
  <c r="F591" i="20"/>
  <c r="E591" i="20"/>
  <c r="H591" i="20" s="1"/>
  <c r="G590" i="20"/>
  <c r="F590" i="20"/>
  <c r="E590" i="20"/>
  <c r="H590" i="20" s="1"/>
  <c r="G589" i="20"/>
  <c r="F589" i="20"/>
  <c r="E589" i="20"/>
  <c r="H589" i="20" s="1"/>
  <c r="G588" i="20"/>
  <c r="F588" i="20"/>
  <c r="E588" i="20"/>
  <c r="H588" i="20" s="1"/>
  <c r="G587" i="20"/>
  <c r="F587" i="20"/>
  <c r="E587" i="20"/>
  <c r="H587" i="20" s="1"/>
  <c r="G586" i="20"/>
  <c r="G585" i="20"/>
  <c r="G584" i="20"/>
  <c r="G583" i="20"/>
  <c r="E583" i="20"/>
  <c r="H583" i="20" s="1"/>
  <c r="D582" i="20"/>
  <c r="C582" i="20"/>
  <c r="G576" i="20"/>
  <c r="F576" i="20"/>
  <c r="E576" i="20"/>
  <c r="H576" i="20" s="1"/>
  <c r="G575" i="20"/>
  <c r="F575" i="20"/>
  <c r="E575" i="20"/>
  <c r="H575" i="20" s="1"/>
  <c r="G574" i="20"/>
  <c r="F574" i="20"/>
  <c r="E574" i="20"/>
  <c r="H574" i="20" s="1"/>
  <c r="G573" i="20"/>
  <c r="F573" i="20"/>
  <c r="E573" i="20"/>
  <c r="H573" i="20" s="1"/>
  <c r="G572" i="20"/>
  <c r="E572" i="20"/>
  <c r="H572" i="20" s="1"/>
  <c r="G571" i="20"/>
  <c r="F571" i="20"/>
  <c r="E571" i="20"/>
  <c r="H571" i="20" s="1"/>
  <c r="G570" i="20"/>
  <c r="F570" i="20"/>
  <c r="E570" i="20"/>
  <c r="H570" i="20" s="1"/>
  <c r="G569" i="20"/>
  <c r="E569" i="20"/>
  <c r="H569" i="20" s="1"/>
  <c r="G568" i="20"/>
  <c r="G567" i="20"/>
  <c r="F567" i="20"/>
  <c r="E567" i="20"/>
  <c r="H567" i="20" s="1"/>
  <c r="G566" i="20"/>
  <c r="F566" i="20"/>
  <c r="E566" i="20"/>
  <c r="H566" i="20" s="1"/>
  <c r="G565" i="20"/>
  <c r="F565" i="20"/>
  <c r="E565" i="20"/>
  <c r="H565" i="20" s="1"/>
  <c r="G564" i="20"/>
  <c r="F564" i="20"/>
  <c r="E564" i="20"/>
  <c r="H564" i="20" s="1"/>
  <c r="G563" i="20"/>
  <c r="F563" i="20"/>
  <c r="E563" i="20"/>
  <c r="H563" i="20" s="1"/>
  <c r="G562" i="20"/>
  <c r="E562" i="20"/>
  <c r="H562" i="20" s="1"/>
  <c r="G561" i="20"/>
  <c r="G560" i="20"/>
  <c r="E560" i="20"/>
  <c r="H560" i="20" s="1"/>
  <c r="G559" i="20"/>
  <c r="G558" i="20"/>
  <c r="F558" i="20"/>
  <c r="E558" i="20"/>
  <c r="H558" i="20" s="1"/>
  <c r="G557" i="20"/>
  <c r="F557" i="20"/>
  <c r="E557" i="20"/>
  <c r="H557" i="20" s="1"/>
  <c r="G556" i="20"/>
  <c r="F556" i="20"/>
  <c r="E556" i="20"/>
  <c r="H556" i="20" s="1"/>
  <c r="G555" i="20"/>
  <c r="F555" i="20"/>
  <c r="G554" i="20"/>
  <c r="G553" i="20"/>
  <c r="F553" i="20"/>
  <c r="E553" i="20"/>
  <c r="H553" i="20" s="1"/>
  <c r="G552" i="20"/>
  <c r="F552" i="20"/>
  <c r="E552" i="20"/>
  <c r="H552" i="20" s="1"/>
  <c r="G551" i="20"/>
  <c r="E551" i="20"/>
  <c r="H551" i="20" s="1"/>
  <c r="G550" i="20"/>
  <c r="F550" i="20"/>
  <c r="E550" i="20"/>
  <c r="H550" i="20" s="1"/>
  <c r="G549" i="20"/>
  <c r="F549" i="20"/>
  <c r="E549" i="20"/>
  <c r="H549" i="20" s="1"/>
  <c r="G548" i="20"/>
  <c r="F548" i="20"/>
  <c r="E548" i="20"/>
  <c r="H548" i="20" s="1"/>
  <c r="G547" i="20"/>
  <c r="F547" i="20"/>
  <c r="E547" i="20"/>
  <c r="H547" i="20" s="1"/>
  <c r="G546" i="20"/>
  <c r="F546" i="20"/>
  <c r="E546" i="20"/>
  <c r="H546" i="20" s="1"/>
  <c r="G545" i="20"/>
  <c r="F545" i="20"/>
  <c r="E545" i="20"/>
  <c r="H545" i="20" s="1"/>
  <c r="G544" i="20"/>
  <c r="F544" i="20"/>
  <c r="E544" i="20"/>
  <c r="H544" i="20" s="1"/>
  <c r="G543" i="20"/>
  <c r="F543" i="20"/>
  <c r="E543" i="20"/>
  <c r="H543" i="20" s="1"/>
  <c r="G542" i="20"/>
  <c r="F542" i="20"/>
  <c r="E542" i="20"/>
  <c r="H542" i="20" s="1"/>
  <c r="G541" i="20"/>
  <c r="F541" i="20"/>
  <c r="E541" i="20"/>
  <c r="H541" i="20" s="1"/>
  <c r="G540" i="20"/>
  <c r="F540" i="20"/>
  <c r="E540" i="20"/>
  <c r="H540" i="20" s="1"/>
  <c r="G539" i="20"/>
  <c r="G538" i="20"/>
  <c r="G537" i="20"/>
  <c r="F537" i="20"/>
  <c r="E537" i="20"/>
  <c r="H537" i="20" s="1"/>
  <c r="G536" i="20"/>
  <c r="F536" i="20"/>
  <c r="G535" i="20"/>
  <c r="E535" i="20"/>
  <c r="H535" i="20" s="1"/>
  <c r="G534" i="20"/>
  <c r="E534" i="20"/>
  <c r="H534" i="20" s="1"/>
  <c r="G533" i="20"/>
  <c r="F533" i="20"/>
  <c r="E533" i="20"/>
  <c r="H533" i="20" s="1"/>
  <c r="G532" i="20"/>
  <c r="E532" i="20"/>
  <c r="H532" i="20" s="1"/>
  <c r="G531" i="20"/>
  <c r="F531" i="20"/>
  <c r="E531" i="20"/>
  <c r="H531" i="20" s="1"/>
  <c r="G530" i="20"/>
  <c r="F530" i="20"/>
  <c r="E530" i="20"/>
  <c r="H530" i="20" s="1"/>
  <c r="G529" i="20"/>
  <c r="F529" i="20"/>
  <c r="E529" i="20"/>
  <c r="H529" i="20" s="1"/>
  <c r="G528" i="20"/>
  <c r="F528" i="20"/>
  <c r="E528" i="20"/>
  <c r="H528" i="20" s="1"/>
  <c r="G527" i="20"/>
  <c r="F527" i="20"/>
  <c r="E527" i="20"/>
  <c r="H527" i="20" s="1"/>
  <c r="G526" i="20"/>
  <c r="F526" i="20"/>
  <c r="E526" i="20"/>
  <c r="H526" i="20" s="1"/>
  <c r="G525" i="20"/>
  <c r="F525" i="20"/>
  <c r="E525" i="20"/>
  <c r="H525" i="20" s="1"/>
  <c r="G524" i="20"/>
  <c r="F524" i="20"/>
  <c r="E524" i="20"/>
  <c r="H524" i="20" s="1"/>
  <c r="G523" i="20"/>
  <c r="F523" i="20"/>
  <c r="E523" i="20"/>
  <c r="H523" i="20" s="1"/>
  <c r="G522" i="20"/>
  <c r="F522" i="20"/>
  <c r="E522" i="20"/>
  <c r="H522" i="20" s="1"/>
  <c r="G521" i="20"/>
  <c r="F521" i="20"/>
  <c r="E521" i="20"/>
  <c r="H521" i="20" s="1"/>
  <c r="G520" i="20"/>
  <c r="F520" i="20"/>
  <c r="E520" i="20"/>
  <c r="H520" i="20" s="1"/>
  <c r="G519" i="20"/>
  <c r="F519" i="20"/>
  <c r="E519" i="20"/>
  <c r="H519" i="20" s="1"/>
  <c r="G518" i="20"/>
  <c r="E518" i="20"/>
  <c r="H518" i="20" s="1"/>
  <c r="G517" i="20"/>
  <c r="E517" i="20"/>
  <c r="H517" i="20" s="1"/>
  <c r="G516" i="20"/>
  <c r="F516" i="20"/>
  <c r="G515" i="20"/>
  <c r="F515" i="20"/>
  <c r="E515" i="20"/>
  <c r="H515" i="20" s="1"/>
  <c r="G514" i="20"/>
  <c r="F514" i="20"/>
  <c r="E514" i="20"/>
  <c r="H514" i="20" s="1"/>
  <c r="G513" i="20"/>
  <c r="F513" i="20"/>
  <c r="E513" i="20"/>
  <c r="H513" i="20" s="1"/>
  <c r="G512" i="20"/>
  <c r="F512" i="20"/>
  <c r="E512" i="20"/>
  <c r="H512" i="20" s="1"/>
  <c r="G511" i="20"/>
  <c r="F511" i="20"/>
  <c r="E511" i="20"/>
  <c r="H511" i="20" s="1"/>
  <c r="G510" i="20"/>
  <c r="E510" i="20"/>
  <c r="H510" i="20" s="1"/>
  <c r="G509" i="20"/>
  <c r="F509" i="20"/>
  <c r="E509" i="20"/>
  <c r="H509" i="20" s="1"/>
  <c r="G508" i="20"/>
  <c r="F508" i="20"/>
  <c r="E508" i="20"/>
  <c r="H508" i="20" s="1"/>
  <c r="G507" i="20"/>
  <c r="F507" i="20"/>
  <c r="E507" i="20"/>
  <c r="H507" i="20" s="1"/>
  <c r="G506" i="20"/>
  <c r="F506" i="20"/>
  <c r="E506" i="20"/>
  <c r="H506" i="20" s="1"/>
  <c r="G505" i="20"/>
  <c r="F505" i="20"/>
  <c r="E505" i="20"/>
  <c r="H505" i="20" s="1"/>
  <c r="G504" i="20"/>
  <c r="F504" i="20"/>
  <c r="E504" i="20"/>
  <c r="H504" i="20" s="1"/>
  <c r="G503" i="20"/>
  <c r="F503" i="20"/>
  <c r="E503" i="20"/>
  <c r="H503" i="20" s="1"/>
  <c r="G502" i="20"/>
  <c r="F502" i="20"/>
  <c r="E502" i="20"/>
  <c r="H502" i="20" s="1"/>
  <c r="G501" i="20"/>
  <c r="F501" i="20"/>
  <c r="E501" i="20"/>
  <c r="H501" i="20" s="1"/>
  <c r="G500" i="20"/>
  <c r="F500" i="20"/>
  <c r="G499" i="20"/>
  <c r="F499" i="20"/>
  <c r="E499" i="20"/>
  <c r="H499" i="20" s="1"/>
  <c r="G498" i="20"/>
  <c r="F498" i="20"/>
  <c r="E498" i="20"/>
  <c r="H498" i="20" s="1"/>
  <c r="G497" i="20"/>
  <c r="G496" i="20"/>
  <c r="F496" i="20"/>
  <c r="E496" i="20"/>
  <c r="H496" i="20" s="1"/>
  <c r="G495" i="20"/>
  <c r="F495" i="20"/>
  <c r="E495" i="20"/>
  <c r="H495" i="20" s="1"/>
  <c r="G494" i="20"/>
  <c r="F494" i="20"/>
  <c r="E494" i="20"/>
  <c r="H494" i="20" s="1"/>
  <c r="G493" i="20"/>
  <c r="F493" i="20"/>
  <c r="E493" i="20"/>
  <c r="H493" i="20" s="1"/>
  <c r="G492" i="20"/>
  <c r="F492" i="20"/>
  <c r="G491" i="20"/>
  <c r="F491" i="20"/>
  <c r="E491" i="20"/>
  <c r="H491" i="20" s="1"/>
  <c r="G490" i="20"/>
  <c r="F490" i="20"/>
  <c r="E490" i="20"/>
  <c r="H490" i="20" s="1"/>
  <c r="G489" i="20"/>
  <c r="F489" i="20"/>
  <c r="E489" i="20"/>
  <c r="H489" i="20" s="1"/>
  <c r="G488" i="20"/>
  <c r="F488" i="20"/>
  <c r="E488" i="20"/>
  <c r="H488" i="20" s="1"/>
  <c r="G487" i="20"/>
  <c r="F487" i="20"/>
  <c r="E487" i="20"/>
  <c r="H487" i="20" s="1"/>
  <c r="G486" i="20"/>
  <c r="F486" i="20"/>
  <c r="E486" i="20"/>
  <c r="H486" i="20" s="1"/>
  <c r="G485" i="20"/>
  <c r="F485" i="20"/>
  <c r="G484" i="20"/>
  <c r="G483" i="20"/>
  <c r="E483" i="20"/>
  <c r="H483" i="20" s="1"/>
  <c r="G482" i="20"/>
  <c r="F482" i="20"/>
  <c r="E482" i="20"/>
  <c r="H482" i="20" s="1"/>
  <c r="G481" i="20"/>
  <c r="F481" i="20"/>
  <c r="E481" i="20"/>
  <c r="H481" i="20" s="1"/>
  <c r="G480" i="20"/>
  <c r="F480" i="20"/>
  <c r="E480" i="20"/>
  <c r="H480" i="20" s="1"/>
  <c r="G479" i="20"/>
  <c r="G478" i="20"/>
  <c r="F478" i="20"/>
  <c r="E478" i="20"/>
  <c r="H478" i="20" s="1"/>
  <c r="G477" i="20"/>
  <c r="F477" i="20"/>
  <c r="E477" i="20"/>
  <c r="H477" i="20" s="1"/>
  <c r="G476" i="20"/>
  <c r="F476" i="20"/>
  <c r="E476" i="20"/>
  <c r="H476" i="20" s="1"/>
  <c r="G475" i="20"/>
  <c r="F475" i="20"/>
  <c r="E475" i="20"/>
  <c r="H475" i="20" s="1"/>
  <c r="G474" i="20"/>
  <c r="F474" i="20"/>
  <c r="E474" i="20"/>
  <c r="H474" i="20" s="1"/>
  <c r="G473" i="20"/>
  <c r="F473" i="20"/>
  <c r="E473" i="20"/>
  <c r="H473" i="20" s="1"/>
  <c r="G472" i="20"/>
  <c r="F472" i="20"/>
  <c r="E472" i="20"/>
  <c r="H472" i="20" s="1"/>
  <c r="G471" i="20"/>
  <c r="G470" i="20"/>
  <c r="F470" i="20"/>
  <c r="E470" i="20"/>
  <c r="H470" i="20" s="1"/>
  <c r="G469" i="20"/>
  <c r="E469" i="20"/>
  <c r="H469" i="20" s="1"/>
  <c r="G468" i="20"/>
  <c r="G467" i="20"/>
  <c r="F467" i="20"/>
  <c r="E467" i="20"/>
  <c r="H467" i="20" s="1"/>
  <c r="G466" i="20"/>
  <c r="F466" i="20"/>
  <c r="G465" i="20"/>
  <c r="G464" i="20"/>
  <c r="F464" i="20"/>
  <c r="G463" i="20"/>
  <c r="F463" i="20"/>
  <c r="E463" i="20"/>
  <c r="H463" i="20" s="1"/>
  <c r="G462" i="20"/>
  <c r="E462" i="20"/>
  <c r="H462" i="20" s="1"/>
  <c r="G461" i="20"/>
  <c r="F461" i="20"/>
  <c r="G460" i="20"/>
  <c r="E460" i="20"/>
  <c r="H460" i="20" s="1"/>
  <c r="G459" i="20"/>
  <c r="E459" i="20"/>
  <c r="H459" i="20" s="1"/>
  <c r="G458" i="20"/>
  <c r="F458" i="20"/>
  <c r="E458" i="20"/>
  <c r="H458" i="20" s="1"/>
  <c r="G457" i="20"/>
  <c r="E457" i="20"/>
  <c r="H457" i="20" s="1"/>
  <c r="G456" i="20"/>
  <c r="F456" i="20"/>
  <c r="G455" i="20"/>
  <c r="E455" i="20"/>
  <c r="H455" i="20" s="1"/>
  <c r="G454" i="20"/>
  <c r="F454" i="20"/>
  <c r="E454" i="20"/>
  <c r="H454" i="20" s="1"/>
  <c r="G453" i="20"/>
  <c r="F453" i="20"/>
  <c r="E453" i="20"/>
  <c r="H453" i="20" s="1"/>
  <c r="G452" i="20"/>
  <c r="F452" i="20"/>
  <c r="E452" i="20"/>
  <c r="H452" i="20" s="1"/>
  <c r="G451" i="20"/>
  <c r="F451" i="20"/>
  <c r="E451" i="20"/>
  <c r="H451" i="20" s="1"/>
  <c r="G450" i="20"/>
  <c r="E450" i="20"/>
  <c r="H450" i="20" s="1"/>
  <c r="G449" i="20"/>
  <c r="F449" i="20"/>
  <c r="E449" i="20"/>
  <c r="H449" i="20" s="1"/>
  <c r="G448" i="20"/>
  <c r="F448" i="20"/>
  <c r="E448" i="20"/>
  <c r="H448" i="20" s="1"/>
  <c r="G447" i="20"/>
  <c r="F447" i="20"/>
  <c r="E447" i="20"/>
  <c r="H447" i="20" s="1"/>
  <c r="G446" i="20"/>
  <c r="F446" i="20"/>
  <c r="E446" i="20"/>
  <c r="H446" i="20" s="1"/>
  <c r="G445" i="20"/>
  <c r="E445" i="20"/>
  <c r="H445" i="20" s="1"/>
  <c r="G444" i="20"/>
  <c r="F444" i="20"/>
  <c r="E444" i="20"/>
  <c r="H444" i="20" s="1"/>
  <c r="G443" i="20"/>
  <c r="E443" i="20"/>
  <c r="H443" i="20" s="1"/>
  <c r="G442" i="20"/>
  <c r="E442" i="20"/>
  <c r="H442" i="20" s="1"/>
  <c r="G441" i="20"/>
  <c r="E441" i="20"/>
  <c r="H441" i="20" s="1"/>
  <c r="G440" i="20"/>
  <c r="F440" i="20"/>
  <c r="E440" i="20"/>
  <c r="H440" i="20" s="1"/>
  <c r="G439" i="20"/>
  <c r="G438" i="20"/>
  <c r="E438" i="20"/>
  <c r="H438" i="20" s="1"/>
  <c r="G437" i="20"/>
  <c r="G436" i="20"/>
  <c r="F436" i="20"/>
  <c r="E436" i="20"/>
  <c r="H436" i="20" s="1"/>
  <c r="G435" i="20"/>
  <c r="F435" i="20"/>
  <c r="E435" i="20"/>
  <c r="H435" i="20" s="1"/>
  <c r="G434" i="20"/>
  <c r="F434" i="20"/>
  <c r="G433" i="20"/>
  <c r="E433" i="20"/>
  <c r="H433" i="20" s="1"/>
  <c r="G432" i="20"/>
  <c r="G431" i="20"/>
  <c r="F431" i="20"/>
  <c r="E431" i="20"/>
  <c r="H431" i="20" s="1"/>
  <c r="G430" i="20"/>
  <c r="F430" i="20"/>
  <c r="E430" i="20"/>
  <c r="H430" i="20" s="1"/>
  <c r="G429" i="20"/>
  <c r="F429" i="20"/>
  <c r="G428" i="20"/>
  <c r="F428" i="20"/>
  <c r="E428" i="20"/>
  <c r="H428" i="20" s="1"/>
  <c r="G427" i="20"/>
  <c r="F427" i="20"/>
  <c r="E427" i="20"/>
  <c r="H427" i="20" s="1"/>
  <c r="G426" i="20"/>
  <c r="F426" i="20"/>
  <c r="E426" i="20"/>
  <c r="H426" i="20" s="1"/>
  <c r="G425" i="20"/>
  <c r="G424" i="20"/>
  <c r="F424" i="20"/>
  <c r="E424" i="20"/>
  <c r="H424" i="20" s="1"/>
  <c r="G423" i="20"/>
  <c r="F423" i="20"/>
  <c r="E423" i="20"/>
  <c r="H423" i="20" s="1"/>
  <c r="G422" i="20"/>
  <c r="F422" i="20"/>
  <c r="E422" i="20"/>
  <c r="H422" i="20" s="1"/>
  <c r="G421" i="20"/>
  <c r="F421" i="20"/>
  <c r="E421" i="20"/>
  <c r="H421" i="20" s="1"/>
  <c r="G420" i="20"/>
  <c r="G419" i="20"/>
  <c r="F419" i="20"/>
  <c r="E419" i="20"/>
  <c r="H419" i="20" s="1"/>
  <c r="G418" i="20"/>
  <c r="F418" i="20"/>
  <c r="E418" i="20"/>
  <c r="H418" i="20" s="1"/>
  <c r="G417" i="20"/>
  <c r="F417" i="20"/>
  <c r="E417" i="20"/>
  <c r="H417" i="20" s="1"/>
  <c r="G416" i="20"/>
  <c r="F416" i="20"/>
  <c r="E416" i="20"/>
  <c r="H416" i="20" s="1"/>
  <c r="G415" i="20"/>
  <c r="F415" i="20"/>
  <c r="E415" i="20"/>
  <c r="H415" i="20" s="1"/>
  <c r="G414" i="20"/>
  <c r="F414" i="20"/>
  <c r="E414" i="20"/>
  <c r="H414" i="20" s="1"/>
  <c r="G413" i="20"/>
  <c r="F413" i="20"/>
  <c r="G412" i="20"/>
  <c r="F412" i="20"/>
  <c r="E412" i="20"/>
  <c r="H412" i="20" s="1"/>
  <c r="G411" i="20"/>
  <c r="E411" i="20"/>
  <c r="H411" i="20" s="1"/>
  <c r="G410" i="20"/>
  <c r="F410" i="20"/>
  <c r="E410" i="20"/>
  <c r="H410" i="20" s="1"/>
  <c r="G409" i="20"/>
  <c r="F409" i="20"/>
  <c r="G408" i="20"/>
  <c r="G407" i="20"/>
  <c r="F407" i="20"/>
  <c r="E407" i="20"/>
  <c r="H407" i="20" s="1"/>
  <c r="G406" i="20"/>
  <c r="F406" i="20"/>
  <c r="E406" i="20"/>
  <c r="H406" i="20" s="1"/>
  <c r="G405" i="20"/>
  <c r="F405" i="20"/>
  <c r="E405" i="20"/>
  <c r="H405" i="20" s="1"/>
  <c r="G404" i="20"/>
  <c r="F404" i="20"/>
  <c r="E404" i="20"/>
  <c r="H404" i="20" s="1"/>
  <c r="G403" i="20"/>
  <c r="E403" i="20"/>
  <c r="H403" i="20" s="1"/>
  <c r="G402" i="20"/>
  <c r="F402" i="20"/>
  <c r="E402" i="20"/>
  <c r="H402" i="20" s="1"/>
  <c r="G401" i="20"/>
  <c r="F401" i="20"/>
  <c r="E401" i="20"/>
  <c r="H401" i="20" s="1"/>
  <c r="G400" i="20"/>
  <c r="F400" i="20"/>
  <c r="E400" i="20"/>
  <c r="H400" i="20" s="1"/>
  <c r="G399" i="20"/>
  <c r="G398" i="20"/>
  <c r="G397" i="20"/>
  <c r="G396" i="20"/>
  <c r="F396" i="20"/>
  <c r="E396" i="20"/>
  <c r="H396" i="20" s="1"/>
  <c r="G395" i="20"/>
  <c r="G394" i="20"/>
  <c r="F394" i="20"/>
  <c r="E394" i="20"/>
  <c r="H394" i="20" s="1"/>
  <c r="G393" i="20"/>
  <c r="F393" i="20"/>
  <c r="E393" i="20"/>
  <c r="H393" i="20" s="1"/>
  <c r="G392" i="20"/>
  <c r="F392" i="20"/>
  <c r="E392" i="20"/>
  <c r="H392" i="20" s="1"/>
  <c r="G391" i="20"/>
  <c r="G390" i="20"/>
  <c r="F390" i="20"/>
  <c r="E390" i="20"/>
  <c r="H390" i="20" s="1"/>
  <c r="G389" i="20"/>
  <c r="F389" i="20"/>
  <c r="E389" i="20"/>
  <c r="H389" i="20" s="1"/>
  <c r="G388" i="20"/>
  <c r="E388" i="20"/>
  <c r="H388" i="20" s="1"/>
  <c r="G387" i="20"/>
  <c r="E387" i="20"/>
  <c r="H387" i="20" s="1"/>
  <c r="G386" i="20"/>
  <c r="F386" i="20"/>
  <c r="E386" i="20"/>
  <c r="H386" i="20" s="1"/>
  <c r="G385" i="20"/>
  <c r="F385" i="20"/>
  <c r="E385" i="20"/>
  <c r="H385" i="20" s="1"/>
  <c r="G384" i="20"/>
  <c r="G383" i="20"/>
  <c r="G382" i="20"/>
  <c r="F382" i="20"/>
  <c r="E382" i="20"/>
  <c r="H382" i="20" s="1"/>
  <c r="G381" i="20"/>
  <c r="F381" i="20"/>
  <c r="E381" i="20"/>
  <c r="H381" i="20" s="1"/>
  <c r="G380" i="20"/>
  <c r="F380" i="20"/>
  <c r="E380" i="20"/>
  <c r="H380" i="20" s="1"/>
  <c r="G379" i="20"/>
  <c r="E379" i="20"/>
  <c r="H379" i="20" s="1"/>
  <c r="G378" i="20"/>
  <c r="F378" i="20"/>
  <c r="E378" i="20"/>
  <c r="H378" i="20" s="1"/>
  <c r="G377" i="20"/>
  <c r="F377" i="20"/>
  <c r="E377" i="20"/>
  <c r="H377" i="20" s="1"/>
  <c r="G376" i="20"/>
  <c r="F376" i="20"/>
  <c r="E376" i="20"/>
  <c r="H376" i="20" s="1"/>
  <c r="G375" i="20"/>
  <c r="F375" i="20"/>
  <c r="G374" i="20"/>
  <c r="E374" i="20"/>
  <c r="H374" i="20" s="1"/>
  <c r="G373" i="20"/>
  <c r="G372" i="20"/>
  <c r="E372" i="20"/>
  <c r="H372" i="20" s="1"/>
  <c r="G371" i="20"/>
  <c r="F371" i="20"/>
  <c r="E371" i="20"/>
  <c r="H371" i="20" s="1"/>
  <c r="G370" i="20"/>
  <c r="F370" i="20"/>
  <c r="E370" i="20"/>
  <c r="H370" i="20" s="1"/>
  <c r="G369" i="20"/>
  <c r="E369" i="20"/>
  <c r="H369" i="20" s="1"/>
  <c r="G368" i="20"/>
  <c r="F368" i="20"/>
  <c r="E368" i="20"/>
  <c r="H368" i="20" s="1"/>
  <c r="G367" i="20"/>
  <c r="F367" i="20"/>
  <c r="E367" i="20"/>
  <c r="H367" i="20" s="1"/>
  <c r="G366" i="20"/>
  <c r="F366" i="20"/>
  <c r="E366" i="20"/>
  <c r="H366" i="20" s="1"/>
  <c r="G365" i="20"/>
  <c r="F365" i="20"/>
  <c r="E365" i="20"/>
  <c r="H365" i="20" s="1"/>
  <c r="G364" i="20"/>
  <c r="E364" i="20"/>
  <c r="H364" i="20" s="1"/>
  <c r="G363" i="20"/>
  <c r="F363" i="20"/>
  <c r="E363" i="20"/>
  <c r="H363" i="20" s="1"/>
  <c r="G362" i="20"/>
  <c r="E362" i="20"/>
  <c r="H362" i="20" s="1"/>
  <c r="G361" i="20"/>
  <c r="G360" i="20"/>
  <c r="F360" i="20"/>
  <c r="E360" i="20"/>
  <c r="H360" i="20" s="1"/>
  <c r="G359" i="20"/>
  <c r="F359" i="20"/>
  <c r="E359" i="20"/>
  <c r="H359" i="20" s="1"/>
  <c r="G358" i="20"/>
  <c r="G357" i="20"/>
  <c r="E357" i="20"/>
  <c r="H357" i="20" s="1"/>
  <c r="G356" i="20"/>
  <c r="F356" i="20"/>
  <c r="G355" i="20"/>
  <c r="G354" i="20"/>
  <c r="F354" i="20"/>
  <c r="G353" i="20"/>
  <c r="F353" i="20"/>
  <c r="E353" i="20"/>
  <c r="H353" i="20" s="1"/>
  <c r="G352" i="20"/>
  <c r="F352" i="20"/>
  <c r="E352" i="20"/>
  <c r="H352" i="20" s="1"/>
  <c r="G351" i="20"/>
  <c r="E351" i="20"/>
  <c r="H351" i="20" s="1"/>
  <c r="G350" i="20"/>
  <c r="D349" i="20"/>
  <c r="C349" i="20"/>
  <c r="G343" i="20"/>
  <c r="F343" i="20"/>
  <c r="E343" i="20"/>
  <c r="H343" i="20" s="1"/>
  <c r="G342" i="20"/>
  <c r="F342" i="20"/>
  <c r="E342" i="20"/>
  <c r="H342" i="20" s="1"/>
  <c r="G341" i="20"/>
  <c r="F341" i="20"/>
  <c r="E341" i="20"/>
  <c r="H341" i="20" s="1"/>
  <c r="G340" i="20"/>
  <c r="F340" i="20"/>
  <c r="E340" i="20"/>
  <c r="H340" i="20" s="1"/>
  <c r="G339" i="20"/>
  <c r="F339" i="20"/>
  <c r="E339" i="20"/>
  <c r="H339" i="20" s="1"/>
  <c r="G338" i="20"/>
  <c r="F338" i="20"/>
  <c r="E338" i="20"/>
  <c r="H338" i="20" s="1"/>
  <c r="G337" i="20"/>
  <c r="F337" i="20"/>
  <c r="E337" i="20"/>
  <c r="H337" i="20" s="1"/>
  <c r="G336" i="20"/>
  <c r="F336" i="20"/>
  <c r="E336" i="20"/>
  <c r="H336" i="20" s="1"/>
  <c r="G335" i="20"/>
  <c r="F335" i="20"/>
  <c r="E335" i="20"/>
  <c r="H335" i="20" s="1"/>
  <c r="G334" i="20"/>
  <c r="F334" i="20"/>
  <c r="E334" i="20"/>
  <c r="H334" i="20" s="1"/>
  <c r="G333" i="20"/>
  <c r="F333" i="20"/>
  <c r="E333" i="20"/>
  <c r="H333" i="20" s="1"/>
  <c r="G332" i="20"/>
  <c r="F332" i="20"/>
  <c r="E332" i="20"/>
  <c r="H332" i="20" s="1"/>
  <c r="G331" i="20"/>
  <c r="F331" i="20"/>
  <c r="E331" i="20"/>
  <c r="H331" i="20" s="1"/>
  <c r="G330" i="20"/>
  <c r="F330" i="20"/>
  <c r="E330" i="20"/>
  <c r="H330" i="20" s="1"/>
  <c r="G329" i="20"/>
  <c r="E329" i="20"/>
  <c r="H329" i="20" s="1"/>
  <c r="G328" i="20"/>
  <c r="G327" i="20"/>
  <c r="F327" i="20"/>
  <c r="E327" i="20"/>
  <c r="H327" i="20" s="1"/>
  <c r="G326" i="20"/>
  <c r="F326" i="20"/>
  <c r="E326" i="20"/>
  <c r="H326" i="20" s="1"/>
  <c r="G325" i="20"/>
  <c r="F325" i="20"/>
  <c r="E325" i="20"/>
  <c r="H325" i="20" s="1"/>
  <c r="G324" i="20"/>
  <c r="E324" i="20"/>
  <c r="H324" i="20" s="1"/>
  <c r="G323" i="20"/>
  <c r="F323" i="20"/>
  <c r="E323" i="20"/>
  <c r="H323" i="20" s="1"/>
  <c r="G322" i="20"/>
  <c r="F322" i="20"/>
  <c r="E322" i="20"/>
  <c r="H322" i="20" s="1"/>
  <c r="G321" i="20"/>
  <c r="G320" i="20"/>
  <c r="F320" i="20"/>
  <c r="E320" i="20"/>
  <c r="H320" i="20" s="1"/>
  <c r="G319" i="20"/>
  <c r="G318" i="20"/>
  <c r="F318" i="20"/>
  <c r="E318" i="20"/>
  <c r="H318" i="20" s="1"/>
  <c r="G317" i="20"/>
  <c r="G316" i="20"/>
  <c r="F316" i="20"/>
  <c r="E316" i="20"/>
  <c r="H316" i="20" s="1"/>
  <c r="G315" i="20"/>
  <c r="F315" i="20"/>
  <c r="E315" i="20"/>
  <c r="H315" i="20" s="1"/>
  <c r="G314" i="20"/>
  <c r="F314" i="20"/>
  <c r="E314" i="20"/>
  <c r="H314" i="20" s="1"/>
  <c r="G313" i="20"/>
  <c r="F313" i="20"/>
  <c r="E313" i="20"/>
  <c r="H313" i="20" s="1"/>
  <c r="G312" i="20"/>
  <c r="F312" i="20"/>
  <c r="E312" i="20"/>
  <c r="H312" i="20" s="1"/>
  <c r="G311" i="20"/>
  <c r="F311" i="20"/>
  <c r="E311" i="20"/>
  <c r="H311" i="20" s="1"/>
  <c r="G310" i="20"/>
  <c r="F310" i="20"/>
  <c r="E310" i="20"/>
  <c r="H310" i="20" s="1"/>
  <c r="G309" i="20"/>
  <c r="F309" i="20"/>
  <c r="E309" i="20"/>
  <c r="H309" i="20" s="1"/>
  <c r="G308" i="20"/>
  <c r="F308" i="20"/>
  <c r="E308" i="20"/>
  <c r="H308" i="20" s="1"/>
  <c r="G307" i="20"/>
  <c r="F307" i="20"/>
  <c r="E307" i="20"/>
  <c r="H307" i="20" s="1"/>
  <c r="G306" i="20"/>
  <c r="F306" i="20"/>
  <c r="E306" i="20"/>
  <c r="H306" i="20" s="1"/>
  <c r="G305" i="20"/>
  <c r="F305" i="20"/>
  <c r="E305" i="20"/>
  <c r="H305" i="20" s="1"/>
  <c r="G304" i="20"/>
  <c r="F304" i="20"/>
  <c r="G303" i="20"/>
  <c r="F303" i="20"/>
  <c r="E303" i="20"/>
  <c r="H303" i="20" s="1"/>
  <c r="G302" i="20"/>
  <c r="G301" i="20"/>
  <c r="F301" i="20"/>
  <c r="G300" i="20"/>
  <c r="F300" i="20"/>
  <c r="E300" i="20"/>
  <c r="H300" i="20" s="1"/>
  <c r="G299" i="20"/>
  <c r="F299" i="20"/>
  <c r="E299" i="20"/>
  <c r="H299" i="20" s="1"/>
  <c r="G298" i="20"/>
  <c r="F298" i="20"/>
  <c r="E298" i="20"/>
  <c r="H298" i="20" s="1"/>
  <c r="G297" i="20"/>
  <c r="F297" i="20"/>
  <c r="E297" i="20"/>
  <c r="H297" i="20" s="1"/>
  <c r="G296" i="20"/>
  <c r="F296" i="20"/>
  <c r="E296" i="20"/>
  <c r="H296" i="20" s="1"/>
  <c r="G295" i="20"/>
  <c r="F295" i="20"/>
  <c r="E295" i="20"/>
  <c r="H295" i="20" s="1"/>
  <c r="G294" i="20"/>
  <c r="E294" i="20"/>
  <c r="H294" i="20" s="1"/>
  <c r="G293" i="20"/>
  <c r="E293" i="20"/>
  <c r="H293" i="20" s="1"/>
  <c r="G292" i="20"/>
  <c r="F292" i="20"/>
  <c r="E292" i="20"/>
  <c r="H292" i="20" s="1"/>
  <c r="G291" i="20"/>
  <c r="F291" i="20"/>
  <c r="E291" i="20"/>
  <c r="H291" i="20" s="1"/>
  <c r="G290" i="20"/>
  <c r="F290" i="20"/>
  <c r="E290" i="20"/>
  <c r="H290" i="20" s="1"/>
  <c r="G289" i="20"/>
  <c r="F289" i="20"/>
  <c r="E289" i="20"/>
  <c r="H289" i="20" s="1"/>
  <c r="G288" i="20"/>
  <c r="E288" i="20"/>
  <c r="H288" i="20" s="1"/>
  <c r="G287" i="20"/>
  <c r="E287" i="20"/>
  <c r="H287" i="20" s="1"/>
  <c r="G286" i="20"/>
  <c r="F286" i="20"/>
  <c r="E286" i="20"/>
  <c r="H286" i="20" s="1"/>
  <c r="G285" i="20"/>
  <c r="F285" i="20"/>
  <c r="E285" i="20"/>
  <c r="H285" i="20" s="1"/>
  <c r="G284" i="20"/>
  <c r="F284" i="20"/>
  <c r="E284" i="20"/>
  <c r="H284" i="20" s="1"/>
  <c r="G283" i="20"/>
  <c r="G282" i="20"/>
  <c r="F282" i="20"/>
  <c r="E282" i="20"/>
  <c r="H282" i="20" s="1"/>
  <c r="G281" i="20"/>
  <c r="F281" i="20"/>
  <c r="E281" i="20"/>
  <c r="H281" i="20" s="1"/>
  <c r="G280" i="20"/>
  <c r="F280" i="20"/>
  <c r="E280" i="20"/>
  <c r="H280" i="20" s="1"/>
  <c r="G279" i="20"/>
  <c r="F279" i="20"/>
  <c r="E279" i="20"/>
  <c r="H279" i="20" s="1"/>
  <c r="G278" i="20"/>
  <c r="G277" i="20"/>
  <c r="E277" i="20"/>
  <c r="H277" i="20" s="1"/>
  <c r="G276" i="20"/>
  <c r="G275" i="20"/>
  <c r="F275" i="20"/>
  <c r="E275" i="20"/>
  <c r="H275" i="20" s="1"/>
  <c r="G274" i="20"/>
  <c r="F274" i="20"/>
  <c r="E274" i="20"/>
  <c r="H274" i="20" s="1"/>
  <c r="G273" i="20"/>
  <c r="F273" i="20"/>
  <c r="E273" i="20"/>
  <c r="H273" i="20" s="1"/>
  <c r="G272" i="20"/>
  <c r="F272" i="20"/>
  <c r="E272" i="20"/>
  <c r="H272" i="20" s="1"/>
  <c r="G271" i="20"/>
  <c r="F271" i="20"/>
  <c r="E271" i="20"/>
  <c r="H271" i="20" s="1"/>
  <c r="G270" i="20"/>
  <c r="F270" i="20"/>
  <c r="E270" i="20"/>
  <c r="H270" i="20" s="1"/>
  <c r="G269" i="20"/>
  <c r="F269" i="20"/>
  <c r="E269" i="20"/>
  <c r="H269" i="20" s="1"/>
  <c r="G268" i="20"/>
  <c r="F268" i="20"/>
  <c r="E268" i="20"/>
  <c r="H268" i="20" s="1"/>
  <c r="G267" i="20"/>
  <c r="F267" i="20"/>
  <c r="E267" i="20"/>
  <c r="H267" i="20" s="1"/>
  <c r="G266" i="20"/>
  <c r="F266" i="20"/>
  <c r="E266" i="20"/>
  <c r="H266" i="20" s="1"/>
  <c r="G265" i="20"/>
  <c r="F265" i="20"/>
  <c r="E265" i="20"/>
  <c r="H265" i="20" s="1"/>
  <c r="G264" i="20"/>
  <c r="F264" i="20"/>
  <c r="G263" i="20"/>
  <c r="F263" i="20"/>
  <c r="E263" i="20"/>
  <c r="H263" i="20" s="1"/>
  <c r="G262" i="20"/>
  <c r="F262" i="20"/>
  <c r="E262" i="20"/>
  <c r="H262" i="20" s="1"/>
  <c r="G261" i="20"/>
  <c r="F261" i="20"/>
  <c r="E261" i="20"/>
  <c r="H261" i="20" s="1"/>
  <c r="G260" i="20"/>
  <c r="F260" i="20"/>
  <c r="E260" i="20"/>
  <c r="H260" i="20" s="1"/>
  <c r="G259" i="20"/>
  <c r="E259" i="20"/>
  <c r="H259" i="20" s="1"/>
  <c r="G258" i="20"/>
  <c r="F258" i="20"/>
  <c r="E258" i="20"/>
  <c r="H258" i="20" s="1"/>
  <c r="G257" i="20"/>
  <c r="F257" i="20"/>
  <c r="E257" i="20"/>
  <c r="H257" i="20" s="1"/>
  <c r="G256" i="20"/>
  <c r="F256" i="20"/>
  <c r="E256" i="20"/>
  <c r="H256" i="20" s="1"/>
  <c r="G255" i="20"/>
  <c r="F255" i="20"/>
  <c r="E255" i="20"/>
  <c r="H255" i="20" s="1"/>
  <c r="G254" i="20"/>
  <c r="F254" i="20"/>
  <c r="E254" i="20"/>
  <c r="H254" i="20" s="1"/>
  <c r="G253" i="20"/>
  <c r="F253" i="20"/>
  <c r="E253" i="20"/>
  <c r="H253" i="20" s="1"/>
  <c r="G252" i="20"/>
  <c r="F252" i="20"/>
  <c r="E252" i="20"/>
  <c r="H252" i="20" s="1"/>
  <c r="G251" i="20"/>
  <c r="F251" i="20"/>
  <c r="E251" i="20"/>
  <c r="H251" i="20" s="1"/>
  <c r="G250" i="20"/>
  <c r="F250" i="20"/>
  <c r="E250" i="20"/>
  <c r="H250" i="20" s="1"/>
  <c r="G249" i="20"/>
  <c r="F249" i="20"/>
  <c r="E249" i="20"/>
  <c r="H249" i="20" s="1"/>
  <c r="G248" i="20"/>
  <c r="F248" i="20"/>
  <c r="E248" i="20"/>
  <c r="H248" i="20" s="1"/>
  <c r="G247" i="20"/>
  <c r="F247" i="20"/>
  <c r="E247" i="20"/>
  <c r="H247" i="20" s="1"/>
  <c r="G246" i="20"/>
  <c r="F246" i="20"/>
  <c r="E246" i="20"/>
  <c r="H246" i="20" s="1"/>
  <c r="G245" i="20"/>
  <c r="F245" i="20"/>
  <c r="E245" i="20"/>
  <c r="H245" i="20" s="1"/>
  <c r="G244" i="20"/>
  <c r="F244" i="20"/>
  <c r="E244" i="20"/>
  <c r="H244" i="20" s="1"/>
  <c r="G243" i="20"/>
  <c r="F243" i="20"/>
  <c r="E243" i="20"/>
  <c r="H243" i="20" s="1"/>
  <c r="G242" i="20"/>
  <c r="F242" i="20"/>
  <c r="E242" i="20"/>
  <c r="H242" i="20" s="1"/>
  <c r="G241" i="20"/>
  <c r="G240" i="20"/>
  <c r="F240" i="20"/>
  <c r="E240" i="20"/>
  <c r="H240" i="20" s="1"/>
  <c r="G239" i="20"/>
  <c r="F239" i="20"/>
  <c r="E239" i="20"/>
  <c r="H239" i="20" s="1"/>
  <c r="G238" i="20"/>
  <c r="G237" i="20"/>
  <c r="F237" i="20"/>
  <c r="E237" i="20"/>
  <c r="H237" i="20" s="1"/>
  <c r="G236" i="20"/>
  <c r="E236" i="20"/>
  <c r="H236" i="20" s="1"/>
  <c r="G235" i="20"/>
  <c r="F235" i="20"/>
  <c r="E235" i="20"/>
  <c r="H235" i="20" s="1"/>
  <c r="G234" i="20"/>
  <c r="F234" i="20"/>
  <c r="E234" i="20"/>
  <c r="H234" i="20" s="1"/>
  <c r="G233" i="20"/>
  <c r="F233" i="20"/>
  <c r="E233" i="20"/>
  <c r="H233" i="20" s="1"/>
  <c r="G232" i="20"/>
  <c r="E232" i="20"/>
  <c r="H232" i="20" s="1"/>
  <c r="G231" i="20"/>
  <c r="F231" i="20"/>
  <c r="E231" i="20"/>
  <c r="H231" i="20" s="1"/>
  <c r="G230" i="20"/>
  <c r="F230" i="20"/>
  <c r="E230" i="20"/>
  <c r="H230" i="20" s="1"/>
  <c r="G229" i="20"/>
  <c r="F229" i="20"/>
  <c r="E229" i="20"/>
  <c r="H229" i="20" s="1"/>
  <c r="G228" i="20"/>
  <c r="F228" i="20"/>
  <c r="E228" i="20"/>
  <c r="H228" i="20" s="1"/>
  <c r="G227" i="20"/>
  <c r="F227" i="20"/>
  <c r="E227" i="20"/>
  <c r="H227" i="20" s="1"/>
  <c r="G226" i="20"/>
  <c r="F226" i="20"/>
  <c r="E226" i="20"/>
  <c r="H226" i="20" s="1"/>
  <c r="G225" i="20"/>
  <c r="E225" i="20"/>
  <c r="H225" i="20" s="1"/>
  <c r="G224" i="20"/>
  <c r="F224" i="20"/>
  <c r="E224" i="20"/>
  <c r="H224" i="20" s="1"/>
  <c r="G223" i="20"/>
  <c r="F223" i="20"/>
  <c r="E223" i="20"/>
  <c r="H223" i="20" s="1"/>
  <c r="G222" i="20"/>
  <c r="F222" i="20"/>
  <c r="E222" i="20"/>
  <c r="H222" i="20" s="1"/>
  <c r="G221" i="20"/>
  <c r="F221" i="20"/>
  <c r="E221" i="20"/>
  <c r="H221" i="20" s="1"/>
  <c r="G220" i="20"/>
  <c r="F220" i="20"/>
  <c r="E220" i="20"/>
  <c r="H220" i="20" s="1"/>
  <c r="G219" i="20"/>
  <c r="F219" i="20"/>
  <c r="E219" i="20"/>
  <c r="H219" i="20" s="1"/>
  <c r="G218" i="20"/>
  <c r="G217" i="20"/>
  <c r="F217" i="20"/>
  <c r="E217" i="20"/>
  <c r="H217" i="20" s="1"/>
  <c r="G216" i="20"/>
  <c r="F216" i="20"/>
  <c r="E216" i="20"/>
  <c r="H216" i="20" s="1"/>
  <c r="G215" i="20"/>
  <c r="E215" i="20"/>
  <c r="H215" i="20" s="1"/>
  <c r="G214" i="20"/>
  <c r="E214" i="20"/>
  <c r="H214" i="20" s="1"/>
  <c r="G213" i="20"/>
  <c r="G212" i="20"/>
  <c r="F212" i="20"/>
  <c r="E212" i="20"/>
  <c r="H212" i="20" s="1"/>
  <c r="G211" i="20"/>
  <c r="F211" i="20"/>
  <c r="E211" i="20"/>
  <c r="H211" i="20" s="1"/>
  <c r="G210" i="20"/>
  <c r="G209" i="20"/>
  <c r="E209" i="20"/>
  <c r="H209" i="20" s="1"/>
  <c r="G208" i="20"/>
  <c r="F208" i="20"/>
  <c r="E208" i="20"/>
  <c r="H208" i="20" s="1"/>
  <c r="G207" i="20"/>
  <c r="F207" i="20"/>
  <c r="E207" i="20"/>
  <c r="H207" i="20" s="1"/>
  <c r="G206" i="20"/>
  <c r="E206" i="20"/>
  <c r="H206" i="20" s="1"/>
  <c r="G205" i="20"/>
  <c r="E205" i="20"/>
  <c r="H205" i="20" s="1"/>
  <c r="G204" i="20"/>
  <c r="G203" i="20"/>
  <c r="G202" i="20"/>
  <c r="E202" i="20"/>
  <c r="H202" i="20" s="1"/>
  <c r="G201" i="20"/>
  <c r="E201" i="20"/>
  <c r="H201" i="20" s="1"/>
  <c r="G200" i="20"/>
  <c r="F200" i="20"/>
  <c r="E200" i="20"/>
  <c r="H200" i="20" s="1"/>
  <c r="G199" i="20"/>
  <c r="F199" i="20"/>
  <c r="E199" i="20"/>
  <c r="H199" i="20" s="1"/>
  <c r="G198" i="20"/>
  <c r="F198" i="20"/>
  <c r="E198" i="20"/>
  <c r="H198" i="20" s="1"/>
  <c r="G197" i="20"/>
  <c r="E197" i="20"/>
  <c r="H197" i="20" s="1"/>
  <c r="G196" i="20"/>
  <c r="F196" i="20"/>
  <c r="E196" i="20"/>
  <c r="H196" i="20" s="1"/>
  <c r="G195" i="20"/>
  <c r="F195" i="20"/>
  <c r="E195" i="20"/>
  <c r="H195" i="20" s="1"/>
  <c r="G194" i="20"/>
  <c r="E194" i="20"/>
  <c r="H194" i="20" s="1"/>
  <c r="G193" i="20"/>
  <c r="E193" i="20"/>
  <c r="H193" i="20" s="1"/>
  <c r="G192" i="20"/>
  <c r="F192" i="20"/>
  <c r="E192" i="20"/>
  <c r="H192" i="20" s="1"/>
  <c r="G191" i="20"/>
  <c r="F191" i="20"/>
  <c r="E191" i="20"/>
  <c r="H191" i="20" s="1"/>
  <c r="G190" i="20"/>
  <c r="F190" i="20"/>
  <c r="E190" i="20"/>
  <c r="H190" i="20" s="1"/>
  <c r="G189" i="20"/>
  <c r="F189" i="20"/>
  <c r="E189" i="20"/>
  <c r="H189" i="20" s="1"/>
  <c r="G188" i="20"/>
  <c r="G187" i="20"/>
  <c r="G186" i="20"/>
  <c r="E186" i="20"/>
  <c r="H186" i="20" s="1"/>
  <c r="G185" i="20"/>
  <c r="F185" i="20"/>
  <c r="E185" i="20"/>
  <c r="H185" i="20" s="1"/>
  <c r="G184" i="20"/>
  <c r="F184" i="20"/>
  <c r="E184" i="20"/>
  <c r="H184" i="20" s="1"/>
  <c r="G183" i="20"/>
  <c r="F183" i="20"/>
  <c r="E183" i="20"/>
  <c r="H183" i="20" s="1"/>
  <c r="G182" i="20"/>
  <c r="G181" i="20"/>
  <c r="G180" i="20"/>
  <c r="F180" i="20"/>
  <c r="E180" i="20"/>
  <c r="H180" i="20" s="1"/>
  <c r="G179" i="20"/>
  <c r="G178" i="20"/>
  <c r="G177" i="20"/>
  <c r="F177" i="20"/>
  <c r="E177" i="20"/>
  <c r="H177" i="20" s="1"/>
  <c r="G176" i="20"/>
  <c r="F176" i="20"/>
  <c r="G175" i="20"/>
  <c r="F175" i="20"/>
  <c r="G174" i="20"/>
  <c r="D173" i="20"/>
  <c r="C173" i="20"/>
  <c r="G167" i="20"/>
  <c r="F167" i="20"/>
  <c r="E167" i="20"/>
  <c r="H167" i="20" s="1"/>
  <c r="G166" i="20"/>
  <c r="F166" i="20"/>
  <c r="E166" i="20"/>
  <c r="H166" i="20" s="1"/>
  <c r="G165" i="20"/>
  <c r="F165" i="20"/>
  <c r="E165" i="20"/>
  <c r="H165" i="20" s="1"/>
  <c r="G164" i="20"/>
  <c r="G163" i="20"/>
  <c r="F163" i="20"/>
  <c r="E163" i="20"/>
  <c r="H163" i="20" s="1"/>
  <c r="G162" i="20"/>
  <c r="F162" i="20"/>
  <c r="E162" i="20"/>
  <c r="H162" i="20" s="1"/>
  <c r="G161" i="20"/>
  <c r="F161" i="20"/>
  <c r="E161" i="20"/>
  <c r="H161" i="20" s="1"/>
  <c r="G160" i="20"/>
  <c r="F160" i="20"/>
  <c r="E160" i="20"/>
  <c r="H160" i="20" s="1"/>
  <c r="G159" i="20"/>
  <c r="F159" i="20"/>
  <c r="E159" i="20"/>
  <c r="H159" i="20" s="1"/>
  <c r="G158" i="20"/>
  <c r="F158" i="20"/>
  <c r="E158" i="20"/>
  <c r="H158" i="20" s="1"/>
  <c r="G157" i="20"/>
  <c r="F157" i="20"/>
  <c r="E157" i="20"/>
  <c r="H157" i="20" s="1"/>
  <c r="G156" i="20"/>
  <c r="F156" i="20"/>
  <c r="E156" i="20"/>
  <c r="H156" i="20" s="1"/>
  <c r="G155" i="20"/>
  <c r="F155" i="20"/>
  <c r="E155" i="20"/>
  <c r="H155" i="20" s="1"/>
  <c r="G154" i="20"/>
  <c r="F154" i="20"/>
  <c r="E154" i="20"/>
  <c r="H154" i="20" s="1"/>
  <c r="G153" i="20"/>
  <c r="F153" i="20"/>
  <c r="E153" i="20"/>
  <c r="H153" i="20" s="1"/>
  <c r="G152" i="20"/>
  <c r="F152" i="20"/>
  <c r="E152" i="20"/>
  <c r="H152" i="20" s="1"/>
  <c r="G151" i="20"/>
  <c r="F151" i="20"/>
  <c r="E151" i="20"/>
  <c r="H151" i="20" s="1"/>
  <c r="G150" i="20"/>
  <c r="F150" i="20"/>
  <c r="E150" i="20"/>
  <c r="H150" i="20" s="1"/>
  <c r="G149" i="20"/>
  <c r="F149" i="20"/>
  <c r="E149" i="20"/>
  <c r="H149" i="20" s="1"/>
  <c r="G148" i="20"/>
  <c r="F148" i="20"/>
  <c r="E148" i="20"/>
  <c r="H148" i="20" s="1"/>
  <c r="G147" i="20"/>
  <c r="F147" i="20"/>
  <c r="E147" i="20"/>
  <c r="H147" i="20" s="1"/>
  <c r="G146" i="20"/>
  <c r="F146" i="20"/>
  <c r="E146" i="20"/>
  <c r="H146" i="20" s="1"/>
  <c r="G145" i="20"/>
  <c r="F145" i="20"/>
  <c r="E145" i="20"/>
  <c r="H145" i="20" s="1"/>
  <c r="G144" i="20"/>
  <c r="F144" i="20"/>
  <c r="E144" i="20"/>
  <c r="H144" i="20" s="1"/>
  <c r="G143" i="20"/>
  <c r="G142" i="20"/>
  <c r="F142" i="20"/>
  <c r="E142" i="20"/>
  <c r="H142" i="20" s="1"/>
  <c r="G141" i="20"/>
  <c r="F141" i="20"/>
  <c r="E141" i="20"/>
  <c r="H141" i="20" s="1"/>
  <c r="G140" i="20"/>
  <c r="F140" i="20"/>
  <c r="E140" i="20"/>
  <c r="H140" i="20" s="1"/>
  <c r="G139" i="20"/>
  <c r="F139" i="20"/>
  <c r="E139" i="20"/>
  <c r="H139" i="20" s="1"/>
  <c r="G138" i="20"/>
  <c r="F138" i="20"/>
  <c r="E138" i="20"/>
  <c r="H138" i="20" s="1"/>
  <c r="G137" i="20"/>
  <c r="F137" i="20"/>
  <c r="G136" i="20"/>
  <c r="G135" i="20"/>
  <c r="E135" i="20"/>
  <c r="H135" i="20" s="1"/>
  <c r="G134" i="20"/>
  <c r="G133" i="20"/>
  <c r="F133" i="20"/>
  <c r="G132" i="20"/>
  <c r="G131" i="20"/>
  <c r="G130" i="20"/>
  <c r="F130" i="20"/>
  <c r="G129" i="20"/>
  <c r="E129" i="20"/>
  <c r="H129" i="20" s="1"/>
  <c r="G128" i="20"/>
  <c r="F128" i="20"/>
  <c r="G127" i="20"/>
  <c r="F127" i="20"/>
  <c r="E127" i="20"/>
  <c r="H127" i="20" s="1"/>
  <c r="G126" i="20"/>
  <c r="G125" i="20"/>
  <c r="G124" i="20"/>
  <c r="F124" i="20"/>
  <c r="E124" i="20"/>
  <c r="H124" i="20" s="1"/>
  <c r="G123" i="20"/>
  <c r="E123" i="20"/>
  <c r="H123" i="20" s="1"/>
  <c r="G122" i="20"/>
  <c r="F122" i="20"/>
  <c r="E122" i="20"/>
  <c r="H122" i="20" s="1"/>
  <c r="G121" i="20"/>
  <c r="G120" i="20"/>
  <c r="G119" i="20"/>
  <c r="F119" i="20"/>
  <c r="E119" i="20"/>
  <c r="H119" i="20" s="1"/>
  <c r="G118" i="20"/>
  <c r="F118" i="20"/>
  <c r="E118" i="20"/>
  <c r="H118" i="20" s="1"/>
  <c r="G117" i="20"/>
  <c r="E117" i="20"/>
  <c r="H117" i="20" s="1"/>
  <c r="G116" i="20"/>
  <c r="F116" i="20"/>
  <c r="E116" i="20"/>
  <c r="H116" i="20" s="1"/>
  <c r="G115" i="20"/>
  <c r="E115" i="20"/>
  <c r="H115" i="20" s="1"/>
  <c r="G114" i="20"/>
  <c r="F114" i="20"/>
  <c r="E114" i="20"/>
  <c r="H114" i="20" s="1"/>
  <c r="G113" i="20"/>
  <c r="F113" i="20"/>
  <c r="E113" i="20"/>
  <c r="H113" i="20" s="1"/>
  <c r="G112" i="20"/>
  <c r="E112" i="20"/>
  <c r="H112" i="20" s="1"/>
  <c r="G111" i="20"/>
  <c r="F111" i="20"/>
  <c r="G110" i="20"/>
  <c r="F110" i="20"/>
  <c r="G109" i="20"/>
  <c r="F109" i="20"/>
  <c r="E109" i="20"/>
  <c r="H109" i="20" s="1"/>
  <c r="G108" i="20"/>
  <c r="F108" i="20"/>
  <c r="E108" i="20"/>
  <c r="H108" i="20" s="1"/>
  <c r="G107" i="20"/>
  <c r="F107" i="20"/>
  <c r="E107" i="20"/>
  <c r="H107" i="20" s="1"/>
  <c r="G106" i="20"/>
  <c r="F106" i="20"/>
  <c r="G105" i="20"/>
  <c r="F105" i="20"/>
  <c r="E105" i="20"/>
  <c r="H105" i="20" s="1"/>
  <c r="G104" i="20"/>
  <c r="G103" i="20"/>
  <c r="E103" i="20"/>
  <c r="H103" i="20" s="1"/>
  <c r="G102" i="20"/>
  <c r="G101" i="20"/>
  <c r="F101" i="20"/>
  <c r="E101" i="20"/>
  <c r="H101" i="20" s="1"/>
  <c r="G100" i="20"/>
  <c r="F100" i="20"/>
  <c r="E100" i="20"/>
  <c r="H100" i="20" s="1"/>
  <c r="G99" i="20"/>
  <c r="G98" i="20"/>
  <c r="F98" i="20"/>
  <c r="E98" i="20"/>
  <c r="H98" i="20" s="1"/>
  <c r="G97" i="20"/>
  <c r="F97" i="20"/>
  <c r="E97" i="20"/>
  <c r="H97" i="20" s="1"/>
  <c r="G96" i="20"/>
  <c r="F96" i="20"/>
  <c r="E96" i="20"/>
  <c r="H96" i="20" s="1"/>
  <c r="G95" i="20"/>
  <c r="F95" i="20"/>
  <c r="E95" i="20"/>
  <c r="H95" i="20" s="1"/>
  <c r="G94" i="20"/>
  <c r="F94" i="20"/>
  <c r="E94" i="20"/>
  <c r="H94" i="20" s="1"/>
  <c r="G93" i="20"/>
  <c r="E93" i="20"/>
  <c r="H93" i="20" s="1"/>
  <c r="G92" i="20"/>
  <c r="E92" i="20"/>
  <c r="H92" i="20" s="1"/>
  <c r="G91" i="20"/>
  <c r="G90" i="20"/>
  <c r="F90" i="20"/>
  <c r="E90" i="20"/>
  <c r="H90" i="20" s="1"/>
  <c r="G89" i="20"/>
  <c r="F89" i="20"/>
  <c r="E89" i="20"/>
  <c r="H89" i="20" s="1"/>
  <c r="G88" i="20"/>
  <c r="F88" i="20"/>
  <c r="E88" i="20"/>
  <c r="H88" i="20" s="1"/>
  <c r="G87" i="20"/>
  <c r="E87" i="20"/>
  <c r="H87" i="20" s="1"/>
  <c r="G86" i="20"/>
  <c r="F86" i="20"/>
  <c r="E86" i="20"/>
  <c r="H86" i="20" s="1"/>
  <c r="G85" i="20"/>
  <c r="F85" i="20"/>
  <c r="E85" i="20"/>
  <c r="H85" i="20" s="1"/>
  <c r="G84" i="20"/>
  <c r="F84" i="20"/>
  <c r="E84" i="20"/>
  <c r="H84" i="20" s="1"/>
  <c r="G83" i="20"/>
  <c r="F83" i="20"/>
  <c r="E83" i="20"/>
  <c r="H83" i="20" s="1"/>
  <c r="G82" i="20"/>
  <c r="E82" i="20"/>
  <c r="H82" i="20" s="1"/>
  <c r="G81" i="20"/>
  <c r="F81" i="20"/>
  <c r="E81" i="20"/>
  <c r="H81" i="20" s="1"/>
  <c r="G80" i="20"/>
  <c r="F80" i="20"/>
  <c r="G79" i="20"/>
  <c r="G78" i="20"/>
  <c r="F78" i="20"/>
  <c r="E78" i="20"/>
  <c r="H78" i="20" s="1"/>
  <c r="G77" i="20"/>
  <c r="G76" i="20"/>
  <c r="D75" i="20"/>
  <c r="C75" i="20"/>
  <c r="G69" i="20"/>
  <c r="F69" i="20"/>
  <c r="E69" i="20"/>
  <c r="H69" i="20" s="1"/>
  <c r="G68" i="20"/>
  <c r="F68" i="20"/>
  <c r="E68" i="20"/>
  <c r="H68" i="20" s="1"/>
  <c r="G67" i="20"/>
  <c r="F67" i="20"/>
  <c r="E67" i="20"/>
  <c r="H67" i="20" s="1"/>
  <c r="G66" i="20"/>
  <c r="F66" i="20"/>
  <c r="E66" i="20"/>
  <c r="H66" i="20" s="1"/>
  <c r="G65" i="20"/>
  <c r="F65" i="20"/>
  <c r="E65" i="20"/>
  <c r="H65" i="20" s="1"/>
  <c r="G64" i="20"/>
  <c r="E64" i="20"/>
  <c r="H64" i="20" s="1"/>
  <c r="G63" i="20"/>
  <c r="F63" i="20"/>
  <c r="G62" i="20"/>
  <c r="F62" i="20"/>
  <c r="E62" i="20"/>
  <c r="H62" i="20" s="1"/>
  <c r="G61" i="20"/>
  <c r="F61" i="20"/>
  <c r="E61" i="20"/>
  <c r="H61" i="20" s="1"/>
  <c r="G60" i="20"/>
  <c r="E60" i="20"/>
  <c r="H60" i="20" s="1"/>
  <c r="G59" i="20"/>
  <c r="F59" i="20"/>
  <c r="E59" i="20"/>
  <c r="H59" i="20" s="1"/>
  <c r="G58" i="20"/>
  <c r="F58" i="20"/>
  <c r="E58" i="20"/>
  <c r="H58" i="20" s="1"/>
  <c r="G57" i="20"/>
  <c r="F57" i="20"/>
  <c r="E57" i="20"/>
  <c r="H57" i="20" s="1"/>
  <c r="G56" i="20"/>
  <c r="F56" i="20"/>
  <c r="E56" i="20"/>
  <c r="H56" i="20" s="1"/>
  <c r="G55" i="20"/>
  <c r="F55" i="20"/>
  <c r="E55" i="20"/>
  <c r="H55" i="20" s="1"/>
  <c r="G54" i="20"/>
  <c r="F54" i="20"/>
  <c r="E54" i="20"/>
  <c r="H54" i="20" s="1"/>
  <c r="G53" i="20"/>
  <c r="F53" i="20"/>
  <c r="E53" i="20"/>
  <c r="H53" i="20" s="1"/>
  <c r="G52" i="20"/>
  <c r="F52" i="20"/>
  <c r="E52" i="20"/>
  <c r="H52" i="20" s="1"/>
  <c r="G51" i="20"/>
  <c r="F51" i="20"/>
  <c r="E51" i="20"/>
  <c r="H51" i="20" s="1"/>
  <c r="G50" i="20"/>
  <c r="F50" i="20"/>
  <c r="E50" i="20"/>
  <c r="H50" i="20" s="1"/>
  <c r="G49" i="20"/>
  <c r="F49" i="20"/>
  <c r="E49" i="20"/>
  <c r="H49" i="20" s="1"/>
  <c r="G48" i="20"/>
  <c r="F48" i="20"/>
  <c r="E48" i="20"/>
  <c r="H48" i="20" s="1"/>
  <c r="G47" i="20"/>
  <c r="F47" i="20"/>
  <c r="E47" i="20"/>
  <c r="H47" i="20" s="1"/>
  <c r="G46" i="20"/>
  <c r="F46" i="20"/>
  <c r="E46" i="20"/>
  <c r="H46" i="20" s="1"/>
  <c r="G45" i="20"/>
  <c r="E45" i="20"/>
  <c r="H45" i="20" s="1"/>
  <c r="G44" i="20"/>
  <c r="F44" i="20"/>
  <c r="E44" i="20"/>
  <c r="H44" i="20" s="1"/>
  <c r="G43" i="20"/>
  <c r="F43" i="20"/>
  <c r="E43" i="20"/>
  <c r="H43" i="20" s="1"/>
  <c r="G42" i="20"/>
  <c r="F42" i="20"/>
  <c r="E42" i="20"/>
  <c r="H42" i="20" s="1"/>
  <c r="G41" i="20"/>
  <c r="F41" i="20"/>
  <c r="E41" i="20"/>
  <c r="H41" i="20" s="1"/>
  <c r="G40" i="20"/>
  <c r="F40" i="20"/>
  <c r="E40" i="20"/>
  <c r="H40" i="20" s="1"/>
  <c r="G39" i="20"/>
  <c r="F39" i="20"/>
  <c r="E39" i="20"/>
  <c r="H39" i="20" s="1"/>
  <c r="G38" i="20"/>
  <c r="F38" i="20"/>
  <c r="E38" i="20"/>
  <c r="H38" i="20" s="1"/>
  <c r="G37" i="20"/>
  <c r="F37" i="20"/>
  <c r="E37" i="20"/>
  <c r="H37" i="20" s="1"/>
  <c r="G36" i="20"/>
  <c r="F36" i="20"/>
  <c r="G35" i="20"/>
  <c r="F35" i="20"/>
  <c r="E35" i="20"/>
  <c r="H35" i="20" s="1"/>
  <c r="G34" i="20"/>
  <c r="F34" i="20"/>
  <c r="E34" i="20"/>
  <c r="H34" i="20" s="1"/>
  <c r="G33" i="20"/>
  <c r="E33" i="20"/>
  <c r="H33" i="20" s="1"/>
  <c r="G32" i="20"/>
  <c r="E32" i="20"/>
  <c r="H32" i="20" s="1"/>
  <c r="G31" i="20"/>
  <c r="F31" i="20"/>
  <c r="E31" i="20"/>
  <c r="H31" i="20" s="1"/>
  <c r="G30" i="20"/>
  <c r="F30" i="20"/>
  <c r="G29" i="20"/>
  <c r="E29" i="20"/>
  <c r="H29" i="20" s="1"/>
  <c r="G28" i="20"/>
  <c r="F28" i="20"/>
  <c r="G27" i="20"/>
  <c r="G26" i="20"/>
  <c r="F26" i="20"/>
  <c r="E26" i="20"/>
  <c r="H26" i="20" s="1"/>
  <c r="G25" i="20"/>
  <c r="F25" i="20"/>
  <c r="G24" i="20"/>
  <c r="F24" i="20"/>
  <c r="E24" i="20"/>
  <c r="H24" i="20" s="1"/>
  <c r="G23" i="20"/>
  <c r="F23" i="20"/>
  <c r="E23" i="20"/>
  <c r="H23" i="20" s="1"/>
  <c r="G22" i="20"/>
  <c r="F22" i="20"/>
  <c r="E22" i="20"/>
  <c r="H22" i="20" s="1"/>
  <c r="G21" i="20"/>
  <c r="F21" i="20"/>
  <c r="E21" i="20"/>
  <c r="H21" i="20" s="1"/>
  <c r="G20" i="20"/>
  <c r="F20" i="20"/>
  <c r="E20" i="20"/>
  <c r="H20" i="20" s="1"/>
  <c r="D19" i="20"/>
  <c r="C19" i="20"/>
  <c r="D13" i="20"/>
  <c r="C13" i="20"/>
  <c r="D12" i="20"/>
  <c r="C12" i="20"/>
  <c r="D11" i="20"/>
  <c r="C11" i="20"/>
  <c r="D10" i="20"/>
  <c r="C10" i="20"/>
  <c r="D9" i="20"/>
  <c r="C9" i="20"/>
  <c r="D8" i="20"/>
  <c r="C8" i="20"/>
  <c r="G8" i="20" s="1"/>
  <c r="G609" i="19"/>
  <c r="F609" i="19"/>
  <c r="E609" i="19"/>
  <c r="H609" i="19" s="1"/>
  <c r="G608" i="19"/>
  <c r="F608" i="19"/>
  <c r="E608" i="19"/>
  <c r="H608" i="19" s="1"/>
  <c r="G607" i="19"/>
  <c r="F607" i="19"/>
  <c r="E607" i="19"/>
  <c r="H607" i="19" s="1"/>
  <c r="G606" i="19"/>
  <c r="F606" i="19"/>
  <c r="E606" i="19"/>
  <c r="H606" i="19" s="1"/>
  <c r="G605" i="19"/>
  <c r="F605" i="19"/>
  <c r="E605" i="19"/>
  <c r="H605" i="19" s="1"/>
  <c r="G604" i="19"/>
  <c r="F604" i="19"/>
  <c r="E604" i="19"/>
  <c r="H604" i="19" s="1"/>
  <c r="G603" i="19"/>
  <c r="F603" i="19"/>
  <c r="E603" i="19"/>
  <c r="H603" i="19" s="1"/>
  <c r="G602" i="19"/>
  <c r="F602" i="19"/>
  <c r="E602" i="19"/>
  <c r="H602" i="19" s="1"/>
  <c r="G601" i="19"/>
  <c r="F601" i="19"/>
  <c r="E601" i="19"/>
  <c r="H601" i="19" s="1"/>
  <c r="G600" i="19"/>
  <c r="E600" i="19"/>
  <c r="H600" i="19" s="1"/>
  <c r="G599" i="19"/>
  <c r="F599" i="19"/>
  <c r="E599" i="19"/>
  <c r="H599" i="19" s="1"/>
  <c r="G598" i="19"/>
  <c r="F598" i="19"/>
  <c r="G597" i="19"/>
  <c r="F597" i="19"/>
  <c r="E597" i="19"/>
  <c r="H597" i="19" s="1"/>
  <c r="G596" i="19"/>
  <c r="F596" i="19"/>
  <c r="E596" i="19"/>
  <c r="H596" i="19" s="1"/>
  <c r="G595" i="19"/>
  <c r="F595" i="19"/>
  <c r="E595" i="19"/>
  <c r="H595" i="19" s="1"/>
  <c r="G594" i="19"/>
  <c r="F594" i="19"/>
  <c r="E594" i="19"/>
  <c r="H594" i="19" s="1"/>
  <c r="G593" i="19"/>
  <c r="F593" i="19"/>
  <c r="E593" i="19"/>
  <c r="H593" i="19" s="1"/>
  <c r="G592" i="19"/>
  <c r="F592" i="19"/>
  <c r="E592" i="19"/>
  <c r="H592" i="19" s="1"/>
  <c r="G591" i="19"/>
  <c r="F591" i="19"/>
  <c r="E591" i="19"/>
  <c r="H591" i="19" s="1"/>
  <c r="G590" i="19"/>
  <c r="F590" i="19"/>
  <c r="G589" i="19"/>
  <c r="F589" i="19"/>
  <c r="E589" i="19"/>
  <c r="H589" i="19" s="1"/>
  <c r="G588" i="19"/>
  <c r="F588" i="19"/>
  <c r="E588" i="19"/>
  <c r="H588" i="19" s="1"/>
  <c r="G587" i="19"/>
  <c r="F587" i="19"/>
  <c r="E587" i="19"/>
  <c r="H587" i="19" s="1"/>
  <c r="G586" i="19"/>
  <c r="G585" i="19"/>
  <c r="G584" i="19"/>
  <c r="F584" i="19"/>
  <c r="E584" i="19"/>
  <c r="H584" i="19" s="1"/>
  <c r="G583" i="19"/>
  <c r="F583" i="19"/>
  <c r="E583" i="19"/>
  <c r="H583" i="19" s="1"/>
  <c r="D582" i="19"/>
  <c r="C582" i="19"/>
  <c r="G576" i="19"/>
  <c r="F576" i="19"/>
  <c r="E576" i="19"/>
  <c r="H576" i="19" s="1"/>
  <c r="G575" i="19"/>
  <c r="F575" i="19"/>
  <c r="E575" i="19"/>
  <c r="H575" i="19" s="1"/>
  <c r="G574" i="19"/>
  <c r="F574" i="19"/>
  <c r="E574" i="19"/>
  <c r="H574" i="19" s="1"/>
  <c r="G573" i="19"/>
  <c r="F573" i="19"/>
  <c r="E573" i="19"/>
  <c r="H573" i="19" s="1"/>
  <c r="G572" i="19"/>
  <c r="F572" i="19"/>
  <c r="E572" i="19"/>
  <c r="H572" i="19" s="1"/>
  <c r="G571" i="19"/>
  <c r="F571" i="19"/>
  <c r="E571" i="19"/>
  <c r="H571" i="19" s="1"/>
  <c r="G570" i="19"/>
  <c r="F570" i="19"/>
  <c r="E570" i="19"/>
  <c r="H570" i="19" s="1"/>
  <c r="G569" i="19"/>
  <c r="F569" i="19"/>
  <c r="E569" i="19"/>
  <c r="H569" i="19" s="1"/>
  <c r="G568" i="19"/>
  <c r="F568" i="19"/>
  <c r="E568" i="19"/>
  <c r="H568" i="19" s="1"/>
  <c r="G567" i="19"/>
  <c r="F567" i="19"/>
  <c r="E567" i="19"/>
  <c r="H567" i="19" s="1"/>
  <c r="G566" i="19"/>
  <c r="F566" i="19"/>
  <c r="E566" i="19"/>
  <c r="H566" i="19" s="1"/>
  <c r="G565" i="19"/>
  <c r="F565" i="19"/>
  <c r="E565" i="19"/>
  <c r="H565" i="19" s="1"/>
  <c r="G564" i="19"/>
  <c r="F564" i="19"/>
  <c r="E564" i="19"/>
  <c r="H564" i="19" s="1"/>
  <c r="G563" i="19"/>
  <c r="F563" i="19"/>
  <c r="E563" i="19"/>
  <c r="H563" i="19" s="1"/>
  <c r="G562" i="19"/>
  <c r="F562" i="19"/>
  <c r="E562" i="19"/>
  <c r="H562" i="19" s="1"/>
  <c r="G561" i="19"/>
  <c r="E561" i="19"/>
  <c r="H561" i="19" s="1"/>
  <c r="G560" i="19"/>
  <c r="G559" i="19"/>
  <c r="F559" i="19"/>
  <c r="E559" i="19"/>
  <c r="H559" i="19" s="1"/>
  <c r="G558" i="19"/>
  <c r="F558" i="19"/>
  <c r="E558" i="19"/>
  <c r="H558" i="19" s="1"/>
  <c r="G557" i="19"/>
  <c r="F557" i="19"/>
  <c r="E557" i="19"/>
  <c r="H557" i="19" s="1"/>
  <c r="G556" i="19"/>
  <c r="F556" i="19"/>
  <c r="G555" i="19"/>
  <c r="F555" i="19"/>
  <c r="E555" i="19"/>
  <c r="H555" i="19" s="1"/>
  <c r="G554" i="19"/>
  <c r="F554" i="19"/>
  <c r="E554" i="19"/>
  <c r="H554" i="19" s="1"/>
  <c r="G553" i="19"/>
  <c r="F553" i="19"/>
  <c r="E553" i="19"/>
  <c r="H553" i="19" s="1"/>
  <c r="G552" i="19"/>
  <c r="F552" i="19"/>
  <c r="E552" i="19"/>
  <c r="H552" i="19" s="1"/>
  <c r="G551" i="19"/>
  <c r="F551" i="19"/>
  <c r="E551" i="19"/>
  <c r="H551" i="19" s="1"/>
  <c r="G550" i="19"/>
  <c r="F550" i="19"/>
  <c r="E550" i="19"/>
  <c r="H550" i="19" s="1"/>
  <c r="G549" i="19"/>
  <c r="F549" i="19"/>
  <c r="E549" i="19"/>
  <c r="H549" i="19" s="1"/>
  <c r="G548" i="19"/>
  <c r="F548" i="19"/>
  <c r="E548" i="19"/>
  <c r="H548" i="19" s="1"/>
  <c r="G547" i="19"/>
  <c r="F547" i="19"/>
  <c r="E547" i="19"/>
  <c r="H547" i="19" s="1"/>
  <c r="G546" i="19"/>
  <c r="F546" i="19"/>
  <c r="E546" i="19"/>
  <c r="H546" i="19" s="1"/>
  <c r="G545" i="19"/>
  <c r="F545" i="19"/>
  <c r="E545" i="19"/>
  <c r="H545" i="19" s="1"/>
  <c r="G544" i="19"/>
  <c r="F544" i="19"/>
  <c r="E544" i="19"/>
  <c r="H544" i="19" s="1"/>
  <c r="G543" i="19"/>
  <c r="F543" i="19"/>
  <c r="E543" i="19"/>
  <c r="H543" i="19" s="1"/>
  <c r="G542" i="19"/>
  <c r="F542" i="19"/>
  <c r="E542" i="19"/>
  <c r="H542" i="19" s="1"/>
  <c r="G541" i="19"/>
  <c r="F541" i="19"/>
  <c r="E541" i="19"/>
  <c r="H541" i="19" s="1"/>
  <c r="G540" i="19"/>
  <c r="F540" i="19"/>
  <c r="E540" i="19"/>
  <c r="H540" i="19" s="1"/>
  <c r="G539" i="19"/>
  <c r="F539" i="19"/>
  <c r="E539" i="19"/>
  <c r="H539" i="19" s="1"/>
  <c r="G538" i="19"/>
  <c r="F538" i="19"/>
  <c r="E538" i="19"/>
  <c r="H538" i="19" s="1"/>
  <c r="G537" i="19"/>
  <c r="F537" i="19"/>
  <c r="E537" i="19"/>
  <c r="H537" i="19" s="1"/>
  <c r="G536" i="19"/>
  <c r="F536" i="19"/>
  <c r="E536" i="19"/>
  <c r="H536" i="19" s="1"/>
  <c r="G535" i="19"/>
  <c r="F535" i="19"/>
  <c r="E535" i="19"/>
  <c r="H535" i="19" s="1"/>
  <c r="G534" i="19"/>
  <c r="F534" i="19"/>
  <c r="E534" i="19"/>
  <c r="H534" i="19" s="1"/>
  <c r="G533" i="19"/>
  <c r="F533" i="19"/>
  <c r="E533" i="19"/>
  <c r="H533" i="19" s="1"/>
  <c r="G532" i="19"/>
  <c r="F532" i="19"/>
  <c r="E532" i="19"/>
  <c r="H532" i="19" s="1"/>
  <c r="G531" i="19"/>
  <c r="F531" i="19"/>
  <c r="E531" i="19"/>
  <c r="H531" i="19" s="1"/>
  <c r="G530" i="19"/>
  <c r="F530" i="19"/>
  <c r="E530" i="19"/>
  <c r="H530" i="19" s="1"/>
  <c r="G529" i="19"/>
  <c r="F529" i="19"/>
  <c r="E529" i="19"/>
  <c r="H529" i="19" s="1"/>
  <c r="G528" i="19"/>
  <c r="F528" i="19"/>
  <c r="E528" i="19"/>
  <c r="H528" i="19" s="1"/>
  <c r="G527" i="19"/>
  <c r="F527" i="19"/>
  <c r="E527" i="19"/>
  <c r="H527" i="19" s="1"/>
  <c r="G526" i="19"/>
  <c r="F526" i="19"/>
  <c r="E526" i="19"/>
  <c r="H526" i="19" s="1"/>
  <c r="G525" i="19"/>
  <c r="F525" i="19"/>
  <c r="E525" i="19"/>
  <c r="H525" i="19" s="1"/>
  <c r="G524" i="19"/>
  <c r="F524" i="19"/>
  <c r="E524" i="19"/>
  <c r="H524" i="19" s="1"/>
  <c r="G523" i="19"/>
  <c r="F523" i="19"/>
  <c r="E523" i="19"/>
  <c r="H523" i="19" s="1"/>
  <c r="G522" i="19"/>
  <c r="F522" i="19"/>
  <c r="E522" i="19"/>
  <c r="H522" i="19" s="1"/>
  <c r="G521" i="19"/>
  <c r="F521" i="19"/>
  <c r="E521" i="19"/>
  <c r="H521" i="19" s="1"/>
  <c r="G520" i="19"/>
  <c r="F520" i="19"/>
  <c r="E520" i="19"/>
  <c r="H520" i="19" s="1"/>
  <c r="G519" i="19"/>
  <c r="F519" i="19"/>
  <c r="E519" i="19"/>
  <c r="H519" i="19" s="1"/>
  <c r="G518" i="19"/>
  <c r="F518" i="19"/>
  <c r="E518" i="19"/>
  <c r="H518" i="19" s="1"/>
  <c r="G517" i="19"/>
  <c r="F517" i="19"/>
  <c r="E517" i="19"/>
  <c r="H517" i="19" s="1"/>
  <c r="G516" i="19"/>
  <c r="F516" i="19"/>
  <c r="E516" i="19"/>
  <c r="H516" i="19" s="1"/>
  <c r="G515" i="19"/>
  <c r="F515" i="19"/>
  <c r="E515" i="19"/>
  <c r="H515" i="19" s="1"/>
  <c r="G514" i="19"/>
  <c r="F514" i="19"/>
  <c r="E514" i="19"/>
  <c r="H514" i="19" s="1"/>
  <c r="G513" i="19"/>
  <c r="F513" i="19"/>
  <c r="E513" i="19"/>
  <c r="H513" i="19" s="1"/>
  <c r="G512" i="19"/>
  <c r="F512" i="19"/>
  <c r="E512" i="19"/>
  <c r="H512" i="19" s="1"/>
  <c r="G511" i="19"/>
  <c r="F511" i="19"/>
  <c r="E511" i="19"/>
  <c r="H511" i="19" s="1"/>
  <c r="G510" i="19"/>
  <c r="F510" i="19"/>
  <c r="E510" i="19"/>
  <c r="H510" i="19" s="1"/>
  <c r="G509" i="19"/>
  <c r="F509" i="19"/>
  <c r="E509" i="19"/>
  <c r="H509" i="19" s="1"/>
  <c r="G508" i="19"/>
  <c r="F508" i="19"/>
  <c r="E508" i="19"/>
  <c r="H508" i="19" s="1"/>
  <c r="G507" i="19"/>
  <c r="F507" i="19"/>
  <c r="E507" i="19"/>
  <c r="H507" i="19" s="1"/>
  <c r="G506" i="19"/>
  <c r="F506" i="19"/>
  <c r="E506" i="19"/>
  <c r="H506" i="19" s="1"/>
  <c r="G505" i="19"/>
  <c r="F505" i="19"/>
  <c r="E505" i="19"/>
  <c r="H505" i="19" s="1"/>
  <c r="G504" i="19"/>
  <c r="F504" i="19"/>
  <c r="E504" i="19"/>
  <c r="H504" i="19" s="1"/>
  <c r="G503" i="19"/>
  <c r="F503" i="19"/>
  <c r="E503" i="19"/>
  <c r="H503" i="19" s="1"/>
  <c r="G502" i="19"/>
  <c r="F502" i="19"/>
  <c r="E502" i="19"/>
  <c r="H502" i="19" s="1"/>
  <c r="G501" i="19"/>
  <c r="F501" i="19"/>
  <c r="E501" i="19"/>
  <c r="H501" i="19" s="1"/>
  <c r="G500" i="19"/>
  <c r="F500" i="19"/>
  <c r="E500" i="19"/>
  <c r="H500" i="19" s="1"/>
  <c r="G499" i="19"/>
  <c r="F499" i="19"/>
  <c r="E499" i="19"/>
  <c r="H499" i="19" s="1"/>
  <c r="G498" i="19"/>
  <c r="F498" i="19"/>
  <c r="E498" i="19"/>
  <c r="H498" i="19" s="1"/>
  <c r="G497" i="19"/>
  <c r="F497" i="19"/>
  <c r="E497" i="19"/>
  <c r="H497" i="19" s="1"/>
  <c r="G496" i="19"/>
  <c r="F496" i="19"/>
  <c r="E496" i="19"/>
  <c r="H496" i="19" s="1"/>
  <c r="G495" i="19"/>
  <c r="F495" i="19"/>
  <c r="E495" i="19"/>
  <c r="H495" i="19" s="1"/>
  <c r="G494" i="19"/>
  <c r="F494" i="19"/>
  <c r="E494" i="19"/>
  <c r="H494" i="19" s="1"/>
  <c r="G493" i="19"/>
  <c r="F493" i="19"/>
  <c r="E493" i="19"/>
  <c r="H493" i="19" s="1"/>
  <c r="G492" i="19"/>
  <c r="F492" i="19"/>
  <c r="E492" i="19"/>
  <c r="H492" i="19" s="1"/>
  <c r="G491" i="19"/>
  <c r="F491" i="19"/>
  <c r="E491" i="19"/>
  <c r="H491" i="19" s="1"/>
  <c r="G490" i="19"/>
  <c r="F490" i="19"/>
  <c r="E490" i="19"/>
  <c r="H490" i="19" s="1"/>
  <c r="G489" i="19"/>
  <c r="F489" i="19"/>
  <c r="E489" i="19"/>
  <c r="H489" i="19" s="1"/>
  <c r="G488" i="19"/>
  <c r="F488" i="19"/>
  <c r="E488" i="19"/>
  <c r="H488" i="19" s="1"/>
  <c r="G487" i="19"/>
  <c r="F487" i="19"/>
  <c r="E487" i="19"/>
  <c r="H487" i="19" s="1"/>
  <c r="G486" i="19"/>
  <c r="F486" i="19"/>
  <c r="E486" i="19"/>
  <c r="H486" i="19" s="1"/>
  <c r="G485" i="19"/>
  <c r="F485" i="19"/>
  <c r="E485" i="19"/>
  <c r="H485" i="19" s="1"/>
  <c r="G484" i="19"/>
  <c r="F484" i="19"/>
  <c r="E484" i="19"/>
  <c r="H484" i="19" s="1"/>
  <c r="G483" i="19"/>
  <c r="F483" i="19"/>
  <c r="E483" i="19"/>
  <c r="H483" i="19" s="1"/>
  <c r="G482" i="19"/>
  <c r="F482" i="19"/>
  <c r="E482" i="19"/>
  <c r="H482" i="19" s="1"/>
  <c r="G481" i="19"/>
  <c r="F481" i="19"/>
  <c r="E481" i="19"/>
  <c r="H481" i="19" s="1"/>
  <c r="G480" i="19"/>
  <c r="F480" i="19"/>
  <c r="E480" i="19"/>
  <c r="H480" i="19" s="1"/>
  <c r="G479" i="19"/>
  <c r="F479" i="19"/>
  <c r="E479" i="19"/>
  <c r="H479" i="19" s="1"/>
  <c r="G478" i="19"/>
  <c r="F478" i="19"/>
  <c r="E478" i="19"/>
  <c r="H478" i="19" s="1"/>
  <c r="G477" i="19"/>
  <c r="F477" i="19"/>
  <c r="E477" i="19"/>
  <c r="H477" i="19" s="1"/>
  <c r="G476" i="19"/>
  <c r="E476" i="19"/>
  <c r="H476" i="19" s="1"/>
  <c r="G475" i="19"/>
  <c r="F475" i="19"/>
  <c r="E475" i="19"/>
  <c r="H475" i="19" s="1"/>
  <c r="G474" i="19"/>
  <c r="F474" i="19"/>
  <c r="E474" i="19"/>
  <c r="H474" i="19" s="1"/>
  <c r="G473" i="19"/>
  <c r="F473" i="19"/>
  <c r="E473" i="19"/>
  <c r="H473" i="19" s="1"/>
  <c r="G472" i="19"/>
  <c r="F472" i="19"/>
  <c r="E472" i="19"/>
  <c r="H472" i="19" s="1"/>
  <c r="G471" i="19"/>
  <c r="E471" i="19"/>
  <c r="H471" i="19" s="1"/>
  <c r="G470" i="19"/>
  <c r="F470" i="19"/>
  <c r="E470" i="19"/>
  <c r="H470" i="19" s="1"/>
  <c r="G469" i="19"/>
  <c r="F469" i="19"/>
  <c r="E469" i="19"/>
  <c r="H469" i="19" s="1"/>
  <c r="G468" i="19"/>
  <c r="F468" i="19"/>
  <c r="E468" i="19"/>
  <c r="H468" i="19" s="1"/>
  <c r="G467" i="19"/>
  <c r="F467" i="19"/>
  <c r="E467" i="19"/>
  <c r="H467" i="19" s="1"/>
  <c r="G466" i="19"/>
  <c r="F466" i="19"/>
  <c r="E466" i="19"/>
  <c r="H466" i="19" s="1"/>
  <c r="G465" i="19"/>
  <c r="F465" i="19"/>
  <c r="E465" i="19"/>
  <c r="H465" i="19" s="1"/>
  <c r="G464" i="19"/>
  <c r="F464" i="19"/>
  <c r="E464" i="19"/>
  <c r="H464" i="19" s="1"/>
  <c r="G463" i="19"/>
  <c r="F463" i="19"/>
  <c r="E463" i="19"/>
  <c r="H463" i="19" s="1"/>
  <c r="G462" i="19"/>
  <c r="F462" i="19"/>
  <c r="E462" i="19"/>
  <c r="H462" i="19" s="1"/>
  <c r="G461" i="19"/>
  <c r="F461" i="19"/>
  <c r="E461" i="19"/>
  <c r="H461" i="19" s="1"/>
  <c r="G460" i="19"/>
  <c r="F460" i="19"/>
  <c r="E460" i="19"/>
  <c r="H460" i="19" s="1"/>
  <c r="G459" i="19"/>
  <c r="F459" i="19"/>
  <c r="E459" i="19"/>
  <c r="H459" i="19" s="1"/>
  <c r="G458" i="19"/>
  <c r="F458" i="19"/>
  <c r="E458" i="19"/>
  <c r="H458" i="19" s="1"/>
  <c r="G457" i="19"/>
  <c r="F457" i="19"/>
  <c r="E457" i="19"/>
  <c r="H457" i="19" s="1"/>
  <c r="G456" i="19"/>
  <c r="E456" i="19"/>
  <c r="H456" i="19" s="1"/>
  <c r="G455" i="19"/>
  <c r="F455" i="19"/>
  <c r="E455" i="19"/>
  <c r="H455" i="19" s="1"/>
  <c r="G454" i="19"/>
  <c r="F454" i="19"/>
  <c r="E454" i="19"/>
  <c r="H454" i="19" s="1"/>
  <c r="G453" i="19"/>
  <c r="F453" i="19"/>
  <c r="E453" i="19"/>
  <c r="H453" i="19" s="1"/>
  <c r="G452" i="19"/>
  <c r="F452" i="19"/>
  <c r="E452" i="19"/>
  <c r="H452" i="19" s="1"/>
  <c r="G451" i="19"/>
  <c r="F451" i="19"/>
  <c r="E451" i="19"/>
  <c r="H451" i="19" s="1"/>
  <c r="G450" i="19"/>
  <c r="F450" i="19"/>
  <c r="E450" i="19"/>
  <c r="H450" i="19" s="1"/>
  <c r="G449" i="19"/>
  <c r="F449" i="19"/>
  <c r="E449" i="19"/>
  <c r="H449" i="19" s="1"/>
  <c r="G448" i="19"/>
  <c r="F448" i="19"/>
  <c r="E448" i="19"/>
  <c r="H448" i="19" s="1"/>
  <c r="G447" i="19"/>
  <c r="F447" i="19"/>
  <c r="E447" i="19"/>
  <c r="H447" i="19" s="1"/>
  <c r="G446" i="19"/>
  <c r="F446" i="19"/>
  <c r="E446" i="19"/>
  <c r="H446" i="19" s="1"/>
  <c r="G445" i="19"/>
  <c r="G444" i="19"/>
  <c r="F444" i="19"/>
  <c r="E444" i="19"/>
  <c r="H444" i="19" s="1"/>
  <c r="G443" i="19"/>
  <c r="F443" i="19"/>
  <c r="E443" i="19"/>
  <c r="H443" i="19" s="1"/>
  <c r="G442" i="19"/>
  <c r="F442" i="19"/>
  <c r="G441" i="19"/>
  <c r="F441" i="19"/>
  <c r="E441" i="19"/>
  <c r="H441" i="19" s="1"/>
  <c r="G440" i="19"/>
  <c r="F440" i="19"/>
  <c r="E440" i="19"/>
  <c r="H440" i="19" s="1"/>
  <c r="G439" i="19"/>
  <c r="F439" i="19"/>
  <c r="E439" i="19"/>
  <c r="H439" i="19" s="1"/>
  <c r="G438" i="19"/>
  <c r="F438" i="19"/>
  <c r="E438" i="19"/>
  <c r="H438" i="19" s="1"/>
  <c r="G437" i="19"/>
  <c r="F437" i="19"/>
  <c r="E437" i="19"/>
  <c r="H437" i="19" s="1"/>
  <c r="G436" i="19"/>
  <c r="F436" i="19"/>
  <c r="E436" i="19"/>
  <c r="H436" i="19" s="1"/>
  <c r="G435" i="19"/>
  <c r="F435" i="19"/>
  <c r="E435" i="19"/>
  <c r="H435" i="19" s="1"/>
  <c r="G434" i="19"/>
  <c r="F434" i="19"/>
  <c r="E434" i="19"/>
  <c r="H434" i="19" s="1"/>
  <c r="G433" i="19"/>
  <c r="F433" i="19"/>
  <c r="E433" i="19"/>
  <c r="H433" i="19" s="1"/>
  <c r="G432" i="19"/>
  <c r="F432" i="19"/>
  <c r="E432" i="19"/>
  <c r="H432" i="19" s="1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F428" i="19"/>
  <c r="E428" i="19"/>
  <c r="H428" i="19" s="1"/>
  <c r="G427" i="19"/>
  <c r="F427" i="19"/>
  <c r="E427" i="19"/>
  <c r="H427" i="19" s="1"/>
  <c r="G426" i="19"/>
  <c r="F426" i="19"/>
  <c r="E426" i="19"/>
  <c r="H426" i="19" s="1"/>
  <c r="G425" i="19"/>
  <c r="F425" i="19"/>
  <c r="E425" i="19"/>
  <c r="H425" i="19" s="1"/>
  <c r="G424" i="19"/>
  <c r="F424" i="19"/>
  <c r="E424" i="19"/>
  <c r="H424" i="19" s="1"/>
  <c r="G423" i="19"/>
  <c r="F423" i="19"/>
  <c r="E423" i="19"/>
  <c r="H423" i="19" s="1"/>
  <c r="G422" i="19"/>
  <c r="F422" i="19"/>
  <c r="E422" i="19"/>
  <c r="H422" i="19" s="1"/>
  <c r="G421" i="19"/>
  <c r="F421" i="19"/>
  <c r="E421" i="19"/>
  <c r="H421" i="19" s="1"/>
  <c r="G420" i="19"/>
  <c r="F420" i="19"/>
  <c r="E420" i="19"/>
  <c r="H420" i="19" s="1"/>
  <c r="G419" i="19"/>
  <c r="F419" i="19"/>
  <c r="E419" i="19"/>
  <c r="H419" i="19" s="1"/>
  <c r="G418" i="19"/>
  <c r="F418" i="19"/>
  <c r="E418" i="19"/>
  <c r="H418" i="19" s="1"/>
  <c r="G417" i="19"/>
  <c r="F417" i="19"/>
  <c r="E417" i="19"/>
  <c r="H417" i="19" s="1"/>
  <c r="G416" i="19"/>
  <c r="F416" i="19"/>
  <c r="E416" i="19"/>
  <c r="H416" i="19" s="1"/>
  <c r="G415" i="19"/>
  <c r="F415" i="19"/>
  <c r="E415" i="19"/>
  <c r="H415" i="19" s="1"/>
  <c r="G414" i="19"/>
  <c r="F414" i="19"/>
  <c r="E414" i="19"/>
  <c r="H414" i="19" s="1"/>
  <c r="G413" i="19"/>
  <c r="F413" i="19"/>
  <c r="E413" i="19"/>
  <c r="H413" i="19" s="1"/>
  <c r="G412" i="19"/>
  <c r="F412" i="19"/>
  <c r="E412" i="19"/>
  <c r="H412" i="19" s="1"/>
  <c r="G411" i="19"/>
  <c r="F411" i="19"/>
  <c r="E411" i="19"/>
  <c r="H411" i="19" s="1"/>
  <c r="G410" i="19"/>
  <c r="E410" i="19"/>
  <c r="H410" i="19" s="1"/>
  <c r="G409" i="19"/>
  <c r="F409" i="19"/>
  <c r="E409" i="19"/>
  <c r="H409" i="19" s="1"/>
  <c r="G408" i="19"/>
  <c r="F408" i="19"/>
  <c r="E408" i="19"/>
  <c r="H408" i="19" s="1"/>
  <c r="G407" i="19"/>
  <c r="F407" i="19"/>
  <c r="E407" i="19"/>
  <c r="H407" i="19" s="1"/>
  <c r="G406" i="19"/>
  <c r="F406" i="19"/>
  <c r="E406" i="19"/>
  <c r="H406" i="19" s="1"/>
  <c r="G405" i="19"/>
  <c r="F405" i="19"/>
  <c r="E405" i="19"/>
  <c r="H405" i="19" s="1"/>
  <c r="G404" i="19"/>
  <c r="F404" i="19"/>
  <c r="E404" i="19"/>
  <c r="H404" i="19" s="1"/>
  <c r="G403" i="19"/>
  <c r="F403" i="19"/>
  <c r="E403" i="19"/>
  <c r="H403" i="19" s="1"/>
  <c r="G402" i="19"/>
  <c r="F402" i="19"/>
  <c r="E402" i="19"/>
  <c r="H402" i="19" s="1"/>
  <c r="G401" i="19"/>
  <c r="F401" i="19"/>
  <c r="E401" i="19"/>
  <c r="H401" i="19" s="1"/>
  <c r="G400" i="19"/>
  <c r="F400" i="19"/>
  <c r="E400" i="19"/>
  <c r="H400" i="19" s="1"/>
  <c r="G399" i="19"/>
  <c r="F399" i="19"/>
  <c r="G398" i="19"/>
  <c r="E398" i="19"/>
  <c r="H398" i="19" s="1"/>
  <c r="G397" i="19"/>
  <c r="F397" i="19"/>
  <c r="E397" i="19"/>
  <c r="H397" i="19" s="1"/>
  <c r="G396" i="19"/>
  <c r="F396" i="19"/>
  <c r="E396" i="19"/>
  <c r="H396" i="19" s="1"/>
  <c r="G395" i="19"/>
  <c r="E395" i="19"/>
  <c r="H395" i="19" s="1"/>
  <c r="G394" i="19"/>
  <c r="F394" i="19"/>
  <c r="E394" i="19"/>
  <c r="H394" i="19" s="1"/>
  <c r="G393" i="19"/>
  <c r="F393" i="19"/>
  <c r="E393" i="19"/>
  <c r="H393" i="19" s="1"/>
  <c r="G392" i="19"/>
  <c r="F392" i="19"/>
  <c r="E392" i="19"/>
  <c r="H392" i="19" s="1"/>
  <c r="G391" i="19"/>
  <c r="G390" i="19"/>
  <c r="F390" i="19"/>
  <c r="E390" i="19"/>
  <c r="H390" i="19" s="1"/>
  <c r="G389" i="19"/>
  <c r="F389" i="19"/>
  <c r="E389" i="19"/>
  <c r="H389" i="19" s="1"/>
  <c r="G388" i="19"/>
  <c r="F388" i="19"/>
  <c r="E388" i="19"/>
  <c r="H388" i="19" s="1"/>
  <c r="G387" i="19"/>
  <c r="F387" i="19"/>
  <c r="E387" i="19"/>
  <c r="H387" i="19" s="1"/>
  <c r="G386" i="19"/>
  <c r="F386" i="19"/>
  <c r="G385" i="19"/>
  <c r="F385" i="19"/>
  <c r="E385" i="19"/>
  <c r="H385" i="19" s="1"/>
  <c r="G384" i="19"/>
  <c r="G383" i="19"/>
  <c r="F383" i="19"/>
  <c r="E383" i="19"/>
  <c r="H383" i="19" s="1"/>
  <c r="G382" i="19"/>
  <c r="F382" i="19"/>
  <c r="E382" i="19"/>
  <c r="H382" i="19" s="1"/>
  <c r="G381" i="19"/>
  <c r="F381" i="19"/>
  <c r="E381" i="19"/>
  <c r="H381" i="19" s="1"/>
  <c r="G380" i="19"/>
  <c r="F380" i="19"/>
  <c r="E380" i="19"/>
  <c r="H380" i="19" s="1"/>
  <c r="G379" i="19"/>
  <c r="F379" i="19"/>
  <c r="E379" i="19"/>
  <c r="H379" i="19" s="1"/>
  <c r="G378" i="19"/>
  <c r="F378" i="19"/>
  <c r="E378" i="19"/>
  <c r="H378" i="19" s="1"/>
  <c r="G377" i="19"/>
  <c r="F377" i="19"/>
  <c r="E377" i="19"/>
  <c r="H377" i="19" s="1"/>
  <c r="G376" i="19"/>
  <c r="F376" i="19"/>
  <c r="E376" i="19"/>
  <c r="H376" i="19" s="1"/>
  <c r="G375" i="19"/>
  <c r="F375" i="19"/>
  <c r="E375" i="19"/>
  <c r="H375" i="19" s="1"/>
  <c r="G374" i="19"/>
  <c r="F374" i="19"/>
  <c r="E374" i="19"/>
  <c r="H374" i="19" s="1"/>
  <c r="G373" i="19"/>
  <c r="G372" i="19"/>
  <c r="E372" i="19"/>
  <c r="H372" i="19" s="1"/>
  <c r="G371" i="19"/>
  <c r="F371" i="19"/>
  <c r="E371" i="19"/>
  <c r="H371" i="19" s="1"/>
  <c r="G370" i="19"/>
  <c r="F370" i="19"/>
  <c r="E370" i="19"/>
  <c r="H370" i="19" s="1"/>
  <c r="G369" i="19"/>
  <c r="F369" i="19"/>
  <c r="E369" i="19"/>
  <c r="H369" i="19" s="1"/>
  <c r="G368" i="19"/>
  <c r="F368" i="19"/>
  <c r="E368" i="19"/>
  <c r="H368" i="19" s="1"/>
  <c r="G367" i="19"/>
  <c r="G366" i="19"/>
  <c r="F366" i="19"/>
  <c r="E366" i="19"/>
  <c r="H366" i="19" s="1"/>
  <c r="G365" i="19"/>
  <c r="F365" i="19"/>
  <c r="E365" i="19"/>
  <c r="H365" i="19" s="1"/>
  <c r="G364" i="19"/>
  <c r="G363" i="19"/>
  <c r="F363" i="19"/>
  <c r="E363" i="19"/>
  <c r="H363" i="19" s="1"/>
  <c r="G362" i="19"/>
  <c r="F362" i="19"/>
  <c r="G361" i="19"/>
  <c r="G360" i="19"/>
  <c r="F360" i="19"/>
  <c r="E360" i="19"/>
  <c r="H360" i="19" s="1"/>
  <c r="G359" i="19"/>
  <c r="F359" i="19"/>
  <c r="E359" i="19"/>
  <c r="H359" i="19" s="1"/>
  <c r="G358" i="19"/>
  <c r="F358" i="19"/>
  <c r="E358" i="19"/>
  <c r="H358" i="19" s="1"/>
  <c r="G357" i="19"/>
  <c r="F357" i="19"/>
  <c r="E357" i="19"/>
  <c r="H357" i="19" s="1"/>
  <c r="G356" i="19"/>
  <c r="F356" i="19"/>
  <c r="G355" i="19"/>
  <c r="G354" i="19"/>
  <c r="F354" i="19"/>
  <c r="E354" i="19"/>
  <c r="H354" i="19" s="1"/>
  <c r="G353" i="19"/>
  <c r="F353" i="19"/>
  <c r="E353" i="19"/>
  <c r="H353" i="19" s="1"/>
  <c r="G352" i="19"/>
  <c r="F352" i="19"/>
  <c r="E352" i="19"/>
  <c r="H352" i="19" s="1"/>
  <c r="G351" i="19"/>
  <c r="F351" i="19"/>
  <c r="E351" i="19"/>
  <c r="H351" i="19" s="1"/>
  <c r="G350" i="19"/>
  <c r="E350" i="19"/>
  <c r="H350" i="19" s="1"/>
  <c r="D349" i="19"/>
  <c r="C349" i="19"/>
  <c r="G343" i="19"/>
  <c r="F343" i="19"/>
  <c r="E343" i="19"/>
  <c r="H343" i="19" s="1"/>
  <c r="G342" i="19"/>
  <c r="F342" i="19"/>
  <c r="E342" i="19"/>
  <c r="H342" i="19" s="1"/>
  <c r="G341" i="19"/>
  <c r="F341" i="19"/>
  <c r="E341" i="19"/>
  <c r="H341" i="19" s="1"/>
  <c r="G340" i="19"/>
  <c r="F340" i="19"/>
  <c r="E340" i="19"/>
  <c r="H340" i="19" s="1"/>
  <c r="G339" i="19"/>
  <c r="F339" i="19"/>
  <c r="E339" i="19"/>
  <c r="H339" i="19" s="1"/>
  <c r="G338" i="19"/>
  <c r="F338" i="19"/>
  <c r="E338" i="19"/>
  <c r="H338" i="19" s="1"/>
  <c r="G337" i="19"/>
  <c r="F337" i="19"/>
  <c r="E337" i="19"/>
  <c r="H337" i="19" s="1"/>
  <c r="G336" i="19"/>
  <c r="F336" i="19"/>
  <c r="E336" i="19"/>
  <c r="H336" i="19" s="1"/>
  <c r="G335" i="19"/>
  <c r="F335" i="19"/>
  <c r="E335" i="19"/>
  <c r="H335" i="19" s="1"/>
  <c r="G334" i="19"/>
  <c r="F334" i="19"/>
  <c r="E334" i="19"/>
  <c r="H334" i="19" s="1"/>
  <c r="G333" i="19"/>
  <c r="F333" i="19"/>
  <c r="E333" i="19"/>
  <c r="H333" i="19" s="1"/>
  <c r="G332" i="19"/>
  <c r="F332" i="19"/>
  <c r="E332" i="19"/>
  <c r="H332" i="19" s="1"/>
  <c r="G331" i="19"/>
  <c r="F331" i="19"/>
  <c r="E331" i="19"/>
  <c r="H331" i="19" s="1"/>
  <c r="G330" i="19"/>
  <c r="F330" i="19"/>
  <c r="E330" i="19"/>
  <c r="H330" i="19" s="1"/>
  <c r="G329" i="19"/>
  <c r="F329" i="19"/>
  <c r="E329" i="19"/>
  <c r="H329" i="19" s="1"/>
  <c r="G328" i="19"/>
  <c r="F328" i="19"/>
  <c r="E328" i="19"/>
  <c r="H328" i="19" s="1"/>
  <c r="G327" i="19"/>
  <c r="F327" i="19"/>
  <c r="E327" i="19"/>
  <c r="H327" i="19" s="1"/>
  <c r="G326" i="19"/>
  <c r="F326" i="19"/>
  <c r="E326" i="19"/>
  <c r="H326" i="19" s="1"/>
  <c r="G325" i="19"/>
  <c r="F325" i="19"/>
  <c r="E325" i="19"/>
  <c r="H325" i="19" s="1"/>
  <c r="G324" i="19"/>
  <c r="F324" i="19"/>
  <c r="E324" i="19"/>
  <c r="H324" i="19" s="1"/>
  <c r="G323" i="19"/>
  <c r="F323" i="19"/>
  <c r="E323" i="19"/>
  <c r="H323" i="19" s="1"/>
  <c r="G322" i="19"/>
  <c r="F322" i="19"/>
  <c r="E322" i="19"/>
  <c r="H322" i="19" s="1"/>
  <c r="G321" i="19"/>
  <c r="F321" i="19"/>
  <c r="E321" i="19"/>
  <c r="H321" i="19" s="1"/>
  <c r="G320" i="19"/>
  <c r="F320" i="19"/>
  <c r="E320" i="19"/>
  <c r="H320" i="19" s="1"/>
  <c r="G319" i="19"/>
  <c r="E319" i="19"/>
  <c r="H319" i="19" s="1"/>
  <c r="G318" i="19"/>
  <c r="F318" i="19"/>
  <c r="E318" i="19"/>
  <c r="H318" i="19" s="1"/>
  <c r="G317" i="19"/>
  <c r="F317" i="19"/>
  <c r="G316" i="19"/>
  <c r="F316" i="19"/>
  <c r="E316" i="19"/>
  <c r="H316" i="19" s="1"/>
  <c r="G315" i="19"/>
  <c r="F315" i="19"/>
  <c r="E315" i="19"/>
  <c r="H315" i="19" s="1"/>
  <c r="G314" i="19"/>
  <c r="F314" i="19"/>
  <c r="E314" i="19"/>
  <c r="H314" i="19" s="1"/>
  <c r="G313" i="19"/>
  <c r="F313" i="19"/>
  <c r="E313" i="19"/>
  <c r="H313" i="19" s="1"/>
  <c r="G312" i="19"/>
  <c r="F312" i="19"/>
  <c r="E312" i="19"/>
  <c r="H312" i="19" s="1"/>
  <c r="G311" i="19"/>
  <c r="F311" i="19"/>
  <c r="E311" i="19"/>
  <c r="H311" i="19" s="1"/>
  <c r="G310" i="19"/>
  <c r="F310" i="19"/>
  <c r="E310" i="19"/>
  <c r="H310" i="19" s="1"/>
  <c r="G309" i="19"/>
  <c r="F309" i="19"/>
  <c r="E309" i="19"/>
  <c r="H309" i="19" s="1"/>
  <c r="G308" i="19"/>
  <c r="F308" i="19"/>
  <c r="E308" i="19"/>
  <c r="H308" i="19" s="1"/>
  <c r="G307" i="19"/>
  <c r="F307" i="19"/>
  <c r="E307" i="19"/>
  <c r="H307" i="19" s="1"/>
  <c r="G306" i="19"/>
  <c r="F306" i="19"/>
  <c r="E306" i="19"/>
  <c r="H306" i="19" s="1"/>
  <c r="G305" i="19"/>
  <c r="E305" i="19"/>
  <c r="H305" i="19" s="1"/>
  <c r="G304" i="19"/>
  <c r="F304" i="19"/>
  <c r="E304" i="19"/>
  <c r="H304" i="19" s="1"/>
  <c r="G303" i="19"/>
  <c r="F303" i="19"/>
  <c r="E303" i="19"/>
  <c r="H303" i="19" s="1"/>
  <c r="G302" i="19"/>
  <c r="F302" i="19"/>
  <c r="E302" i="19"/>
  <c r="H302" i="19" s="1"/>
  <c r="G301" i="19"/>
  <c r="F301" i="19"/>
  <c r="E301" i="19"/>
  <c r="H301" i="19" s="1"/>
  <c r="G300" i="19"/>
  <c r="F300" i="19"/>
  <c r="E300" i="19"/>
  <c r="H300" i="19" s="1"/>
  <c r="G299" i="19"/>
  <c r="F299" i="19"/>
  <c r="E299" i="19"/>
  <c r="H299" i="19" s="1"/>
  <c r="G298" i="19"/>
  <c r="G297" i="19"/>
  <c r="F297" i="19"/>
  <c r="E297" i="19"/>
  <c r="H297" i="19" s="1"/>
  <c r="G296" i="19"/>
  <c r="F296" i="19"/>
  <c r="E296" i="19"/>
  <c r="H296" i="19" s="1"/>
  <c r="G295" i="19"/>
  <c r="F295" i="19"/>
  <c r="E295" i="19"/>
  <c r="H295" i="19" s="1"/>
  <c r="G294" i="19"/>
  <c r="F294" i="19"/>
  <c r="E294" i="19"/>
  <c r="H294" i="19" s="1"/>
  <c r="G293" i="19"/>
  <c r="F293" i="19"/>
  <c r="E293" i="19"/>
  <c r="H293" i="19" s="1"/>
  <c r="G292" i="19"/>
  <c r="F292" i="19"/>
  <c r="E292" i="19"/>
  <c r="H292" i="19" s="1"/>
  <c r="G291" i="19"/>
  <c r="F291" i="19"/>
  <c r="E291" i="19"/>
  <c r="H291" i="19" s="1"/>
  <c r="G290" i="19"/>
  <c r="F290" i="19"/>
  <c r="E290" i="19"/>
  <c r="H290" i="19" s="1"/>
  <c r="G289" i="19"/>
  <c r="F289" i="19"/>
  <c r="G288" i="19"/>
  <c r="F288" i="19"/>
  <c r="E288" i="19"/>
  <c r="H288" i="19" s="1"/>
  <c r="G287" i="19"/>
  <c r="F287" i="19"/>
  <c r="E287" i="19"/>
  <c r="H287" i="19" s="1"/>
  <c r="G286" i="19"/>
  <c r="F286" i="19"/>
  <c r="E286" i="19"/>
  <c r="H286" i="19" s="1"/>
  <c r="G285" i="19"/>
  <c r="F285" i="19"/>
  <c r="E285" i="19"/>
  <c r="H285" i="19" s="1"/>
  <c r="G284" i="19"/>
  <c r="F284" i="19"/>
  <c r="E284" i="19"/>
  <c r="H284" i="19" s="1"/>
  <c r="G283" i="19"/>
  <c r="F283" i="19"/>
  <c r="E283" i="19"/>
  <c r="H283" i="19" s="1"/>
  <c r="G282" i="19"/>
  <c r="F282" i="19"/>
  <c r="E282" i="19"/>
  <c r="H282" i="19" s="1"/>
  <c r="G281" i="19"/>
  <c r="F281" i="19"/>
  <c r="E281" i="19"/>
  <c r="H281" i="19" s="1"/>
  <c r="G280" i="19"/>
  <c r="F280" i="19"/>
  <c r="E280" i="19"/>
  <c r="H280" i="19" s="1"/>
  <c r="G279" i="19"/>
  <c r="F279" i="19"/>
  <c r="E279" i="19"/>
  <c r="H279" i="19" s="1"/>
  <c r="G278" i="19"/>
  <c r="F278" i="19"/>
  <c r="E278" i="19"/>
  <c r="H278" i="19" s="1"/>
  <c r="G277" i="19"/>
  <c r="F277" i="19"/>
  <c r="E277" i="19"/>
  <c r="H277" i="19" s="1"/>
  <c r="G276" i="19"/>
  <c r="E276" i="19"/>
  <c r="H276" i="19" s="1"/>
  <c r="G275" i="19"/>
  <c r="F275" i="19"/>
  <c r="E275" i="19"/>
  <c r="H275" i="19" s="1"/>
  <c r="G274" i="19"/>
  <c r="F274" i="19"/>
  <c r="E274" i="19"/>
  <c r="H274" i="19" s="1"/>
  <c r="G273" i="19"/>
  <c r="F273" i="19"/>
  <c r="E273" i="19"/>
  <c r="H273" i="19" s="1"/>
  <c r="G272" i="19"/>
  <c r="F272" i="19"/>
  <c r="E272" i="19"/>
  <c r="H272" i="19" s="1"/>
  <c r="G271" i="19"/>
  <c r="F271" i="19"/>
  <c r="E271" i="19"/>
  <c r="H271" i="19" s="1"/>
  <c r="G270" i="19"/>
  <c r="F270" i="19"/>
  <c r="E270" i="19"/>
  <c r="H270" i="19" s="1"/>
  <c r="G269" i="19"/>
  <c r="F269" i="19"/>
  <c r="E269" i="19"/>
  <c r="H269" i="19" s="1"/>
  <c r="G268" i="19"/>
  <c r="F268" i="19"/>
  <c r="E268" i="19"/>
  <c r="H268" i="19" s="1"/>
  <c r="G267" i="19"/>
  <c r="F267" i="19"/>
  <c r="E267" i="19"/>
  <c r="H267" i="19" s="1"/>
  <c r="G266" i="19"/>
  <c r="F266" i="19"/>
  <c r="E266" i="19"/>
  <c r="H266" i="19" s="1"/>
  <c r="G265" i="19"/>
  <c r="F265" i="19"/>
  <c r="E265" i="19"/>
  <c r="H265" i="19" s="1"/>
  <c r="G264" i="19"/>
  <c r="F264" i="19"/>
  <c r="G263" i="19"/>
  <c r="F263" i="19"/>
  <c r="E263" i="19"/>
  <c r="H263" i="19" s="1"/>
  <c r="G262" i="19"/>
  <c r="F262" i="19"/>
  <c r="E262" i="19"/>
  <c r="H262" i="19" s="1"/>
  <c r="G261" i="19"/>
  <c r="F261" i="19"/>
  <c r="E261" i="19"/>
  <c r="H261" i="19" s="1"/>
  <c r="G260" i="19"/>
  <c r="F260" i="19"/>
  <c r="E260" i="19"/>
  <c r="H260" i="19" s="1"/>
  <c r="G259" i="19"/>
  <c r="F259" i="19"/>
  <c r="E259" i="19"/>
  <c r="H259" i="19" s="1"/>
  <c r="G258" i="19"/>
  <c r="F258" i="19"/>
  <c r="E258" i="19"/>
  <c r="H258" i="19" s="1"/>
  <c r="G257" i="19"/>
  <c r="F257" i="19"/>
  <c r="E257" i="19"/>
  <c r="H257" i="19" s="1"/>
  <c r="G256" i="19"/>
  <c r="F256" i="19"/>
  <c r="E256" i="19"/>
  <c r="H256" i="19" s="1"/>
  <c r="G255" i="19"/>
  <c r="F255" i="19"/>
  <c r="E255" i="19"/>
  <c r="H255" i="19" s="1"/>
  <c r="G254" i="19"/>
  <c r="F254" i="19"/>
  <c r="E254" i="19"/>
  <c r="H254" i="19" s="1"/>
  <c r="G253" i="19"/>
  <c r="F253" i="19"/>
  <c r="E253" i="19"/>
  <c r="H253" i="19" s="1"/>
  <c r="G252" i="19"/>
  <c r="F252" i="19"/>
  <c r="E252" i="19"/>
  <c r="H252" i="19" s="1"/>
  <c r="G251" i="19"/>
  <c r="F251" i="19"/>
  <c r="E251" i="19"/>
  <c r="H251" i="19" s="1"/>
  <c r="G250" i="19"/>
  <c r="F250" i="19"/>
  <c r="E250" i="19"/>
  <c r="H250" i="19" s="1"/>
  <c r="G249" i="19"/>
  <c r="F249" i="19"/>
  <c r="E249" i="19"/>
  <c r="H249" i="19" s="1"/>
  <c r="G248" i="19"/>
  <c r="F248" i="19"/>
  <c r="E248" i="19"/>
  <c r="H248" i="19" s="1"/>
  <c r="G247" i="19"/>
  <c r="F247" i="19"/>
  <c r="E247" i="19"/>
  <c r="H247" i="19" s="1"/>
  <c r="G246" i="19"/>
  <c r="G245" i="19"/>
  <c r="F245" i="19"/>
  <c r="E245" i="19"/>
  <c r="H245" i="19" s="1"/>
  <c r="G244" i="19"/>
  <c r="E244" i="19"/>
  <c r="H244" i="19" s="1"/>
  <c r="G243" i="19"/>
  <c r="F243" i="19"/>
  <c r="E243" i="19"/>
  <c r="H243" i="19" s="1"/>
  <c r="G242" i="19"/>
  <c r="F242" i="19"/>
  <c r="E242" i="19"/>
  <c r="H242" i="19" s="1"/>
  <c r="G241" i="19"/>
  <c r="G240" i="19"/>
  <c r="F240" i="19"/>
  <c r="E240" i="19"/>
  <c r="H240" i="19" s="1"/>
  <c r="G239" i="19"/>
  <c r="G238" i="19"/>
  <c r="G237" i="19"/>
  <c r="F237" i="19"/>
  <c r="E237" i="19"/>
  <c r="H237" i="19" s="1"/>
  <c r="G236" i="19"/>
  <c r="F236" i="19"/>
  <c r="E236" i="19"/>
  <c r="H236" i="19" s="1"/>
  <c r="G235" i="19"/>
  <c r="F235" i="19"/>
  <c r="E235" i="19"/>
  <c r="H235" i="19" s="1"/>
  <c r="G234" i="19"/>
  <c r="F234" i="19"/>
  <c r="E234" i="19"/>
  <c r="H234" i="19" s="1"/>
  <c r="G233" i="19"/>
  <c r="F233" i="19"/>
  <c r="E233" i="19"/>
  <c r="H233" i="19" s="1"/>
  <c r="G232" i="19"/>
  <c r="F232" i="19"/>
  <c r="G231" i="19"/>
  <c r="F231" i="19"/>
  <c r="E231" i="19"/>
  <c r="H231" i="19" s="1"/>
  <c r="G230" i="19"/>
  <c r="F230" i="19"/>
  <c r="E230" i="19"/>
  <c r="H230" i="19" s="1"/>
  <c r="G229" i="19"/>
  <c r="F229" i="19"/>
  <c r="E229" i="19"/>
  <c r="H229" i="19" s="1"/>
  <c r="G228" i="19"/>
  <c r="F228" i="19"/>
  <c r="E228" i="19"/>
  <c r="H228" i="19" s="1"/>
  <c r="G227" i="19"/>
  <c r="F227" i="19"/>
  <c r="E227" i="19"/>
  <c r="H227" i="19" s="1"/>
  <c r="G226" i="19"/>
  <c r="F226" i="19"/>
  <c r="E226" i="19"/>
  <c r="H226" i="19" s="1"/>
  <c r="G225" i="19"/>
  <c r="F225" i="19"/>
  <c r="E225" i="19"/>
  <c r="H225" i="19" s="1"/>
  <c r="G224" i="19"/>
  <c r="F224" i="19"/>
  <c r="E224" i="19"/>
  <c r="H224" i="19" s="1"/>
  <c r="G223" i="19"/>
  <c r="F223" i="19"/>
  <c r="E223" i="19"/>
  <c r="H223" i="19" s="1"/>
  <c r="G222" i="19"/>
  <c r="F222" i="19"/>
  <c r="E222" i="19"/>
  <c r="H222" i="19" s="1"/>
  <c r="G221" i="19"/>
  <c r="F221" i="19"/>
  <c r="E221" i="19"/>
  <c r="H221" i="19" s="1"/>
  <c r="G220" i="19"/>
  <c r="F220" i="19"/>
  <c r="E220" i="19"/>
  <c r="H220" i="19" s="1"/>
  <c r="G219" i="19"/>
  <c r="F219" i="19"/>
  <c r="E219" i="19"/>
  <c r="H219" i="19" s="1"/>
  <c r="G218" i="19"/>
  <c r="G217" i="19"/>
  <c r="F217" i="19"/>
  <c r="E217" i="19"/>
  <c r="H217" i="19" s="1"/>
  <c r="G216" i="19"/>
  <c r="F216" i="19"/>
  <c r="E216" i="19"/>
  <c r="H216" i="19" s="1"/>
  <c r="G215" i="19"/>
  <c r="F215" i="19"/>
  <c r="E215" i="19"/>
  <c r="H215" i="19" s="1"/>
  <c r="G214" i="19"/>
  <c r="F214" i="19"/>
  <c r="E214" i="19"/>
  <c r="H214" i="19" s="1"/>
  <c r="G213" i="19"/>
  <c r="G212" i="19"/>
  <c r="F212" i="19"/>
  <c r="E212" i="19"/>
  <c r="H212" i="19" s="1"/>
  <c r="G211" i="19"/>
  <c r="F211" i="19"/>
  <c r="E211" i="19"/>
  <c r="H211" i="19" s="1"/>
  <c r="G210" i="19"/>
  <c r="F210" i="19"/>
  <c r="E210" i="19"/>
  <c r="H210" i="19" s="1"/>
  <c r="G209" i="19"/>
  <c r="F209" i="19"/>
  <c r="E209" i="19"/>
  <c r="H209" i="19" s="1"/>
  <c r="G208" i="19"/>
  <c r="F208" i="19"/>
  <c r="E208" i="19"/>
  <c r="H208" i="19" s="1"/>
  <c r="G207" i="19"/>
  <c r="F207" i="19"/>
  <c r="E207" i="19"/>
  <c r="H207" i="19" s="1"/>
  <c r="G206" i="19"/>
  <c r="F206" i="19"/>
  <c r="E206" i="19"/>
  <c r="H206" i="19" s="1"/>
  <c r="G205" i="19"/>
  <c r="F205" i="19"/>
  <c r="E205" i="19"/>
  <c r="H205" i="19" s="1"/>
  <c r="G204" i="19"/>
  <c r="F204" i="19"/>
  <c r="E204" i="19"/>
  <c r="H204" i="19" s="1"/>
  <c r="G203" i="19"/>
  <c r="E203" i="19"/>
  <c r="H203" i="19" s="1"/>
  <c r="G202" i="19"/>
  <c r="F202" i="19"/>
  <c r="E202" i="19"/>
  <c r="H202" i="19" s="1"/>
  <c r="G201" i="19"/>
  <c r="F201" i="19"/>
  <c r="E201" i="19"/>
  <c r="H201" i="19" s="1"/>
  <c r="G200" i="19"/>
  <c r="E200" i="19"/>
  <c r="H200" i="19" s="1"/>
  <c r="G199" i="19"/>
  <c r="E199" i="19"/>
  <c r="H199" i="19" s="1"/>
  <c r="G198" i="19"/>
  <c r="F198" i="19"/>
  <c r="E198" i="19"/>
  <c r="H198" i="19" s="1"/>
  <c r="G197" i="19"/>
  <c r="F197" i="19"/>
  <c r="E197" i="19"/>
  <c r="H197" i="19" s="1"/>
  <c r="G196" i="19"/>
  <c r="F196" i="19"/>
  <c r="E196" i="19"/>
  <c r="H196" i="19" s="1"/>
  <c r="G195" i="19"/>
  <c r="F195" i="19"/>
  <c r="E195" i="19"/>
  <c r="H195" i="19" s="1"/>
  <c r="G194" i="19"/>
  <c r="F194" i="19"/>
  <c r="E194" i="19"/>
  <c r="H194" i="19" s="1"/>
  <c r="G193" i="19"/>
  <c r="G192" i="19"/>
  <c r="F192" i="19"/>
  <c r="E192" i="19"/>
  <c r="H192" i="19" s="1"/>
  <c r="G191" i="19"/>
  <c r="G190" i="19"/>
  <c r="F190" i="19"/>
  <c r="E190" i="19"/>
  <c r="H190" i="19" s="1"/>
  <c r="G189" i="19"/>
  <c r="F189" i="19"/>
  <c r="E189" i="19"/>
  <c r="H189" i="19" s="1"/>
  <c r="G188" i="19"/>
  <c r="F188" i="19"/>
  <c r="E188" i="19"/>
  <c r="H188" i="19" s="1"/>
  <c r="G187" i="19"/>
  <c r="F187" i="19"/>
  <c r="E187" i="19"/>
  <c r="H187" i="19" s="1"/>
  <c r="G186" i="19"/>
  <c r="F186" i="19"/>
  <c r="E186" i="19"/>
  <c r="H186" i="19" s="1"/>
  <c r="G185" i="19"/>
  <c r="F185" i="19"/>
  <c r="E185" i="19"/>
  <c r="H185" i="19" s="1"/>
  <c r="G184" i="19"/>
  <c r="F184" i="19"/>
  <c r="E184" i="19"/>
  <c r="H184" i="19" s="1"/>
  <c r="G183" i="19"/>
  <c r="F183" i="19"/>
  <c r="E183" i="19"/>
  <c r="H183" i="19" s="1"/>
  <c r="G182" i="19"/>
  <c r="F182" i="19"/>
  <c r="E182" i="19"/>
  <c r="H182" i="19" s="1"/>
  <c r="G181" i="19"/>
  <c r="F181" i="19"/>
  <c r="E181" i="19"/>
  <c r="H181" i="19" s="1"/>
  <c r="G180" i="19"/>
  <c r="F180" i="19"/>
  <c r="E180" i="19"/>
  <c r="H180" i="19" s="1"/>
  <c r="G179" i="19"/>
  <c r="G178" i="19"/>
  <c r="F178" i="19"/>
  <c r="E178" i="19"/>
  <c r="H178" i="19" s="1"/>
  <c r="G177" i="19"/>
  <c r="F177" i="19"/>
  <c r="E177" i="19"/>
  <c r="H177" i="19" s="1"/>
  <c r="G176" i="19"/>
  <c r="F176" i="19"/>
  <c r="E176" i="19"/>
  <c r="H176" i="19" s="1"/>
  <c r="G175" i="19"/>
  <c r="F175" i="19"/>
  <c r="E175" i="19"/>
  <c r="H175" i="19" s="1"/>
  <c r="G174" i="19"/>
  <c r="D173" i="19"/>
  <c r="C173" i="19"/>
  <c r="G167" i="19"/>
  <c r="F167" i="19"/>
  <c r="E167" i="19"/>
  <c r="H167" i="19" s="1"/>
  <c r="G166" i="19"/>
  <c r="F166" i="19"/>
  <c r="E166" i="19"/>
  <c r="H166" i="19" s="1"/>
  <c r="G165" i="19"/>
  <c r="F165" i="19"/>
  <c r="E165" i="19"/>
  <c r="H165" i="19" s="1"/>
  <c r="G164" i="19"/>
  <c r="F164" i="19"/>
  <c r="E164" i="19"/>
  <c r="H164" i="19" s="1"/>
  <c r="G163" i="19"/>
  <c r="F163" i="19"/>
  <c r="E163" i="19"/>
  <c r="H163" i="19" s="1"/>
  <c r="G162" i="19"/>
  <c r="F162" i="19"/>
  <c r="E162" i="19"/>
  <c r="H162" i="19" s="1"/>
  <c r="G161" i="19"/>
  <c r="F161" i="19"/>
  <c r="E161" i="19"/>
  <c r="H161" i="19" s="1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G154" i="19"/>
  <c r="F154" i="19"/>
  <c r="E154" i="19"/>
  <c r="H154" i="19" s="1"/>
  <c r="G153" i="19"/>
  <c r="F153" i="19"/>
  <c r="E153" i="19"/>
  <c r="H153" i="19" s="1"/>
  <c r="G152" i="19"/>
  <c r="F152" i="19"/>
  <c r="E152" i="19"/>
  <c r="H152" i="19" s="1"/>
  <c r="G151" i="19"/>
  <c r="F151" i="19"/>
  <c r="E151" i="19"/>
  <c r="H151" i="19" s="1"/>
  <c r="G150" i="19"/>
  <c r="F150" i="19"/>
  <c r="E150" i="19"/>
  <c r="H150" i="19" s="1"/>
  <c r="G149" i="19"/>
  <c r="F149" i="19"/>
  <c r="E149" i="19"/>
  <c r="H149" i="19" s="1"/>
  <c r="G148" i="19"/>
  <c r="F148" i="19"/>
  <c r="E148" i="19"/>
  <c r="H148" i="19" s="1"/>
  <c r="G147" i="19"/>
  <c r="F147" i="19"/>
  <c r="E147" i="19"/>
  <c r="H147" i="19" s="1"/>
  <c r="G146" i="19"/>
  <c r="F146" i="19"/>
  <c r="E146" i="19"/>
  <c r="H146" i="19" s="1"/>
  <c r="G145" i="19"/>
  <c r="F145" i="19"/>
  <c r="E145" i="19"/>
  <c r="H145" i="19" s="1"/>
  <c r="G144" i="19"/>
  <c r="F144" i="19"/>
  <c r="E144" i="19"/>
  <c r="H144" i="19" s="1"/>
  <c r="G143" i="19"/>
  <c r="G142" i="19"/>
  <c r="F142" i="19"/>
  <c r="E142" i="19"/>
  <c r="H142" i="19" s="1"/>
  <c r="G141" i="19"/>
  <c r="F141" i="19"/>
  <c r="E141" i="19"/>
  <c r="H141" i="19" s="1"/>
  <c r="G140" i="19"/>
  <c r="F140" i="19"/>
  <c r="E140" i="19"/>
  <c r="H140" i="19" s="1"/>
  <c r="G139" i="19"/>
  <c r="F139" i="19"/>
  <c r="G138" i="19"/>
  <c r="F138" i="19"/>
  <c r="E138" i="19"/>
  <c r="H138" i="19" s="1"/>
  <c r="G137" i="19"/>
  <c r="F137" i="19"/>
  <c r="E137" i="19"/>
  <c r="H137" i="19" s="1"/>
  <c r="G136" i="19"/>
  <c r="E136" i="19"/>
  <c r="H136" i="19" s="1"/>
  <c r="G135" i="19"/>
  <c r="G134" i="19"/>
  <c r="G133" i="19"/>
  <c r="F133" i="19"/>
  <c r="E133" i="19"/>
  <c r="H133" i="19" s="1"/>
  <c r="G132" i="19"/>
  <c r="F132" i="19"/>
  <c r="E132" i="19"/>
  <c r="H132" i="19" s="1"/>
  <c r="G131" i="19"/>
  <c r="E131" i="19"/>
  <c r="H131" i="19" s="1"/>
  <c r="G130" i="19"/>
  <c r="F130" i="19"/>
  <c r="E130" i="19"/>
  <c r="H130" i="19" s="1"/>
  <c r="G129" i="19"/>
  <c r="F129" i="19"/>
  <c r="E129" i="19"/>
  <c r="H129" i="19" s="1"/>
  <c r="G128" i="19"/>
  <c r="G127" i="19"/>
  <c r="F127" i="19"/>
  <c r="E127" i="19"/>
  <c r="H127" i="19" s="1"/>
  <c r="G126" i="19"/>
  <c r="G125" i="19"/>
  <c r="G124" i="19"/>
  <c r="F124" i="19"/>
  <c r="E124" i="19"/>
  <c r="H124" i="19" s="1"/>
  <c r="G123" i="19"/>
  <c r="F123" i="19"/>
  <c r="E123" i="19"/>
  <c r="H123" i="19" s="1"/>
  <c r="G122" i="19"/>
  <c r="F122" i="19"/>
  <c r="E122" i="19"/>
  <c r="H122" i="19" s="1"/>
  <c r="G121" i="19"/>
  <c r="F121" i="19"/>
  <c r="G120" i="19"/>
  <c r="F120" i="19"/>
  <c r="E120" i="19"/>
  <c r="H120" i="19" s="1"/>
  <c r="G119" i="19"/>
  <c r="F119" i="19"/>
  <c r="E119" i="19"/>
  <c r="H119" i="19" s="1"/>
  <c r="G118" i="19"/>
  <c r="F118" i="19"/>
  <c r="E118" i="19"/>
  <c r="H118" i="19" s="1"/>
  <c r="G117" i="19"/>
  <c r="F117" i="19"/>
  <c r="E117" i="19"/>
  <c r="H117" i="19" s="1"/>
  <c r="G116" i="19"/>
  <c r="F116" i="19"/>
  <c r="E116" i="19"/>
  <c r="H116" i="19" s="1"/>
  <c r="G115" i="19"/>
  <c r="F115" i="19"/>
  <c r="E115" i="19"/>
  <c r="H115" i="19" s="1"/>
  <c r="G114" i="19"/>
  <c r="E114" i="19"/>
  <c r="H114" i="19" s="1"/>
  <c r="G113" i="19"/>
  <c r="F113" i="19"/>
  <c r="E113" i="19"/>
  <c r="H113" i="19" s="1"/>
  <c r="G112" i="19"/>
  <c r="E112" i="19"/>
  <c r="H112" i="19" s="1"/>
  <c r="G111" i="19"/>
  <c r="F111" i="19"/>
  <c r="E111" i="19"/>
  <c r="H111" i="19" s="1"/>
  <c r="G110" i="19"/>
  <c r="F110" i="19"/>
  <c r="E110" i="19"/>
  <c r="H110" i="19" s="1"/>
  <c r="G109" i="19"/>
  <c r="F109" i="19"/>
  <c r="E109" i="19"/>
  <c r="H109" i="19" s="1"/>
  <c r="G108" i="19"/>
  <c r="F108" i="19"/>
  <c r="E108" i="19"/>
  <c r="H108" i="19" s="1"/>
  <c r="G107" i="19"/>
  <c r="F107" i="19"/>
  <c r="E107" i="19"/>
  <c r="H107" i="19" s="1"/>
  <c r="G106" i="19"/>
  <c r="G105" i="19"/>
  <c r="F105" i="19"/>
  <c r="E105" i="19"/>
  <c r="H105" i="19" s="1"/>
  <c r="G104" i="19"/>
  <c r="F104" i="19"/>
  <c r="E104" i="19"/>
  <c r="H104" i="19" s="1"/>
  <c r="G103" i="19"/>
  <c r="F103" i="19"/>
  <c r="G102" i="19"/>
  <c r="F102" i="19"/>
  <c r="E102" i="19"/>
  <c r="H102" i="19" s="1"/>
  <c r="G101" i="19"/>
  <c r="F101" i="19"/>
  <c r="E101" i="19"/>
  <c r="H101" i="19" s="1"/>
  <c r="G100" i="19"/>
  <c r="F100" i="19"/>
  <c r="E100" i="19"/>
  <c r="H100" i="19" s="1"/>
  <c r="G99" i="19"/>
  <c r="F99" i="19"/>
  <c r="E99" i="19"/>
  <c r="H99" i="19" s="1"/>
  <c r="G98" i="19"/>
  <c r="F98" i="19"/>
  <c r="E98" i="19"/>
  <c r="H98" i="19" s="1"/>
  <c r="G97" i="19"/>
  <c r="F97" i="19"/>
  <c r="E97" i="19"/>
  <c r="H97" i="19" s="1"/>
  <c r="G96" i="19"/>
  <c r="F96" i="19"/>
  <c r="E96" i="19"/>
  <c r="H96" i="19" s="1"/>
  <c r="G95" i="19"/>
  <c r="F95" i="19"/>
  <c r="E95" i="19"/>
  <c r="H95" i="19" s="1"/>
  <c r="G94" i="19"/>
  <c r="F94" i="19"/>
  <c r="E94" i="19"/>
  <c r="H94" i="19" s="1"/>
  <c r="G93" i="19"/>
  <c r="F93" i="19"/>
  <c r="G92" i="19"/>
  <c r="F92" i="19"/>
  <c r="E92" i="19"/>
  <c r="H92" i="19" s="1"/>
  <c r="G91" i="19"/>
  <c r="F91" i="19"/>
  <c r="E91" i="19"/>
  <c r="H91" i="19" s="1"/>
  <c r="G90" i="19"/>
  <c r="G89" i="19"/>
  <c r="E89" i="19"/>
  <c r="H89" i="19" s="1"/>
  <c r="G88" i="19"/>
  <c r="F88" i="19"/>
  <c r="G87" i="19"/>
  <c r="F87" i="19"/>
  <c r="E87" i="19"/>
  <c r="H87" i="19" s="1"/>
  <c r="G86" i="19"/>
  <c r="F86" i="19"/>
  <c r="E86" i="19"/>
  <c r="H86" i="19" s="1"/>
  <c r="G85" i="19"/>
  <c r="F85" i="19"/>
  <c r="E85" i="19"/>
  <c r="H85" i="19" s="1"/>
  <c r="G84" i="19"/>
  <c r="F84" i="19"/>
  <c r="E84" i="19"/>
  <c r="H84" i="19" s="1"/>
  <c r="G83" i="19"/>
  <c r="F83" i="19"/>
  <c r="E83" i="19"/>
  <c r="H83" i="19" s="1"/>
  <c r="G82" i="19"/>
  <c r="F82" i="19"/>
  <c r="E82" i="19"/>
  <c r="H82" i="19" s="1"/>
  <c r="G81" i="19"/>
  <c r="G80" i="19"/>
  <c r="G79" i="19"/>
  <c r="G78" i="19"/>
  <c r="F78" i="19"/>
  <c r="G77" i="19"/>
  <c r="F77" i="19"/>
  <c r="E77" i="19"/>
  <c r="H77" i="19" s="1"/>
  <c r="G76" i="19"/>
  <c r="D75" i="19"/>
  <c r="C75" i="19"/>
  <c r="G69" i="19"/>
  <c r="F69" i="19"/>
  <c r="E69" i="19"/>
  <c r="H69" i="19" s="1"/>
  <c r="G68" i="19"/>
  <c r="F68" i="19"/>
  <c r="E68" i="19"/>
  <c r="H68" i="19" s="1"/>
  <c r="G67" i="19"/>
  <c r="F67" i="19"/>
  <c r="E67" i="19"/>
  <c r="H67" i="19" s="1"/>
  <c r="G66" i="19"/>
  <c r="F66" i="19"/>
  <c r="E66" i="19"/>
  <c r="H66" i="19" s="1"/>
  <c r="G65" i="19"/>
  <c r="F65" i="19"/>
  <c r="E65" i="19"/>
  <c r="H65" i="19" s="1"/>
  <c r="G64" i="19"/>
  <c r="E64" i="19"/>
  <c r="H64" i="19" s="1"/>
  <c r="G63" i="19"/>
  <c r="F63" i="19"/>
  <c r="E63" i="19"/>
  <c r="H63" i="19" s="1"/>
  <c r="G62" i="19"/>
  <c r="F62" i="19"/>
  <c r="E62" i="19"/>
  <c r="H62" i="19" s="1"/>
  <c r="G61" i="19"/>
  <c r="F61" i="19"/>
  <c r="E61" i="19"/>
  <c r="H61" i="19" s="1"/>
  <c r="G60" i="19"/>
  <c r="F60" i="19"/>
  <c r="E60" i="19"/>
  <c r="H60" i="19" s="1"/>
  <c r="G59" i="19"/>
  <c r="F59" i="19"/>
  <c r="E59" i="19"/>
  <c r="H59" i="19" s="1"/>
  <c r="G58" i="19"/>
  <c r="F58" i="19"/>
  <c r="E58" i="19"/>
  <c r="H58" i="19" s="1"/>
  <c r="G57" i="19"/>
  <c r="F57" i="19"/>
  <c r="E57" i="19"/>
  <c r="H57" i="19" s="1"/>
  <c r="G56" i="19"/>
  <c r="F56" i="19"/>
  <c r="E56" i="19"/>
  <c r="H56" i="19" s="1"/>
  <c r="G55" i="19"/>
  <c r="F55" i="19"/>
  <c r="E55" i="19"/>
  <c r="H55" i="19" s="1"/>
  <c r="G54" i="19"/>
  <c r="F54" i="19"/>
  <c r="E54" i="19"/>
  <c r="H54" i="19" s="1"/>
  <c r="G53" i="19"/>
  <c r="F53" i="19"/>
  <c r="E53" i="19"/>
  <c r="H53" i="19" s="1"/>
  <c r="G52" i="19"/>
  <c r="F52" i="19"/>
  <c r="E52" i="19"/>
  <c r="H52" i="19" s="1"/>
  <c r="G51" i="19"/>
  <c r="F51" i="19"/>
  <c r="E51" i="19"/>
  <c r="H51" i="19" s="1"/>
  <c r="G50" i="19"/>
  <c r="F50" i="19"/>
  <c r="E50" i="19"/>
  <c r="H50" i="19" s="1"/>
  <c r="G49" i="19"/>
  <c r="F49" i="19"/>
  <c r="E49" i="19"/>
  <c r="H49" i="19" s="1"/>
  <c r="G48" i="19"/>
  <c r="F48" i="19"/>
  <c r="E48" i="19"/>
  <c r="H48" i="19" s="1"/>
  <c r="G47" i="19"/>
  <c r="F47" i="19"/>
  <c r="E47" i="19"/>
  <c r="H47" i="19" s="1"/>
  <c r="G46" i="19"/>
  <c r="F46" i="19"/>
  <c r="E46" i="19"/>
  <c r="H46" i="19" s="1"/>
  <c r="G45" i="19"/>
  <c r="F45" i="19"/>
  <c r="E45" i="19"/>
  <c r="H45" i="19" s="1"/>
  <c r="G44" i="19"/>
  <c r="G43" i="19"/>
  <c r="F43" i="19"/>
  <c r="E43" i="19"/>
  <c r="H43" i="19" s="1"/>
  <c r="G42" i="19"/>
  <c r="F42" i="19"/>
  <c r="E42" i="19"/>
  <c r="H42" i="19" s="1"/>
  <c r="G41" i="19"/>
  <c r="F41" i="19"/>
  <c r="E41" i="19"/>
  <c r="H41" i="19" s="1"/>
  <c r="G40" i="19"/>
  <c r="F40" i="19"/>
  <c r="E40" i="19"/>
  <c r="H40" i="19" s="1"/>
  <c r="G39" i="19"/>
  <c r="F39" i="19"/>
  <c r="E39" i="19"/>
  <c r="H39" i="19" s="1"/>
  <c r="G38" i="19"/>
  <c r="F38" i="19"/>
  <c r="E38" i="19"/>
  <c r="H38" i="19" s="1"/>
  <c r="G37" i="19"/>
  <c r="F37" i="19"/>
  <c r="E37" i="19"/>
  <c r="H37" i="19" s="1"/>
  <c r="G36" i="19"/>
  <c r="F36" i="19"/>
  <c r="E36" i="19"/>
  <c r="H36" i="19" s="1"/>
  <c r="G35" i="19"/>
  <c r="F35" i="19"/>
  <c r="E35" i="19"/>
  <c r="H35" i="19" s="1"/>
  <c r="G34" i="19"/>
  <c r="F34" i="19"/>
  <c r="E34" i="19"/>
  <c r="H34" i="19" s="1"/>
  <c r="G33" i="19"/>
  <c r="F33" i="19"/>
  <c r="E33" i="19"/>
  <c r="H33" i="19" s="1"/>
  <c r="G32" i="19"/>
  <c r="F32" i="19"/>
  <c r="E32" i="19"/>
  <c r="H32" i="19" s="1"/>
  <c r="G31" i="19"/>
  <c r="F31" i="19"/>
  <c r="E31" i="19"/>
  <c r="H31" i="19" s="1"/>
  <c r="G30" i="19"/>
  <c r="F30" i="19"/>
  <c r="G29" i="19"/>
  <c r="F29" i="19"/>
  <c r="E29" i="19"/>
  <c r="H29" i="19" s="1"/>
  <c r="G28" i="19"/>
  <c r="F28" i="19"/>
  <c r="E28" i="19"/>
  <c r="H28" i="19" s="1"/>
  <c r="G27" i="19"/>
  <c r="E27" i="19"/>
  <c r="H27" i="19" s="1"/>
  <c r="G26" i="19"/>
  <c r="F26" i="19"/>
  <c r="E26" i="19"/>
  <c r="H26" i="19" s="1"/>
  <c r="G25" i="19"/>
  <c r="F25" i="19"/>
  <c r="E25" i="19"/>
  <c r="H25" i="19" s="1"/>
  <c r="G24" i="19"/>
  <c r="F24" i="19"/>
  <c r="E24" i="19"/>
  <c r="H24" i="19" s="1"/>
  <c r="G23" i="19"/>
  <c r="F23" i="19"/>
  <c r="E23" i="19"/>
  <c r="H23" i="19" s="1"/>
  <c r="G22" i="19"/>
  <c r="F22" i="19"/>
  <c r="E22" i="19"/>
  <c r="H22" i="19" s="1"/>
  <c r="G21" i="19"/>
  <c r="F21" i="19"/>
  <c r="E21" i="19"/>
  <c r="H21" i="19" s="1"/>
  <c r="G20" i="19"/>
  <c r="F20" i="19"/>
  <c r="E20" i="19"/>
  <c r="H20" i="19" s="1"/>
  <c r="D19" i="19"/>
  <c r="C19" i="19"/>
  <c r="D13" i="19"/>
  <c r="C13" i="19"/>
  <c r="D12" i="19"/>
  <c r="C12" i="19"/>
  <c r="D11" i="19"/>
  <c r="C11" i="19"/>
  <c r="D10" i="19"/>
  <c r="C10" i="19"/>
  <c r="D9" i="19"/>
  <c r="C9" i="19"/>
  <c r="D8" i="19"/>
  <c r="C8" i="19"/>
  <c r="G8" i="19" s="1"/>
  <c r="G609" i="18"/>
  <c r="F609" i="18"/>
  <c r="E609" i="18"/>
  <c r="H609" i="18" s="1"/>
  <c r="G608" i="18"/>
  <c r="E608" i="18"/>
  <c r="H608" i="18" s="1"/>
  <c r="G607" i="18"/>
  <c r="F607" i="18"/>
  <c r="E607" i="18"/>
  <c r="H607" i="18" s="1"/>
  <c r="G606" i="18"/>
  <c r="F606" i="18"/>
  <c r="E606" i="18"/>
  <c r="H606" i="18" s="1"/>
  <c r="G605" i="18"/>
  <c r="F605" i="18"/>
  <c r="E605" i="18"/>
  <c r="H605" i="18" s="1"/>
  <c r="G604" i="18"/>
  <c r="F604" i="18"/>
  <c r="E604" i="18"/>
  <c r="H604" i="18" s="1"/>
  <c r="G603" i="18"/>
  <c r="E603" i="18"/>
  <c r="H603" i="18" s="1"/>
  <c r="G602" i="18"/>
  <c r="E602" i="18"/>
  <c r="H602" i="18" s="1"/>
  <c r="G601" i="18"/>
  <c r="F601" i="18"/>
  <c r="G600" i="18"/>
  <c r="G599" i="18"/>
  <c r="E599" i="18"/>
  <c r="H599" i="18" s="1"/>
  <c r="G598" i="18"/>
  <c r="F598" i="18"/>
  <c r="E598" i="18"/>
  <c r="H598" i="18" s="1"/>
  <c r="G597" i="18"/>
  <c r="G596" i="18"/>
  <c r="F596" i="18"/>
  <c r="E596" i="18"/>
  <c r="H596" i="18" s="1"/>
  <c r="G595" i="18"/>
  <c r="F595" i="18"/>
  <c r="E595" i="18"/>
  <c r="H595" i="18" s="1"/>
  <c r="G594" i="18"/>
  <c r="F594" i="18"/>
  <c r="E594" i="18"/>
  <c r="H594" i="18" s="1"/>
  <c r="G593" i="18"/>
  <c r="E593" i="18"/>
  <c r="H593" i="18" s="1"/>
  <c r="G592" i="18"/>
  <c r="G591" i="18"/>
  <c r="F591" i="18"/>
  <c r="E591" i="18"/>
  <c r="H591" i="18" s="1"/>
  <c r="G590" i="18"/>
  <c r="F590" i="18"/>
  <c r="E590" i="18"/>
  <c r="H590" i="18" s="1"/>
  <c r="G589" i="18"/>
  <c r="E589" i="18"/>
  <c r="H589" i="18" s="1"/>
  <c r="G588" i="18"/>
  <c r="F588" i="18"/>
  <c r="E588" i="18"/>
  <c r="H588" i="18" s="1"/>
  <c r="G587" i="18"/>
  <c r="F587" i="18"/>
  <c r="E587" i="18"/>
  <c r="H587" i="18" s="1"/>
  <c r="G586" i="18"/>
  <c r="G585" i="18"/>
  <c r="G584" i="18"/>
  <c r="F584" i="18"/>
  <c r="G583" i="18"/>
  <c r="F583" i="18"/>
  <c r="E583" i="18"/>
  <c r="H583" i="18" s="1"/>
  <c r="D582" i="18"/>
  <c r="C582" i="18"/>
  <c r="G576" i="18"/>
  <c r="F576" i="18"/>
  <c r="E576" i="18"/>
  <c r="H576" i="18" s="1"/>
  <c r="G575" i="18"/>
  <c r="F575" i="18"/>
  <c r="E575" i="18"/>
  <c r="H575" i="18" s="1"/>
  <c r="G574" i="18"/>
  <c r="F574" i="18"/>
  <c r="E574" i="18"/>
  <c r="H574" i="18" s="1"/>
  <c r="G573" i="18"/>
  <c r="F573" i="18"/>
  <c r="E573" i="18"/>
  <c r="H573" i="18" s="1"/>
  <c r="G572" i="18"/>
  <c r="F572" i="18"/>
  <c r="E572" i="18"/>
  <c r="H572" i="18" s="1"/>
  <c r="G571" i="18"/>
  <c r="F571" i="18"/>
  <c r="E571" i="18"/>
  <c r="H571" i="18" s="1"/>
  <c r="G570" i="18"/>
  <c r="F570" i="18"/>
  <c r="E570" i="18"/>
  <c r="H570" i="18" s="1"/>
  <c r="G569" i="18"/>
  <c r="F569" i="18"/>
  <c r="G568" i="18"/>
  <c r="E568" i="18"/>
  <c r="H568" i="18" s="1"/>
  <c r="G567" i="18"/>
  <c r="F567" i="18"/>
  <c r="E567" i="18"/>
  <c r="H567" i="18" s="1"/>
  <c r="G566" i="18"/>
  <c r="F566" i="18"/>
  <c r="E566" i="18"/>
  <c r="H566" i="18" s="1"/>
  <c r="G565" i="18"/>
  <c r="F565" i="18"/>
  <c r="E565" i="18"/>
  <c r="H565" i="18" s="1"/>
  <c r="G564" i="18"/>
  <c r="F564" i="18"/>
  <c r="E564" i="18"/>
  <c r="H564" i="18" s="1"/>
  <c r="G563" i="18"/>
  <c r="F563" i="18"/>
  <c r="E563" i="18"/>
  <c r="H563" i="18" s="1"/>
  <c r="G562" i="18"/>
  <c r="F562" i="18"/>
  <c r="E562" i="18"/>
  <c r="H562" i="18" s="1"/>
  <c r="G561" i="18"/>
  <c r="G560" i="18"/>
  <c r="F560" i="18"/>
  <c r="E560" i="18"/>
  <c r="H560" i="18" s="1"/>
  <c r="G559" i="18"/>
  <c r="G558" i="18"/>
  <c r="F558" i="18"/>
  <c r="E558" i="18"/>
  <c r="H558" i="18" s="1"/>
  <c r="G557" i="18"/>
  <c r="F557" i="18"/>
  <c r="E557" i="18"/>
  <c r="H557" i="18" s="1"/>
  <c r="G556" i="18"/>
  <c r="F556" i="18"/>
  <c r="E556" i="18"/>
  <c r="H556" i="18" s="1"/>
  <c r="G555" i="18"/>
  <c r="F555" i="18"/>
  <c r="E555" i="18"/>
  <c r="H555" i="18" s="1"/>
  <c r="G554" i="18"/>
  <c r="G553" i="18"/>
  <c r="F553" i="18"/>
  <c r="E553" i="18"/>
  <c r="H553" i="18" s="1"/>
  <c r="G552" i="18"/>
  <c r="F552" i="18"/>
  <c r="E552" i="18"/>
  <c r="H552" i="18" s="1"/>
  <c r="G551" i="18"/>
  <c r="F551" i="18"/>
  <c r="G550" i="18"/>
  <c r="F550" i="18"/>
  <c r="E550" i="18"/>
  <c r="H550" i="18" s="1"/>
  <c r="G549" i="18"/>
  <c r="F549" i="18"/>
  <c r="E549" i="18"/>
  <c r="H549" i="18" s="1"/>
  <c r="G548" i="18"/>
  <c r="F548" i="18"/>
  <c r="E548" i="18"/>
  <c r="H548" i="18" s="1"/>
  <c r="G547" i="18"/>
  <c r="F547" i="18"/>
  <c r="E547" i="18"/>
  <c r="H547" i="18" s="1"/>
  <c r="G546" i="18"/>
  <c r="F546" i="18"/>
  <c r="E546" i="18"/>
  <c r="H546" i="18" s="1"/>
  <c r="G545" i="18"/>
  <c r="F545" i="18"/>
  <c r="E545" i="18"/>
  <c r="H545" i="18" s="1"/>
  <c r="G544" i="18"/>
  <c r="F544" i="18"/>
  <c r="E544" i="18"/>
  <c r="H544" i="18" s="1"/>
  <c r="G543" i="18"/>
  <c r="F543" i="18"/>
  <c r="E543" i="18"/>
  <c r="H543" i="18" s="1"/>
  <c r="G542" i="18"/>
  <c r="F542" i="18"/>
  <c r="E542" i="18"/>
  <c r="H542" i="18" s="1"/>
  <c r="G541" i="18"/>
  <c r="F541" i="18"/>
  <c r="E541" i="18"/>
  <c r="H541" i="18" s="1"/>
  <c r="G540" i="18"/>
  <c r="F540" i="18"/>
  <c r="E540" i="18"/>
  <c r="H540" i="18" s="1"/>
  <c r="G539" i="18"/>
  <c r="F539" i="18"/>
  <c r="G538" i="18"/>
  <c r="G537" i="18"/>
  <c r="F537" i="18"/>
  <c r="E537" i="18"/>
  <c r="H537" i="18" s="1"/>
  <c r="G536" i="18"/>
  <c r="F536" i="18"/>
  <c r="E536" i="18"/>
  <c r="H536" i="18" s="1"/>
  <c r="G535" i="18"/>
  <c r="E535" i="18"/>
  <c r="H535" i="18" s="1"/>
  <c r="G534" i="18"/>
  <c r="F534" i="18"/>
  <c r="E534" i="18"/>
  <c r="H534" i="18" s="1"/>
  <c r="G533" i="18"/>
  <c r="F533" i="18"/>
  <c r="E533" i="18"/>
  <c r="H533" i="18" s="1"/>
  <c r="G532" i="18"/>
  <c r="F532" i="18"/>
  <c r="E532" i="18"/>
  <c r="H532" i="18" s="1"/>
  <c r="G531" i="18"/>
  <c r="F531" i="18"/>
  <c r="E531" i="18"/>
  <c r="H531" i="18" s="1"/>
  <c r="G530" i="18"/>
  <c r="F530" i="18"/>
  <c r="E530" i="18"/>
  <c r="H530" i="18" s="1"/>
  <c r="G529" i="18"/>
  <c r="F529" i="18"/>
  <c r="E529" i="18"/>
  <c r="H529" i="18" s="1"/>
  <c r="G528" i="18"/>
  <c r="F528" i="18"/>
  <c r="E528" i="18"/>
  <c r="H528" i="18" s="1"/>
  <c r="G527" i="18"/>
  <c r="F527" i="18"/>
  <c r="E527" i="18"/>
  <c r="H527" i="18" s="1"/>
  <c r="G526" i="18"/>
  <c r="F526" i="18"/>
  <c r="E526" i="18"/>
  <c r="H526" i="18" s="1"/>
  <c r="G525" i="18"/>
  <c r="F525" i="18"/>
  <c r="E525" i="18"/>
  <c r="H525" i="18" s="1"/>
  <c r="G524" i="18"/>
  <c r="F524" i="18"/>
  <c r="G523" i="18"/>
  <c r="F523" i="18"/>
  <c r="E523" i="18"/>
  <c r="H523" i="18" s="1"/>
  <c r="G522" i="18"/>
  <c r="F522" i="18"/>
  <c r="E522" i="18"/>
  <c r="H522" i="18" s="1"/>
  <c r="G521" i="18"/>
  <c r="F521" i="18"/>
  <c r="E521" i="18"/>
  <c r="H521" i="18" s="1"/>
  <c r="G520" i="18"/>
  <c r="F520" i="18"/>
  <c r="E520" i="18"/>
  <c r="H520" i="18" s="1"/>
  <c r="G519" i="18"/>
  <c r="F519" i="18"/>
  <c r="E519" i="18"/>
  <c r="H519" i="18" s="1"/>
  <c r="G518" i="18"/>
  <c r="F518" i="18"/>
  <c r="E518" i="18"/>
  <c r="H518" i="18" s="1"/>
  <c r="G517" i="18"/>
  <c r="F517" i="18"/>
  <c r="E517" i="18"/>
  <c r="H517" i="18" s="1"/>
  <c r="G516" i="18"/>
  <c r="F516" i="18"/>
  <c r="E516" i="18"/>
  <c r="H516" i="18" s="1"/>
  <c r="G515" i="18"/>
  <c r="F515" i="18"/>
  <c r="E515" i="18"/>
  <c r="H515" i="18" s="1"/>
  <c r="G514" i="18"/>
  <c r="F514" i="18"/>
  <c r="E514" i="18"/>
  <c r="H514" i="18" s="1"/>
  <c r="G513" i="18"/>
  <c r="F513" i="18"/>
  <c r="E513" i="18"/>
  <c r="H513" i="18" s="1"/>
  <c r="G512" i="18"/>
  <c r="F512" i="18"/>
  <c r="E512" i="18"/>
  <c r="H512" i="18" s="1"/>
  <c r="G511" i="18"/>
  <c r="F511" i="18"/>
  <c r="E511" i="18"/>
  <c r="H511" i="18" s="1"/>
  <c r="G510" i="18"/>
  <c r="F510" i="18"/>
  <c r="E510" i="18"/>
  <c r="H510" i="18" s="1"/>
  <c r="G509" i="18"/>
  <c r="F509" i="18"/>
  <c r="E509" i="18"/>
  <c r="H509" i="18" s="1"/>
  <c r="G508" i="18"/>
  <c r="F508" i="18"/>
  <c r="E508" i="18"/>
  <c r="H508" i="18" s="1"/>
  <c r="G507" i="18"/>
  <c r="F507" i="18"/>
  <c r="E507" i="18"/>
  <c r="H507" i="18" s="1"/>
  <c r="G506" i="18"/>
  <c r="F506" i="18"/>
  <c r="E506" i="18"/>
  <c r="H506" i="18" s="1"/>
  <c r="G505" i="18"/>
  <c r="F505" i="18"/>
  <c r="E505" i="18"/>
  <c r="H505" i="18" s="1"/>
  <c r="G504" i="18"/>
  <c r="F504" i="18"/>
  <c r="E504" i="18"/>
  <c r="H504" i="18" s="1"/>
  <c r="G503" i="18"/>
  <c r="F503" i="18"/>
  <c r="E503" i="18"/>
  <c r="H503" i="18" s="1"/>
  <c r="G502" i="18"/>
  <c r="F502" i="18"/>
  <c r="E502" i="18"/>
  <c r="H502" i="18" s="1"/>
  <c r="G501" i="18"/>
  <c r="F501" i="18"/>
  <c r="E501" i="18"/>
  <c r="H501" i="18" s="1"/>
  <c r="G500" i="18"/>
  <c r="E500" i="18"/>
  <c r="H500" i="18" s="1"/>
  <c r="G499" i="18"/>
  <c r="F499" i="18"/>
  <c r="E499" i="18"/>
  <c r="H499" i="18" s="1"/>
  <c r="G498" i="18"/>
  <c r="F498" i="18"/>
  <c r="E498" i="18"/>
  <c r="H498" i="18" s="1"/>
  <c r="G497" i="18"/>
  <c r="F497" i="18"/>
  <c r="E497" i="18"/>
  <c r="H497" i="18" s="1"/>
  <c r="G496" i="18"/>
  <c r="F496" i="18"/>
  <c r="E496" i="18"/>
  <c r="H496" i="18" s="1"/>
  <c r="G495" i="18"/>
  <c r="F495" i="18"/>
  <c r="E495" i="18"/>
  <c r="H495" i="18" s="1"/>
  <c r="G494" i="18"/>
  <c r="F494" i="18"/>
  <c r="E494" i="18"/>
  <c r="H494" i="18" s="1"/>
  <c r="G493" i="18"/>
  <c r="F493" i="18"/>
  <c r="E493" i="18"/>
  <c r="H493" i="18" s="1"/>
  <c r="G492" i="18"/>
  <c r="F492" i="18"/>
  <c r="E492" i="18"/>
  <c r="H492" i="18" s="1"/>
  <c r="G491" i="18"/>
  <c r="F491" i="18"/>
  <c r="E491" i="18"/>
  <c r="H491" i="18" s="1"/>
  <c r="G490" i="18"/>
  <c r="E490" i="18"/>
  <c r="H490" i="18" s="1"/>
  <c r="G489" i="18"/>
  <c r="F489" i="18"/>
  <c r="E489" i="18"/>
  <c r="H489" i="18" s="1"/>
  <c r="G488" i="18"/>
  <c r="F488" i="18"/>
  <c r="E488" i="18"/>
  <c r="H488" i="18" s="1"/>
  <c r="G487" i="18"/>
  <c r="F487" i="18"/>
  <c r="E487" i="18"/>
  <c r="H487" i="18" s="1"/>
  <c r="G486" i="18"/>
  <c r="F486" i="18"/>
  <c r="E486" i="18"/>
  <c r="H486" i="18" s="1"/>
  <c r="G485" i="18"/>
  <c r="F485" i="18"/>
  <c r="E485" i="18"/>
  <c r="H485" i="18" s="1"/>
  <c r="G484" i="18"/>
  <c r="F484" i="18"/>
  <c r="E484" i="18"/>
  <c r="H484" i="18" s="1"/>
  <c r="G483" i="18"/>
  <c r="F483" i="18"/>
  <c r="E483" i="18"/>
  <c r="H483" i="18" s="1"/>
  <c r="G482" i="18"/>
  <c r="F482" i="18"/>
  <c r="E482" i="18"/>
  <c r="H482" i="18" s="1"/>
  <c r="G481" i="18"/>
  <c r="F481" i="18"/>
  <c r="E481" i="18"/>
  <c r="H481" i="18" s="1"/>
  <c r="G480" i="18"/>
  <c r="F480" i="18"/>
  <c r="E480" i="18"/>
  <c r="H480" i="18" s="1"/>
  <c r="G479" i="18"/>
  <c r="F479" i="18"/>
  <c r="E479" i="18"/>
  <c r="H479" i="18" s="1"/>
  <c r="G478" i="18"/>
  <c r="F478" i="18"/>
  <c r="E478" i="18"/>
  <c r="H478" i="18" s="1"/>
  <c r="G477" i="18"/>
  <c r="F477" i="18"/>
  <c r="E477" i="18"/>
  <c r="H477" i="18" s="1"/>
  <c r="G476" i="18"/>
  <c r="F476" i="18"/>
  <c r="E476" i="18"/>
  <c r="H476" i="18" s="1"/>
  <c r="G475" i="18"/>
  <c r="F475" i="18"/>
  <c r="E475" i="18"/>
  <c r="H475" i="18" s="1"/>
  <c r="G474" i="18"/>
  <c r="F474" i="18"/>
  <c r="E474" i="18"/>
  <c r="H474" i="18" s="1"/>
  <c r="G473" i="18"/>
  <c r="F473" i="18"/>
  <c r="E473" i="18"/>
  <c r="H473" i="18" s="1"/>
  <c r="G472" i="18"/>
  <c r="F472" i="18"/>
  <c r="E472" i="18"/>
  <c r="H472" i="18" s="1"/>
  <c r="G471" i="18"/>
  <c r="G470" i="18"/>
  <c r="F470" i="18"/>
  <c r="E470" i="18"/>
  <c r="H470" i="18" s="1"/>
  <c r="G469" i="18"/>
  <c r="F469" i="18"/>
  <c r="E469" i="18"/>
  <c r="H469" i="18" s="1"/>
  <c r="G468" i="18"/>
  <c r="F468" i="18"/>
  <c r="G467" i="18"/>
  <c r="F467" i="18"/>
  <c r="E467" i="18"/>
  <c r="H467" i="18" s="1"/>
  <c r="G466" i="18"/>
  <c r="F466" i="18"/>
  <c r="E466" i="18"/>
  <c r="H466" i="18" s="1"/>
  <c r="G465" i="18"/>
  <c r="F465" i="18"/>
  <c r="G464" i="18"/>
  <c r="F464" i="18"/>
  <c r="E464" i="18"/>
  <c r="H464" i="18" s="1"/>
  <c r="G463" i="18"/>
  <c r="F463" i="18"/>
  <c r="E463" i="18"/>
  <c r="H463" i="18" s="1"/>
  <c r="G462" i="18"/>
  <c r="F462" i="18"/>
  <c r="E462" i="18"/>
  <c r="H462" i="18" s="1"/>
  <c r="G461" i="18"/>
  <c r="F461" i="18"/>
  <c r="G460" i="18"/>
  <c r="F460" i="18"/>
  <c r="E460" i="18"/>
  <c r="H460" i="18" s="1"/>
  <c r="G459" i="18"/>
  <c r="F459" i="18"/>
  <c r="E459" i="18"/>
  <c r="H459" i="18" s="1"/>
  <c r="G458" i="18"/>
  <c r="F458" i="18"/>
  <c r="E458" i="18"/>
  <c r="H458" i="18" s="1"/>
  <c r="G457" i="18"/>
  <c r="G456" i="18"/>
  <c r="F456" i="18"/>
  <c r="E456" i="18"/>
  <c r="H456" i="18" s="1"/>
  <c r="G455" i="18"/>
  <c r="F455" i="18"/>
  <c r="E455" i="18"/>
  <c r="H455" i="18" s="1"/>
  <c r="G454" i="18"/>
  <c r="F454" i="18"/>
  <c r="E454" i="18"/>
  <c r="H454" i="18" s="1"/>
  <c r="G453" i="18"/>
  <c r="F453" i="18"/>
  <c r="E453" i="18"/>
  <c r="H453" i="18" s="1"/>
  <c r="G452" i="18"/>
  <c r="F452" i="18"/>
  <c r="E452" i="18"/>
  <c r="H452" i="18" s="1"/>
  <c r="G451" i="18"/>
  <c r="F451" i="18"/>
  <c r="E451" i="18"/>
  <c r="H451" i="18" s="1"/>
  <c r="G450" i="18"/>
  <c r="F450" i="18"/>
  <c r="E450" i="18"/>
  <c r="H450" i="18" s="1"/>
  <c r="G449" i="18"/>
  <c r="F449" i="18"/>
  <c r="E449" i="18"/>
  <c r="H449" i="18" s="1"/>
  <c r="G448" i="18"/>
  <c r="F448" i="18"/>
  <c r="E448" i="18"/>
  <c r="H448" i="18" s="1"/>
  <c r="G447" i="18"/>
  <c r="F447" i="18"/>
  <c r="E447" i="18"/>
  <c r="H447" i="18" s="1"/>
  <c r="G446" i="18"/>
  <c r="F446" i="18"/>
  <c r="E446" i="18"/>
  <c r="H446" i="18" s="1"/>
  <c r="G445" i="18"/>
  <c r="F445" i="18"/>
  <c r="E445" i="18"/>
  <c r="H445" i="18" s="1"/>
  <c r="G444" i="18"/>
  <c r="F444" i="18"/>
  <c r="E444" i="18"/>
  <c r="H444" i="18" s="1"/>
  <c r="G443" i="18"/>
  <c r="F443" i="18"/>
  <c r="E443" i="18"/>
  <c r="H443" i="18" s="1"/>
  <c r="G442" i="18"/>
  <c r="E442" i="18"/>
  <c r="H442" i="18" s="1"/>
  <c r="G441" i="18"/>
  <c r="F441" i="18"/>
  <c r="E441" i="18"/>
  <c r="H441" i="18" s="1"/>
  <c r="G440" i="18"/>
  <c r="F440" i="18"/>
  <c r="E440" i="18"/>
  <c r="H440" i="18" s="1"/>
  <c r="G439" i="18"/>
  <c r="F439" i="18"/>
  <c r="E439" i="18"/>
  <c r="H439" i="18" s="1"/>
  <c r="G438" i="18"/>
  <c r="F438" i="18"/>
  <c r="E438" i="18"/>
  <c r="H438" i="18" s="1"/>
  <c r="G437" i="18"/>
  <c r="F437" i="18"/>
  <c r="E437" i="18"/>
  <c r="H437" i="18" s="1"/>
  <c r="G436" i="18"/>
  <c r="F436" i="18"/>
  <c r="E436" i="18"/>
  <c r="H436" i="18" s="1"/>
  <c r="G435" i="18"/>
  <c r="F435" i="18"/>
  <c r="E435" i="18"/>
  <c r="H435" i="18" s="1"/>
  <c r="G434" i="18"/>
  <c r="F434" i="18"/>
  <c r="E434" i="18"/>
  <c r="H434" i="18" s="1"/>
  <c r="G433" i="18"/>
  <c r="F433" i="18"/>
  <c r="E433" i="18"/>
  <c r="H433" i="18" s="1"/>
  <c r="G432" i="18"/>
  <c r="F432" i="18"/>
  <c r="G431" i="18"/>
  <c r="F431" i="18"/>
  <c r="E431" i="18"/>
  <c r="H431" i="18" s="1"/>
  <c r="G430" i="18"/>
  <c r="F430" i="18"/>
  <c r="E430" i="18"/>
  <c r="H430" i="18" s="1"/>
  <c r="G429" i="18"/>
  <c r="F429" i="18"/>
  <c r="E429" i="18"/>
  <c r="H429" i="18" s="1"/>
  <c r="G428" i="18"/>
  <c r="F428" i="18"/>
  <c r="E428" i="18"/>
  <c r="H428" i="18" s="1"/>
  <c r="G427" i="18"/>
  <c r="F427" i="18"/>
  <c r="E427" i="18"/>
  <c r="H427" i="18" s="1"/>
  <c r="G426" i="18"/>
  <c r="F426" i="18"/>
  <c r="E426" i="18"/>
  <c r="H426" i="18" s="1"/>
  <c r="G425" i="18"/>
  <c r="F425" i="18"/>
  <c r="E425" i="18"/>
  <c r="H425" i="18" s="1"/>
  <c r="G424" i="18"/>
  <c r="F424" i="18"/>
  <c r="E424" i="18"/>
  <c r="H424" i="18" s="1"/>
  <c r="G423" i="18"/>
  <c r="F423" i="18"/>
  <c r="G422" i="18"/>
  <c r="F422" i="18"/>
  <c r="E422" i="18"/>
  <c r="H422" i="18" s="1"/>
  <c r="G421" i="18"/>
  <c r="F421" i="18"/>
  <c r="E421" i="18"/>
  <c r="H421" i="18" s="1"/>
  <c r="G420" i="18"/>
  <c r="E420" i="18"/>
  <c r="H420" i="18" s="1"/>
  <c r="G419" i="18"/>
  <c r="F419" i="18"/>
  <c r="E419" i="18"/>
  <c r="H419" i="18" s="1"/>
  <c r="G418" i="18"/>
  <c r="F418" i="18"/>
  <c r="E418" i="18"/>
  <c r="H418" i="18" s="1"/>
  <c r="G417" i="18"/>
  <c r="F417" i="18"/>
  <c r="E417" i="18"/>
  <c r="H417" i="18" s="1"/>
  <c r="G416" i="18"/>
  <c r="F416" i="18"/>
  <c r="E416" i="18"/>
  <c r="H416" i="18" s="1"/>
  <c r="G415" i="18"/>
  <c r="F415" i="18"/>
  <c r="E415" i="18"/>
  <c r="H415" i="18" s="1"/>
  <c r="G414" i="18"/>
  <c r="F414" i="18"/>
  <c r="E414" i="18"/>
  <c r="H414" i="18" s="1"/>
  <c r="G413" i="18"/>
  <c r="F413" i="18"/>
  <c r="E413" i="18"/>
  <c r="H413" i="18" s="1"/>
  <c r="G412" i="18"/>
  <c r="G411" i="18"/>
  <c r="F411" i="18"/>
  <c r="G410" i="18"/>
  <c r="F410" i="18"/>
  <c r="G409" i="18"/>
  <c r="F409" i="18"/>
  <c r="G408" i="18"/>
  <c r="F408" i="18"/>
  <c r="E408" i="18"/>
  <c r="H408" i="18" s="1"/>
  <c r="G407" i="18"/>
  <c r="F407" i="18"/>
  <c r="E407" i="18"/>
  <c r="H407" i="18" s="1"/>
  <c r="G406" i="18"/>
  <c r="F406" i="18"/>
  <c r="E406" i="18"/>
  <c r="H406" i="18" s="1"/>
  <c r="G405" i="18"/>
  <c r="E405" i="18"/>
  <c r="H405" i="18" s="1"/>
  <c r="G404" i="18"/>
  <c r="F404" i="18"/>
  <c r="E404" i="18"/>
  <c r="H404" i="18" s="1"/>
  <c r="G403" i="18"/>
  <c r="F403" i="18"/>
  <c r="E403" i="18"/>
  <c r="H403" i="18" s="1"/>
  <c r="G402" i="18"/>
  <c r="F402" i="18"/>
  <c r="E402" i="18"/>
  <c r="H402" i="18" s="1"/>
  <c r="G401" i="18"/>
  <c r="F401" i="18"/>
  <c r="E401" i="18"/>
  <c r="H401" i="18" s="1"/>
  <c r="G400" i="18"/>
  <c r="F400" i="18"/>
  <c r="E400" i="18"/>
  <c r="H400" i="18" s="1"/>
  <c r="G399" i="18"/>
  <c r="F399" i="18"/>
  <c r="E399" i="18"/>
  <c r="H399" i="18" s="1"/>
  <c r="G398" i="18"/>
  <c r="F398" i="18"/>
  <c r="E398" i="18"/>
  <c r="H398" i="18" s="1"/>
  <c r="G397" i="18"/>
  <c r="E397" i="18"/>
  <c r="H397" i="18" s="1"/>
  <c r="G396" i="18"/>
  <c r="F396" i="18"/>
  <c r="E396" i="18"/>
  <c r="H396" i="18" s="1"/>
  <c r="G395" i="18"/>
  <c r="G394" i="18"/>
  <c r="F394" i="18"/>
  <c r="E394" i="18"/>
  <c r="H394" i="18" s="1"/>
  <c r="G393" i="18"/>
  <c r="F393" i="18"/>
  <c r="E393" i="18"/>
  <c r="H393" i="18" s="1"/>
  <c r="G392" i="18"/>
  <c r="F392" i="18"/>
  <c r="E392" i="18"/>
  <c r="H392" i="18" s="1"/>
  <c r="G391" i="18"/>
  <c r="G390" i="18"/>
  <c r="F390" i="18"/>
  <c r="E390" i="18"/>
  <c r="H390" i="18" s="1"/>
  <c r="G389" i="18"/>
  <c r="G388" i="18"/>
  <c r="G387" i="18"/>
  <c r="F387" i="18"/>
  <c r="E387" i="18"/>
  <c r="H387" i="18" s="1"/>
  <c r="G386" i="18"/>
  <c r="F386" i="18"/>
  <c r="G385" i="18"/>
  <c r="F385" i="18"/>
  <c r="E385" i="18"/>
  <c r="H385" i="18" s="1"/>
  <c r="G384" i="18"/>
  <c r="G383" i="18"/>
  <c r="F383" i="18"/>
  <c r="E383" i="18"/>
  <c r="H383" i="18" s="1"/>
  <c r="G382" i="18"/>
  <c r="F382" i="18"/>
  <c r="E382" i="18"/>
  <c r="H382" i="18" s="1"/>
  <c r="G381" i="18"/>
  <c r="F381" i="18"/>
  <c r="E381" i="18"/>
  <c r="H381" i="18" s="1"/>
  <c r="G380" i="18"/>
  <c r="F380" i="18"/>
  <c r="E380" i="18"/>
  <c r="H380" i="18" s="1"/>
  <c r="G379" i="18"/>
  <c r="F379" i="18"/>
  <c r="E379" i="18"/>
  <c r="H379" i="18" s="1"/>
  <c r="G378" i="18"/>
  <c r="E378" i="18"/>
  <c r="H378" i="18" s="1"/>
  <c r="G377" i="18"/>
  <c r="F377" i="18"/>
  <c r="E377" i="18"/>
  <c r="H377" i="18" s="1"/>
  <c r="G376" i="18"/>
  <c r="F376" i="18"/>
  <c r="E376" i="18"/>
  <c r="H376" i="18" s="1"/>
  <c r="G375" i="18"/>
  <c r="F375" i="18"/>
  <c r="E375" i="18"/>
  <c r="H375" i="18" s="1"/>
  <c r="G374" i="18"/>
  <c r="F374" i="18"/>
  <c r="E374" i="18"/>
  <c r="H374" i="18" s="1"/>
  <c r="G373" i="18"/>
  <c r="G372" i="18"/>
  <c r="F372" i="18"/>
  <c r="G371" i="18"/>
  <c r="F371" i="18"/>
  <c r="E371" i="18"/>
  <c r="H371" i="18" s="1"/>
  <c r="G370" i="18"/>
  <c r="F370" i="18"/>
  <c r="G369" i="18"/>
  <c r="E369" i="18"/>
  <c r="H369" i="18" s="1"/>
  <c r="G368" i="18"/>
  <c r="F368" i="18"/>
  <c r="E368" i="18"/>
  <c r="H368" i="18" s="1"/>
  <c r="G367" i="18"/>
  <c r="F367" i="18"/>
  <c r="E367" i="18"/>
  <c r="H367" i="18" s="1"/>
  <c r="G366" i="18"/>
  <c r="F366" i="18"/>
  <c r="E366" i="18"/>
  <c r="H366" i="18" s="1"/>
  <c r="G365" i="18"/>
  <c r="G364" i="18"/>
  <c r="F364" i="18"/>
  <c r="G363" i="18"/>
  <c r="F363" i="18"/>
  <c r="E363" i="18"/>
  <c r="H363" i="18" s="1"/>
  <c r="G362" i="18"/>
  <c r="F362" i="18"/>
  <c r="E362" i="18"/>
  <c r="H362" i="18" s="1"/>
  <c r="G361" i="18"/>
  <c r="G360" i="18"/>
  <c r="F360" i="18"/>
  <c r="E360" i="18"/>
  <c r="H360" i="18" s="1"/>
  <c r="G359" i="18"/>
  <c r="F359" i="18"/>
  <c r="E359" i="18"/>
  <c r="H359" i="18" s="1"/>
  <c r="G358" i="18"/>
  <c r="G357" i="18"/>
  <c r="F357" i="18"/>
  <c r="E357" i="18"/>
  <c r="H357" i="18" s="1"/>
  <c r="G356" i="18"/>
  <c r="G355" i="18"/>
  <c r="G354" i="18"/>
  <c r="F354" i="18"/>
  <c r="E354" i="18"/>
  <c r="H354" i="18" s="1"/>
  <c r="G353" i="18"/>
  <c r="E353" i="18"/>
  <c r="H353" i="18" s="1"/>
  <c r="G352" i="18"/>
  <c r="F352" i="18"/>
  <c r="G351" i="18"/>
  <c r="E351" i="18"/>
  <c r="H351" i="18" s="1"/>
  <c r="G350" i="18"/>
  <c r="D349" i="18"/>
  <c r="C349" i="18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F339" i="18"/>
  <c r="E339" i="18"/>
  <c r="H339" i="18" s="1"/>
  <c r="G338" i="18"/>
  <c r="F338" i="18"/>
  <c r="E338" i="18"/>
  <c r="H338" i="18" s="1"/>
  <c r="G337" i="18"/>
  <c r="F337" i="18"/>
  <c r="E337" i="18"/>
  <c r="H337" i="18" s="1"/>
  <c r="G336" i="18"/>
  <c r="F336" i="18"/>
  <c r="E336" i="18"/>
  <c r="H336" i="18" s="1"/>
  <c r="G335" i="18"/>
  <c r="F335" i="18"/>
  <c r="E335" i="18"/>
  <c r="H335" i="18" s="1"/>
  <c r="G334" i="18"/>
  <c r="F334" i="18"/>
  <c r="E334" i="18"/>
  <c r="H334" i="18" s="1"/>
  <c r="G333" i="18"/>
  <c r="F333" i="18"/>
  <c r="E333" i="18"/>
  <c r="H333" i="18" s="1"/>
  <c r="G332" i="18"/>
  <c r="F332" i="18"/>
  <c r="E332" i="18"/>
  <c r="H332" i="18" s="1"/>
  <c r="G331" i="18"/>
  <c r="F331" i="18"/>
  <c r="E331" i="18"/>
  <c r="H331" i="18" s="1"/>
  <c r="G330" i="18"/>
  <c r="F330" i="18"/>
  <c r="E330" i="18"/>
  <c r="H330" i="18" s="1"/>
  <c r="G329" i="18"/>
  <c r="F329" i="18"/>
  <c r="E329" i="18"/>
  <c r="H329" i="18" s="1"/>
  <c r="G328" i="18"/>
  <c r="F328" i="18"/>
  <c r="E328" i="18"/>
  <c r="H328" i="18" s="1"/>
  <c r="G327" i="18"/>
  <c r="F327" i="18"/>
  <c r="E327" i="18"/>
  <c r="H327" i="18" s="1"/>
  <c r="G326" i="18"/>
  <c r="F326" i="18"/>
  <c r="E326" i="18"/>
  <c r="H326" i="18" s="1"/>
  <c r="G325" i="18"/>
  <c r="F325" i="18"/>
  <c r="E325" i="18"/>
  <c r="H325" i="18" s="1"/>
  <c r="G324" i="18"/>
  <c r="E324" i="18"/>
  <c r="H324" i="18" s="1"/>
  <c r="G323" i="18"/>
  <c r="F323" i="18"/>
  <c r="E323" i="18"/>
  <c r="H323" i="18" s="1"/>
  <c r="G322" i="18"/>
  <c r="F322" i="18"/>
  <c r="E322" i="18"/>
  <c r="H322" i="18" s="1"/>
  <c r="G321" i="18"/>
  <c r="F321" i="18"/>
  <c r="E321" i="18"/>
  <c r="H321" i="18" s="1"/>
  <c r="G320" i="18"/>
  <c r="F320" i="18"/>
  <c r="E320" i="18"/>
  <c r="H320" i="18" s="1"/>
  <c r="G319" i="18"/>
  <c r="G318" i="18"/>
  <c r="F318" i="18"/>
  <c r="E318" i="18"/>
  <c r="H318" i="18" s="1"/>
  <c r="G317" i="18"/>
  <c r="F317" i="18"/>
  <c r="G316" i="18"/>
  <c r="F316" i="18"/>
  <c r="E316" i="18"/>
  <c r="H316" i="18" s="1"/>
  <c r="G315" i="18"/>
  <c r="F315" i="18"/>
  <c r="E315" i="18"/>
  <c r="H315" i="18" s="1"/>
  <c r="G314" i="18"/>
  <c r="F314" i="18"/>
  <c r="E314" i="18"/>
  <c r="H314" i="18" s="1"/>
  <c r="G313" i="18"/>
  <c r="F313" i="18"/>
  <c r="E313" i="18"/>
  <c r="H313" i="18" s="1"/>
  <c r="G312" i="18"/>
  <c r="F312" i="18"/>
  <c r="E312" i="18"/>
  <c r="H312" i="18" s="1"/>
  <c r="G311" i="18"/>
  <c r="F311" i="18"/>
  <c r="E311" i="18"/>
  <c r="H311" i="18" s="1"/>
  <c r="G310" i="18"/>
  <c r="F310" i="18"/>
  <c r="E310" i="18"/>
  <c r="H310" i="18" s="1"/>
  <c r="G309" i="18"/>
  <c r="F309" i="18"/>
  <c r="E309" i="18"/>
  <c r="H309" i="18" s="1"/>
  <c r="G308" i="18"/>
  <c r="F308" i="18"/>
  <c r="E308" i="18"/>
  <c r="H308" i="18" s="1"/>
  <c r="G307" i="18"/>
  <c r="F307" i="18"/>
  <c r="E307" i="18"/>
  <c r="H307" i="18" s="1"/>
  <c r="G306" i="18"/>
  <c r="F306" i="18"/>
  <c r="E306" i="18"/>
  <c r="H306" i="18" s="1"/>
  <c r="G305" i="18"/>
  <c r="F305" i="18"/>
  <c r="E305" i="18"/>
  <c r="H305" i="18" s="1"/>
  <c r="G304" i="18"/>
  <c r="F304" i="18"/>
  <c r="E304" i="18"/>
  <c r="H304" i="18" s="1"/>
  <c r="G303" i="18"/>
  <c r="F303" i="18"/>
  <c r="E303" i="18"/>
  <c r="H303" i="18" s="1"/>
  <c r="G302" i="18"/>
  <c r="F302" i="18"/>
  <c r="G301" i="18"/>
  <c r="F301" i="18"/>
  <c r="E301" i="18"/>
  <c r="H301" i="18" s="1"/>
  <c r="G300" i="18"/>
  <c r="F300" i="18"/>
  <c r="E300" i="18"/>
  <c r="H300" i="18" s="1"/>
  <c r="G299" i="18"/>
  <c r="F299" i="18"/>
  <c r="E299" i="18"/>
  <c r="H299" i="18" s="1"/>
  <c r="G298" i="18"/>
  <c r="F298" i="18"/>
  <c r="E298" i="18"/>
  <c r="H298" i="18" s="1"/>
  <c r="G297" i="18"/>
  <c r="F297" i="18"/>
  <c r="E297" i="18"/>
  <c r="H297" i="18" s="1"/>
  <c r="G296" i="18"/>
  <c r="F296" i="18"/>
  <c r="E296" i="18"/>
  <c r="H296" i="18" s="1"/>
  <c r="G295" i="18"/>
  <c r="F295" i="18"/>
  <c r="E295" i="18"/>
  <c r="H295" i="18" s="1"/>
  <c r="G294" i="18"/>
  <c r="F294" i="18"/>
  <c r="G293" i="18"/>
  <c r="F293" i="18"/>
  <c r="E293" i="18"/>
  <c r="H293" i="18" s="1"/>
  <c r="G292" i="18"/>
  <c r="E292" i="18"/>
  <c r="H292" i="18" s="1"/>
  <c r="G291" i="18"/>
  <c r="F291" i="18"/>
  <c r="E291" i="18"/>
  <c r="H291" i="18" s="1"/>
  <c r="G290" i="18"/>
  <c r="E290" i="18"/>
  <c r="H290" i="18" s="1"/>
  <c r="G289" i="18"/>
  <c r="F289" i="18"/>
  <c r="E289" i="18"/>
  <c r="H289" i="18" s="1"/>
  <c r="G288" i="18"/>
  <c r="F288" i="18"/>
  <c r="E288" i="18"/>
  <c r="H288" i="18" s="1"/>
  <c r="G287" i="18"/>
  <c r="F287" i="18"/>
  <c r="E287" i="18"/>
  <c r="H287" i="18" s="1"/>
  <c r="G286" i="18"/>
  <c r="F286" i="18"/>
  <c r="E286" i="18"/>
  <c r="H286" i="18" s="1"/>
  <c r="G285" i="18"/>
  <c r="F285" i="18"/>
  <c r="E285" i="18"/>
  <c r="H285" i="18" s="1"/>
  <c r="G284" i="18"/>
  <c r="F284" i="18"/>
  <c r="E284" i="18"/>
  <c r="H284" i="18" s="1"/>
  <c r="G283" i="18"/>
  <c r="E283" i="18"/>
  <c r="H283" i="18" s="1"/>
  <c r="G282" i="18"/>
  <c r="E282" i="18"/>
  <c r="H282" i="18" s="1"/>
  <c r="G281" i="18"/>
  <c r="F281" i="18"/>
  <c r="E281" i="18"/>
  <c r="H281" i="18" s="1"/>
  <c r="G280" i="18"/>
  <c r="F280" i="18"/>
  <c r="E280" i="18"/>
  <c r="H280" i="18" s="1"/>
  <c r="G279" i="18"/>
  <c r="F279" i="18"/>
  <c r="E279" i="18"/>
  <c r="H279" i="18" s="1"/>
  <c r="G278" i="18"/>
  <c r="E278" i="18"/>
  <c r="H278" i="18" s="1"/>
  <c r="G277" i="18"/>
  <c r="F277" i="18"/>
  <c r="G276" i="18"/>
  <c r="F276" i="18"/>
  <c r="G275" i="18"/>
  <c r="F275" i="18"/>
  <c r="E275" i="18"/>
  <c r="H275" i="18" s="1"/>
  <c r="G274" i="18"/>
  <c r="F274" i="18"/>
  <c r="E274" i="18"/>
  <c r="H274" i="18" s="1"/>
  <c r="G273" i="18"/>
  <c r="F273" i="18"/>
  <c r="E273" i="18"/>
  <c r="H273" i="18" s="1"/>
  <c r="G272" i="18"/>
  <c r="F272" i="18"/>
  <c r="E272" i="18"/>
  <c r="H272" i="18" s="1"/>
  <c r="G271" i="18"/>
  <c r="F271" i="18"/>
  <c r="E271" i="18"/>
  <c r="H271" i="18" s="1"/>
  <c r="G270" i="18"/>
  <c r="F270" i="18"/>
  <c r="E270" i="18"/>
  <c r="H270" i="18" s="1"/>
  <c r="G269" i="18"/>
  <c r="F269" i="18"/>
  <c r="E269" i="18"/>
  <c r="H269" i="18" s="1"/>
  <c r="G268" i="18"/>
  <c r="F268" i="18"/>
  <c r="E268" i="18"/>
  <c r="H268" i="18" s="1"/>
  <c r="G267" i="18"/>
  <c r="F267" i="18"/>
  <c r="E267" i="18"/>
  <c r="H267" i="18" s="1"/>
  <c r="G266" i="18"/>
  <c r="F266" i="18"/>
  <c r="E266" i="18"/>
  <c r="H266" i="18" s="1"/>
  <c r="G265" i="18"/>
  <c r="F265" i="18"/>
  <c r="E265" i="18"/>
  <c r="H265" i="18" s="1"/>
  <c r="G264" i="18"/>
  <c r="E264" i="18"/>
  <c r="H264" i="18" s="1"/>
  <c r="G263" i="18"/>
  <c r="F263" i="18"/>
  <c r="E263" i="18"/>
  <c r="H263" i="18" s="1"/>
  <c r="G262" i="18"/>
  <c r="F262" i="18"/>
  <c r="E262" i="18"/>
  <c r="H262" i="18" s="1"/>
  <c r="G261" i="18"/>
  <c r="F261" i="18"/>
  <c r="E261" i="18"/>
  <c r="H261" i="18" s="1"/>
  <c r="G260" i="18"/>
  <c r="F260" i="18"/>
  <c r="E260" i="18"/>
  <c r="H260" i="18" s="1"/>
  <c r="G259" i="18"/>
  <c r="F259" i="18"/>
  <c r="E259" i="18"/>
  <c r="H259" i="18" s="1"/>
  <c r="G258" i="18"/>
  <c r="F258" i="18"/>
  <c r="E258" i="18"/>
  <c r="H258" i="18" s="1"/>
  <c r="G257" i="18"/>
  <c r="F257" i="18"/>
  <c r="E257" i="18"/>
  <c r="H257" i="18" s="1"/>
  <c r="G256" i="18"/>
  <c r="F256" i="18"/>
  <c r="E256" i="18"/>
  <c r="H256" i="18" s="1"/>
  <c r="G255" i="18"/>
  <c r="F255" i="18"/>
  <c r="E255" i="18"/>
  <c r="H255" i="18" s="1"/>
  <c r="G254" i="18"/>
  <c r="F254" i="18"/>
  <c r="E254" i="18"/>
  <c r="H254" i="18" s="1"/>
  <c r="G253" i="18"/>
  <c r="F253" i="18"/>
  <c r="E253" i="18"/>
  <c r="H253" i="18" s="1"/>
  <c r="G252" i="18"/>
  <c r="F252" i="18"/>
  <c r="E252" i="18"/>
  <c r="H252" i="18" s="1"/>
  <c r="G251" i="18"/>
  <c r="F251" i="18"/>
  <c r="E251" i="18"/>
  <c r="H251" i="18" s="1"/>
  <c r="G250" i="18"/>
  <c r="F250" i="18"/>
  <c r="E250" i="18"/>
  <c r="H250" i="18" s="1"/>
  <c r="G249" i="18"/>
  <c r="F249" i="18"/>
  <c r="E249" i="18"/>
  <c r="H249" i="18" s="1"/>
  <c r="G248" i="18"/>
  <c r="F248" i="18"/>
  <c r="E248" i="18"/>
  <c r="H248" i="18" s="1"/>
  <c r="G247" i="18"/>
  <c r="F247" i="18"/>
  <c r="E247" i="18"/>
  <c r="H247" i="18" s="1"/>
  <c r="G246" i="18"/>
  <c r="F246" i="18"/>
  <c r="G245" i="18"/>
  <c r="F245" i="18"/>
  <c r="E245" i="18"/>
  <c r="H245" i="18" s="1"/>
  <c r="G244" i="18"/>
  <c r="F244" i="18"/>
  <c r="E244" i="18"/>
  <c r="H244" i="18" s="1"/>
  <c r="G243" i="18"/>
  <c r="F243" i="18"/>
  <c r="E243" i="18"/>
  <c r="H243" i="18" s="1"/>
  <c r="G242" i="18"/>
  <c r="F242" i="18"/>
  <c r="E242" i="18"/>
  <c r="H242" i="18" s="1"/>
  <c r="G241" i="18"/>
  <c r="G240" i="18"/>
  <c r="F240" i="18"/>
  <c r="E240" i="18"/>
  <c r="H240" i="18" s="1"/>
  <c r="G239" i="18"/>
  <c r="F239" i="18"/>
  <c r="E239" i="18"/>
  <c r="H239" i="18" s="1"/>
  <c r="G238" i="18"/>
  <c r="G237" i="18"/>
  <c r="F237" i="18"/>
  <c r="E237" i="18"/>
  <c r="H237" i="18" s="1"/>
  <c r="G236" i="18"/>
  <c r="F236" i="18"/>
  <c r="E236" i="18"/>
  <c r="H236" i="18" s="1"/>
  <c r="G235" i="18"/>
  <c r="F235" i="18"/>
  <c r="E235" i="18"/>
  <c r="H235" i="18" s="1"/>
  <c r="G234" i="18"/>
  <c r="F234" i="18"/>
  <c r="E234" i="18"/>
  <c r="H234" i="18" s="1"/>
  <c r="G233" i="18"/>
  <c r="F233" i="18"/>
  <c r="E233" i="18"/>
  <c r="H233" i="18" s="1"/>
  <c r="G232" i="18"/>
  <c r="G231" i="18"/>
  <c r="F231" i="18"/>
  <c r="E231" i="18"/>
  <c r="H231" i="18" s="1"/>
  <c r="G230" i="18"/>
  <c r="F230" i="18"/>
  <c r="G229" i="18"/>
  <c r="F229" i="18"/>
  <c r="E229" i="18"/>
  <c r="H229" i="18" s="1"/>
  <c r="G228" i="18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F224" i="18"/>
  <c r="E224" i="18"/>
  <c r="H224" i="18" s="1"/>
  <c r="G223" i="18"/>
  <c r="F223" i="18"/>
  <c r="E223" i="18"/>
  <c r="H223" i="18" s="1"/>
  <c r="G222" i="18"/>
  <c r="F222" i="18"/>
  <c r="E222" i="18"/>
  <c r="H222" i="18" s="1"/>
  <c r="G221" i="18"/>
  <c r="F221" i="18"/>
  <c r="E221" i="18"/>
  <c r="H221" i="18" s="1"/>
  <c r="G220" i="18"/>
  <c r="F220" i="18"/>
  <c r="E220" i="18"/>
  <c r="H220" i="18" s="1"/>
  <c r="G219" i="18"/>
  <c r="F219" i="18"/>
  <c r="E219" i="18"/>
  <c r="H219" i="18" s="1"/>
  <c r="G218" i="18"/>
  <c r="E218" i="18"/>
  <c r="H218" i="18" s="1"/>
  <c r="G217" i="18"/>
  <c r="F217" i="18"/>
  <c r="E217" i="18"/>
  <c r="H217" i="18" s="1"/>
  <c r="G216" i="18"/>
  <c r="F216" i="18"/>
  <c r="E216" i="18"/>
  <c r="H216" i="18" s="1"/>
  <c r="G215" i="18"/>
  <c r="F215" i="18"/>
  <c r="G214" i="18"/>
  <c r="F214" i="18"/>
  <c r="E214" i="18"/>
  <c r="H214" i="18" s="1"/>
  <c r="G213" i="18"/>
  <c r="G212" i="18"/>
  <c r="F212" i="18"/>
  <c r="G211" i="18"/>
  <c r="F211" i="18"/>
  <c r="E211" i="18"/>
  <c r="H211" i="18" s="1"/>
  <c r="G210" i="18"/>
  <c r="F210" i="18"/>
  <c r="G209" i="18"/>
  <c r="F209" i="18"/>
  <c r="E209" i="18"/>
  <c r="H209" i="18" s="1"/>
  <c r="G208" i="18"/>
  <c r="F208" i="18"/>
  <c r="E208" i="18"/>
  <c r="H208" i="18" s="1"/>
  <c r="G207" i="18"/>
  <c r="F207" i="18"/>
  <c r="E207" i="18"/>
  <c r="H207" i="18" s="1"/>
  <c r="G206" i="18"/>
  <c r="F206" i="18"/>
  <c r="E206" i="18"/>
  <c r="H206" i="18" s="1"/>
  <c r="G205" i="18"/>
  <c r="F205" i="18"/>
  <c r="E205" i="18"/>
  <c r="H205" i="18" s="1"/>
  <c r="G204" i="18"/>
  <c r="G203" i="18"/>
  <c r="F203" i="18"/>
  <c r="E203" i="18"/>
  <c r="H203" i="18" s="1"/>
  <c r="G202" i="18"/>
  <c r="G201" i="18"/>
  <c r="F201" i="18"/>
  <c r="E201" i="18"/>
  <c r="H201" i="18" s="1"/>
  <c r="G200" i="18"/>
  <c r="F200" i="18"/>
  <c r="E200" i="18"/>
  <c r="H200" i="18" s="1"/>
  <c r="G199" i="18"/>
  <c r="F199" i="18"/>
  <c r="E199" i="18"/>
  <c r="H199" i="18" s="1"/>
  <c r="G198" i="18"/>
  <c r="F198" i="18"/>
  <c r="E198" i="18"/>
  <c r="H198" i="18" s="1"/>
  <c r="G197" i="18"/>
  <c r="F197" i="18"/>
  <c r="E197" i="18"/>
  <c r="H197" i="18" s="1"/>
  <c r="G196" i="18"/>
  <c r="F196" i="18"/>
  <c r="E196" i="18"/>
  <c r="H196" i="18" s="1"/>
  <c r="G195" i="18"/>
  <c r="F195" i="18"/>
  <c r="E195" i="18"/>
  <c r="H195" i="18" s="1"/>
  <c r="G194" i="18"/>
  <c r="F194" i="18"/>
  <c r="E194" i="18"/>
  <c r="H194" i="18" s="1"/>
  <c r="G193" i="18"/>
  <c r="F193" i="18"/>
  <c r="E193" i="18"/>
  <c r="H193" i="18" s="1"/>
  <c r="G192" i="18"/>
  <c r="F192" i="18"/>
  <c r="E192" i="18"/>
  <c r="H192" i="18" s="1"/>
  <c r="G191" i="18"/>
  <c r="F191" i="18"/>
  <c r="E191" i="18"/>
  <c r="H191" i="18" s="1"/>
  <c r="G190" i="18"/>
  <c r="F190" i="18"/>
  <c r="E190" i="18"/>
  <c r="H190" i="18" s="1"/>
  <c r="G189" i="18"/>
  <c r="F189" i="18"/>
  <c r="E189" i="18"/>
  <c r="H189" i="18" s="1"/>
  <c r="G188" i="18"/>
  <c r="E188" i="18"/>
  <c r="H188" i="18" s="1"/>
  <c r="G187" i="18"/>
  <c r="F187" i="18"/>
  <c r="G186" i="18"/>
  <c r="F186" i="18"/>
  <c r="E186" i="18"/>
  <c r="H186" i="18" s="1"/>
  <c r="G185" i="18"/>
  <c r="F185" i="18"/>
  <c r="E185" i="18"/>
  <c r="H185" i="18" s="1"/>
  <c r="G184" i="18"/>
  <c r="F184" i="18"/>
  <c r="E184" i="18"/>
  <c r="H184" i="18" s="1"/>
  <c r="G183" i="18"/>
  <c r="F183" i="18"/>
  <c r="E183" i="18"/>
  <c r="H183" i="18" s="1"/>
  <c r="G182" i="18"/>
  <c r="F182" i="18"/>
  <c r="E182" i="18"/>
  <c r="H182" i="18" s="1"/>
  <c r="G181" i="18"/>
  <c r="F181" i="18"/>
  <c r="E181" i="18"/>
  <c r="H181" i="18" s="1"/>
  <c r="G180" i="18"/>
  <c r="F180" i="18"/>
  <c r="E180" i="18"/>
  <c r="H180" i="18" s="1"/>
  <c r="G179" i="18"/>
  <c r="G178" i="18"/>
  <c r="E178" i="18"/>
  <c r="H178" i="18" s="1"/>
  <c r="G177" i="18"/>
  <c r="F177" i="18"/>
  <c r="E177" i="18"/>
  <c r="H177" i="18" s="1"/>
  <c r="G176" i="18"/>
  <c r="F176" i="18"/>
  <c r="G175" i="18"/>
  <c r="F175" i="18"/>
  <c r="G174" i="18"/>
  <c r="F174" i="18"/>
  <c r="D173" i="18"/>
  <c r="C173" i="18"/>
  <c r="G167" i="18"/>
  <c r="F167" i="18"/>
  <c r="E167" i="18"/>
  <c r="H167" i="18" s="1"/>
  <c r="G166" i="18"/>
  <c r="F166" i="18"/>
  <c r="E166" i="18"/>
  <c r="H166" i="18" s="1"/>
  <c r="G165" i="18"/>
  <c r="F165" i="18"/>
  <c r="E165" i="18"/>
  <c r="H165" i="18" s="1"/>
  <c r="G164" i="18"/>
  <c r="F164" i="18"/>
  <c r="E164" i="18"/>
  <c r="H164" i="18" s="1"/>
  <c r="G163" i="18"/>
  <c r="F163" i="18"/>
  <c r="E163" i="18"/>
  <c r="H163" i="18" s="1"/>
  <c r="G162" i="18"/>
  <c r="F162" i="18"/>
  <c r="E162" i="18"/>
  <c r="H162" i="18" s="1"/>
  <c r="G161" i="18"/>
  <c r="F161" i="18"/>
  <c r="E161" i="18"/>
  <c r="H161" i="18" s="1"/>
  <c r="G160" i="18"/>
  <c r="F160" i="18"/>
  <c r="E160" i="18"/>
  <c r="H160" i="18" s="1"/>
  <c r="G159" i="18"/>
  <c r="F159" i="18"/>
  <c r="E159" i="18"/>
  <c r="H159" i="18" s="1"/>
  <c r="G158" i="18"/>
  <c r="F158" i="18"/>
  <c r="E158" i="18"/>
  <c r="H158" i="18" s="1"/>
  <c r="G157" i="18"/>
  <c r="F157" i="18"/>
  <c r="E157" i="18"/>
  <c r="H157" i="18" s="1"/>
  <c r="G156" i="18"/>
  <c r="F156" i="18"/>
  <c r="E156" i="18"/>
  <c r="H156" i="18" s="1"/>
  <c r="G155" i="18"/>
  <c r="F155" i="18"/>
  <c r="E155" i="18"/>
  <c r="H155" i="18" s="1"/>
  <c r="G154" i="18"/>
  <c r="E154" i="18"/>
  <c r="H154" i="18" s="1"/>
  <c r="G153" i="18"/>
  <c r="F153" i="18"/>
  <c r="E153" i="18"/>
  <c r="H153" i="18" s="1"/>
  <c r="G152" i="18"/>
  <c r="F152" i="18"/>
  <c r="E152" i="18"/>
  <c r="H152" i="18" s="1"/>
  <c r="G151" i="18"/>
  <c r="F151" i="18"/>
  <c r="E151" i="18"/>
  <c r="H151" i="18" s="1"/>
  <c r="G150" i="18"/>
  <c r="F150" i="18"/>
  <c r="E150" i="18"/>
  <c r="H150" i="18" s="1"/>
  <c r="G149" i="18"/>
  <c r="F149" i="18"/>
  <c r="E149" i="18"/>
  <c r="H149" i="18" s="1"/>
  <c r="G148" i="18"/>
  <c r="F148" i="18"/>
  <c r="E148" i="18"/>
  <c r="H148" i="18" s="1"/>
  <c r="G147" i="18"/>
  <c r="F147" i="18"/>
  <c r="E147" i="18"/>
  <c r="H147" i="18" s="1"/>
  <c r="G146" i="18"/>
  <c r="F146" i="18"/>
  <c r="E146" i="18"/>
  <c r="H146" i="18" s="1"/>
  <c r="G145" i="18"/>
  <c r="F145" i="18"/>
  <c r="E145" i="18"/>
  <c r="H145" i="18" s="1"/>
  <c r="G144" i="18"/>
  <c r="F144" i="18"/>
  <c r="E144" i="18"/>
  <c r="H144" i="18" s="1"/>
  <c r="G143" i="18"/>
  <c r="F143" i="18"/>
  <c r="E143" i="18"/>
  <c r="H143" i="18" s="1"/>
  <c r="G142" i="18"/>
  <c r="F142" i="18"/>
  <c r="E142" i="18"/>
  <c r="H142" i="18" s="1"/>
  <c r="G141" i="18"/>
  <c r="F141" i="18"/>
  <c r="E141" i="18"/>
  <c r="H141" i="18" s="1"/>
  <c r="G140" i="18"/>
  <c r="F140" i="18"/>
  <c r="E140" i="18"/>
  <c r="H140" i="18" s="1"/>
  <c r="G139" i="18"/>
  <c r="F139" i="18"/>
  <c r="G138" i="18"/>
  <c r="F138" i="18"/>
  <c r="E138" i="18"/>
  <c r="H138" i="18" s="1"/>
  <c r="G137" i="18"/>
  <c r="E137" i="18"/>
  <c r="H137" i="18" s="1"/>
  <c r="G136" i="18"/>
  <c r="G135" i="18"/>
  <c r="E135" i="18"/>
  <c r="H135" i="18" s="1"/>
  <c r="G134" i="18"/>
  <c r="F134" i="18"/>
  <c r="G133" i="18"/>
  <c r="G132" i="18"/>
  <c r="G131" i="18"/>
  <c r="G130" i="18"/>
  <c r="F130" i="18"/>
  <c r="E130" i="18"/>
  <c r="H130" i="18" s="1"/>
  <c r="G129" i="18"/>
  <c r="F129" i="18"/>
  <c r="G128" i="18"/>
  <c r="G127" i="18"/>
  <c r="F127" i="18"/>
  <c r="E127" i="18"/>
  <c r="H127" i="18" s="1"/>
  <c r="G126" i="18"/>
  <c r="E126" i="18"/>
  <c r="H126" i="18" s="1"/>
  <c r="G125" i="18"/>
  <c r="G124" i="18"/>
  <c r="E124" i="18"/>
  <c r="H124" i="18" s="1"/>
  <c r="G123" i="18"/>
  <c r="G122" i="18"/>
  <c r="E122" i="18"/>
  <c r="H122" i="18" s="1"/>
  <c r="G121" i="18"/>
  <c r="G120" i="18"/>
  <c r="G119" i="18"/>
  <c r="F119" i="18"/>
  <c r="E119" i="18"/>
  <c r="H119" i="18" s="1"/>
  <c r="G118" i="18"/>
  <c r="F118" i="18"/>
  <c r="E118" i="18"/>
  <c r="H118" i="18" s="1"/>
  <c r="G117" i="18"/>
  <c r="F117" i="18"/>
  <c r="E117" i="18"/>
  <c r="H117" i="18" s="1"/>
  <c r="G116" i="18"/>
  <c r="F116" i="18"/>
  <c r="E116" i="18"/>
  <c r="H116" i="18" s="1"/>
  <c r="G115" i="18"/>
  <c r="G114" i="18"/>
  <c r="F114" i="18"/>
  <c r="E114" i="18"/>
  <c r="H114" i="18" s="1"/>
  <c r="G113" i="18"/>
  <c r="F113" i="18"/>
  <c r="E113" i="18"/>
  <c r="H113" i="18" s="1"/>
  <c r="G112" i="18"/>
  <c r="F112" i="18"/>
  <c r="E112" i="18"/>
  <c r="H112" i="18" s="1"/>
  <c r="G111" i="18"/>
  <c r="F111" i="18"/>
  <c r="G110" i="18"/>
  <c r="F110" i="18"/>
  <c r="E110" i="18"/>
  <c r="H110" i="18" s="1"/>
  <c r="G109" i="18"/>
  <c r="F109" i="18"/>
  <c r="E109" i="18"/>
  <c r="H109" i="18" s="1"/>
  <c r="G108" i="18"/>
  <c r="F108" i="18"/>
  <c r="E108" i="18"/>
  <c r="H108" i="18" s="1"/>
  <c r="G107" i="18"/>
  <c r="F107" i="18"/>
  <c r="E107" i="18"/>
  <c r="H107" i="18" s="1"/>
  <c r="G106" i="18"/>
  <c r="E106" i="18"/>
  <c r="H106" i="18" s="1"/>
  <c r="G105" i="18"/>
  <c r="F105" i="18"/>
  <c r="E105" i="18"/>
  <c r="H105" i="18" s="1"/>
  <c r="G104" i="18"/>
  <c r="E104" i="18"/>
  <c r="H104" i="18" s="1"/>
  <c r="G103" i="18"/>
  <c r="E103" i="18"/>
  <c r="H103" i="18" s="1"/>
  <c r="G102" i="18"/>
  <c r="F102" i="18"/>
  <c r="E102" i="18"/>
  <c r="H102" i="18" s="1"/>
  <c r="G101" i="18"/>
  <c r="F101" i="18"/>
  <c r="E101" i="18"/>
  <c r="H101" i="18" s="1"/>
  <c r="G100" i="18"/>
  <c r="F100" i="18"/>
  <c r="E100" i="18"/>
  <c r="H100" i="18" s="1"/>
  <c r="G99" i="18"/>
  <c r="F99" i="18"/>
  <c r="E99" i="18"/>
  <c r="H99" i="18" s="1"/>
  <c r="G98" i="18"/>
  <c r="F98" i="18"/>
  <c r="E98" i="18"/>
  <c r="H98" i="18" s="1"/>
  <c r="G97" i="18"/>
  <c r="F97" i="18"/>
  <c r="E97" i="18"/>
  <c r="H97" i="18" s="1"/>
  <c r="G96" i="18"/>
  <c r="F96" i="18"/>
  <c r="E96" i="18"/>
  <c r="H96" i="18" s="1"/>
  <c r="G95" i="18"/>
  <c r="F95" i="18"/>
  <c r="E95" i="18"/>
  <c r="H95" i="18" s="1"/>
  <c r="G94" i="18"/>
  <c r="F94" i="18"/>
  <c r="E94" i="18"/>
  <c r="H94" i="18" s="1"/>
  <c r="G93" i="18"/>
  <c r="F93" i="18"/>
  <c r="E93" i="18"/>
  <c r="H93" i="18" s="1"/>
  <c r="G92" i="18"/>
  <c r="F92" i="18"/>
  <c r="E92" i="18"/>
  <c r="H92" i="18" s="1"/>
  <c r="G91" i="18"/>
  <c r="G90" i="18"/>
  <c r="F90" i="18"/>
  <c r="E90" i="18"/>
  <c r="H90" i="18" s="1"/>
  <c r="G89" i="18"/>
  <c r="F89" i="18"/>
  <c r="E89" i="18"/>
  <c r="H89" i="18" s="1"/>
  <c r="G88" i="18"/>
  <c r="F88" i="18"/>
  <c r="E88" i="18"/>
  <c r="H88" i="18" s="1"/>
  <c r="G87" i="18"/>
  <c r="G86" i="18"/>
  <c r="F86" i="18"/>
  <c r="E86" i="18"/>
  <c r="H86" i="18" s="1"/>
  <c r="G85" i="18"/>
  <c r="F85" i="18"/>
  <c r="E85" i="18"/>
  <c r="H85" i="18" s="1"/>
  <c r="G84" i="18"/>
  <c r="F84" i="18"/>
  <c r="E84" i="18"/>
  <c r="H84" i="18" s="1"/>
  <c r="G83" i="18"/>
  <c r="F83" i="18"/>
  <c r="E83" i="18"/>
  <c r="H83" i="18" s="1"/>
  <c r="G82" i="18"/>
  <c r="F82" i="18"/>
  <c r="E82" i="18"/>
  <c r="H82" i="18" s="1"/>
  <c r="G81" i="18"/>
  <c r="F81" i="18"/>
  <c r="E81" i="18"/>
  <c r="H81" i="18" s="1"/>
  <c r="G80" i="18"/>
  <c r="G79" i="18"/>
  <c r="G78" i="18"/>
  <c r="F78" i="18"/>
  <c r="G77" i="18"/>
  <c r="F77" i="18"/>
  <c r="E77" i="18"/>
  <c r="H77" i="18" s="1"/>
  <c r="G76" i="18"/>
  <c r="D75" i="18"/>
  <c r="C75" i="18"/>
  <c r="G69" i="18"/>
  <c r="F69" i="18"/>
  <c r="E69" i="18"/>
  <c r="H69" i="18" s="1"/>
  <c r="G68" i="18"/>
  <c r="F68" i="18"/>
  <c r="E68" i="18"/>
  <c r="H68" i="18" s="1"/>
  <c r="G67" i="18"/>
  <c r="F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F64" i="18"/>
  <c r="E64" i="18"/>
  <c r="H64" i="18" s="1"/>
  <c r="G63" i="18"/>
  <c r="F63" i="18"/>
  <c r="E63" i="18"/>
  <c r="H63" i="18" s="1"/>
  <c r="G62" i="18"/>
  <c r="F62" i="18"/>
  <c r="E62" i="18"/>
  <c r="H62" i="18" s="1"/>
  <c r="G61" i="18"/>
  <c r="F61" i="18"/>
  <c r="E61" i="18"/>
  <c r="H61" i="18" s="1"/>
  <c r="G60" i="18"/>
  <c r="F60" i="18"/>
  <c r="E60" i="18"/>
  <c r="H60" i="18" s="1"/>
  <c r="G59" i="18"/>
  <c r="F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F55" i="18"/>
  <c r="E55" i="18"/>
  <c r="H55" i="18" s="1"/>
  <c r="G54" i="18"/>
  <c r="F54" i="18"/>
  <c r="E54" i="18"/>
  <c r="H54" i="18" s="1"/>
  <c r="G53" i="18"/>
  <c r="F53" i="18"/>
  <c r="E53" i="18"/>
  <c r="H53" i="18" s="1"/>
  <c r="G52" i="18"/>
  <c r="F52" i="18"/>
  <c r="E52" i="18"/>
  <c r="H52" i="18" s="1"/>
  <c r="G51" i="18"/>
  <c r="F51" i="18"/>
  <c r="E51" i="18"/>
  <c r="H51" i="18" s="1"/>
  <c r="G50" i="18"/>
  <c r="F50" i="18"/>
  <c r="E50" i="18"/>
  <c r="H50" i="18" s="1"/>
  <c r="G49" i="18"/>
  <c r="F49" i="18"/>
  <c r="E49" i="18"/>
  <c r="H49" i="18" s="1"/>
  <c r="G48" i="18"/>
  <c r="F48" i="18"/>
  <c r="E48" i="18"/>
  <c r="H48" i="18" s="1"/>
  <c r="G47" i="18"/>
  <c r="F47" i="18"/>
  <c r="E47" i="18"/>
  <c r="H47" i="18" s="1"/>
  <c r="G46" i="18"/>
  <c r="F46" i="18"/>
  <c r="E46" i="18"/>
  <c r="H46" i="18" s="1"/>
  <c r="G45" i="18"/>
  <c r="G44" i="18"/>
  <c r="E44" i="18"/>
  <c r="H44" i="18" s="1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F39" i="18"/>
  <c r="E39" i="18"/>
  <c r="H39" i="18" s="1"/>
  <c r="G38" i="18"/>
  <c r="F38" i="18"/>
  <c r="E38" i="18"/>
  <c r="H38" i="18" s="1"/>
  <c r="G37" i="18"/>
  <c r="F37" i="18"/>
  <c r="E37" i="18"/>
  <c r="H37" i="18" s="1"/>
  <c r="G36" i="18"/>
  <c r="F36" i="18"/>
  <c r="E36" i="18"/>
  <c r="H36" i="18" s="1"/>
  <c r="G35" i="18"/>
  <c r="F35" i="18"/>
  <c r="E35" i="18"/>
  <c r="H35" i="18" s="1"/>
  <c r="G34" i="18"/>
  <c r="F34" i="18"/>
  <c r="E34" i="18"/>
  <c r="H34" i="18" s="1"/>
  <c r="G33" i="18"/>
  <c r="F33" i="18"/>
  <c r="E33" i="18"/>
  <c r="H33" i="18" s="1"/>
  <c r="G32" i="18"/>
  <c r="F32" i="18"/>
  <c r="E32" i="18"/>
  <c r="H32" i="18" s="1"/>
  <c r="G31" i="18"/>
  <c r="F31" i="18"/>
  <c r="E31" i="18"/>
  <c r="H31" i="18" s="1"/>
  <c r="G30" i="18"/>
  <c r="G29" i="18"/>
  <c r="F29" i="18"/>
  <c r="E29" i="18"/>
  <c r="H29" i="18" s="1"/>
  <c r="G28" i="18"/>
  <c r="F28" i="18"/>
  <c r="E28" i="18"/>
  <c r="H28" i="18" s="1"/>
  <c r="G27" i="18"/>
  <c r="F27" i="18"/>
  <c r="E27" i="18"/>
  <c r="H27" i="18" s="1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D19" i="18"/>
  <c r="C19" i="18"/>
  <c r="D13" i="18"/>
  <c r="C13" i="18"/>
  <c r="D12" i="18"/>
  <c r="C12" i="18"/>
  <c r="D11" i="18"/>
  <c r="C11" i="18"/>
  <c r="D10" i="18"/>
  <c r="C10" i="18"/>
  <c r="D9" i="18"/>
  <c r="C9" i="18"/>
  <c r="D8" i="18"/>
  <c r="C8" i="18"/>
  <c r="G8" i="18" s="1"/>
  <c r="G609" i="17"/>
  <c r="F609" i="17"/>
  <c r="E609" i="17"/>
  <c r="H609" i="17" s="1"/>
  <c r="G608" i="17"/>
  <c r="F608" i="17"/>
  <c r="E608" i="17"/>
  <c r="H608" i="17" s="1"/>
  <c r="G607" i="17"/>
  <c r="F607" i="17"/>
  <c r="E607" i="17"/>
  <c r="H607" i="17" s="1"/>
  <c r="G606" i="17"/>
  <c r="F606" i="17"/>
  <c r="E606" i="17"/>
  <c r="H606" i="17" s="1"/>
  <c r="G605" i="17"/>
  <c r="F605" i="17"/>
  <c r="E605" i="17"/>
  <c r="H605" i="17" s="1"/>
  <c r="G604" i="17"/>
  <c r="F604" i="17"/>
  <c r="E604" i="17"/>
  <c r="H604" i="17" s="1"/>
  <c r="G603" i="17"/>
  <c r="F603" i="17"/>
  <c r="E603" i="17"/>
  <c r="H603" i="17" s="1"/>
  <c r="G602" i="17"/>
  <c r="F602" i="17"/>
  <c r="E602" i="17"/>
  <c r="H602" i="17" s="1"/>
  <c r="G601" i="17"/>
  <c r="F601" i="17"/>
  <c r="E601" i="17"/>
  <c r="H601" i="17" s="1"/>
  <c r="G600" i="17"/>
  <c r="F600" i="17"/>
  <c r="E600" i="17"/>
  <c r="H600" i="17" s="1"/>
  <c r="G599" i="17"/>
  <c r="F599" i="17"/>
  <c r="E599" i="17"/>
  <c r="H599" i="17" s="1"/>
  <c r="G598" i="17"/>
  <c r="F598" i="17"/>
  <c r="E598" i="17"/>
  <c r="H598" i="17" s="1"/>
  <c r="G597" i="17"/>
  <c r="F597" i="17"/>
  <c r="E597" i="17"/>
  <c r="H597" i="17" s="1"/>
  <c r="G596" i="17"/>
  <c r="F596" i="17"/>
  <c r="E596" i="17"/>
  <c r="H596" i="17" s="1"/>
  <c r="G595" i="17"/>
  <c r="F595" i="17"/>
  <c r="E595" i="17"/>
  <c r="H595" i="17" s="1"/>
  <c r="G594" i="17"/>
  <c r="F594" i="17"/>
  <c r="E594" i="17"/>
  <c r="H594" i="17" s="1"/>
  <c r="G593" i="17"/>
  <c r="F593" i="17"/>
  <c r="E593" i="17"/>
  <c r="H593" i="17" s="1"/>
  <c r="G592" i="17"/>
  <c r="F592" i="17"/>
  <c r="E592" i="17"/>
  <c r="H592" i="17" s="1"/>
  <c r="G591" i="17"/>
  <c r="F591" i="17"/>
  <c r="E591" i="17"/>
  <c r="H591" i="17" s="1"/>
  <c r="G590" i="17"/>
  <c r="F590" i="17"/>
  <c r="E590" i="17"/>
  <c r="H590" i="17" s="1"/>
  <c r="G589" i="17"/>
  <c r="F589" i="17"/>
  <c r="E589" i="17"/>
  <c r="H589" i="17" s="1"/>
  <c r="G588" i="17"/>
  <c r="F588" i="17"/>
  <c r="E588" i="17"/>
  <c r="H588" i="17" s="1"/>
  <c r="G587" i="17"/>
  <c r="F587" i="17"/>
  <c r="E587" i="17"/>
  <c r="H587" i="17" s="1"/>
  <c r="G586" i="17"/>
  <c r="F586" i="17"/>
  <c r="E586" i="17"/>
  <c r="H586" i="17" s="1"/>
  <c r="G585" i="17"/>
  <c r="F585" i="17"/>
  <c r="G584" i="17"/>
  <c r="F584" i="17"/>
  <c r="E584" i="17"/>
  <c r="H584" i="17" s="1"/>
  <c r="G583" i="17"/>
  <c r="F583" i="17"/>
  <c r="E583" i="17"/>
  <c r="H583" i="17" s="1"/>
  <c r="D582" i="17"/>
  <c r="F582" i="17" s="1"/>
  <c r="C582" i="17"/>
  <c r="G576" i="17"/>
  <c r="F576" i="17"/>
  <c r="E576" i="17"/>
  <c r="H576" i="17" s="1"/>
  <c r="G575" i="17"/>
  <c r="F575" i="17"/>
  <c r="E575" i="17"/>
  <c r="H575" i="17" s="1"/>
  <c r="G574" i="17"/>
  <c r="F574" i="17"/>
  <c r="E574" i="17"/>
  <c r="H574" i="17" s="1"/>
  <c r="G573" i="17"/>
  <c r="F573" i="17"/>
  <c r="E573" i="17"/>
  <c r="H573" i="17" s="1"/>
  <c r="G572" i="17"/>
  <c r="F572" i="17"/>
  <c r="E572" i="17"/>
  <c r="H572" i="17" s="1"/>
  <c r="G571" i="17"/>
  <c r="F571" i="17"/>
  <c r="E571" i="17"/>
  <c r="H571" i="17" s="1"/>
  <c r="G570" i="17"/>
  <c r="F570" i="17"/>
  <c r="E570" i="17"/>
  <c r="H570" i="17" s="1"/>
  <c r="G569" i="17"/>
  <c r="F569" i="17"/>
  <c r="E569" i="17"/>
  <c r="H569" i="17" s="1"/>
  <c r="G568" i="17"/>
  <c r="F568" i="17"/>
  <c r="E568" i="17"/>
  <c r="H568" i="17" s="1"/>
  <c r="G567" i="17"/>
  <c r="F567" i="17"/>
  <c r="E567" i="17"/>
  <c r="H567" i="17" s="1"/>
  <c r="G566" i="17"/>
  <c r="F566" i="17"/>
  <c r="E566" i="17"/>
  <c r="H566" i="17" s="1"/>
  <c r="G565" i="17"/>
  <c r="F565" i="17"/>
  <c r="E565" i="17"/>
  <c r="H565" i="17" s="1"/>
  <c r="G564" i="17"/>
  <c r="F564" i="17"/>
  <c r="E564" i="17"/>
  <c r="H564" i="17" s="1"/>
  <c r="G563" i="17"/>
  <c r="F563" i="17"/>
  <c r="E563" i="17"/>
  <c r="H563" i="17" s="1"/>
  <c r="G562" i="17"/>
  <c r="F562" i="17"/>
  <c r="E562" i="17"/>
  <c r="H562" i="17" s="1"/>
  <c r="G561" i="17"/>
  <c r="E561" i="17"/>
  <c r="H561" i="17" s="1"/>
  <c r="G560" i="17"/>
  <c r="F560" i="17"/>
  <c r="E560" i="17"/>
  <c r="H560" i="17" s="1"/>
  <c r="G559" i="17"/>
  <c r="F559" i="17"/>
  <c r="E559" i="17"/>
  <c r="H559" i="17" s="1"/>
  <c r="G558" i="17"/>
  <c r="F558" i="17"/>
  <c r="E558" i="17"/>
  <c r="H558" i="17" s="1"/>
  <c r="G557" i="17"/>
  <c r="F557" i="17"/>
  <c r="E557" i="17"/>
  <c r="H557" i="17" s="1"/>
  <c r="G556" i="17"/>
  <c r="F556" i="17"/>
  <c r="E556" i="17"/>
  <c r="H556" i="17" s="1"/>
  <c r="G555" i="17"/>
  <c r="F555" i="17"/>
  <c r="E555" i="17"/>
  <c r="H555" i="17" s="1"/>
  <c r="G554" i="17"/>
  <c r="F554" i="17"/>
  <c r="E554" i="17"/>
  <c r="H554" i="17" s="1"/>
  <c r="G553" i="17"/>
  <c r="F553" i="17"/>
  <c r="E553" i="17"/>
  <c r="H553" i="17" s="1"/>
  <c r="G552" i="17"/>
  <c r="F552" i="17"/>
  <c r="E552" i="17"/>
  <c r="H552" i="17" s="1"/>
  <c r="G551" i="17"/>
  <c r="F551" i="17"/>
  <c r="E551" i="17"/>
  <c r="H551" i="17" s="1"/>
  <c r="G550" i="17"/>
  <c r="F550" i="17"/>
  <c r="E550" i="17"/>
  <c r="H550" i="17" s="1"/>
  <c r="G549" i="17"/>
  <c r="F549" i="17"/>
  <c r="E549" i="17"/>
  <c r="H549" i="17" s="1"/>
  <c r="G548" i="17"/>
  <c r="F548" i="17"/>
  <c r="E548" i="17"/>
  <c r="H548" i="17" s="1"/>
  <c r="G547" i="17"/>
  <c r="F547" i="17"/>
  <c r="E547" i="17"/>
  <c r="H547" i="17" s="1"/>
  <c r="G546" i="17"/>
  <c r="F546" i="17"/>
  <c r="E546" i="17"/>
  <c r="H546" i="17" s="1"/>
  <c r="G545" i="17"/>
  <c r="F545" i="17"/>
  <c r="E545" i="17"/>
  <c r="H545" i="17" s="1"/>
  <c r="G544" i="17"/>
  <c r="F544" i="17"/>
  <c r="E544" i="17"/>
  <c r="H544" i="17" s="1"/>
  <c r="G543" i="17"/>
  <c r="F543" i="17"/>
  <c r="E543" i="17"/>
  <c r="H543" i="17" s="1"/>
  <c r="G542" i="17"/>
  <c r="F542" i="17"/>
  <c r="E542" i="17"/>
  <c r="H542" i="17" s="1"/>
  <c r="G541" i="17"/>
  <c r="F541" i="17"/>
  <c r="E541" i="17"/>
  <c r="H541" i="17" s="1"/>
  <c r="G540" i="17"/>
  <c r="F540" i="17"/>
  <c r="E540" i="17"/>
  <c r="H540" i="17" s="1"/>
  <c r="G539" i="17"/>
  <c r="F539" i="17"/>
  <c r="E539" i="17"/>
  <c r="H539" i="17" s="1"/>
  <c r="G538" i="17"/>
  <c r="F538" i="17"/>
  <c r="E538" i="17"/>
  <c r="H538" i="17" s="1"/>
  <c r="G537" i="17"/>
  <c r="F537" i="17"/>
  <c r="E537" i="17"/>
  <c r="H537" i="17" s="1"/>
  <c r="G536" i="17"/>
  <c r="F536" i="17"/>
  <c r="E536" i="17"/>
  <c r="H536" i="17" s="1"/>
  <c r="G535" i="17"/>
  <c r="F535" i="17"/>
  <c r="E535" i="17"/>
  <c r="H535" i="17" s="1"/>
  <c r="G534" i="17"/>
  <c r="F534" i="17"/>
  <c r="E534" i="17"/>
  <c r="H534" i="17" s="1"/>
  <c r="G533" i="17"/>
  <c r="F533" i="17"/>
  <c r="E533" i="17"/>
  <c r="H533" i="17" s="1"/>
  <c r="G532" i="17"/>
  <c r="F532" i="17"/>
  <c r="E532" i="17"/>
  <c r="H532" i="17" s="1"/>
  <c r="G531" i="17"/>
  <c r="F531" i="17"/>
  <c r="E531" i="17"/>
  <c r="H531" i="17" s="1"/>
  <c r="G530" i="17"/>
  <c r="F530" i="17"/>
  <c r="E530" i="17"/>
  <c r="H530" i="17" s="1"/>
  <c r="G529" i="17"/>
  <c r="F529" i="17"/>
  <c r="E529" i="17"/>
  <c r="H529" i="17" s="1"/>
  <c r="G528" i="17"/>
  <c r="F528" i="17"/>
  <c r="E528" i="17"/>
  <c r="H528" i="17" s="1"/>
  <c r="G527" i="17"/>
  <c r="F527" i="17"/>
  <c r="E527" i="17"/>
  <c r="H527" i="17" s="1"/>
  <c r="G526" i="17"/>
  <c r="F526" i="17"/>
  <c r="E526" i="17"/>
  <c r="H526" i="17" s="1"/>
  <c r="G525" i="17"/>
  <c r="F525" i="17"/>
  <c r="E525" i="17"/>
  <c r="H525" i="17" s="1"/>
  <c r="G524" i="17"/>
  <c r="F524" i="17"/>
  <c r="E524" i="17"/>
  <c r="H524" i="17" s="1"/>
  <c r="G523" i="17"/>
  <c r="F523" i="17"/>
  <c r="E523" i="17"/>
  <c r="H523" i="17" s="1"/>
  <c r="G522" i="17"/>
  <c r="F522" i="17"/>
  <c r="E522" i="17"/>
  <c r="H522" i="17" s="1"/>
  <c r="G521" i="17"/>
  <c r="F521" i="17"/>
  <c r="E521" i="17"/>
  <c r="H521" i="17" s="1"/>
  <c r="G520" i="17"/>
  <c r="F520" i="17"/>
  <c r="E520" i="17"/>
  <c r="H520" i="17" s="1"/>
  <c r="G519" i="17"/>
  <c r="F519" i="17"/>
  <c r="E519" i="17"/>
  <c r="H519" i="17" s="1"/>
  <c r="G518" i="17"/>
  <c r="F518" i="17"/>
  <c r="E518" i="17"/>
  <c r="H518" i="17" s="1"/>
  <c r="G517" i="17"/>
  <c r="F517" i="17"/>
  <c r="E517" i="17"/>
  <c r="H517" i="17" s="1"/>
  <c r="G516" i="17"/>
  <c r="F516" i="17"/>
  <c r="E516" i="17"/>
  <c r="H516" i="17" s="1"/>
  <c r="G515" i="17"/>
  <c r="F515" i="17"/>
  <c r="E515" i="17"/>
  <c r="H515" i="17" s="1"/>
  <c r="G514" i="17"/>
  <c r="F514" i="17"/>
  <c r="E514" i="17"/>
  <c r="H514" i="17" s="1"/>
  <c r="G513" i="17"/>
  <c r="F513" i="17"/>
  <c r="E513" i="17"/>
  <c r="H513" i="17" s="1"/>
  <c r="G512" i="17"/>
  <c r="F512" i="17"/>
  <c r="E512" i="17"/>
  <c r="H512" i="17" s="1"/>
  <c r="G511" i="17"/>
  <c r="F511" i="17"/>
  <c r="E511" i="17"/>
  <c r="H511" i="17" s="1"/>
  <c r="G510" i="17"/>
  <c r="F510" i="17"/>
  <c r="E510" i="17"/>
  <c r="H510" i="17" s="1"/>
  <c r="G509" i="17"/>
  <c r="F509" i="17"/>
  <c r="E509" i="17"/>
  <c r="H509" i="17" s="1"/>
  <c r="G508" i="17"/>
  <c r="F508" i="17"/>
  <c r="E508" i="17"/>
  <c r="H508" i="17" s="1"/>
  <c r="G507" i="17"/>
  <c r="F507" i="17"/>
  <c r="E507" i="17"/>
  <c r="H507" i="17" s="1"/>
  <c r="G506" i="17"/>
  <c r="F506" i="17"/>
  <c r="E506" i="17"/>
  <c r="H506" i="17" s="1"/>
  <c r="G505" i="17"/>
  <c r="F505" i="17"/>
  <c r="E505" i="17"/>
  <c r="H505" i="17" s="1"/>
  <c r="G504" i="17"/>
  <c r="F504" i="17"/>
  <c r="E504" i="17"/>
  <c r="H504" i="17" s="1"/>
  <c r="G503" i="17"/>
  <c r="F503" i="17"/>
  <c r="E503" i="17"/>
  <c r="H503" i="17" s="1"/>
  <c r="G502" i="17"/>
  <c r="F502" i="17"/>
  <c r="E502" i="17"/>
  <c r="H502" i="17" s="1"/>
  <c r="G501" i="17"/>
  <c r="F501" i="17"/>
  <c r="E501" i="17"/>
  <c r="H501" i="17" s="1"/>
  <c r="G500" i="17"/>
  <c r="F500" i="17"/>
  <c r="E500" i="17"/>
  <c r="H500" i="17" s="1"/>
  <c r="G499" i="17"/>
  <c r="F499" i="17"/>
  <c r="E499" i="17"/>
  <c r="H499" i="17" s="1"/>
  <c r="G498" i="17"/>
  <c r="F498" i="17"/>
  <c r="E498" i="17"/>
  <c r="H498" i="17" s="1"/>
  <c r="G497" i="17"/>
  <c r="F497" i="17"/>
  <c r="E497" i="17"/>
  <c r="H497" i="17" s="1"/>
  <c r="G496" i="17"/>
  <c r="F496" i="17"/>
  <c r="E496" i="17"/>
  <c r="H496" i="17" s="1"/>
  <c r="G495" i="17"/>
  <c r="F495" i="17"/>
  <c r="E495" i="17"/>
  <c r="H495" i="17" s="1"/>
  <c r="G494" i="17"/>
  <c r="F494" i="17"/>
  <c r="E494" i="17"/>
  <c r="H494" i="17" s="1"/>
  <c r="G493" i="17"/>
  <c r="F493" i="17"/>
  <c r="E493" i="17"/>
  <c r="H493" i="17" s="1"/>
  <c r="G492" i="17"/>
  <c r="F492" i="17"/>
  <c r="E492" i="17"/>
  <c r="H492" i="17" s="1"/>
  <c r="G491" i="17"/>
  <c r="F491" i="17"/>
  <c r="E491" i="17"/>
  <c r="H491" i="17" s="1"/>
  <c r="G490" i="17"/>
  <c r="F490" i="17"/>
  <c r="E490" i="17"/>
  <c r="H490" i="17" s="1"/>
  <c r="G489" i="17"/>
  <c r="F489" i="17"/>
  <c r="E489" i="17"/>
  <c r="H489" i="17" s="1"/>
  <c r="G488" i="17"/>
  <c r="F488" i="17"/>
  <c r="E488" i="17"/>
  <c r="H488" i="17" s="1"/>
  <c r="G487" i="17"/>
  <c r="F487" i="17"/>
  <c r="E487" i="17"/>
  <c r="H487" i="17" s="1"/>
  <c r="G486" i="17"/>
  <c r="F486" i="17"/>
  <c r="E486" i="17"/>
  <c r="H486" i="17" s="1"/>
  <c r="G485" i="17"/>
  <c r="F485" i="17"/>
  <c r="E485" i="17"/>
  <c r="H485" i="17" s="1"/>
  <c r="G484" i="17"/>
  <c r="F484" i="17"/>
  <c r="E484" i="17"/>
  <c r="H484" i="17" s="1"/>
  <c r="G483" i="17"/>
  <c r="F483" i="17"/>
  <c r="E483" i="17"/>
  <c r="H483" i="17" s="1"/>
  <c r="G482" i="17"/>
  <c r="F482" i="17"/>
  <c r="E482" i="17"/>
  <c r="H482" i="17" s="1"/>
  <c r="G481" i="17"/>
  <c r="F481" i="17"/>
  <c r="E481" i="17"/>
  <c r="H481" i="17" s="1"/>
  <c r="G480" i="17"/>
  <c r="F480" i="17"/>
  <c r="E480" i="17"/>
  <c r="H480" i="17" s="1"/>
  <c r="G479" i="17"/>
  <c r="F479" i="17"/>
  <c r="E479" i="17"/>
  <c r="H479" i="17" s="1"/>
  <c r="G478" i="17"/>
  <c r="F478" i="17"/>
  <c r="E478" i="17"/>
  <c r="H478" i="17" s="1"/>
  <c r="G477" i="17"/>
  <c r="F477" i="17"/>
  <c r="E477" i="17"/>
  <c r="H477" i="17" s="1"/>
  <c r="G476" i="17"/>
  <c r="F476" i="17"/>
  <c r="E476" i="17"/>
  <c r="H476" i="17" s="1"/>
  <c r="G475" i="17"/>
  <c r="F475" i="17"/>
  <c r="E475" i="17"/>
  <c r="H475" i="17" s="1"/>
  <c r="G474" i="17"/>
  <c r="F474" i="17"/>
  <c r="E474" i="17"/>
  <c r="H474" i="17" s="1"/>
  <c r="G473" i="17"/>
  <c r="F473" i="17"/>
  <c r="E473" i="17"/>
  <c r="H473" i="17" s="1"/>
  <c r="G472" i="17"/>
  <c r="F472" i="17"/>
  <c r="E472" i="17"/>
  <c r="H472" i="17" s="1"/>
  <c r="G471" i="17"/>
  <c r="F471" i="17"/>
  <c r="E471" i="17"/>
  <c r="H471" i="17" s="1"/>
  <c r="G470" i="17"/>
  <c r="F470" i="17"/>
  <c r="E470" i="17"/>
  <c r="H470" i="17" s="1"/>
  <c r="G469" i="17"/>
  <c r="F469" i="17"/>
  <c r="E469" i="17"/>
  <c r="H469" i="17" s="1"/>
  <c r="G468" i="17"/>
  <c r="F468" i="17"/>
  <c r="E468" i="17"/>
  <c r="H468" i="17" s="1"/>
  <c r="G467" i="17"/>
  <c r="F467" i="17"/>
  <c r="E467" i="17"/>
  <c r="H467" i="17" s="1"/>
  <c r="G466" i="17"/>
  <c r="F466" i="17"/>
  <c r="E466" i="17"/>
  <c r="H466" i="17" s="1"/>
  <c r="G465" i="17"/>
  <c r="F465" i="17"/>
  <c r="E465" i="17"/>
  <c r="H465" i="17" s="1"/>
  <c r="G464" i="17"/>
  <c r="F464" i="17"/>
  <c r="E464" i="17"/>
  <c r="H464" i="17" s="1"/>
  <c r="G463" i="17"/>
  <c r="F463" i="17"/>
  <c r="E463" i="17"/>
  <c r="H463" i="17" s="1"/>
  <c r="G462" i="17"/>
  <c r="F462" i="17"/>
  <c r="E462" i="17"/>
  <c r="H462" i="17" s="1"/>
  <c r="G461" i="17"/>
  <c r="F461" i="17"/>
  <c r="E461" i="17"/>
  <c r="H461" i="17" s="1"/>
  <c r="G460" i="17"/>
  <c r="F460" i="17"/>
  <c r="E460" i="17"/>
  <c r="H460" i="17" s="1"/>
  <c r="G459" i="17"/>
  <c r="F459" i="17"/>
  <c r="E459" i="17"/>
  <c r="H459" i="17" s="1"/>
  <c r="G458" i="17"/>
  <c r="F458" i="17"/>
  <c r="E458" i="17"/>
  <c r="H458" i="17" s="1"/>
  <c r="G457" i="17"/>
  <c r="F457" i="17"/>
  <c r="E457" i="17"/>
  <c r="H457" i="17" s="1"/>
  <c r="G456" i="17"/>
  <c r="F456" i="17"/>
  <c r="E456" i="17"/>
  <c r="H456" i="17" s="1"/>
  <c r="G455" i="17"/>
  <c r="F455" i="17"/>
  <c r="E455" i="17"/>
  <c r="H455" i="17" s="1"/>
  <c r="G454" i="17"/>
  <c r="F454" i="17"/>
  <c r="E454" i="17"/>
  <c r="H454" i="17" s="1"/>
  <c r="G453" i="17"/>
  <c r="F453" i="17"/>
  <c r="E453" i="17"/>
  <c r="H453" i="17" s="1"/>
  <c r="G452" i="17"/>
  <c r="F452" i="17"/>
  <c r="E452" i="17"/>
  <c r="H452" i="17" s="1"/>
  <c r="G451" i="17"/>
  <c r="F451" i="17"/>
  <c r="E451" i="17"/>
  <c r="H451" i="17" s="1"/>
  <c r="G450" i="17"/>
  <c r="F450" i="17"/>
  <c r="E450" i="17"/>
  <c r="H450" i="17" s="1"/>
  <c r="G449" i="17"/>
  <c r="F449" i="17"/>
  <c r="E449" i="17"/>
  <c r="H449" i="17" s="1"/>
  <c r="G448" i="17"/>
  <c r="F448" i="17"/>
  <c r="E448" i="17"/>
  <c r="H448" i="17" s="1"/>
  <c r="G447" i="17"/>
  <c r="F447" i="17"/>
  <c r="E447" i="17"/>
  <c r="H447" i="17" s="1"/>
  <c r="G446" i="17"/>
  <c r="F446" i="17"/>
  <c r="E446" i="17"/>
  <c r="H446" i="17" s="1"/>
  <c r="G445" i="17"/>
  <c r="F445" i="17"/>
  <c r="E445" i="17"/>
  <c r="H445" i="17" s="1"/>
  <c r="G444" i="17"/>
  <c r="F444" i="17"/>
  <c r="E444" i="17"/>
  <c r="H444" i="17" s="1"/>
  <c r="G443" i="17"/>
  <c r="F443" i="17"/>
  <c r="G442" i="17"/>
  <c r="F442" i="17"/>
  <c r="E442" i="17"/>
  <c r="H442" i="17" s="1"/>
  <c r="G441" i="17"/>
  <c r="F441" i="17"/>
  <c r="E441" i="17"/>
  <c r="H441" i="17" s="1"/>
  <c r="G440" i="17"/>
  <c r="F440" i="17"/>
  <c r="E440" i="17"/>
  <c r="H440" i="17" s="1"/>
  <c r="G439" i="17"/>
  <c r="F439" i="17"/>
  <c r="E439" i="17"/>
  <c r="H439" i="17" s="1"/>
  <c r="G438" i="17"/>
  <c r="F438" i="17"/>
  <c r="E438" i="17"/>
  <c r="H438" i="17" s="1"/>
  <c r="G437" i="17"/>
  <c r="F437" i="17"/>
  <c r="E437" i="17"/>
  <c r="H437" i="17" s="1"/>
  <c r="G436" i="17"/>
  <c r="F436" i="17"/>
  <c r="E436" i="17"/>
  <c r="H436" i="17" s="1"/>
  <c r="G435" i="17"/>
  <c r="F435" i="17"/>
  <c r="E435" i="17"/>
  <c r="H435" i="17" s="1"/>
  <c r="G434" i="17"/>
  <c r="F434" i="17"/>
  <c r="E434" i="17"/>
  <c r="H434" i="17" s="1"/>
  <c r="G433" i="17"/>
  <c r="F433" i="17"/>
  <c r="E433" i="17"/>
  <c r="H433" i="17" s="1"/>
  <c r="G432" i="17"/>
  <c r="F432" i="17"/>
  <c r="E432" i="17"/>
  <c r="H432" i="17" s="1"/>
  <c r="G431" i="17"/>
  <c r="F431" i="17"/>
  <c r="E431" i="17"/>
  <c r="H431" i="17" s="1"/>
  <c r="G430" i="17"/>
  <c r="F430" i="17"/>
  <c r="E430" i="17"/>
  <c r="H430" i="17" s="1"/>
  <c r="G429" i="17"/>
  <c r="F429" i="17"/>
  <c r="E429" i="17"/>
  <c r="H429" i="17" s="1"/>
  <c r="G428" i="17"/>
  <c r="F428" i="17"/>
  <c r="E428" i="17"/>
  <c r="H428" i="17" s="1"/>
  <c r="G427" i="17"/>
  <c r="F427" i="17"/>
  <c r="E427" i="17"/>
  <c r="H427" i="17" s="1"/>
  <c r="G426" i="17"/>
  <c r="F426" i="17"/>
  <c r="E426" i="17"/>
  <c r="H426" i="17" s="1"/>
  <c r="G425" i="17"/>
  <c r="F425" i="17"/>
  <c r="E425" i="17"/>
  <c r="H425" i="17" s="1"/>
  <c r="G424" i="17"/>
  <c r="F424" i="17"/>
  <c r="E424" i="17"/>
  <c r="H424" i="17" s="1"/>
  <c r="G423" i="17"/>
  <c r="F423" i="17"/>
  <c r="E423" i="17"/>
  <c r="H423" i="17" s="1"/>
  <c r="G422" i="17"/>
  <c r="F422" i="17"/>
  <c r="E422" i="17"/>
  <c r="H422" i="17" s="1"/>
  <c r="G421" i="17"/>
  <c r="F421" i="17"/>
  <c r="E421" i="17"/>
  <c r="H421" i="17" s="1"/>
  <c r="G420" i="17"/>
  <c r="F420" i="17"/>
  <c r="E420" i="17"/>
  <c r="H420" i="17" s="1"/>
  <c r="G419" i="17"/>
  <c r="F419" i="17"/>
  <c r="E419" i="17"/>
  <c r="H419" i="17" s="1"/>
  <c r="G418" i="17"/>
  <c r="F418" i="17"/>
  <c r="E418" i="17"/>
  <c r="H418" i="17" s="1"/>
  <c r="G417" i="17"/>
  <c r="F417" i="17"/>
  <c r="E417" i="17"/>
  <c r="H417" i="17" s="1"/>
  <c r="G416" i="17"/>
  <c r="F416" i="17"/>
  <c r="E416" i="17"/>
  <c r="H416" i="17" s="1"/>
  <c r="G415" i="17"/>
  <c r="F415" i="17"/>
  <c r="E415" i="17"/>
  <c r="H415" i="17" s="1"/>
  <c r="G414" i="17"/>
  <c r="F414" i="17"/>
  <c r="E414" i="17"/>
  <c r="H414" i="17" s="1"/>
  <c r="G413" i="17"/>
  <c r="F413" i="17"/>
  <c r="E413" i="17"/>
  <c r="H413" i="17" s="1"/>
  <c r="G412" i="17"/>
  <c r="F412" i="17"/>
  <c r="E412" i="17"/>
  <c r="H412" i="17" s="1"/>
  <c r="G411" i="17"/>
  <c r="F411" i="17"/>
  <c r="E411" i="17"/>
  <c r="H411" i="17" s="1"/>
  <c r="G410" i="17"/>
  <c r="F410" i="17"/>
  <c r="E410" i="17"/>
  <c r="H410" i="17" s="1"/>
  <c r="G409" i="17"/>
  <c r="F409" i="17"/>
  <c r="E409" i="17"/>
  <c r="H409" i="17" s="1"/>
  <c r="G408" i="17"/>
  <c r="F408" i="17"/>
  <c r="E408" i="17"/>
  <c r="H408" i="17" s="1"/>
  <c r="G407" i="17"/>
  <c r="F407" i="17"/>
  <c r="E407" i="17"/>
  <c r="H407" i="17" s="1"/>
  <c r="G406" i="17"/>
  <c r="F406" i="17"/>
  <c r="E406" i="17"/>
  <c r="H406" i="17" s="1"/>
  <c r="G405" i="17"/>
  <c r="F405" i="17"/>
  <c r="E405" i="17"/>
  <c r="H405" i="17" s="1"/>
  <c r="G404" i="17"/>
  <c r="F404" i="17"/>
  <c r="E404" i="17"/>
  <c r="H404" i="17" s="1"/>
  <c r="G403" i="17"/>
  <c r="F403" i="17"/>
  <c r="E403" i="17"/>
  <c r="H403" i="17" s="1"/>
  <c r="G402" i="17"/>
  <c r="F402" i="17"/>
  <c r="E402" i="17"/>
  <c r="H402" i="17" s="1"/>
  <c r="G401" i="17"/>
  <c r="F401" i="17"/>
  <c r="E401" i="17"/>
  <c r="H401" i="17" s="1"/>
  <c r="G400" i="17"/>
  <c r="F400" i="17"/>
  <c r="E400" i="17"/>
  <c r="H400" i="17" s="1"/>
  <c r="G399" i="17"/>
  <c r="F399" i="17"/>
  <c r="E399" i="17"/>
  <c r="H399" i="17" s="1"/>
  <c r="G398" i="17"/>
  <c r="F398" i="17"/>
  <c r="E398" i="17"/>
  <c r="H398" i="17" s="1"/>
  <c r="G397" i="17"/>
  <c r="F397" i="17"/>
  <c r="E397" i="17"/>
  <c r="H397" i="17" s="1"/>
  <c r="G396" i="17"/>
  <c r="F396" i="17"/>
  <c r="E396" i="17"/>
  <c r="H396" i="17" s="1"/>
  <c r="G395" i="17"/>
  <c r="F395" i="17"/>
  <c r="E395" i="17"/>
  <c r="H395" i="17" s="1"/>
  <c r="G394" i="17"/>
  <c r="F394" i="17"/>
  <c r="E394" i="17"/>
  <c r="H394" i="17" s="1"/>
  <c r="G393" i="17"/>
  <c r="F393" i="17"/>
  <c r="E393" i="17"/>
  <c r="H393" i="17" s="1"/>
  <c r="G392" i="17"/>
  <c r="F392" i="17"/>
  <c r="E392" i="17"/>
  <c r="H392" i="17" s="1"/>
  <c r="G391" i="17"/>
  <c r="F391" i="17"/>
  <c r="E391" i="17"/>
  <c r="H391" i="17" s="1"/>
  <c r="G390" i="17"/>
  <c r="F390" i="17"/>
  <c r="E390" i="17"/>
  <c r="H390" i="17" s="1"/>
  <c r="G389" i="17"/>
  <c r="F389" i="17"/>
  <c r="E389" i="17"/>
  <c r="H389" i="17" s="1"/>
  <c r="G388" i="17"/>
  <c r="F388" i="17"/>
  <c r="E388" i="17"/>
  <c r="H388" i="17" s="1"/>
  <c r="G387" i="17"/>
  <c r="F387" i="17"/>
  <c r="E387" i="17"/>
  <c r="H387" i="17" s="1"/>
  <c r="G386" i="17"/>
  <c r="F386" i="17"/>
  <c r="E386" i="17"/>
  <c r="H386" i="17" s="1"/>
  <c r="G385" i="17"/>
  <c r="F385" i="17"/>
  <c r="E385" i="17"/>
  <c r="H385" i="17" s="1"/>
  <c r="G384" i="17"/>
  <c r="F384" i="17"/>
  <c r="E384" i="17"/>
  <c r="H384" i="17" s="1"/>
  <c r="G383" i="17"/>
  <c r="F383" i="17"/>
  <c r="E383" i="17"/>
  <c r="H383" i="17" s="1"/>
  <c r="G382" i="17"/>
  <c r="F382" i="17"/>
  <c r="E382" i="17"/>
  <c r="H382" i="17" s="1"/>
  <c r="G381" i="17"/>
  <c r="F381" i="17"/>
  <c r="E381" i="17"/>
  <c r="H381" i="17" s="1"/>
  <c r="G380" i="17"/>
  <c r="F380" i="17"/>
  <c r="E380" i="17"/>
  <c r="H380" i="17" s="1"/>
  <c r="G379" i="17"/>
  <c r="F379" i="17"/>
  <c r="E379" i="17"/>
  <c r="H379" i="17" s="1"/>
  <c r="G378" i="17"/>
  <c r="F378" i="17"/>
  <c r="E378" i="17"/>
  <c r="H378" i="17" s="1"/>
  <c r="G377" i="17"/>
  <c r="F377" i="17"/>
  <c r="E377" i="17"/>
  <c r="H377" i="17" s="1"/>
  <c r="G376" i="17"/>
  <c r="F376" i="17"/>
  <c r="E376" i="17"/>
  <c r="H376" i="17" s="1"/>
  <c r="G375" i="17"/>
  <c r="F375" i="17"/>
  <c r="E375" i="17"/>
  <c r="H375" i="17" s="1"/>
  <c r="G374" i="17"/>
  <c r="E374" i="17"/>
  <c r="H374" i="17" s="1"/>
  <c r="G373" i="17"/>
  <c r="F373" i="17"/>
  <c r="G372" i="17"/>
  <c r="F372" i="17"/>
  <c r="E372" i="17"/>
  <c r="H372" i="17" s="1"/>
  <c r="G371" i="17"/>
  <c r="F371" i="17"/>
  <c r="E371" i="17"/>
  <c r="H371" i="17" s="1"/>
  <c r="G370" i="17"/>
  <c r="F370" i="17"/>
  <c r="E370" i="17"/>
  <c r="H370" i="17" s="1"/>
  <c r="G369" i="17"/>
  <c r="G368" i="17"/>
  <c r="F368" i="17"/>
  <c r="E368" i="17"/>
  <c r="H368" i="17" s="1"/>
  <c r="G367" i="17"/>
  <c r="F367" i="17"/>
  <c r="E367" i="17"/>
  <c r="H367" i="17" s="1"/>
  <c r="G366" i="17"/>
  <c r="F366" i="17"/>
  <c r="E366" i="17"/>
  <c r="H366" i="17" s="1"/>
  <c r="G365" i="17"/>
  <c r="F365" i="17"/>
  <c r="E365" i="17"/>
  <c r="H365" i="17" s="1"/>
  <c r="G364" i="17"/>
  <c r="G363" i="17"/>
  <c r="F363" i="17"/>
  <c r="E363" i="17"/>
  <c r="H363" i="17" s="1"/>
  <c r="G362" i="17"/>
  <c r="E362" i="17"/>
  <c r="H362" i="17" s="1"/>
  <c r="G361" i="17"/>
  <c r="G360" i="17"/>
  <c r="F360" i="17"/>
  <c r="E360" i="17"/>
  <c r="H360" i="17" s="1"/>
  <c r="G359" i="17"/>
  <c r="F359" i="17"/>
  <c r="E359" i="17"/>
  <c r="H359" i="17" s="1"/>
  <c r="G358" i="17"/>
  <c r="F358" i="17"/>
  <c r="E358" i="17"/>
  <c r="H358" i="17" s="1"/>
  <c r="G357" i="17"/>
  <c r="F357" i="17"/>
  <c r="E357" i="17"/>
  <c r="H357" i="17" s="1"/>
  <c r="G356" i="17"/>
  <c r="F356" i="17"/>
  <c r="E356" i="17"/>
  <c r="H356" i="17" s="1"/>
  <c r="G355" i="17"/>
  <c r="E355" i="17"/>
  <c r="H355" i="17" s="1"/>
  <c r="G354" i="17"/>
  <c r="F354" i="17"/>
  <c r="E354" i="17"/>
  <c r="H354" i="17" s="1"/>
  <c r="G353" i="17"/>
  <c r="F353" i="17"/>
  <c r="E353" i="17"/>
  <c r="H353" i="17" s="1"/>
  <c r="G352" i="17"/>
  <c r="F352" i="17"/>
  <c r="E352" i="17"/>
  <c r="H352" i="17" s="1"/>
  <c r="G351" i="17"/>
  <c r="F351" i="17"/>
  <c r="E351" i="17"/>
  <c r="H351" i="17" s="1"/>
  <c r="G350" i="17"/>
  <c r="E350" i="17"/>
  <c r="H350" i="17" s="1"/>
  <c r="D349" i="17"/>
  <c r="C349" i="17"/>
  <c r="G343" i="17"/>
  <c r="F343" i="17"/>
  <c r="E343" i="17"/>
  <c r="H343" i="17" s="1"/>
  <c r="G342" i="17"/>
  <c r="F342" i="17"/>
  <c r="E342" i="17"/>
  <c r="H342" i="17" s="1"/>
  <c r="G341" i="17"/>
  <c r="F341" i="17"/>
  <c r="G340" i="17"/>
  <c r="F340" i="17"/>
  <c r="E340" i="17"/>
  <c r="H340" i="17" s="1"/>
  <c r="G339" i="17"/>
  <c r="F339" i="17"/>
  <c r="E339" i="17"/>
  <c r="H339" i="17" s="1"/>
  <c r="G338" i="17"/>
  <c r="F338" i="17"/>
  <c r="E338" i="17"/>
  <c r="H338" i="17" s="1"/>
  <c r="G337" i="17"/>
  <c r="F337" i="17"/>
  <c r="E337" i="17"/>
  <c r="H337" i="17" s="1"/>
  <c r="G336" i="17"/>
  <c r="F336" i="17"/>
  <c r="E336" i="17"/>
  <c r="H336" i="17" s="1"/>
  <c r="G335" i="17"/>
  <c r="F335" i="17"/>
  <c r="E335" i="17"/>
  <c r="H335" i="17" s="1"/>
  <c r="G334" i="17"/>
  <c r="F334" i="17"/>
  <c r="E334" i="17"/>
  <c r="H334" i="17" s="1"/>
  <c r="G333" i="17"/>
  <c r="F333" i="17"/>
  <c r="E333" i="17"/>
  <c r="H333" i="17" s="1"/>
  <c r="G332" i="17"/>
  <c r="F332" i="17"/>
  <c r="E332" i="17"/>
  <c r="H332" i="17" s="1"/>
  <c r="G331" i="17"/>
  <c r="F331" i="17"/>
  <c r="E331" i="17"/>
  <c r="H331" i="17" s="1"/>
  <c r="G330" i="17"/>
  <c r="F330" i="17"/>
  <c r="E330" i="17"/>
  <c r="H330" i="17" s="1"/>
  <c r="G329" i="17"/>
  <c r="F329" i="17"/>
  <c r="E329" i="17"/>
  <c r="H329" i="17" s="1"/>
  <c r="G328" i="17"/>
  <c r="F328" i="17"/>
  <c r="E328" i="17"/>
  <c r="H328" i="17" s="1"/>
  <c r="G327" i="17"/>
  <c r="F327" i="17"/>
  <c r="E327" i="17"/>
  <c r="H327" i="17" s="1"/>
  <c r="G326" i="17"/>
  <c r="F326" i="17"/>
  <c r="E326" i="17"/>
  <c r="H326" i="17" s="1"/>
  <c r="G325" i="17"/>
  <c r="F325" i="17"/>
  <c r="E325" i="17"/>
  <c r="H325" i="17" s="1"/>
  <c r="G324" i="17"/>
  <c r="F324" i="17"/>
  <c r="E324" i="17"/>
  <c r="H324" i="17" s="1"/>
  <c r="G323" i="17"/>
  <c r="F323" i="17"/>
  <c r="E323" i="17"/>
  <c r="H323" i="17" s="1"/>
  <c r="G322" i="17"/>
  <c r="F322" i="17"/>
  <c r="E322" i="17"/>
  <c r="H322" i="17" s="1"/>
  <c r="G321" i="17"/>
  <c r="F321" i="17"/>
  <c r="E321" i="17"/>
  <c r="H321" i="17" s="1"/>
  <c r="G320" i="17"/>
  <c r="F320" i="17"/>
  <c r="E320" i="17"/>
  <c r="H320" i="17" s="1"/>
  <c r="G319" i="17"/>
  <c r="F319" i="17"/>
  <c r="E319" i="17"/>
  <c r="H319" i="17" s="1"/>
  <c r="G318" i="17"/>
  <c r="F318" i="17"/>
  <c r="E318" i="17"/>
  <c r="H318" i="17" s="1"/>
  <c r="G317" i="17"/>
  <c r="F317" i="17"/>
  <c r="E317" i="17"/>
  <c r="H317" i="17" s="1"/>
  <c r="G316" i="17"/>
  <c r="F316" i="17"/>
  <c r="E316" i="17"/>
  <c r="H316" i="17" s="1"/>
  <c r="G315" i="17"/>
  <c r="F315" i="17"/>
  <c r="E315" i="17"/>
  <c r="H315" i="17" s="1"/>
  <c r="G314" i="17"/>
  <c r="F314" i="17"/>
  <c r="E314" i="17"/>
  <c r="H314" i="17" s="1"/>
  <c r="G313" i="17"/>
  <c r="F313" i="17"/>
  <c r="E313" i="17"/>
  <c r="H313" i="17" s="1"/>
  <c r="G312" i="17"/>
  <c r="F312" i="17"/>
  <c r="E312" i="17"/>
  <c r="H312" i="17" s="1"/>
  <c r="G311" i="17"/>
  <c r="F311" i="17"/>
  <c r="E311" i="17"/>
  <c r="H311" i="17" s="1"/>
  <c r="G310" i="17"/>
  <c r="F310" i="17"/>
  <c r="E310" i="17"/>
  <c r="H310" i="17" s="1"/>
  <c r="G309" i="17"/>
  <c r="F309" i="17"/>
  <c r="E309" i="17"/>
  <c r="H309" i="17" s="1"/>
  <c r="G308" i="17"/>
  <c r="F308" i="17"/>
  <c r="E308" i="17"/>
  <c r="H308" i="17" s="1"/>
  <c r="G307" i="17"/>
  <c r="F307" i="17"/>
  <c r="E307" i="17"/>
  <c r="H307" i="17" s="1"/>
  <c r="G306" i="17"/>
  <c r="F306" i="17"/>
  <c r="G305" i="17"/>
  <c r="F305" i="17"/>
  <c r="E305" i="17"/>
  <c r="H305" i="17" s="1"/>
  <c r="G304" i="17"/>
  <c r="F304" i="17"/>
  <c r="E304" i="17"/>
  <c r="H304" i="17" s="1"/>
  <c r="G303" i="17"/>
  <c r="F303" i="17"/>
  <c r="E303" i="17"/>
  <c r="H303" i="17" s="1"/>
  <c r="G302" i="17"/>
  <c r="F302" i="17"/>
  <c r="E302" i="17"/>
  <c r="H302" i="17" s="1"/>
  <c r="G301" i="17"/>
  <c r="F301" i="17"/>
  <c r="E301" i="17"/>
  <c r="H301" i="17" s="1"/>
  <c r="G300" i="17"/>
  <c r="F300" i="17"/>
  <c r="E300" i="17"/>
  <c r="H300" i="17" s="1"/>
  <c r="G299" i="17"/>
  <c r="F299" i="17"/>
  <c r="E299" i="17"/>
  <c r="H299" i="17" s="1"/>
  <c r="G298" i="17"/>
  <c r="F298" i="17"/>
  <c r="E298" i="17"/>
  <c r="H298" i="17" s="1"/>
  <c r="G297" i="17"/>
  <c r="F297" i="17"/>
  <c r="E297" i="17"/>
  <c r="H297" i="17" s="1"/>
  <c r="G296" i="17"/>
  <c r="F296" i="17"/>
  <c r="E296" i="17"/>
  <c r="H296" i="17" s="1"/>
  <c r="G295" i="17"/>
  <c r="F295" i="17"/>
  <c r="E295" i="17"/>
  <c r="H295" i="17" s="1"/>
  <c r="G294" i="17"/>
  <c r="F294" i="17"/>
  <c r="E294" i="17"/>
  <c r="H294" i="17" s="1"/>
  <c r="G293" i="17"/>
  <c r="F293" i="17"/>
  <c r="E293" i="17"/>
  <c r="H293" i="17" s="1"/>
  <c r="G292" i="17"/>
  <c r="F292" i="17"/>
  <c r="E292" i="17"/>
  <c r="H292" i="17" s="1"/>
  <c r="G291" i="17"/>
  <c r="F291" i="17"/>
  <c r="E291" i="17"/>
  <c r="H291" i="17" s="1"/>
  <c r="G290" i="17"/>
  <c r="F290" i="17"/>
  <c r="G289" i="17"/>
  <c r="F289" i="17"/>
  <c r="E289" i="17"/>
  <c r="H289" i="17" s="1"/>
  <c r="G288" i="17"/>
  <c r="F288" i="17"/>
  <c r="E288" i="17"/>
  <c r="H288" i="17" s="1"/>
  <c r="G287" i="17"/>
  <c r="F287" i="17"/>
  <c r="E287" i="17"/>
  <c r="H287" i="17" s="1"/>
  <c r="G286" i="17"/>
  <c r="F286" i="17"/>
  <c r="E286" i="17"/>
  <c r="H286" i="17" s="1"/>
  <c r="G285" i="17"/>
  <c r="F285" i="17"/>
  <c r="E285" i="17"/>
  <c r="H285" i="17" s="1"/>
  <c r="G284" i="17"/>
  <c r="F284" i="17"/>
  <c r="E284" i="17"/>
  <c r="H284" i="17" s="1"/>
  <c r="G283" i="17"/>
  <c r="F283" i="17"/>
  <c r="E283" i="17"/>
  <c r="H283" i="17" s="1"/>
  <c r="G282" i="17"/>
  <c r="F282" i="17"/>
  <c r="E282" i="17"/>
  <c r="H282" i="17" s="1"/>
  <c r="G281" i="17"/>
  <c r="F281" i="17"/>
  <c r="E281" i="17"/>
  <c r="H281" i="17" s="1"/>
  <c r="G280" i="17"/>
  <c r="F280" i="17"/>
  <c r="E280" i="17"/>
  <c r="H280" i="17" s="1"/>
  <c r="G279" i="17"/>
  <c r="F279" i="17"/>
  <c r="E279" i="17"/>
  <c r="H279" i="17" s="1"/>
  <c r="G278" i="17"/>
  <c r="F278" i="17"/>
  <c r="E278" i="17"/>
  <c r="H278" i="17" s="1"/>
  <c r="G277" i="17"/>
  <c r="F277" i="17"/>
  <c r="G276" i="17"/>
  <c r="F276" i="17"/>
  <c r="E276" i="17"/>
  <c r="H276" i="17" s="1"/>
  <c r="G275" i="17"/>
  <c r="F275" i="17"/>
  <c r="E275" i="17"/>
  <c r="H275" i="17" s="1"/>
  <c r="G274" i="17"/>
  <c r="F274" i="17"/>
  <c r="E274" i="17"/>
  <c r="H274" i="17" s="1"/>
  <c r="G273" i="17"/>
  <c r="F273" i="17"/>
  <c r="E273" i="17"/>
  <c r="H273" i="17" s="1"/>
  <c r="G272" i="17"/>
  <c r="F272" i="17"/>
  <c r="E272" i="17"/>
  <c r="H272" i="17" s="1"/>
  <c r="G271" i="17"/>
  <c r="F271" i="17"/>
  <c r="E271" i="17"/>
  <c r="H271" i="17" s="1"/>
  <c r="G270" i="17"/>
  <c r="F270" i="17"/>
  <c r="E270" i="17"/>
  <c r="H270" i="17" s="1"/>
  <c r="G269" i="17"/>
  <c r="F269" i="17"/>
  <c r="E269" i="17"/>
  <c r="H269" i="17" s="1"/>
  <c r="G268" i="17"/>
  <c r="F268" i="17"/>
  <c r="E268" i="17"/>
  <c r="H268" i="17" s="1"/>
  <c r="G267" i="17"/>
  <c r="F267" i="17"/>
  <c r="E267" i="17"/>
  <c r="H267" i="17" s="1"/>
  <c r="G266" i="17"/>
  <c r="F266" i="17"/>
  <c r="E266" i="17"/>
  <c r="H266" i="17" s="1"/>
  <c r="G265" i="17"/>
  <c r="F265" i="17"/>
  <c r="E265" i="17"/>
  <c r="H265" i="17" s="1"/>
  <c r="G264" i="17"/>
  <c r="G263" i="17"/>
  <c r="F263" i="17"/>
  <c r="E263" i="17"/>
  <c r="H263" i="17" s="1"/>
  <c r="G262" i="17"/>
  <c r="F262" i="17"/>
  <c r="E262" i="17"/>
  <c r="H262" i="17" s="1"/>
  <c r="G261" i="17"/>
  <c r="F261" i="17"/>
  <c r="E261" i="17"/>
  <c r="H261" i="17" s="1"/>
  <c r="G260" i="17"/>
  <c r="F260" i="17"/>
  <c r="E260" i="17"/>
  <c r="H260" i="17" s="1"/>
  <c r="G259" i="17"/>
  <c r="F259" i="17"/>
  <c r="E259" i="17"/>
  <c r="H259" i="17" s="1"/>
  <c r="G258" i="17"/>
  <c r="F258" i="17"/>
  <c r="E258" i="17"/>
  <c r="H258" i="17" s="1"/>
  <c r="G257" i="17"/>
  <c r="F257" i="17"/>
  <c r="E257" i="17"/>
  <c r="H257" i="17" s="1"/>
  <c r="G256" i="17"/>
  <c r="F256" i="17"/>
  <c r="E256" i="17"/>
  <c r="H256" i="17" s="1"/>
  <c r="G255" i="17"/>
  <c r="F255" i="17"/>
  <c r="E255" i="17"/>
  <c r="H255" i="17" s="1"/>
  <c r="G254" i="17"/>
  <c r="F254" i="17"/>
  <c r="E254" i="17"/>
  <c r="H254" i="17" s="1"/>
  <c r="G253" i="17"/>
  <c r="F253" i="17"/>
  <c r="E253" i="17"/>
  <c r="H253" i="17" s="1"/>
  <c r="G252" i="17"/>
  <c r="F252" i="17"/>
  <c r="E252" i="17"/>
  <c r="H252" i="17" s="1"/>
  <c r="G251" i="17"/>
  <c r="F251" i="17"/>
  <c r="E251" i="17"/>
  <c r="H251" i="17" s="1"/>
  <c r="G250" i="17"/>
  <c r="F250" i="17"/>
  <c r="E250" i="17"/>
  <c r="H250" i="17" s="1"/>
  <c r="G249" i="17"/>
  <c r="F249" i="17"/>
  <c r="E249" i="17"/>
  <c r="H249" i="17" s="1"/>
  <c r="G248" i="17"/>
  <c r="F248" i="17"/>
  <c r="E248" i="17"/>
  <c r="H248" i="17" s="1"/>
  <c r="G247" i="17"/>
  <c r="F247" i="17"/>
  <c r="E247" i="17"/>
  <c r="H247" i="17" s="1"/>
  <c r="G246" i="17"/>
  <c r="F246" i="17"/>
  <c r="E246" i="17"/>
  <c r="H246" i="17" s="1"/>
  <c r="G245" i="17"/>
  <c r="F245" i="17"/>
  <c r="E245" i="17"/>
  <c r="H245" i="17" s="1"/>
  <c r="G244" i="17"/>
  <c r="F244" i="17"/>
  <c r="E244" i="17"/>
  <c r="H244" i="17" s="1"/>
  <c r="G243" i="17"/>
  <c r="F243" i="17"/>
  <c r="E243" i="17"/>
  <c r="H243" i="17" s="1"/>
  <c r="G242" i="17"/>
  <c r="F242" i="17"/>
  <c r="E242" i="17"/>
  <c r="H242" i="17" s="1"/>
  <c r="G241" i="17"/>
  <c r="G240" i="17"/>
  <c r="F240" i="17"/>
  <c r="E240" i="17"/>
  <c r="H240" i="17" s="1"/>
  <c r="G239" i="17"/>
  <c r="G238" i="17"/>
  <c r="E238" i="17"/>
  <c r="H238" i="17" s="1"/>
  <c r="G237" i="17"/>
  <c r="F237" i="17"/>
  <c r="E237" i="17"/>
  <c r="H237" i="17" s="1"/>
  <c r="G236" i="17"/>
  <c r="F236" i="17"/>
  <c r="E236" i="17"/>
  <c r="H236" i="17" s="1"/>
  <c r="G235" i="17"/>
  <c r="F235" i="17"/>
  <c r="E235" i="17"/>
  <c r="H235" i="17" s="1"/>
  <c r="G234" i="17"/>
  <c r="F234" i="17"/>
  <c r="E234" i="17"/>
  <c r="H234" i="17" s="1"/>
  <c r="G233" i="17"/>
  <c r="F233" i="17"/>
  <c r="E233" i="17"/>
  <c r="H233" i="17" s="1"/>
  <c r="G232" i="17"/>
  <c r="F232" i="17"/>
  <c r="E232" i="17"/>
  <c r="H232" i="17" s="1"/>
  <c r="G231" i="17"/>
  <c r="F231" i="17"/>
  <c r="E231" i="17"/>
  <c r="H231" i="17" s="1"/>
  <c r="G230" i="17"/>
  <c r="F230" i="17"/>
  <c r="E230" i="17"/>
  <c r="H230" i="17" s="1"/>
  <c r="G229" i="17"/>
  <c r="F229" i="17"/>
  <c r="E229" i="17"/>
  <c r="H229" i="17" s="1"/>
  <c r="G228" i="17"/>
  <c r="F228" i="17"/>
  <c r="E228" i="17"/>
  <c r="H228" i="17" s="1"/>
  <c r="G227" i="17"/>
  <c r="F227" i="17"/>
  <c r="E227" i="17"/>
  <c r="H227" i="17" s="1"/>
  <c r="G226" i="17"/>
  <c r="F226" i="17"/>
  <c r="E226" i="17"/>
  <c r="H226" i="17" s="1"/>
  <c r="G225" i="17"/>
  <c r="F225" i="17"/>
  <c r="E225" i="17"/>
  <c r="H225" i="17" s="1"/>
  <c r="G224" i="17"/>
  <c r="F224" i="17"/>
  <c r="E224" i="17"/>
  <c r="H224" i="17" s="1"/>
  <c r="G223" i="17"/>
  <c r="F223" i="17"/>
  <c r="E223" i="17"/>
  <c r="H223" i="17" s="1"/>
  <c r="G222" i="17"/>
  <c r="F222" i="17"/>
  <c r="E222" i="17"/>
  <c r="H222" i="17" s="1"/>
  <c r="G221" i="17"/>
  <c r="F221" i="17"/>
  <c r="E221" i="17"/>
  <c r="H221" i="17" s="1"/>
  <c r="G220" i="17"/>
  <c r="F220" i="17"/>
  <c r="E220" i="17"/>
  <c r="H220" i="17" s="1"/>
  <c r="G219" i="17"/>
  <c r="F219" i="17"/>
  <c r="E219" i="17"/>
  <c r="H219" i="17" s="1"/>
  <c r="G218" i="17"/>
  <c r="F218" i="17"/>
  <c r="E218" i="17"/>
  <c r="H218" i="17" s="1"/>
  <c r="G217" i="17"/>
  <c r="F217" i="17"/>
  <c r="E217" i="17"/>
  <c r="H217" i="17" s="1"/>
  <c r="G216" i="17"/>
  <c r="F216" i="17"/>
  <c r="E216" i="17"/>
  <c r="H216" i="17" s="1"/>
  <c r="G215" i="17"/>
  <c r="F215" i="17"/>
  <c r="E215" i="17"/>
  <c r="H215" i="17" s="1"/>
  <c r="G214" i="17"/>
  <c r="F214" i="17"/>
  <c r="E214" i="17"/>
  <c r="H214" i="17" s="1"/>
  <c r="G213" i="17"/>
  <c r="F213" i="17"/>
  <c r="E213" i="17"/>
  <c r="H213" i="17" s="1"/>
  <c r="G212" i="17"/>
  <c r="F212" i="17"/>
  <c r="E212" i="17"/>
  <c r="H212" i="17" s="1"/>
  <c r="G211" i="17"/>
  <c r="F211" i="17"/>
  <c r="E211" i="17"/>
  <c r="H211" i="17" s="1"/>
  <c r="G210" i="17"/>
  <c r="F210" i="17"/>
  <c r="E210" i="17"/>
  <c r="H210" i="17" s="1"/>
  <c r="G209" i="17"/>
  <c r="F209" i="17"/>
  <c r="E209" i="17"/>
  <c r="H209" i="17" s="1"/>
  <c r="G208" i="17"/>
  <c r="F208" i="17"/>
  <c r="E208" i="17"/>
  <c r="H208" i="17" s="1"/>
  <c r="G207" i="17"/>
  <c r="F207" i="17"/>
  <c r="E207" i="17"/>
  <c r="H207" i="17" s="1"/>
  <c r="G206" i="17"/>
  <c r="F206" i="17"/>
  <c r="E206" i="17"/>
  <c r="H206" i="17" s="1"/>
  <c r="G205" i="17"/>
  <c r="F205" i="17"/>
  <c r="E205" i="17"/>
  <c r="H205" i="17" s="1"/>
  <c r="G204" i="17"/>
  <c r="F204" i="17"/>
  <c r="E204" i="17"/>
  <c r="H204" i="17" s="1"/>
  <c r="G203" i="17"/>
  <c r="F203" i="17"/>
  <c r="E203" i="17"/>
  <c r="H203" i="17" s="1"/>
  <c r="G202" i="17"/>
  <c r="F202" i="17"/>
  <c r="E202" i="17"/>
  <c r="H202" i="17" s="1"/>
  <c r="G201" i="17"/>
  <c r="F201" i="17"/>
  <c r="E201" i="17"/>
  <c r="H201" i="17" s="1"/>
  <c r="G200" i="17"/>
  <c r="F200" i="17"/>
  <c r="G199" i="17"/>
  <c r="F199" i="17"/>
  <c r="E199" i="17"/>
  <c r="H199" i="17" s="1"/>
  <c r="G198" i="17"/>
  <c r="F198" i="17"/>
  <c r="E198" i="17"/>
  <c r="H198" i="17" s="1"/>
  <c r="G197" i="17"/>
  <c r="F197" i="17"/>
  <c r="E197" i="17"/>
  <c r="H197" i="17" s="1"/>
  <c r="G196" i="17"/>
  <c r="F196" i="17"/>
  <c r="E196" i="17"/>
  <c r="H196" i="17" s="1"/>
  <c r="G195" i="17"/>
  <c r="F195" i="17"/>
  <c r="E195" i="17"/>
  <c r="H195" i="17" s="1"/>
  <c r="G194" i="17"/>
  <c r="F194" i="17"/>
  <c r="E194" i="17"/>
  <c r="H194" i="17" s="1"/>
  <c r="G193" i="17"/>
  <c r="E193" i="17"/>
  <c r="H193" i="17" s="1"/>
  <c r="G192" i="17"/>
  <c r="F192" i="17"/>
  <c r="E192" i="17"/>
  <c r="H192" i="17" s="1"/>
  <c r="G191" i="17"/>
  <c r="F191" i="17"/>
  <c r="E191" i="17"/>
  <c r="H191" i="17" s="1"/>
  <c r="G190" i="17"/>
  <c r="F190" i="17"/>
  <c r="E190" i="17"/>
  <c r="H190" i="17" s="1"/>
  <c r="G189" i="17"/>
  <c r="F189" i="17"/>
  <c r="E189" i="17"/>
  <c r="H189" i="17" s="1"/>
  <c r="G188" i="17"/>
  <c r="F188" i="17"/>
  <c r="E188" i="17"/>
  <c r="H188" i="17" s="1"/>
  <c r="G187" i="17"/>
  <c r="F187" i="17"/>
  <c r="E187" i="17"/>
  <c r="H187" i="17" s="1"/>
  <c r="G186" i="17"/>
  <c r="F186" i="17"/>
  <c r="E186" i="17"/>
  <c r="H186" i="17" s="1"/>
  <c r="G185" i="17"/>
  <c r="F185" i="17"/>
  <c r="E185" i="17"/>
  <c r="H185" i="17" s="1"/>
  <c r="G184" i="17"/>
  <c r="F184" i="17"/>
  <c r="E184" i="17"/>
  <c r="H184" i="17" s="1"/>
  <c r="G183" i="17"/>
  <c r="F183" i="17"/>
  <c r="E183" i="17"/>
  <c r="H183" i="17" s="1"/>
  <c r="G182" i="17"/>
  <c r="F182" i="17"/>
  <c r="E182" i="17"/>
  <c r="H182" i="17" s="1"/>
  <c r="G181" i="17"/>
  <c r="F181" i="17"/>
  <c r="E181" i="17"/>
  <c r="H181" i="17" s="1"/>
  <c r="G180" i="17"/>
  <c r="F180" i="17"/>
  <c r="E180" i="17"/>
  <c r="H180" i="17" s="1"/>
  <c r="G179" i="17"/>
  <c r="G178" i="17"/>
  <c r="F178" i="17"/>
  <c r="E178" i="17"/>
  <c r="H178" i="17" s="1"/>
  <c r="G177" i="17"/>
  <c r="F177" i="17"/>
  <c r="E177" i="17"/>
  <c r="H177" i="17" s="1"/>
  <c r="G176" i="17"/>
  <c r="F176" i="17"/>
  <c r="E176" i="17"/>
  <c r="H176" i="17" s="1"/>
  <c r="G175" i="17"/>
  <c r="F175" i="17"/>
  <c r="E175" i="17"/>
  <c r="H175" i="17" s="1"/>
  <c r="G174" i="17"/>
  <c r="D173" i="17"/>
  <c r="C173" i="17"/>
  <c r="G167" i="17"/>
  <c r="F167" i="17"/>
  <c r="E167" i="17"/>
  <c r="H167" i="17" s="1"/>
  <c r="G166" i="17"/>
  <c r="F166" i="17"/>
  <c r="E166" i="17"/>
  <c r="H166" i="17" s="1"/>
  <c r="G165" i="17"/>
  <c r="F165" i="17"/>
  <c r="E165" i="17"/>
  <c r="H165" i="17" s="1"/>
  <c r="G164" i="17"/>
  <c r="F164" i="17"/>
  <c r="E164" i="17"/>
  <c r="H164" i="17" s="1"/>
  <c r="G163" i="17"/>
  <c r="F163" i="17"/>
  <c r="E163" i="17"/>
  <c r="H163" i="17" s="1"/>
  <c r="G162" i="17"/>
  <c r="F162" i="17"/>
  <c r="E162" i="17"/>
  <c r="H162" i="17" s="1"/>
  <c r="G161" i="17"/>
  <c r="F161" i="17"/>
  <c r="E161" i="17"/>
  <c r="H161" i="17" s="1"/>
  <c r="G160" i="17"/>
  <c r="F160" i="17"/>
  <c r="E160" i="17"/>
  <c r="H160" i="17" s="1"/>
  <c r="G159" i="17"/>
  <c r="F159" i="17"/>
  <c r="E159" i="17"/>
  <c r="H159" i="17" s="1"/>
  <c r="G158" i="17"/>
  <c r="F158" i="17"/>
  <c r="E158" i="17"/>
  <c r="H158" i="17" s="1"/>
  <c r="G157" i="17"/>
  <c r="F157" i="17"/>
  <c r="E157" i="17"/>
  <c r="H157" i="17" s="1"/>
  <c r="G156" i="17"/>
  <c r="F156" i="17"/>
  <c r="E156" i="17"/>
  <c r="H156" i="17" s="1"/>
  <c r="G155" i="17"/>
  <c r="F155" i="17"/>
  <c r="E155" i="17"/>
  <c r="H155" i="17" s="1"/>
  <c r="G154" i="17"/>
  <c r="F154" i="17"/>
  <c r="E154" i="17"/>
  <c r="H154" i="17" s="1"/>
  <c r="G153" i="17"/>
  <c r="G152" i="17"/>
  <c r="F152" i="17"/>
  <c r="E152" i="17"/>
  <c r="H152" i="17" s="1"/>
  <c r="G151" i="17"/>
  <c r="F151" i="17"/>
  <c r="E151" i="17"/>
  <c r="H151" i="17" s="1"/>
  <c r="G150" i="17"/>
  <c r="F150" i="17"/>
  <c r="E150" i="17"/>
  <c r="H150" i="17" s="1"/>
  <c r="G149" i="17"/>
  <c r="F149" i="17"/>
  <c r="E149" i="17"/>
  <c r="H149" i="17" s="1"/>
  <c r="G148" i="17"/>
  <c r="G147" i="17"/>
  <c r="F147" i="17"/>
  <c r="E147" i="17"/>
  <c r="H147" i="17" s="1"/>
  <c r="G146" i="17"/>
  <c r="F146" i="17"/>
  <c r="E146" i="17"/>
  <c r="H146" i="17" s="1"/>
  <c r="G145" i="17"/>
  <c r="F145" i="17"/>
  <c r="E145" i="17"/>
  <c r="H145" i="17" s="1"/>
  <c r="G144" i="17"/>
  <c r="F144" i="17"/>
  <c r="E144" i="17"/>
  <c r="H144" i="17" s="1"/>
  <c r="G143" i="17"/>
  <c r="E143" i="17"/>
  <c r="H143" i="17" s="1"/>
  <c r="G142" i="17"/>
  <c r="G141" i="17"/>
  <c r="F141" i="17"/>
  <c r="E141" i="17"/>
  <c r="H141" i="17" s="1"/>
  <c r="G140" i="17"/>
  <c r="F140" i="17"/>
  <c r="E140" i="17"/>
  <c r="H140" i="17" s="1"/>
  <c r="G139" i="17"/>
  <c r="F139" i="17"/>
  <c r="E139" i="17"/>
  <c r="H139" i="17" s="1"/>
  <c r="G138" i="17"/>
  <c r="F138" i="17"/>
  <c r="E138" i="17"/>
  <c r="H138" i="17" s="1"/>
  <c r="G137" i="17"/>
  <c r="F137" i="17"/>
  <c r="E137" i="17"/>
  <c r="H137" i="17" s="1"/>
  <c r="G136" i="17"/>
  <c r="F136" i="17"/>
  <c r="E136" i="17"/>
  <c r="H136" i="17" s="1"/>
  <c r="G135" i="17"/>
  <c r="F135" i="17"/>
  <c r="E135" i="17"/>
  <c r="H135" i="17" s="1"/>
  <c r="G134" i="17"/>
  <c r="F134" i="17"/>
  <c r="E134" i="17"/>
  <c r="H134" i="17" s="1"/>
  <c r="G133" i="17"/>
  <c r="F133" i="17"/>
  <c r="E133" i="17"/>
  <c r="H133" i="17" s="1"/>
  <c r="G132" i="17"/>
  <c r="F132" i="17"/>
  <c r="E132" i="17"/>
  <c r="H132" i="17" s="1"/>
  <c r="G131" i="17"/>
  <c r="G130" i="17"/>
  <c r="F130" i="17"/>
  <c r="E130" i="17"/>
  <c r="H130" i="17" s="1"/>
  <c r="G129" i="17"/>
  <c r="F129" i="17"/>
  <c r="E129" i="17"/>
  <c r="H129" i="17" s="1"/>
  <c r="G128" i="17"/>
  <c r="F128" i="17"/>
  <c r="E128" i="17"/>
  <c r="H128" i="17" s="1"/>
  <c r="G127" i="17"/>
  <c r="F127" i="17"/>
  <c r="E127" i="17"/>
  <c r="H127" i="17" s="1"/>
  <c r="G126" i="17"/>
  <c r="G125" i="17"/>
  <c r="F125" i="17"/>
  <c r="E125" i="17"/>
  <c r="H125" i="17" s="1"/>
  <c r="G124" i="17"/>
  <c r="F124" i="17"/>
  <c r="E124" i="17"/>
  <c r="H124" i="17" s="1"/>
  <c r="G123" i="17"/>
  <c r="F123" i="17"/>
  <c r="E123" i="17"/>
  <c r="H123" i="17" s="1"/>
  <c r="G122" i="17"/>
  <c r="F122" i="17"/>
  <c r="E122" i="17"/>
  <c r="H122" i="17" s="1"/>
  <c r="G121" i="17"/>
  <c r="F121" i="17"/>
  <c r="E121" i="17"/>
  <c r="H121" i="17" s="1"/>
  <c r="G120" i="17"/>
  <c r="F120" i="17"/>
  <c r="E120" i="17"/>
  <c r="H120" i="17" s="1"/>
  <c r="G119" i="17"/>
  <c r="F119" i="17"/>
  <c r="E119" i="17"/>
  <c r="H119" i="17" s="1"/>
  <c r="G118" i="17"/>
  <c r="F118" i="17"/>
  <c r="E118" i="17"/>
  <c r="H118" i="17" s="1"/>
  <c r="G117" i="17"/>
  <c r="F117" i="17"/>
  <c r="E117" i="17"/>
  <c r="H117" i="17" s="1"/>
  <c r="G116" i="17"/>
  <c r="F116" i="17"/>
  <c r="E116" i="17"/>
  <c r="H116" i="17" s="1"/>
  <c r="G115" i="17"/>
  <c r="F115" i="17"/>
  <c r="E115" i="17"/>
  <c r="H115" i="17" s="1"/>
  <c r="G114" i="17"/>
  <c r="F114" i="17"/>
  <c r="E114" i="17"/>
  <c r="H114" i="17" s="1"/>
  <c r="G113" i="17"/>
  <c r="F113" i="17"/>
  <c r="E113" i="17"/>
  <c r="H113" i="17" s="1"/>
  <c r="G112" i="17"/>
  <c r="F112" i="17"/>
  <c r="E112" i="17"/>
  <c r="H112" i="17" s="1"/>
  <c r="G111" i="17"/>
  <c r="F111" i="17"/>
  <c r="E111" i="17"/>
  <c r="H111" i="17" s="1"/>
  <c r="G110" i="17"/>
  <c r="F110" i="17"/>
  <c r="E110" i="17"/>
  <c r="H110" i="17" s="1"/>
  <c r="G109" i="17"/>
  <c r="F109" i="17"/>
  <c r="E109" i="17"/>
  <c r="H109" i="17" s="1"/>
  <c r="G108" i="17"/>
  <c r="F108" i="17"/>
  <c r="E108" i="17"/>
  <c r="H108" i="17" s="1"/>
  <c r="G107" i="17"/>
  <c r="F107" i="17"/>
  <c r="E107" i="17"/>
  <c r="H107" i="17" s="1"/>
  <c r="G106" i="17"/>
  <c r="F106" i="17"/>
  <c r="E106" i="17"/>
  <c r="H106" i="17" s="1"/>
  <c r="G105" i="17"/>
  <c r="F105" i="17"/>
  <c r="E105" i="17"/>
  <c r="H105" i="17" s="1"/>
  <c r="G104" i="17"/>
  <c r="F104" i="17"/>
  <c r="E104" i="17"/>
  <c r="H104" i="17" s="1"/>
  <c r="G103" i="17"/>
  <c r="F103" i="17"/>
  <c r="E103" i="17"/>
  <c r="H103" i="17" s="1"/>
  <c r="G102" i="17"/>
  <c r="F102" i="17"/>
  <c r="E102" i="17"/>
  <c r="H102" i="17" s="1"/>
  <c r="G101" i="17"/>
  <c r="F101" i="17"/>
  <c r="E101" i="17"/>
  <c r="H101" i="17" s="1"/>
  <c r="G100" i="17"/>
  <c r="F100" i="17"/>
  <c r="E100" i="17"/>
  <c r="H100" i="17" s="1"/>
  <c r="G99" i="17"/>
  <c r="F99" i="17"/>
  <c r="E99" i="17"/>
  <c r="H99" i="17" s="1"/>
  <c r="G98" i="17"/>
  <c r="F98" i="17"/>
  <c r="E98" i="17"/>
  <c r="H98" i="17" s="1"/>
  <c r="G97" i="17"/>
  <c r="F97" i="17"/>
  <c r="E97" i="17"/>
  <c r="H97" i="17" s="1"/>
  <c r="G96" i="17"/>
  <c r="F96" i="17"/>
  <c r="E96" i="17"/>
  <c r="H96" i="17" s="1"/>
  <c r="G95" i="17"/>
  <c r="F95" i="17"/>
  <c r="E95" i="17"/>
  <c r="H95" i="17" s="1"/>
  <c r="G94" i="17"/>
  <c r="F94" i="17"/>
  <c r="E94" i="17"/>
  <c r="H94" i="17" s="1"/>
  <c r="G93" i="17"/>
  <c r="F93" i="17"/>
  <c r="E93" i="17"/>
  <c r="H93" i="17" s="1"/>
  <c r="G92" i="17"/>
  <c r="F92" i="17"/>
  <c r="E92" i="17"/>
  <c r="H92" i="17" s="1"/>
  <c r="G91" i="17"/>
  <c r="F91" i="17"/>
  <c r="E91" i="17"/>
  <c r="H91" i="17" s="1"/>
  <c r="G90" i="17"/>
  <c r="E90" i="17"/>
  <c r="H90" i="17" s="1"/>
  <c r="G89" i="17"/>
  <c r="F89" i="17"/>
  <c r="G88" i="17"/>
  <c r="F88" i="17"/>
  <c r="E88" i="17"/>
  <c r="H88" i="17" s="1"/>
  <c r="G87" i="17"/>
  <c r="E87" i="17"/>
  <c r="H87" i="17" s="1"/>
  <c r="G86" i="17"/>
  <c r="F86" i="17"/>
  <c r="E86" i="17"/>
  <c r="H86" i="17" s="1"/>
  <c r="G85" i="17"/>
  <c r="F85" i="17"/>
  <c r="E85" i="17"/>
  <c r="H85" i="17" s="1"/>
  <c r="G84" i="17"/>
  <c r="F84" i="17"/>
  <c r="E84" i="17"/>
  <c r="H84" i="17" s="1"/>
  <c r="G83" i="17"/>
  <c r="F83" i="17"/>
  <c r="E83" i="17"/>
  <c r="H83" i="17" s="1"/>
  <c r="G82" i="17"/>
  <c r="E82" i="17"/>
  <c r="H82" i="17" s="1"/>
  <c r="G81" i="17"/>
  <c r="F81" i="17"/>
  <c r="E81" i="17"/>
  <c r="H81" i="17" s="1"/>
  <c r="G80" i="17"/>
  <c r="G79" i="17"/>
  <c r="G78" i="17"/>
  <c r="F78" i="17"/>
  <c r="E78" i="17"/>
  <c r="H78" i="17" s="1"/>
  <c r="G77" i="17"/>
  <c r="F77" i="17"/>
  <c r="E77" i="17"/>
  <c r="H77" i="17" s="1"/>
  <c r="G76" i="17"/>
  <c r="F76" i="17"/>
  <c r="D75" i="17"/>
  <c r="C75" i="17"/>
  <c r="G69" i="17"/>
  <c r="F69" i="17"/>
  <c r="E69" i="17"/>
  <c r="H69" i="17" s="1"/>
  <c r="G68" i="17"/>
  <c r="F68" i="17"/>
  <c r="E68" i="17"/>
  <c r="H68" i="17" s="1"/>
  <c r="G67" i="17"/>
  <c r="F67" i="17"/>
  <c r="E67" i="17"/>
  <c r="H67" i="17" s="1"/>
  <c r="G66" i="17"/>
  <c r="F66" i="17"/>
  <c r="E66" i="17"/>
  <c r="H66" i="17" s="1"/>
  <c r="G65" i="17"/>
  <c r="F65" i="17"/>
  <c r="E65" i="17"/>
  <c r="H65" i="17" s="1"/>
  <c r="G64" i="17"/>
  <c r="F64" i="17"/>
  <c r="E64" i="17"/>
  <c r="H64" i="17" s="1"/>
  <c r="G63" i="17"/>
  <c r="F63" i="17"/>
  <c r="E63" i="17"/>
  <c r="H63" i="17" s="1"/>
  <c r="G62" i="17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E50" i="17"/>
  <c r="H50" i="17" s="1"/>
  <c r="G49" i="17"/>
  <c r="F49" i="17"/>
  <c r="E49" i="17"/>
  <c r="H49" i="17" s="1"/>
  <c r="G48" i="17"/>
  <c r="F48" i="17"/>
  <c r="E48" i="17"/>
  <c r="H48" i="17" s="1"/>
  <c r="G47" i="17"/>
  <c r="F47" i="17"/>
  <c r="E47" i="17"/>
  <c r="H47" i="17" s="1"/>
  <c r="G46" i="17"/>
  <c r="F46" i="17"/>
  <c r="E46" i="17"/>
  <c r="H46" i="17" s="1"/>
  <c r="G45" i="17"/>
  <c r="E45" i="17"/>
  <c r="H45" i="17" s="1"/>
  <c r="G44" i="17"/>
  <c r="F44" i="17"/>
  <c r="E44" i="17"/>
  <c r="H44" i="17" s="1"/>
  <c r="G43" i="17"/>
  <c r="F43" i="17"/>
  <c r="E43" i="17"/>
  <c r="H43" i="17" s="1"/>
  <c r="G42" i="17"/>
  <c r="F42" i="17"/>
  <c r="E42" i="17"/>
  <c r="H42" i="17" s="1"/>
  <c r="G41" i="17"/>
  <c r="F41" i="17"/>
  <c r="E41" i="17"/>
  <c r="H41" i="17" s="1"/>
  <c r="G40" i="17"/>
  <c r="F40" i="17"/>
  <c r="E40" i="17"/>
  <c r="H40" i="17" s="1"/>
  <c r="G39" i="17"/>
  <c r="F39" i="17"/>
  <c r="E39" i="17"/>
  <c r="H39" i="17" s="1"/>
  <c r="G38" i="17"/>
  <c r="F38" i="17"/>
  <c r="E38" i="17"/>
  <c r="H38" i="17" s="1"/>
  <c r="G37" i="17"/>
  <c r="E37" i="17"/>
  <c r="H37" i="17" s="1"/>
  <c r="G36" i="17"/>
  <c r="E36" i="17"/>
  <c r="H36" i="17" s="1"/>
  <c r="G35" i="17"/>
  <c r="F35" i="17"/>
  <c r="E35" i="17"/>
  <c r="H35" i="17" s="1"/>
  <c r="G34" i="17"/>
  <c r="F34" i="17"/>
  <c r="E34" i="17"/>
  <c r="H34" i="17" s="1"/>
  <c r="G33" i="17"/>
  <c r="F33" i="17"/>
  <c r="E33" i="17"/>
  <c r="H33" i="17" s="1"/>
  <c r="G32" i="17"/>
  <c r="F32" i="17"/>
  <c r="E32" i="17"/>
  <c r="H32" i="17" s="1"/>
  <c r="G31" i="17"/>
  <c r="F31" i="17"/>
  <c r="E31" i="17"/>
  <c r="H31" i="17" s="1"/>
  <c r="G30" i="17"/>
  <c r="F30" i="17"/>
  <c r="E30" i="17"/>
  <c r="H30" i="17" s="1"/>
  <c r="G29" i="17"/>
  <c r="F29" i="17"/>
  <c r="E29" i="17"/>
  <c r="H29" i="17" s="1"/>
  <c r="G28" i="17"/>
  <c r="F28" i="17"/>
  <c r="E28" i="17"/>
  <c r="H28" i="17" s="1"/>
  <c r="G27" i="17"/>
  <c r="E27" i="17"/>
  <c r="H27" i="17" s="1"/>
  <c r="G26" i="17"/>
  <c r="F26" i="17"/>
  <c r="E26" i="17"/>
  <c r="H26" i="17" s="1"/>
  <c r="G25" i="17"/>
  <c r="F25" i="17"/>
  <c r="E25" i="17"/>
  <c r="H25" i="17" s="1"/>
  <c r="G24" i="17"/>
  <c r="F24" i="17"/>
  <c r="E24" i="17"/>
  <c r="H24" i="17" s="1"/>
  <c r="G23" i="17"/>
  <c r="F23" i="17"/>
  <c r="E23" i="17"/>
  <c r="H23" i="17" s="1"/>
  <c r="G22" i="17"/>
  <c r="F22" i="17"/>
  <c r="E22" i="17"/>
  <c r="H22" i="17" s="1"/>
  <c r="G21" i="17"/>
  <c r="F21" i="17"/>
  <c r="E21" i="17"/>
  <c r="H21" i="17" s="1"/>
  <c r="G20" i="17"/>
  <c r="F20" i="17"/>
  <c r="E20" i="17"/>
  <c r="H20" i="17" s="1"/>
  <c r="D19" i="17"/>
  <c r="C19" i="17"/>
  <c r="D13" i="17"/>
  <c r="C13" i="17"/>
  <c r="D12" i="17"/>
  <c r="C12" i="17"/>
  <c r="D11" i="17"/>
  <c r="C11" i="17"/>
  <c r="D10" i="17"/>
  <c r="C10" i="17"/>
  <c r="D9" i="17"/>
  <c r="C9" i="17"/>
  <c r="D8" i="17"/>
  <c r="C8" i="17"/>
  <c r="G8" i="17" s="1"/>
  <c r="G609" i="16"/>
  <c r="G608" i="16"/>
  <c r="G607" i="16"/>
  <c r="F607" i="16"/>
  <c r="E607" i="16"/>
  <c r="H607" i="16" s="1"/>
  <c r="G606" i="16"/>
  <c r="F606" i="16"/>
  <c r="G605" i="16"/>
  <c r="G604" i="16"/>
  <c r="F604" i="16"/>
  <c r="G603" i="16"/>
  <c r="G602" i="16"/>
  <c r="E602" i="16"/>
  <c r="H602" i="16" s="1"/>
  <c r="G601" i="16"/>
  <c r="G600" i="16"/>
  <c r="G599" i="16"/>
  <c r="G598" i="16"/>
  <c r="G597" i="16"/>
  <c r="G596" i="16"/>
  <c r="F596" i="16"/>
  <c r="E596" i="16"/>
  <c r="H596" i="16" s="1"/>
  <c r="G595" i="16"/>
  <c r="F595" i="16"/>
  <c r="E595" i="16"/>
  <c r="H595" i="16" s="1"/>
  <c r="G594" i="16"/>
  <c r="F594" i="16"/>
  <c r="E594" i="16"/>
  <c r="H594" i="16" s="1"/>
  <c r="G593" i="16"/>
  <c r="F593" i="16"/>
  <c r="G592" i="16"/>
  <c r="G591" i="16"/>
  <c r="F591" i="16"/>
  <c r="G590" i="16"/>
  <c r="G589" i="16"/>
  <c r="F589" i="16"/>
  <c r="E589" i="16"/>
  <c r="H589" i="16" s="1"/>
  <c r="G588" i="16"/>
  <c r="F588" i="16"/>
  <c r="G587" i="16"/>
  <c r="G586" i="16"/>
  <c r="G585" i="16"/>
  <c r="G584" i="16"/>
  <c r="G583" i="16"/>
  <c r="E583" i="16"/>
  <c r="H583" i="16" s="1"/>
  <c r="D582" i="16"/>
  <c r="C582" i="16"/>
  <c r="G576" i="16"/>
  <c r="F576" i="16"/>
  <c r="E576" i="16"/>
  <c r="H576" i="16" s="1"/>
  <c r="G575" i="16"/>
  <c r="F575" i="16"/>
  <c r="G574" i="16"/>
  <c r="F574" i="16"/>
  <c r="E574" i="16"/>
  <c r="H574" i="16" s="1"/>
  <c r="G573" i="16"/>
  <c r="F573" i="16"/>
  <c r="E573" i="16"/>
  <c r="H573" i="16" s="1"/>
  <c r="G572" i="16"/>
  <c r="F572" i="16"/>
  <c r="E572" i="16"/>
  <c r="H572" i="16" s="1"/>
  <c r="G571" i="16"/>
  <c r="F571" i="16"/>
  <c r="E571" i="16"/>
  <c r="H571" i="16" s="1"/>
  <c r="G570" i="16"/>
  <c r="F570" i="16"/>
  <c r="G569" i="16"/>
  <c r="F569" i="16"/>
  <c r="G568" i="16"/>
  <c r="G567" i="16"/>
  <c r="F567" i="16"/>
  <c r="E567" i="16"/>
  <c r="H567" i="16" s="1"/>
  <c r="G566" i="16"/>
  <c r="F566" i="16"/>
  <c r="G565" i="16"/>
  <c r="F565" i="16"/>
  <c r="E565" i="16"/>
  <c r="H565" i="16" s="1"/>
  <c r="G564" i="16"/>
  <c r="F564" i="16"/>
  <c r="E564" i="16"/>
  <c r="H564" i="16" s="1"/>
  <c r="G563" i="16"/>
  <c r="F563" i="16"/>
  <c r="E563" i="16"/>
  <c r="H563" i="16" s="1"/>
  <c r="G562" i="16"/>
  <c r="F562" i="16"/>
  <c r="G561" i="16"/>
  <c r="G560" i="16"/>
  <c r="F560" i="16"/>
  <c r="E560" i="16"/>
  <c r="H560" i="16" s="1"/>
  <c r="G559" i="16"/>
  <c r="G558" i="16"/>
  <c r="F558" i="16"/>
  <c r="E558" i="16"/>
  <c r="H558" i="16" s="1"/>
  <c r="G557" i="16"/>
  <c r="F557" i="16"/>
  <c r="E557" i="16"/>
  <c r="H557" i="16" s="1"/>
  <c r="G556" i="16"/>
  <c r="F556" i="16"/>
  <c r="E556" i="16"/>
  <c r="H556" i="16" s="1"/>
  <c r="G555" i="16"/>
  <c r="F555" i="16"/>
  <c r="E555" i="16"/>
  <c r="H555" i="16" s="1"/>
  <c r="G554" i="16"/>
  <c r="G553" i="16"/>
  <c r="F553" i="16"/>
  <c r="E553" i="16"/>
  <c r="H553" i="16" s="1"/>
  <c r="G552" i="16"/>
  <c r="G551" i="16"/>
  <c r="G550" i="16"/>
  <c r="F550" i="16"/>
  <c r="E550" i="16"/>
  <c r="H550" i="16" s="1"/>
  <c r="G549" i="16"/>
  <c r="F549" i="16"/>
  <c r="E549" i="16"/>
  <c r="H549" i="16" s="1"/>
  <c r="G548" i="16"/>
  <c r="G547" i="16"/>
  <c r="F547" i="16"/>
  <c r="E547" i="16"/>
  <c r="H547" i="16" s="1"/>
  <c r="G546" i="16"/>
  <c r="F546" i="16"/>
  <c r="E546" i="16"/>
  <c r="H546" i="16" s="1"/>
  <c r="G545" i="16"/>
  <c r="F545" i="16"/>
  <c r="E545" i="16"/>
  <c r="H545" i="16" s="1"/>
  <c r="G544" i="16"/>
  <c r="E544" i="16"/>
  <c r="H544" i="16" s="1"/>
  <c r="G543" i="16"/>
  <c r="F543" i="16"/>
  <c r="E543" i="16"/>
  <c r="H543" i="16" s="1"/>
  <c r="G542" i="16"/>
  <c r="F542" i="16"/>
  <c r="E542" i="16"/>
  <c r="H542" i="16" s="1"/>
  <c r="G541" i="16"/>
  <c r="F541" i="16"/>
  <c r="E541" i="16"/>
  <c r="H541" i="16" s="1"/>
  <c r="G540" i="16"/>
  <c r="F540" i="16"/>
  <c r="E540" i="16"/>
  <c r="H540" i="16" s="1"/>
  <c r="G539" i="16"/>
  <c r="G538" i="16"/>
  <c r="G537" i="16"/>
  <c r="F537" i="16"/>
  <c r="E537" i="16"/>
  <c r="H537" i="16" s="1"/>
  <c r="G536" i="16"/>
  <c r="F536" i="16"/>
  <c r="G535" i="16"/>
  <c r="G534" i="16"/>
  <c r="F534" i="16"/>
  <c r="G533" i="16"/>
  <c r="F533" i="16"/>
  <c r="E533" i="16"/>
  <c r="H533" i="16" s="1"/>
  <c r="G532" i="16"/>
  <c r="F532" i="16"/>
  <c r="E532" i="16"/>
  <c r="H532" i="16" s="1"/>
  <c r="G531" i="16"/>
  <c r="F531" i="16"/>
  <c r="E531" i="16"/>
  <c r="H531" i="16" s="1"/>
  <c r="G530" i="16"/>
  <c r="G529" i="16"/>
  <c r="F529" i="16"/>
  <c r="E529" i="16"/>
  <c r="H529" i="16" s="1"/>
  <c r="G528" i="16"/>
  <c r="F528" i="16"/>
  <c r="E528" i="16"/>
  <c r="H528" i="16" s="1"/>
  <c r="G527" i="16"/>
  <c r="F527" i="16"/>
  <c r="E527" i="16"/>
  <c r="H527" i="16" s="1"/>
  <c r="G526" i="16"/>
  <c r="F526" i="16"/>
  <c r="E526" i="16"/>
  <c r="H526" i="16" s="1"/>
  <c r="G525" i="16"/>
  <c r="F525" i="16"/>
  <c r="E525" i="16"/>
  <c r="H525" i="16" s="1"/>
  <c r="G524" i="16"/>
  <c r="G523" i="16"/>
  <c r="F523" i="16"/>
  <c r="E523" i="16"/>
  <c r="H523" i="16" s="1"/>
  <c r="G522" i="16"/>
  <c r="F522" i="16"/>
  <c r="E522" i="16"/>
  <c r="H522" i="16" s="1"/>
  <c r="G521" i="16"/>
  <c r="F521" i="16"/>
  <c r="E521" i="16"/>
  <c r="H521" i="16" s="1"/>
  <c r="G520" i="16"/>
  <c r="F520" i="16"/>
  <c r="G519" i="16"/>
  <c r="F519" i="16"/>
  <c r="E519" i="16"/>
  <c r="H519" i="16" s="1"/>
  <c r="G518" i="16"/>
  <c r="F518" i="16"/>
  <c r="E518" i="16"/>
  <c r="H518" i="16" s="1"/>
  <c r="G517" i="16"/>
  <c r="G516" i="16"/>
  <c r="F516" i="16"/>
  <c r="E516" i="16"/>
  <c r="H516" i="16" s="1"/>
  <c r="G515" i="16"/>
  <c r="G514" i="16"/>
  <c r="F514" i="16"/>
  <c r="E514" i="16"/>
  <c r="H514" i="16" s="1"/>
  <c r="G513" i="16"/>
  <c r="F513" i="16"/>
  <c r="E513" i="16"/>
  <c r="H513" i="16" s="1"/>
  <c r="G512" i="16"/>
  <c r="F512" i="16"/>
  <c r="E512" i="16"/>
  <c r="H512" i="16" s="1"/>
  <c r="G511" i="16"/>
  <c r="G510" i="16"/>
  <c r="E510" i="16"/>
  <c r="H510" i="16" s="1"/>
  <c r="G509" i="16"/>
  <c r="F509" i="16"/>
  <c r="E509" i="16"/>
  <c r="H509" i="16" s="1"/>
  <c r="G508" i="16"/>
  <c r="F508" i="16"/>
  <c r="E508" i="16"/>
  <c r="H508" i="16" s="1"/>
  <c r="G507" i="16"/>
  <c r="F507" i="16"/>
  <c r="E507" i="16"/>
  <c r="H507" i="16" s="1"/>
  <c r="G506" i="16"/>
  <c r="F506" i="16"/>
  <c r="E506" i="16"/>
  <c r="H506" i="16" s="1"/>
  <c r="G505" i="16"/>
  <c r="F505" i="16"/>
  <c r="E505" i="16"/>
  <c r="H505" i="16" s="1"/>
  <c r="G504" i="16"/>
  <c r="F504" i="16"/>
  <c r="E504" i="16"/>
  <c r="H504" i="16" s="1"/>
  <c r="G503" i="16"/>
  <c r="F503" i="16"/>
  <c r="E503" i="16"/>
  <c r="H503" i="16" s="1"/>
  <c r="G502" i="16"/>
  <c r="F502" i="16"/>
  <c r="E502" i="16"/>
  <c r="H502" i="16" s="1"/>
  <c r="G501" i="16"/>
  <c r="F501" i="16"/>
  <c r="E501" i="16"/>
  <c r="H501" i="16" s="1"/>
  <c r="G500" i="16"/>
  <c r="G499" i="16"/>
  <c r="F499" i="16"/>
  <c r="E499" i="16"/>
  <c r="H499" i="16" s="1"/>
  <c r="G498" i="16"/>
  <c r="G497" i="16"/>
  <c r="F497" i="16"/>
  <c r="E497" i="16"/>
  <c r="H497" i="16" s="1"/>
  <c r="G496" i="16"/>
  <c r="F496" i="16"/>
  <c r="E496" i="16"/>
  <c r="H496" i="16" s="1"/>
  <c r="G495" i="16"/>
  <c r="F495" i="16"/>
  <c r="E495" i="16"/>
  <c r="H495" i="16" s="1"/>
  <c r="G494" i="16"/>
  <c r="F494" i="16"/>
  <c r="E494" i="16"/>
  <c r="H494" i="16" s="1"/>
  <c r="G493" i="16"/>
  <c r="F493" i="16"/>
  <c r="G492" i="16"/>
  <c r="G491" i="16"/>
  <c r="F491" i="16"/>
  <c r="E491" i="16"/>
  <c r="H491" i="16" s="1"/>
  <c r="G490" i="16"/>
  <c r="G489" i="16"/>
  <c r="G488" i="16"/>
  <c r="F488" i="16"/>
  <c r="E488" i="16"/>
  <c r="H488" i="16" s="1"/>
  <c r="G487" i="16"/>
  <c r="F487" i="16"/>
  <c r="G486" i="16"/>
  <c r="F486" i="16"/>
  <c r="E486" i="16"/>
  <c r="H486" i="16" s="1"/>
  <c r="G485" i="16"/>
  <c r="F485" i="16"/>
  <c r="G484" i="16"/>
  <c r="G483" i="16"/>
  <c r="F483" i="16"/>
  <c r="E483" i="16"/>
  <c r="H483" i="16" s="1"/>
  <c r="G482" i="16"/>
  <c r="F482" i="16"/>
  <c r="G481" i="16"/>
  <c r="F481" i="16"/>
  <c r="G480" i="16"/>
  <c r="F480" i="16"/>
  <c r="E480" i="16"/>
  <c r="H480" i="16" s="1"/>
  <c r="G479" i="16"/>
  <c r="G478" i="16"/>
  <c r="F478" i="16"/>
  <c r="E478" i="16"/>
  <c r="H478" i="16" s="1"/>
  <c r="G477" i="16"/>
  <c r="F477" i="16"/>
  <c r="E477" i="16"/>
  <c r="H477" i="16" s="1"/>
  <c r="G476" i="16"/>
  <c r="F476" i="16"/>
  <c r="E476" i="16"/>
  <c r="H476" i="16" s="1"/>
  <c r="G475" i="16"/>
  <c r="E475" i="16"/>
  <c r="H475" i="16" s="1"/>
  <c r="G474" i="16"/>
  <c r="F474" i="16"/>
  <c r="E474" i="16"/>
  <c r="H474" i="16" s="1"/>
  <c r="G473" i="16"/>
  <c r="F473" i="16"/>
  <c r="E473" i="16"/>
  <c r="H473" i="16" s="1"/>
  <c r="G472" i="16"/>
  <c r="F472" i="16"/>
  <c r="E472" i="16"/>
  <c r="H472" i="16" s="1"/>
  <c r="G471" i="16"/>
  <c r="G470" i="16"/>
  <c r="F470" i="16"/>
  <c r="E470" i="16"/>
  <c r="H470" i="16" s="1"/>
  <c r="G469" i="16"/>
  <c r="F469" i="16"/>
  <c r="E469" i="16"/>
  <c r="H469" i="16" s="1"/>
  <c r="G468" i="16"/>
  <c r="F468" i="16"/>
  <c r="E468" i="16"/>
  <c r="H468" i="16" s="1"/>
  <c r="G467" i="16"/>
  <c r="E467" i="16"/>
  <c r="H467" i="16" s="1"/>
  <c r="G466" i="16"/>
  <c r="E466" i="16"/>
  <c r="H466" i="16" s="1"/>
  <c r="G465" i="16"/>
  <c r="G464" i="16"/>
  <c r="F464" i="16"/>
  <c r="E464" i="16"/>
  <c r="H464" i="16" s="1"/>
  <c r="G463" i="16"/>
  <c r="G462" i="16"/>
  <c r="F462" i="16"/>
  <c r="E462" i="16"/>
  <c r="H462" i="16" s="1"/>
  <c r="G461" i="16"/>
  <c r="F461" i="16"/>
  <c r="G460" i="16"/>
  <c r="F460" i="16"/>
  <c r="E460" i="16"/>
  <c r="H460" i="16" s="1"/>
  <c r="G459" i="16"/>
  <c r="F459" i="16"/>
  <c r="G458" i="16"/>
  <c r="F458" i="16"/>
  <c r="G457" i="16"/>
  <c r="G456" i="16"/>
  <c r="F456" i="16"/>
  <c r="G455" i="16"/>
  <c r="G454" i="16"/>
  <c r="F454" i="16"/>
  <c r="E454" i="16"/>
  <c r="H454" i="16" s="1"/>
  <c r="G453" i="16"/>
  <c r="F453" i="16"/>
  <c r="E453" i="16"/>
  <c r="H453" i="16" s="1"/>
  <c r="G452" i="16"/>
  <c r="F452" i="16"/>
  <c r="E452" i="16"/>
  <c r="H452" i="16" s="1"/>
  <c r="G451" i="16"/>
  <c r="F451" i="16"/>
  <c r="E451" i="16"/>
  <c r="H451" i="16" s="1"/>
  <c r="G450" i="16"/>
  <c r="F450" i="16"/>
  <c r="G449" i="16"/>
  <c r="F449" i="16"/>
  <c r="E449" i="16"/>
  <c r="H449" i="16" s="1"/>
  <c r="G448" i="16"/>
  <c r="F448" i="16"/>
  <c r="G447" i="16"/>
  <c r="F447" i="16"/>
  <c r="E447" i="16"/>
  <c r="H447" i="16" s="1"/>
  <c r="G446" i="16"/>
  <c r="F446" i="16"/>
  <c r="E446" i="16"/>
  <c r="H446" i="16" s="1"/>
  <c r="G445" i="16"/>
  <c r="F445" i="16"/>
  <c r="G444" i="16"/>
  <c r="G443" i="16"/>
  <c r="E443" i="16"/>
  <c r="H443" i="16" s="1"/>
  <c r="G442" i="16"/>
  <c r="G441" i="16"/>
  <c r="F441" i="16"/>
  <c r="G440" i="16"/>
  <c r="F440" i="16"/>
  <c r="E440" i="16"/>
  <c r="H440" i="16" s="1"/>
  <c r="G439" i="16"/>
  <c r="F439" i="16"/>
  <c r="E439" i="16"/>
  <c r="H439" i="16" s="1"/>
  <c r="G438" i="16"/>
  <c r="F438" i="16"/>
  <c r="G437" i="16"/>
  <c r="F437" i="16"/>
  <c r="G436" i="16"/>
  <c r="F436" i="16"/>
  <c r="E436" i="16"/>
  <c r="H436" i="16" s="1"/>
  <c r="G435" i="16"/>
  <c r="F435" i="16"/>
  <c r="E435" i="16"/>
  <c r="H435" i="16" s="1"/>
  <c r="G434" i="16"/>
  <c r="F434" i="16"/>
  <c r="E434" i="16"/>
  <c r="H434" i="16" s="1"/>
  <c r="G433" i="16"/>
  <c r="F433" i="16"/>
  <c r="E433" i="16"/>
  <c r="H433" i="16" s="1"/>
  <c r="G432" i="16"/>
  <c r="F432" i="16"/>
  <c r="G431" i="16"/>
  <c r="F431" i="16"/>
  <c r="E431" i="16"/>
  <c r="H431" i="16" s="1"/>
  <c r="G430" i="16"/>
  <c r="F430" i="16"/>
  <c r="E430" i="16"/>
  <c r="H430" i="16" s="1"/>
  <c r="G429" i="16"/>
  <c r="F429" i="16"/>
  <c r="G428" i="16"/>
  <c r="E428" i="16"/>
  <c r="H428" i="16" s="1"/>
  <c r="G427" i="16"/>
  <c r="F427" i="16"/>
  <c r="E427" i="16"/>
  <c r="H427" i="16" s="1"/>
  <c r="G426" i="16"/>
  <c r="F426" i="16"/>
  <c r="E426" i="16"/>
  <c r="H426" i="16" s="1"/>
  <c r="G425" i="16"/>
  <c r="F425" i="16"/>
  <c r="G424" i="16"/>
  <c r="E424" i="16"/>
  <c r="H424" i="16" s="1"/>
  <c r="G423" i="16"/>
  <c r="F423" i="16"/>
  <c r="G422" i="16"/>
  <c r="F422" i="16"/>
  <c r="E422" i="16"/>
  <c r="H422" i="16" s="1"/>
  <c r="G421" i="16"/>
  <c r="F421" i="16"/>
  <c r="E421" i="16"/>
  <c r="H421" i="16" s="1"/>
  <c r="G420" i="16"/>
  <c r="G419" i="16"/>
  <c r="G418" i="16"/>
  <c r="F418" i="16"/>
  <c r="E418" i="16"/>
  <c r="H418" i="16" s="1"/>
  <c r="G417" i="16"/>
  <c r="F417" i="16"/>
  <c r="E417" i="16"/>
  <c r="H417" i="16" s="1"/>
  <c r="G416" i="16"/>
  <c r="F416" i="16"/>
  <c r="E416" i="16"/>
  <c r="H416" i="16" s="1"/>
  <c r="G415" i="16"/>
  <c r="E415" i="16"/>
  <c r="H415" i="16" s="1"/>
  <c r="G414" i="16"/>
  <c r="F414" i="16"/>
  <c r="E414" i="16"/>
  <c r="H414" i="16" s="1"/>
  <c r="G413" i="16"/>
  <c r="E413" i="16"/>
  <c r="H413" i="16" s="1"/>
  <c r="G412" i="16"/>
  <c r="G411" i="16"/>
  <c r="F411" i="16"/>
  <c r="G410" i="16"/>
  <c r="G409" i="16"/>
  <c r="F409" i="16"/>
  <c r="G408" i="16"/>
  <c r="F408" i="16"/>
  <c r="G407" i="16"/>
  <c r="F407" i="16"/>
  <c r="E407" i="16"/>
  <c r="H407" i="16" s="1"/>
  <c r="G406" i="16"/>
  <c r="F406" i="16"/>
  <c r="E406" i="16"/>
  <c r="H406" i="16" s="1"/>
  <c r="G405" i="16"/>
  <c r="F405" i="16"/>
  <c r="E405" i="16"/>
  <c r="H405" i="16" s="1"/>
  <c r="G404" i="16"/>
  <c r="F404" i="16"/>
  <c r="G403" i="16"/>
  <c r="G402" i="16"/>
  <c r="F402" i="16"/>
  <c r="G401" i="16"/>
  <c r="F401" i="16"/>
  <c r="E401" i="16"/>
  <c r="H401" i="16" s="1"/>
  <c r="G400" i="16"/>
  <c r="F400" i="16"/>
  <c r="E400" i="16"/>
  <c r="H400" i="16" s="1"/>
  <c r="G399" i="16"/>
  <c r="G398" i="16"/>
  <c r="G397" i="16"/>
  <c r="G396" i="16"/>
  <c r="F396" i="16"/>
  <c r="G395" i="16"/>
  <c r="G394" i="16"/>
  <c r="F394" i="16"/>
  <c r="E394" i="16"/>
  <c r="H394" i="16" s="1"/>
  <c r="G393" i="16"/>
  <c r="F393" i="16"/>
  <c r="E393" i="16"/>
  <c r="H393" i="16" s="1"/>
  <c r="G392" i="16"/>
  <c r="F392" i="16"/>
  <c r="E392" i="16"/>
  <c r="H392" i="16" s="1"/>
  <c r="G391" i="16"/>
  <c r="F391" i="16"/>
  <c r="G390" i="16"/>
  <c r="F390" i="16"/>
  <c r="E390" i="16"/>
  <c r="H390" i="16" s="1"/>
  <c r="G389" i="16"/>
  <c r="F389" i="16"/>
  <c r="E389" i="16"/>
  <c r="H389" i="16" s="1"/>
  <c r="G388" i="16"/>
  <c r="G387" i="16"/>
  <c r="F387" i="16"/>
  <c r="G386" i="16"/>
  <c r="F386" i="16"/>
  <c r="E386" i="16"/>
  <c r="H386" i="16" s="1"/>
  <c r="G385" i="16"/>
  <c r="F385" i="16"/>
  <c r="E385" i="16"/>
  <c r="H385" i="16" s="1"/>
  <c r="G384" i="16"/>
  <c r="G383" i="16"/>
  <c r="G382" i="16"/>
  <c r="F382" i="16"/>
  <c r="G381" i="16"/>
  <c r="F381" i="16"/>
  <c r="E381" i="16"/>
  <c r="H381" i="16" s="1"/>
  <c r="G380" i="16"/>
  <c r="F380" i="16"/>
  <c r="G379" i="16"/>
  <c r="G378" i="16"/>
  <c r="F378" i="16"/>
  <c r="E378" i="16"/>
  <c r="H378" i="16" s="1"/>
  <c r="G377" i="16"/>
  <c r="F377" i="16"/>
  <c r="E377" i="16"/>
  <c r="H377" i="16" s="1"/>
  <c r="G376" i="16"/>
  <c r="F376" i="16"/>
  <c r="E376" i="16"/>
  <c r="H376" i="16" s="1"/>
  <c r="G375" i="16"/>
  <c r="G374" i="16"/>
  <c r="G373" i="16"/>
  <c r="G372" i="16"/>
  <c r="F372" i="16"/>
  <c r="G371" i="16"/>
  <c r="F371" i="16"/>
  <c r="E371" i="16"/>
  <c r="H371" i="16" s="1"/>
  <c r="G370" i="16"/>
  <c r="F370" i="16"/>
  <c r="E370" i="16"/>
  <c r="H370" i="16" s="1"/>
  <c r="G369" i="16"/>
  <c r="G368" i="16"/>
  <c r="F368" i="16"/>
  <c r="E368" i="16"/>
  <c r="H368" i="16" s="1"/>
  <c r="G367" i="16"/>
  <c r="F367" i="16"/>
  <c r="G366" i="16"/>
  <c r="G365" i="16"/>
  <c r="G364" i="16"/>
  <c r="G363" i="16"/>
  <c r="F363" i="16"/>
  <c r="E363" i="16"/>
  <c r="H363" i="16" s="1"/>
  <c r="G362" i="16"/>
  <c r="G361" i="16"/>
  <c r="G360" i="16"/>
  <c r="F360" i="16"/>
  <c r="E360" i="16"/>
  <c r="H360" i="16" s="1"/>
  <c r="G359" i="16"/>
  <c r="G358" i="16"/>
  <c r="E358" i="16"/>
  <c r="H358" i="16" s="1"/>
  <c r="G357" i="16"/>
  <c r="F357" i="16"/>
  <c r="E357" i="16"/>
  <c r="H357" i="16" s="1"/>
  <c r="G356" i="16"/>
  <c r="F356" i="16"/>
  <c r="G355" i="16"/>
  <c r="G354" i="16"/>
  <c r="E354" i="16"/>
  <c r="H354" i="16" s="1"/>
  <c r="G353" i="16"/>
  <c r="F353" i="16"/>
  <c r="E353" i="16"/>
  <c r="H353" i="16" s="1"/>
  <c r="G352" i="16"/>
  <c r="G351" i="16"/>
  <c r="G350" i="16"/>
  <c r="D349" i="16"/>
  <c r="C349" i="16"/>
  <c r="G343" i="16"/>
  <c r="F343" i="16"/>
  <c r="G342" i="16"/>
  <c r="F342" i="16"/>
  <c r="G341" i="16"/>
  <c r="F341" i="16"/>
  <c r="G340" i="16"/>
  <c r="F340" i="16"/>
  <c r="E340" i="16"/>
  <c r="H340" i="16" s="1"/>
  <c r="G339" i="16"/>
  <c r="F339" i="16"/>
  <c r="E339" i="16"/>
  <c r="H339" i="16" s="1"/>
  <c r="G338" i="16"/>
  <c r="F338" i="16"/>
  <c r="E338" i="16"/>
  <c r="H338" i="16" s="1"/>
  <c r="G337" i="16"/>
  <c r="F337" i="16"/>
  <c r="E337" i="16"/>
  <c r="H337" i="16" s="1"/>
  <c r="G336" i="16"/>
  <c r="F336" i="16"/>
  <c r="E336" i="16"/>
  <c r="H336" i="16" s="1"/>
  <c r="G335" i="16"/>
  <c r="F335" i="16"/>
  <c r="E335" i="16"/>
  <c r="H335" i="16" s="1"/>
  <c r="G334" i="16"/>
  <c r="F334" i="16"/>
  <c r="G333" i="16"/>
  <c r="F333" i="16"/>
  <c r="G332" i="16"/>
  <c r="F332" i="16"/>
  <c r="E332" i="16"/>
  <c r="H332" i="16" s="1"/>
  <c r="G331" i="16"/>
  <c r="F331" i="16"/>
  <c r="E331" i="16"/>
  <c r="H331" i="16" s="1"/>
  <c r="G330" i="16"/>
  <c r="F330" i="16"/>
  <c r="E330" i="16"/>
  <c r="H330" i="16" s="1"/>
  <c r="G329" i="16"/>
  <c r="F329" i="16"/>
  <c r="G328" i="16"/>
  <c r="E328" i="16"/>
  <c r="H328" i="16" s="1"/>
  <c r="G327" i="16"/>
  <c r="F327" i="16"/>
  <c r="E327" i="16"/>
  <c r="H327" i="16" s="1"/>
  <c r="G326" i="16"/>
  <c r="F326" i="16"/>
  <c r="E326" i="16"/>
  <c r="H326" i="16" s="1"/>
  <c r="G325" i="16"/>
  <c r="F325" i="16"/>
  <c r="E325" i="16"/>
  <c r="H325" i="16" s="1"/>
  <c r="G324" i="16"/>
  <c r="F324" i="16"/>
  <c r="G323" i="16"/>
  <c r="F323" i="16"/>
  <c r="E323" i="16"/>
  <c r="H323" i="16" s="1"/>
  <c r="G322" i="16"/>
  <c r="E322" i="16"/>
  <c r="H322" i="16" s="1"/>
  <c r="G321" i="16"/>
  <c r="F321" i="16"/>
  <c r="E321" i="16"/>
  <c r="H321" i="16" s="1"/>
  <c r="G320" i="16"/>
  <c r="F320" i="16"/>
  <c r="E320" i="16"/>
  <c r="H320" i="16" s="1"/>
  <c r="G319" i="16"/>
  <c r="G318" i="16"/>
  <c r="F318" i="16"/>
  <c r="E318" i="16"/>
  <c r="H318" i="16" s="1"/>
  <c r="G317" i="16"/>
  <c r="G316" i="16"/>
  <c r="F316" i="16"/>
  <c r="E316" i="16"/>
  <c r="H316" i="16" s="1"/>
  <c r="G315" i="16"/>
  <c r="F315" i="16"/>
  <c r="E315" i="16"/>
  <c r="H315" i="16" s="1"/>
  <c r="G314" i="16"/>
  <c r="F314" i="16"/>
  <c r="E314" i="16"/>
  <c r="H314" i="16" s="1"/>
  <c r="G313" i="16"/>
  <c r="G312" i="16"/>
  <c r="F312" i="16"/>
  <c r="E312" i="16"/>
  <c r="H312" i="16" s="1"/>
  <c r="G311" i="16"/>
  <c r="F311" i="16"/>
  <c r="E311" i="16"/>
  <c r="H311" i="16" s="1"/>
  <c r="G310" i="16"/>
  <c r="F310" i="16"/>
  <c r="E310" i="16"/>
  <c r="H310" i="16" s="1"/>
  <c r="G309" i="16"/>
  <c r="F309" i="16"/>
  <c r="E309" i="16"/>
  <c r="H309" i="16" s="1"/>
  <c r="G308" i="16"/>
  <c r="F308" i="16"/>
  <c r="G307" i="16"/>
  <c r="F307" i="16"/>
  <c r="E307" i="16"/>
  <c r="H307" i="16" s="1"/>
  <c r="G306" i="16"/>
  <c r="F306" i="16"/>
  <c r="G305" i="16"/>
  <c r="G304" i="16"/>
  <c r="E304" i="16"/>
  <c r="H304" i="16" s="1"/>
  <c r="G303" i="16"/>
  <c r="F303" i="16"/>
  <c r="E303" i="16"/>
  <c r="H303" i="16" s="1"/>
  <c r="G302" i="16"/>
  <c r="G301" i="16"/>
  <c r="F301" i="16"/>
  <c r="G300" i="16"/>
  <c r="F300" i="16"/>
  <c r="E300" i="16"/>
  <c r="H300" i="16" s="1"/>
  <c r="G299" i="16"/>
  <c r="F299" i="16"/>
  <c r="E299" i="16"/>
  <c r="H299" i="16" s="1"/>
  <c r="G298" i="16"/>
  <c r="F298" i="16"/>
  <c r="G297" i="16"/>
  <c r="E297" i="16"/>
  <c r="H297" i="16" s="1"/>
  <c r="G296" i="16"/>
  <c r="F296" i="16"/>
  <c r="E296" i="16"/>
  <c r="H296" i="16" s="1"/>
  <c r="G295" i="16"/>
  <c r="F295" i="16"/>
  <c r="E295" i="16"/>
  <c r="H295" i="16" s="1"/>
  <c r="G294" i="16"/>
  <c r="G293" i="16"/>
  <c r="F293" i="16"/>
  <c r="E293" i="16"/>
  <c r="H293" i="16" s="1"/>
  <c r="G292" i="16"/>
  <c r="E292" i="16"/>
  <c r="H292" i="16" s="1"/>
  <c r="G291" i="16"/>
  <c r="F291" i="16"/>
  <c r="G290" i="16"/>
  <c r="F290" i="16"/>
  <c r="E290" i="16"/>
  <c r="H290" i="16" s="1"/>
  <c r="G289" i="16"/>
  <c r="F289" i="16"/>
  <c r="G288" i="16"/>
  <c r="G287" i="16"/>
  <c r="F287" i="16"/>
  <c r="E287" i="16"/>
  <c r="H287" i="16" s="1"/>
  <c r="G286" i="16"/>
  <c r="F286" i="16"/>
  <c r="E286" i="16"/>
  <c r="H286" i="16" s="1"/>
  <c r="G285" i="16"/>
  <c r="F285" i="16"/>
  <c r="E285" i="16"/>
  <c r="H285" i="16" s="1"/>
  <c r="G284" i="16"/>
  <c r="F284" i="16"/>
  <c r="G283" i="16"/>
  <c r="F283" i="16"/>
  <c r="E283" i="16"/>
  <c r="H283" i="16" s="1"/>
  <c r="G282" i="16"/>
  <c r="F282" i="16"/>
  <c r="G281" i="16"/>
  <c r="F281" i="16"/>
  <c r="E281" i="16"/>
  <c r="H281" i="16" s="1"/>
  <c r="G280" i="16"/>
  <c r="F280" i="16"/>
  <c r="E280" i="16"/>
  <c r="H280" i="16" s="1"/>
  <c r="G279" i="16"/>
  <c r="F279" i="16"/>
  <c r="E279" i="16"/>
  <c r="H279" i="16" s="1"/>
  <c r="G278" i="16"/>
  <c r="F278" i="16"/>
  <c r="G277" i="16"/>
  <c r="E277" i="16"/>
  <c r="H277" i="16" s="1"/>
  <c r="G276" i="16"/>
  <c r="G275" i="16"/>
  <c r="G274" i="16"/>
  <c r="F274" i="16"/>
  <c r="E274" i="16"/>
  <c r="H274" i="16" s="1"/>
  <c r="G273" i="16"/>
  <c r="F273" i="16"/>
  <c r="E273" i="16"/>
  <c r="H273" i="16" s="1"/>
  <c r="G272" i="16"/>
  <c r="F272" i="16"/>
  <c r="E272" i="16"/>
  <c r="H272" i="16" s="1"/>
  <c r="G271" i="16"/>
  <c r="F271" i="16"/>
  <c r="E271" i="16"/>
  <c r="H271" i="16" s="1"/>
  <c r="G270" i="16"/>
  <c r="F270" i="16"/>
  <c r="E270" i="16"/>
  <c r="H270" i="16" s="1"/>
  <c r="G269" i="16"/>
  <c r="F269" i="16"/>
  <c r="E269" i="16"/>
  <c r="H269" i="16" s="1"/>
  <c r="G268" i="16"/>
  <c r="F268" i="16"/>
  <c r="E268" i="16"/>
  <c r="H268" i="16" s="1"/>
  <c r="G267" i="16"/>
  <c r="F267" i="16"/>
  <c r="E267" i="16"/>
  <c r="H267" i="16" s="1"/>
  <c r="G266" i="16"/>
  <c r="F266" i="16"/>
  <c r="E266" i="16"/>
  <c r="H266" i="16" s="1"/>
  <c r="G265" i="16"/>
  <c r="F265" i="16"/>
  <c r="E265" i="16"/>
  <c r="H265" i="16" s="1"/>
  <c r="G264" i="16"/>
  <c r="G263" i="16"/>
  <c r="F263" i="16"/>
  <c r="E263" i="16"/>
  <c r="H263" i="16" s="1"/>
  <c r="G262" i="16"/>
  <c r="F262" i="16"/>
  <c r="G261" i="16"/>
  <c r="F261" i="16"/>
  <c r="E261" i="16"/>
  <c r="H261" i="16" s="1"/>
  <c r="G260" i="16"/>
  <c r="G259" i="16"/>
  <c r="G258" i="16"/>
  <c r="F258" i="16"/>
  <c r="E258" i="16"/>
  <c r="H258" i="16" s="1"/>
  <c r="G257" i="16"/>
  <c r="F257" i="16"/>
  <c r="E257" i="16"/>
  <c r="H257" i="16" s="1"/>
  <c r="G256" i="16"/>
  <c r="F256" i="16"/>
  <c r="E256" i="16"/>
  <c r="H256" i="16" s="1"/>
  <c r="G255" i="16"/>
  <c r="E255" i="16"/>
  <c r="H255" i="16" s="1"/>
  <c r="G254" i="16"/>
  <c r="F254" i="16"/>
  <c r="E254" i="16"/>
  <c r="H254" i="16" s="1"/>
  <c r="G253" i="16"/>
  <c r="F253" i="16"/>
  <c r="E253" i="16"/>
  <c r="H253" i="16" s="1"/>
  <c r="G252" i="16"/>
  <c r="F252" i="16"/>
  <c r="E252" i="16"/>
  <c r="H252" i="16" s="1"/>
  <c r="G251" i="16"/>
  <c r="F251" i="16"/>
  <c r="E251" i="16"/>
  <c r="H251" i="16" s="1"/>
  <c r="G250" i="16"/>
  <c r="F250" i="16"/>
  <c r="E250" i="16"/>
  <c r="H250" i="16" s="1"/>
  <c r="G249" i="16"/>
  <c r="F249" i="16"/>
  <c r="E249" i="16"/>
  <c r="H249" i="16" s="1"/>
  <c r="G248" i="16"/>
  <c r="F248" i="16"/>
  <c r="G247" i="16"/>
  <c r="F247" i="16"/>
  <c r="E247" i="16"/>
  <c r="H247" i="16" s="1"/>
  <c r="G246" i="16"/>
  <c r="F246" i="16"/>
  <c r="E246" i="16"/>
  <c r="H246" i="16" s="1"/>
  <c r="G245" i="16"/>
  <c r="F245" i="16"/>
  <c r="E245" i="16"/>
  <c r="H245" i="16" s="1"/>
  <c r="G244" i="16"/>
  <c r="F244" i="16"/>
  <c r="E244" i="16"/>
  <c r="H244" i="16" s="1"/>
  <c r="G243" i="16"/>
  <c r="F243" i="16"/>
  <c r="E243" i="16"/>
  <c r="H243" i="16" s="1"/>
  <c r="G242" i="16"/>
  <c r="F242" i="16"/>
  <c r="E242" i="16"/>
  <c r="H242" i="16" s="1"/>
  <c r="G241" i="16"/>
  <c r="E241" i="16"/>
  <c r="H241" i="16" s="1"/>
  <c r="G240" i="16"/>
  <c r="F240" i="16"/>
  <c r="E240" i="16"/>
  <c r="H240" i="16" s="1"/>
  <c r="G239" i="16"/>
  <c r="F239" i="16"/>
  <c r="G238" i="16"/>
  <c r="G237" i="16"/>
  <c r="F237" i="16"/>
  <c r="E237" i="16"/>
  <c r="H237" i="16" s="1"/>
  <c r="G236" i="16"/>
  <c r="E236" i="16"/>
  <c r="H236" i="16" s="1"/>
  <c r="G235" i="16"/>
  <c r="F235" i="16"/>
  <c r="E235" i="16"/>
  <c r="H235" i="16" s="1"/>
  <c r="G234" i="16"/>
  <c r="F234" i="16"/>
  <c r="E234" i="16"/>
  <c r="H234" i="16" s="1"/>
  <c r="G233" i="16"/>
  <c r="F233" i="16"/>
  <c r="E233" i="16"/>
  <c r="H233" i="16" s="1"/>
  <c r="G232" i="16"/>
  <c r="F232" i="16"/>
  <c r="E232" i="16"/>
  <c r="H232" i="16" s="1"/>
  <c r="G231" i="16"/>
  <c r="F231" i="16"/>
  <c r="E231" i="16"/>
  <c r="H231" i="16" s="1"/>
  <c r="G230" i="16"/>
  <c r="E230" i="16"/>
  <c r="H230" i="16" s="1"/>
  <c r="G229" i="16"/>
  <c r="F229" i="16"/>
  <c r="E229" i="16"/>
  <c r="H229" i="16" s="1"/>
  <c r="G228" i="16"/>
  <c r="F228" i="16"/>
  <c r="G227" i="16"/>
  <c r="F227" i="16"/>
  <c r="E227" i="16"/>
  <c r="H227" i="16" s="1"/>
  <c r="G226" i="16"/>
  <c r="F226" i="16"/>
  <c r="E226" i="16"/>
  <c r="H226" i="16" s="1"/>
  <c r="G225" i="16"/>
  <c r="G224" i="16"/>
  <c r="F224" i="16"/>
  <c r="E224" i="16"/>
  <c r="H224" i="16" s="1"/>
  <c r="G223" i="16"/>
  <c r="F223" i="16"/>
  <c r="E223" i="16"/>
  <c r="H223" i="16" s="1"/>
  <c r="G222" i="16"/>
  <c r="F222" i="16"/>
  <c r="E222" i="16"/>
  <c r="H222" i="16" s="1"/>
  <c r="G221" i="16"/>
  <c r="F221" i="16"/>
  <c r="E221" i="16"/>
  <c r="H221" i="16" s="1"/>
  <c r="G220" i="16"/>
  <c r="F220" i="16"/>
  <c r="E220" i="16"/>
  <c r="H220" i="16" s="1"/>
  <c r="G219" i="16"/>
  <c r="F219" i="16"/>
  <c r="E219" i="16"/>
  <c r="H219" i="16" s="1"/>
  <c r="G218" i="16"/>
  <c r="F218" i="16"/>
  <c r="G217" i="16"/>
  <c r="F217" i="16"/>
  <c r="E217" i="16"/>
  <c r="H217" i="16" s="1"/>
  <c r="G216" i="16"/>
  <c r="E216" i="16"/>
  <c r="H216" i="16" s="1"/>
  <c r="G215" i="16"/>
  <c r="F215" i="16"/>
  <c r="E215" i="16"/>
  <c r="H215" i="16" s="1"/>
  <c r="G214" i="16"/>
  <c r="E214" i="16"/>
  <c r="H214" i="16" s="1"/>
  <c r="G213" i="16"/>
  <c r="G212" i="16"/>
  <c r="G211" i="16"/>
  <c r="F211" i="16"/>
  <c r="E211" i="16"/>
  <c r="H211" i="16" s="1"/>
  <c r="G210" i="16"/>
  <c r="G209" i="16"/>
  <c r="G208" i="16"/>
  <c r="G207" i="16"/>
  <c r="F207" i="16"/>
  <c r="G206" i="16"/>
  <c r="E206" i="16"/>
  <c r="H206" i="16" s="1"/>
  <c r="G205" i="16"/>
  <c r="E205" i="16"/>
  <c r="H205" i="16" s="1"/>
  <c r="G204" i="16"/>
  <c r="G203" i="16"/>
  <c r="G202" i="16"/>
  <c r="G201" i="16"/>
  <c r="G200" i="16"/>
  <c r="F200" i="16"/>
  <c r="G199" i="16"/>
  <c r="F199" i="16"/>
  <c r="G198" i="16"/>
  <c r="F198" i="16"/>
  <c r="E198" i="16"/>
  <c r="H198" i="16" s="1"/>
  <c r="G197" i="16"/>
  <c r="F197" i="16"/>
  <c r="E197" i="16"/>
  <c r="H197" i="16" s="1"/>
  <c r="G196" i="16"/>
  <c r="F196" i="16"/>
  <c r="E196" i="16"/>
  <c r="H196" i="16" s="1"/>
  <c r="G195" i="16"/>
  <c r="F195" i="16"/>
  <c r="E195" i="16"/>
  <c r="H195" i="16" s="1"/>
  <c r="G194" i="16"/>
  <c r="G193" i="16"/>
  <c r="G192" i="16"/>
  <c r="F192" i="16"/>
  <c r="E192" i="16"/>
  <c r="H192" i="16" s="1"/>
  <c r="G191" i="16"/>
  <c r="E191" i="16"/>
  <c r="H191" i="16" s="1"/>
  <c r="G190" i="16"/>
  <c r="F190" i="16"/>
  <c r="E190" i="16"/>
  <c r="H190" i="16" s="1"/>
  <c r="G189" i="16"/>
  <c r="F189" i="16"/>
  <c r="G188" i="16"/>
  <c r="E188" i="16"/>
  <c r="H188" i="16" s="1"/>
  <c r="G187" i="16"/>
  <c r="G186" i="16"/>
  <c r="G185" i="16"/>
  <c r="F185" i="16"/>
  <c r="G184" i="16"/>
  <c r="F184" i="16"/>
  <c r="E184" i="16"/>
  <c r="H184" i="16" s="1"/>
  <c r="G183" i="16"/>
  <c r="F183" i="16"/>
  <c r="G182" i="16"/>
  <c r="E182" i="16"/>
  <c r="H182" i="16" s="1"/>
  <c r="G181" i="16"/>
  <c r="G180" i="16"/>
  <c r="E180" i="16"/>
  <c r="H180" i="16" s="1"/>
  <c r="G179" i="16"/>
  <c r="G178" i="16"/>
  <c r="G177" i="16"/>
  <c r="F177" i="16"/>
  <c r="E177" i="16"/>
  <c r="H177" i="16" s="1"/>
  <c r="G176" i="16"/>
  <c r="F176" i="16"/>
  <c r="G175" i="16"/>
  <c r="F175" i="16"/>
  <c r="E175" i="16"/>
  <c r="H175" i="16" s="1"/>
  <c r="G174" i="16"/>
  <c r="E174" i="16"/>
  <c r="H174" i="16" s="1"/>
  <c r="D173" i="16"/>
  <c r="C173" i="16"/>
  <c r="G167" i="16"/>
  <c r="F167" i="16"/>
  <c r="E167" i="16"/>
  <c r="H167" i="16" s="1"/>
  <c r="G166" i="16"/>
  <c r="F166" i="16"/>
  <c r="E166" i="16"/>
  <c r="H166" i="16" s="1"/>
  <c r="G165" i="16"/>
  <c r="F165" i="16"/>
  <c r="E165" i="16"/>
  <c r="H165" i="16" s="1"/>
  <c r="G164" i="16"/>
  <c r="G163" i="16"/>
  <c r="F163" i="16"/>
  <c r="E163" i="16"/>
  <c r="H163" i="16" s="1"/>
  <c r="G162" i="16"/>
  <c r="F162" i="16"/>
  <c r="E162" i="16"/>
  <c r="H162" i="16" s="1"/>
  <c r="G161" i="16"/>
  <c r="F161" i="16"/>
  <c r="E161" i="16"/>
  <c r="H161" i="16" s="1"/>
  <c r="G160" i="16"/>
  <c r="F160" i="16"/>
  <c r="E160" i="16"/>
  <c r="H160" i="16" s="1"/>
  <c r="G159" i="16"/>
  <c r="F159" i="16"/>
  <c r="E159" i="16"/>
  <c r="H159" i="16" s="1"/>
  <c r="G158" i="16"/>
  <c r="F158" i="16"/>
  <c r="E158" i="16"/>
  <c r="H158" i="16" s="1"/>
  <c r="G157" i="16"/>
  <c r="F157" i="16"/>
  <c r="G156" i="16"/>
  <c r="F156" i="16"/>
  <c r="E156" i="16"/>
  <c r="H156" i="16" s="1"/>
  <c r="G155" i="16"/>
  <c r="F155" i="16"/>
  <c r="E155" i="16"/>
  <c r="H155" i="16" s="1"/>
  <c r="G154" i="16"/>
  <c r="F154" i="16"/>
  <c r="E154" i="16"/>
  <c r="H154" i="16" s="1"/>
  <c r="G153" i="16"/>
  <c r="F153" i="16"/>
  <c r="G152" i="16"/>
  <c r="F152" i="16"/>
  <c r="E152" i="16"/>
  <c r="H152" i="16" s="1"/>
  <c r="G151" i="16"/>
  <c r="F151" i="16"/>
  <c r="E151" i="16"/>
  <c r="H151" i="16" s="1"/>
  <c r="G150" i="16"/>
  <c r="F150" i="16"/>
  <c r="E150" i="16"/>
  <c r="H150" i="16" s="1"/>
  <c r="G149" i="16"/>
  <c r="F149" i="16"/>
  <c r="E149" i="16"/>
  <c r="H149" i="16" s="1"/>
  <c r="G148" i="16"/>
  <c r="G147" i="16"/>
  <c r="F147" i="16"/>
  <c r="E147" i="16"/>
  <c r="H147" i="16" s="1"/>
  <c r="G146" i="16"/>
  <c r="F146" i="16"/>
  <c r="E146" i="16"/>
  <c r="H146" i="16" s="1"/>
  <c r="G145" i="16"/>
  <c r="F145" i="16"/>
  <c r="E145" i="16"/>
  <c r="H145" i="16" s="1"/>
  <c r="G144" i="16"/>
  <c r="F144" i="16"/>
  <c r="E144" i="16"/>
  <c r="H144" i="16" s="1"/>
  <c r="G143" i="16"/>
  <c r="F143" i="16"/>
  <c r="G142" i="16"/>
  <c r="F142" i="16"/>
  <c r="G141" i="16"/>
  <c r="F141" i="16"/>
  <c r="E141" i="16"/>
  <c r="H141" i="16" s="1"/>
  <c r="G140" i="16"/>
  <c r="F140" i="16"/>
  <c r="E140" i="16"/>
  <c r="H140" i="16" s="1"/>
  <c r="G139" i="16"/>
  <c r="F139" i="16"/>
  <c r="E139" i="16"/>
  <c r="H139" i="16" s="1"/>
  <c r="G138" i="16"/>
  <c r="F138" i="16"/>
  <c r="E138" i="16"/>
  <c r="H138" i="16" s="1"/>
  <c r="G137" i="16"/>
  <c r="E137" i="16"/>
  <c r="H137" i="16" s="1"/>
  <c r="G136" i="16"/>
  <c r="F136" i="16"/>
  <c r="E136" i="16"/>
  <c r="H136" i="16" s="1"/>
  <c r="G135" i="16"/>
  <c r="G134" i="16"/>
  <c r="F134" i="16"/>
  <c r="G133" i="16"/>
  <c r="F133" i="16"/>
  <c r="G132" i="16"/>
  <c r="F132" i="16"/>
  <c r="G131" i="16"/>
  <c r="G130" i="16"/>
  <c r="F130" i="16"/>
  <c r="E130" i="16"/>
  <c r="H130" i="16" s="1"/>
  <c r="G129" i="16"/>
  <c r="F129" i="16"/>
  <c r="G128" i="16"/>
  <c r="G127" i="16"/>
  <c r="F127" i="16"/>
  <c r="E127" i="16"/>
  <c r="H127" i="16" s="1"/>
  <c r="G126" i="16"/>
  <c r="G125" i="16"/>
  <c r="G124" i="16"/>
  <c r="F124" i="16"/>
  <c r="E124" i="16"/>
  <c r="H124" i="16" s="1"/>
  <c r="G123" i="16"/>
  <c r="G122" i="16"/>
  <c r="E122" i="16"/>
  <c r="H122" i="16" s="1"/>
  <c r="G121" i="16"/>
  <c r="E121" i="16"/>
  <c r="H121" i="16" s="1"/>
  <c r="G120" i="16"/>
  <c r="F120" i="16"/>
  <c r="E120" i="16"/>
  <c r="H120" i="16" s="1"/>
  <c r="G119" i="16"/>
  <c r="F119" i="16"/>
  <c r="E119" i="16"/>
  <c r="H119" i="16" s="1"/>
  <c r="G118" i="16"/>
  <c r="F118" i="16"/>
  <c r="E118" i="16"/>
  <c r="H118" i="16" s="1"/>
  <c r="G117" i="16"/>
  <c r="E117" i="16"/>
  <c r="H117" i="16" s="1"/>
  <c r="G116" i="16"/>
  <c r="E116" i="16"/>
  <c r="H116" i="16" s="1"/>
  <c r="G115" i="16"/>
  <c r="G114" i="16"/>
  <c r="E114" i="16"/>
  <c r="H114" i="16" s="1"/>
  <c r="G113" i="16"/>
  <c r="G112" i="16"/>
  <c r="G111" i="16"/>
  <c r="E111" i="16"/>
  <c r="H111" i="16" s="1"/>
  <c r="G110" i="16"/>
  <c r="F110" i="16"/>
  <c r="E110" i="16"/>
  <c r="H110" i="16" s="1"/>
  <c r="G109" i="16"/>
  <c r="F109" i="16"/>
  <c r="E109" i="16"/>
  <c r="H109" i="16" s="1"/>
  <c r="G108" i="16"/>
  <c r="F108" i="16"/>
  <c r="G107" i="16"/>
  <c r="F107" i="16"/>
  <c r="E107" i="16"/>
  <c r="H107" i="16" s="1"/>
  <c r="G106" i="16"/>
  <c r="F106" i="16"/>
  <c r="G105" i="16"/>
  <c r="F105" i="16"/>
  <c r="E105" i="16"/>
  <c r="H105" i="16" s="1"/>
  <c r="G104" i="16"/>
  <c r="G103" i="16"/>
  <c r="G102" i="16"/>
  <c r="F102" i="16"/>
  <c r="G101" i="16"/>
  <c r="F101" i="16"/>
  <c r="E101" i="16"/>
  <c r="H101" i="16" s="1"/>
  <c r="G100" i="16"/>
  <c r="F100" i="16"/>
  <c r="E100" i="16"/>
  <c r="H100" i="16" s="1"/>
  <c r="G99" i="16"/>
  <c r="G98" i="16"/>
  <c r="F98" i="16"/>
  <c r="E98" i="16"/>
  <c r="H98" i="16" s="1"/>
  <c r="G97" i="16"/>
  <c r="F97" i="16"/>
  <c r="E97" i="16"/>
  <c r="H97" i="16" s="1"/>
  <c r="G96" i="16"/>
  <c r="F96" i="16"/>
  <c r="G95" i="16"/>
  <c r="F95" i="16"/>
  <c r="G94" i="16"/>
  <c r="F94" i="16"/>
  <c r="G93" i="16"/>
  <c r="E93" i="16"/>
  <c r="H93" i="16" s="1"/>
  <c r="G92" i="16"/>
  <c r="E92" i="16"/>
  <c r="H92" i="16" s="1"/>
  <c r="G91" i="16"/>
  <c r="G90" i="16"/>
  <c r="G89" i="16"/>
  <c r="F89" i="16"/>
  <c r="G88" i="16"/>
  <c r="F88" i="16"/>
  <c r="G87" i="16"/>
  <c r="G86" i="16"/>
  <c r="F86" i="16"/>
  <c r="E86" i="16"/>
  <c r="H86" i="16" s="1"/>
  <c r="G85" i="16"/>
  <c r="F85" i="16"/>
  <c r="E85" i="16"/>
  <c r="H85" i="16" s="1"/>
  <c r="G84" i="16"/>
  <c r="F84" i="16"/>
  <c r="E84" i="16"/>
  <c r="H84" i="16" s="1"/>
  <c r="G83" i="16"/>
  <c r="F83" i="16"/>
  <c r="E83" i="16"/>
  <c r="H83" i="16" s="1"/>
  <c r="G82" i="16"/>
  <c r="F82" i="16"/>
  <c r="E82" i="16"/>
  <c r="H82" i="16" s="1"/>
  <c r="G81" i="16"/>
  <c r="F81" i="16"/>
  <c r="G80" i="16"/>
  <c r="G79" i="16"/>
  <c r="G78" i="16"/>
  <c r="G77" i="16"/>
  <c r="G76" i="16"/>
  <c r="D75" i="16"/>
  <c r="C75" i="16"/>
  <c r="G69" i="16"/>
  <c r="F69" i="16"/>
  <c r="E69" i="16"/>
  <c r="H69" i="16" s="1"/>
  <c r="G68" i="16"/>
  <c r="F68" i="16"/>
  <c r="G67" i="16"/>
  <c r="F67" i="16"/>
  <c r="E67" i="16"/>
  <c r="H67" i="16" s="1"/>
  <c r="G66" i="16"/>
  <c r="F66" i="16"/>
  <c r="E66" i="16"/>
  <c r="H66" i="16" s="1"/>
  <c r="G65" i="16"/>
  <c r="F65" i="16"/>
  <c r="E65" i="16"/>
  <c r="H65" i="16" s="1"/>
  <c r="G64" i="16"/>
  <c r="E64" i="16"/>
  <c r="H64" i="16" s="1"/>
  <c r="G63" i="16"/>
  <c r="F63" i="16"/>
  <c r="E63" i="16"/>
  <c r="H63" i="16" s="1"/>
  <c r="G62" i="16"/>
  <c r="E62" i="16"/>
  <c r="H62" i="16" s="1"/>
  <c r="G61" i="16"/>
  <c r="F61" i="16"/>
  <c r="E61" i="16"/>
  <c r="H61" i="16" s="1"/>
  <c r="G60" i="16"/>
  <c r="F60" i="16"/>
  <c r="E60" i="16"/>
  <c r="H60" i="16" s="1"/>
  <c r="G59" i="16"/>
  <c r="F59" i="16"/>
  <c r="G58" i="16"/>
  <c r="F58" i="16"/>
  <c r="E58" i="16"/>
  <c r="H58" i="16" s="1"/>
  <c r="G57" i="16"/>
  <c r="F57" i="16"/>
  <c r="E57" i="16"/>
  <c r="H57" i="16" s="1"/>
  <c r="G56" i="16"/>
  <c r="F56" i="16"/>
  <c r="G55" i="16"/>
  <c r="F55" i="16"/>
  <c r="E55" i="16"/>
  <c r="H55" i="16" s="1"/>
  <c r="G54" i="16"/>
  <c r="F54" i="16"/>
  <c r="E54" i="16"/>
  <c r="H54" i="16" s="1"/>
  <c r="G53" i="16"/>
  <c r="F53" i="16"/>
  <c r="G52" i="16"/>
  <c r="F52" i="16"/>
  <c r="G51" i="16"/>
  <c r="F51" i="16"/>
  <c r="E51" i="16"/>
  <c r="H51" i="16" s="1"/>
  <c r="G50" i="16"/>
  <c r="G49" i="16"/>
  <c r="F49" i="16"/>
  <c r="E49" i="16"/>
  <c r="H49" i="16" s="1"/>
  <c r="G48" i="16"/>
  <c r="F48" i="16"/>
  <c r="E48" i="16"/>
  <c r="H48" i="16" s="1"/>
  <c r="G47" i="16"/>
  <c r="F47" i="16"/>
  <c r="E47" i="16"/>
  <c r="H47" i="16" s="1"/>
  <c r="G46" i="16"/>
  <c r="F46" i="16"/>
  <c r="E46" i="16"/>
  <c r="H46" i="16" s="1"/>
  <c r="G45" i="16"/>
  <c r="F45" i="16"/>
  <c r="E45" i="16"/>
  <c r="H45" i="16" s="1"/>
  <c r="G44" i="16"/>
  <c r="F44" i="16"/>
  <c r="E44" i="16"/>
  <c r="H44" i="16" s="1"/>
  <c r="G43" i="16"/>
  <c r="F43" i="16"/>
  <c r="E43" i="16"/>
  <c r="H43" i="16" s="1"/>
  <c r="G42" i="16"/>
  <c r="F42" i="16"/>
  <c r="E42" i="16"/>
  <c r="H42" i="16" s="1"/>
  <c r="G41" i="16"/>
  <c r="F41" i="16"/>
  <c r="E41" i="16"/>
  <c r="H41" i="16" s="1"/>
  <c r="G40" i="16"/>
  <c r="F40" i="16"/>
  <c r="E40" i="16"/>
  <c r="H40" i="16" s="1"/>
  <c r="G39" i="16"/>
  <c r="F39" i="16"/>
  <c r="E39" i="16"/>
  <c r="H39" i="16" s="1"/>
  <c r="G38" i="16"/>
  <c r="F38" i="16"/>
  <c r="G37" i="16"/>
  <c r="F37" i="16"/>
  <c r="E37" i="16"/>
  <c r="H37" i="16" s="1"/>
  <c r="G36" i="16"/>
  <c r="F36" i="16"/>
  <c r="E36" i="16"/>
  <c r="H36" i="16" s="1"/>
  <c r="G35" i="16"/>
  <c r="F35" i="16"/>
  <c r="E35" i="16"/>
  <c r="H35" i="16" s="1"/>
  <c r="G34" i="16"/>
  <c r="F34" i="16"/>
  <c r="E34" i="16"/>
  <c r="H34" i="16" s="1"/>
  <c r="G33" i="16"/>
  <c r="F33" i="16"/>
  <c r="E33" i="16"/>
  <c r="H33" i="16" s="1"/>
  <c r="G32" i="16"/>
  <c r="F32" i="16"/>
  <c r="E32" i="16"/>
  <c r="H32" i="16" s="1"/>
  <c r="G31" i="16"/>
  <c r="F31" i="16"/>
  <c r="E31" i="16"/>
  <c r="H31" i="16" s="1"/>
  <c r="G30" i="16"/>
  <c r="G29" i="16"/>
  <c r="G28" i="16"/>
  <c r="E28" i="16"/>
  <c r="H28" i="16" s="1"/>
  <c r="G27" i="16"/>
  <c r="G26" i="16"/>
  <c r="F26" i="16"/>
  <c r="E26" i="16"/>
  <c r="H26" i="16" s="1"/>
  <c r="G25" i="16"/>
  <c r="F25" i="16"/>
  <c r="E25" i="16"/>
  <c r="H25" i="16" s="1"/>
  <c r="G24" i="16"/>
  <c r="F24" i="16"/>
  <c r="E24" i="16"/>
  <c r="H24" i="16" s="1"/>
  <c r="G23" i="16"/>
  <c r="F23" i="16"/>
  <c r="E23" i="16"/>
  <c r="H23" i="16" s="1"/>
  <c r="G22" i="16"/>
  <c r="F22" i="16"/>
  <c r="E22" i="16"/>
  <c r="H22" i="16" s="1"/>
  <c r="G21" i="16"/>
  <c r="F21" i="16"/>
  <c r="E21" i="16"/>
  <c r="H21" i="16" s="1"/>
  <c r="G20" i="16"/>
  <c r="F20" i="16"/>
  <c r="E20" i="16"/>
  <c r="H20" i="16" s="1"/>
  <c r="D19" i="16"/>
  <c r="C19" i="16"/>
  <c r="D13" i="16"/>
  <c r="C13" i="16"/>
  <c r="D12" i="16"/>
  <c r="C12" i="16"/>
  <c r="D11" i="16"/>
  <c r="C11" i="16"/>
  <c r="D10" i="16"/>
  <c r="C10" i="16"/>
  <c r="D9" i="16"/>
  <c r="C9" i="16"/>
  <c r="D8" i="16"/>
  <c r="C8" i="16"/>
  <c r="G8" i="16" s="1"/>
  <c r="G609" i="15"/>
  <c r="G608" i="15"/>
  <c r="F608" i="15"/>
  <c r="E608" i="15"/>
  <c r="H608" i="15" s="1"/>
  <c r="G607" i="15"/>
  <c r="F607" i="15"/>
  <c r="E607" i="15"/>
  <c r="H607" i="15" s="1"/>
  <c r="G606" i="15"/>
  <c r="F606" i="15"/>
  <c r="E606" i="15"/>
  <c r="H606" i="15" s="1"/>
  <c r="G605" i="15"/>
  <c r="F605" i="15"/>
  <c r="E605" i="15"/>
  <c r="H605" i="15" s="1"/>
  <c r="G604" i="15"/>
  <c r="F604" i="15"/>
  <c r="E604" i="15"/>
  <c r="H604" i="15" s="1"/>
  <c r="G603" i="15"/>
  <c r="F603" i="15"/>
  <c r="E603" i="15"/>
  <c r="H603" i="15" s="1"/>
  <c r="G602" i="15"/>
  <c r="F602" i="15"/>
  <c r="E602" i="15"/>
  <c r="H602" i="15" s="1"/>
  <c r="G601" i="15"/>
  <c r="F601" i="15"/>
  <c r="E601" i="15"/>
  <c r="H601" i="15" s="1"/>
  <c r="G600" i="15"/>
  <c r="G599" i="15"/>
  <c r="F599" i="15"/>
  <c r="E599" i="15"/>
  <c r="H599" i="15" s="1"/>
  <c r="G598" i="15"/>
  <c r="F598" i="15"/>
  <c r="G597" i="15"/>
  <c r="G596" i="15"/>
  <c r="F596" i="15"/>
  <c r="E596" i="15"/>
  <c r="H596" i="15" s="1"/>
  <c r="G595" i="15"/>
  <c r="F595" i="15"/>
  <c r="E595" i="15"/>
  <c r="H595" i="15" s="1"/>
  <c r="G594" i="15"/>
  <c r="F594" i="15"/>
  <c r="E594" i="15"/>
  <c r="H594" i="15" s="1"/>
  <c r="G593" i="15"/>
  <c r="F593" i="15"/>
  <c r="E593" i="15"/>
  <c r="H593" i="15" s="1"/>
  <c r="G592" i="15"/>
  <c r="E592" i="15"/>
  <c r="H592" i="15" s="1"/>
  <c r="G591" i="15"/>
  <c r="F591" i="15"/>
  <c r="E591" i="15"/>
  <c r="H591" i="15" s="1"/>
  <c r="G590" i="15"/>
  <c r="F590" i="15"/>
  <c r="E590" i="15"/>
  <c r="H590" i="15" s="1"/>
  <c r="G589" i="15"/>
  <c r="F589" i="15"/>
  <c r="E589" i="15"/>
  <c r="H589" i="15" s="1"/>
  <c r="G588" i="15"/>
  <c r="F588" i="15"/>
  <c r="E588" i="15"/>
  <c r="H588" i="15" s="1"/>
  <c r="G587" i="15"/>
  <c r="F587" i="15"/>
  <c r="E587" i="15"/>
  <c r="H587" i="15" s="1"/>
  <c r="G586" i="15"/>
  <c r="G585" i="15"/>
  <c r="E585" i="15"/>
  <c r="H585" i="15" s="1"/>
  <c r="G584" i="15"/>
  <c r="F584" i="15"/>
  <c r="E584" i="15"/>
  <c r="H584" i="15" s="1"/>
  <c r="G583" i="15"/>
  <c r="F583" i="15"/>
  <c r="E583" i="15"/>
  <c r="H583" i="15" s="1"/>
  <c r="D582" i="15"/>
  <c r="C582" i="15"/>
  <c r="G576" i="15"/>
  <c r="F576" i="15"/>
  <c r="E576" i="15"/>
  <c r="H576" i="15" s="1"/>
  <c r="G575" i="15"/>
  <c r="F575" i="15"/>
  <c r="E575" i="15"/>
  <c r="H575" i="15" s="1"/>
  <c r="G574" i="15"/>
  <c r="F574" i="15"/>
  <c r="E574" i="15"/>
  <c r="H574" i="15" s="1"/>
  <c r="G573" i="15"/>
  <c r="F573" i="15"/>
  <c r="E573" i="15"/>
  <c r="H573" i="15" s="1"/>
  <c r="G572" i="15"/>
  <c r="F572" i="15"/>
  <c r="E572" i="15"/>
  <c r="H572" i="15" s="1"/>
  <c r="G571" i="15"/>
  <c r="F571" i="15"/>
  <c r="E571" i="15"/>
  <c r="H571" i="15" s="1"/>
  <c r="G570" i="15"/>
  <c r="F570" i="15"/>
  <c r="E570" i="15"/>
  <c r="H570" i="15" s="1"/>
  <c r="G569" i="15"/>
  <c r="F569" i="15"/>
  <c r="G568" i="15"/>
  <c r="F568" i="15"/>
  <c r="E568" i="15"/>
  <c r="H568" i="15" s="1"/>
  <c r="G567" i="15"/>
  <c r="F567" i="15"/>
  <c r="E567" i="15"/>
  <c r="H567" i="15" s="1"/>
  <c r="G566" i="15"/>
  <c r="F566" i="15"/>
  <c r="E566" i="15"/>
  <c r="H566" i="15" s="1"/>
  <c r="G565" i="15"/>
  <c r="F565" i="15"/>
  <c r="E565" i="15"/>
  <c r="H565" i="15" s="1"/>
  <c r="G564" i="15"/>
  <c r="F564" i="15"/>
  <c r="E564" i="15"/>
  <c r="H564" i="15" s="1"/>
  <c r="G563" i="15"/>
  <c r="F563" i="15"/>
  <c r="E563" i="15"/>
  <c r="H563" i="15" s="1"/>
  <c r="G562" i="15"/>
  <c r="F562" i="15"/>
  <c r="E562" i="15"/>
  <c r="H562" i="15" s="1"/>
  <c r="G561" i="15"/>
  <c r="G560" i="15"/>
  <c r="G559" i="15"/>
  <c r="F559" i="15"/>
  <c r="G558" i="15"/>
  <c r="F558" i="15"/>
  <c r="E558" i="15"/>
  <c r="H558" i="15" s="1"/>
  <c r="G557" i="15"/>
  <c r="F557" i="15"/>
  <c r="E557" i="15"/>
  <c r="H557" i="15" s="1"/>
  <c r="G556" i="15"/>
  <c r="F556" i="15"/>
  <c r="E556" i="15"/>
  <c r="H556" i="15" s="1"/>
  <c r="G555" i="15"/>
  <c r="F555" i="15"/>
  <c r="E555" i="15"/>
  <c r="H555" i="15" s="1"/>
  <c r="G554" i="15"/>
  <c r="G553" i="15"/>
  <c r="F553" i="15"/>
  <c r="E553" i="15"/>
  <c r="H553" i="15" s="1"/>
  <c r="G552" i="15"/>
  <c r="F552" i="15"/>
  <c r="E552" i="15"/>
  <c r="H552" i="15" s="1"/>
  <c r="G551" i="15"/>
  <c r="F551" i="15"/>
  <c r="G550" i="15"/>
  <c r="F550" i="15"/>
  <c r="E550" i="15"/>
  <c r="H550" i="15" s="1"/>
  <c r="G549" i="15"/>
  <c r="F549" i="15"/>
  <c r="E549" i="15"/>
  <c r="H549" i="15" s="1"/>
  <c r="G548" i="15"/>
  <c r="F548" i="15"/>
  <c r="E548" i="15"/>
  <c r="H548" i="15" s="1"/>
  <c r="G547" i="15"/>
  <c r="F547" i="15"/>
  <c r="E547" i="15"/>
  <c r="H547" i="15" s="1"/>
  <c r="G546" i="15"/>
  <c r="F546" i="15"/>
  <c r="E546" i="15"/>
  <c r="H546" i="15" s="1"/>
  <c r="G545" i="15"/>
  <c r="F545" i="15"/>
  <c r="E545" i="15"/>
  <c r="H545" i="15" s="1"/>
  <c r="G544" i="15"/>
  <c r="F544" i="15"/>
  <c r="E544" i="15"/>
  <c r="H544" i="15" s="1"/>
  <c r="G543" i="15"/>
  <c r="F543" i="15"/>
  <c r="E543" i="15"/>
  <c r="H543" i="15" s="1"/>
  <c r="G542" i="15"/>
  <c r="F542" i="15"/>
  <c r="E542" i="15"/>
  <c r="H542" i="15" s="1"/>
  <c r="G541" i="15"/>
  <c r="F541" i="15"/>
  <c r="E541" i="15"/>
  <c r="H541" i="15" s="1"/>
  <c r="G540" i="15"/>
  <c r="F540" i="15"/>
  <c r="E540" i="15"/>
  <c r="H540" i="15" s="1"/>
  <c r="G539" i="15"/>
  <c r="G538" i="15"/>
  <c r="F538" i="15"/>
  <c r="G537" i="15"/>
  <c r="F537" i="15"/>
  <c r="E537" i="15"/>
  <c r="H537" i="15" s="1"/>
  <c r="G536" i="15"/>
  <c r="F536" i="15"/>
  <c r="E536" i="15"/>
  <c r="H536" i="15" s="1"/>
  <c r="G535" i="15"/>
  <c r="G534" i="15"/>
  <c r="F534" i="15"/>
  <c r="E534" i="15"/>
  <c r="H534" i="15" s="1"/>
  <c r="G533" i="15"/>
  <c r="F533" i="15"/>
  <c r="E533" i="15"/>
  <c r="H533" i="15" s="1"/>
  <c r="G532" i="15"/>
  <c r="F532" i="15"/>
  <c r="E532" i="15"/>
  <c r="H532" i="15" s="1"/>
  <c r="G531" i="15"/>
  <c r="F531" i="15"/>
  <c r="E531" i="15"/>
  <c r="H531" i="15" s="1"/>
  <c r="G530" i="15"/>
  <c r="F530" i="15"/>
  <c r="E530" i="15"/>
  <c r="H530" i="15" s="1"/>
  <c r="G529" i="15"/>
  <c r="F529" i="15"/>
  <c r="E529" i="15"/>
  <c r="H529" i="15" s="1"/>
  <c r="G528" i="15"/>
  <c r="F528" i="15"/>
  <c r="E528" i="15"/>
  <c r="H528" i="15" s="1"/>
  <c r="G527" i="15"/>
  <c r="F527" i="15"/>
  <c r="E527" i="15"/>
  <c r="H527" i="15" s="1"/>
  <c r="G526" i="15"/>
  <c r="F526" i="15"/>
  <c r="E526" i="15"/>
  <c r="H526" i="15" s="1"/>
  <c r="G525" i="15"/>
  <c r="F525" i="15"/>
  <c r="E525" i="15"/>
  <c r="H525" i="15" s="1"/>
  <c r="G524" i="15"/>
  <c r="F524" i="15"/>
  <c r="E524" i="15"/>
  <c r="H524" i="15" s="1"/>
  <c r="G523" i="15"/>
  <c r="F523" i="15"/>
  <c r="E523" i="15"/>
  <c r="H523" i="15" s="1"/>
  <c r="G522" i="15"/>
  <c r="F522" i="15"/>
  <c r="E522" i="15"/>
  <c r="H522" i="15" s="1"/>
  <c r="G521" i="15"/>
  <c r="F521" i="15"/>
  <c r="E521" i="15"/>
  <c r="H521" i="15" s="1"/>
  <c r="G520" i="15"/>
  <c r="F520" i="15"/>
  <c r="E520" i="15"/>
  <c r="H520" i="15" s="1"/>
  <c r="G519" i="15"/>
  <c r="F519" i="15"/>
  <c r="E519" i="15"/>
  <c r="H519" i="15" s="1"/>
  <c r="G518" i="15"/>
  <c r="F518" i="15"/>
  <c r="E518" i="15"/>
  <c r="H518" i="15" s="1"/>
  <c r="G517" i="15"/>
  <c r="F517" i="15"/>
  <c r="E517" i="15"/>
  <c r="H517" i="15" s="1"/>
  <c r="G516" i="15"/>
  <c r="F516" i="15"/>
  <c r="E516" i="15"/>
  <c r="H516" i="15" s="1"/>
  <c r="G515" i="15"/>
  <c r="F515" i="15"/>
  <c r="E515" i="15"/>
  <c r="H515" i="15" s="1"/>
  <c r="G514" i="15"/>
  <c r="F514" i="15"/>
  <c r="E514" i="15"/>
  <c r="H514" i="15" s="1"/>
  <c r="G513" i="15"/>
  <c r="F513" i="15"/>
  <c r="E513" i="15"/>
  <c r="H513" i="15" s="1"/>
  <c r="G512" i="15"/>
  <c r="F512" i="15"/>
  <c r="E512" i="15"/>
  <c r="H512" i="15" s="1"/>
  <c r="G511" i="15"/>
  <c r="E511" i="15"/>
  <c r="H511" i="15" s="1"/>
  <c r="G510" i="15"/>
  <c r="F510" i="15"/>
  <c r="E510" i="15"/>
  <c r="H510" i="15" s="1"/>
  <c r="G509" i="15"/>
  <c r="F509" i="15"/>
  <c r="E509" i="15"/>
  <c r="H509" i="15" s="1"/>
  <c r="G508" i="15"/>
  <c r="F508" i="15"/>
  <c r="E508" i="15"/>
  <c r="H508" i="15" s="1"/>
  <c r="G507" i="15"/>
  <c r="F507" i="15"/>
  <c r="E507" i="15"/>
  <c r="H507" i="15" s="1"/>
  <c r="G506" i="15"/>
  <c r="F506" i="15"/>
  <c r="E506" i="15"/>
  <c r="H506" i="15" s="1"/>
  <c r="G505" i="15"/>
  <c r="F505" i="15"/>
  <c r="E505" i="15"/>
  <c r="H505" i="15" s="1"/>
  <c r="G504" i="15"/>
  <c r="F504" i="15"/>
  <c r="E504" i="15"/>
  <c r="H504" i="15" s="1"/>
  <c r="G503" i="15"/>
  <c r="F503" i="15"/>
  <c r="E503" i="15"/>
  <c r="H503" i="15" s="1"/>
  <c r="G502" i="15"/>
  <c r="F502" i="15"/>
  <c r="E502" i="15"/>
  <c r="H502" i="15" s="1"/>
  <c r="G501" i="15"/>
  <c r="F501" i="15"/>
  <c r="E501" i="15"/>
  <c r="H501" i="15" s="1"/>
  <c r="G500" i="15"/>
  <c r="F500" i="15"/>
  <c r="E500" i="15"/>
  <c r="H500" i="15" s="1"/>
  <c r="G499" i="15"/>
  <c r="F499" i="15"/>
  <c r="E499" i="15"/>
  <c r="H499" i="15" s="1"/>
  <c r="G498" i="15"/>
  <c r="F498" i="15"/>
  <c r="E498" i="15"/>
  <c r="H498" i="15" s="1"/>
  <c r="G497" i="15"/>
  <c r="F497" i="15"/>
  <c r="E497" i="15"/>
  <c r="H497" i="15" s="1"/>
  <c r="G496" i="15"/>
  <c r="F496" i="15"/>
  <c r="E496" i="15"/>
  <c r="H496" i="15" s="1"/>
  <c r="G495" i="15"/>
  <c r="F495" i="15"/>
  <c r="E495" i="15"/>
  <c r="H495" i="15" s="1"/>
  <c r="G494" i="15"/>
  <c r="F494" i="15"/>
  <c r="E494" i="15"/>
  <c r="H494" i="15" s="1"/>
  <c r="G493" i="15"/>
  <c r="F493" i="15"/>
  <c r="E493" i="15"/>
  <c r="H493" i="15" s="1"/>
  <c r="G492" i="15"/>
  <c r="E492" i="15"/>
  <c r="H492" i="15" s="1"/>
  <c r="G491" i="15"/>
  <c r="F491" i="15"/>
  <c r="E491" i="15"/>
  <c r="H491" i="15" s="1"/>
  <c r="G490" i="15"/>
  <c r="E490" i="15"/>
  <c r="H490" i="15" s="1"/>
  <c r="G489" i="15"/>
  <c r="F489" i="15"/>
  <c r="G488" i="15"/>
  <c r="F488" i="15"/>
  <c r="E488" i="15"/>
  <c r="H488" i="15" s="1"/>
  <c r="G487" i="15"/>
  <c r="F487" i="15"/>
  <c r="E487" i="15"/>
  <c r="H487" i="15" s="1"/>
  <c r="G486" i="15"/>
  <c r="F486" i="15"/>
  <c r="G485" i="15"/>
  <c r="F485" i="15"/>
  <c r="E485" i="15"/>
  <c r="H485" i="15" s="1"/>
  <c r="G484" i="15"/>
  <c r="F484" i="15"/>
  <c r="G483" i="15"/>
  <c r="F483" i="15"/>
  <c r="E483" i="15"/>
  <c r="H483" i="15" s="1"/>
  <c r="G482" i="15"/>
  <c r="F482" i="15"/>
  <c r="E482" i="15"/>
  <c r="H482" i="15" s="1"/>
  <c r="G481" i="15"/>
  <c r="F481" i="15"/>
  <c r="E481" i="15"/>
  <c r="H481" i="15" s="1"/>
  <c r="G480" i="15"/>
  <c r="F480" i="15"/>
  <c r="E480" i="15"/>
  <c r="H480" i="15" s="1"/>
  <c r="G479" i="15"/>
  <c r="F479" i="15"/>
  <c r="G478" i="15"/>
  <c r="F478" i="15"/>
  <c r="E478" i="15"/>
  <c r="H478" i="15" s="1"/>
  <c r="G477" i="15"/>
  <c r="F477" i="15"/>
  <c r="E477" i="15"/>
  <c r="H477" i="15" s="1"/>
  <c r="G476" i="15"/>
  <c r="F476" i="15"/>
  <c r="E476" i="15"/>
  <c r="H476" i="15" s="1"/>
  <c r="G475" i="15"/>
  <c r="F475" i="15"/>
  <c r="E475" i="15"/>
  <c r="H475" i="15" s="1"/>
  <c r="G474" i="15"/>
  <c r="F474" i="15"/>
  <c r="E474" i="15"/>
  <c r="H474" i="15" s="1"/>
  <c r="G473" i="15"/>
  <c r="F473" i="15"/>
  <c r="E473" i="15"/>
  <c r="H473" i="15" s="1"/>
  <c r="G472" i="15"/>
  <c r="F472" i="15"/>
  <c r="E472" i="15"/>
  <c r="H472" i="15" s="1"/>
  <c r="G471" i="15"/>
  <c r="G470" i="15"/>
  <c r="F470" i="15"/>
  <c r="E470" i="15"/>
  <c r="H470" i="15" s="1"/>
  <c r="G469" i="15"/>
  <c r="F469" i="15"/>
  <c r="E469" i="15"/>
  <c r="H469" i="15" s="1"/>
  <c r="G468" i="15"/>
  <c r="F468" i="15"/>
  <c r="E468" i="15"/>
  <c r="H468" i="15" s="1"/>
  <c r="G467" i="15"/>
  <c r="F467" i="15"/>
  <c r="E467" i="15"/>
  <c r="H467" i="15" s="1"/>
  <c r="G466" i="15"/>
  <c r="F466" i="15"/>
  <c r="G465" i="15"/>
  <c r="G464" i="15"/>
  <c r="F464" i="15"/>
  <c r="G463" i="15"/>
  <c r="F463" i="15"/>
  <c r="E463" i="15"/>
  <c r="H463" i="15" s="1"/>
  <c r="G462" i="15"/>
  <c r="F462" i="15"/>
  <c r="E462" i="15"/>
  <c r="H462" i="15" s="1"/>
  <c r="G461" i="15"/>
  <c r="F461" i="15"/>
  <c r="E461" i="15"/>
  <c r="H461" i="15" s="1"/>
  <c r="G460" i="15"/>
  <c r="F460" i="15"/>
  <c r="E460" i="15"/>
  <c r="H460" i="15" s="1"/>
  <c r="G459" i="15"/>
  <c r="F459" i="15"/>
  <c r="E459" i="15"/>
  <c r="H459" i="15" s="1"/>
  <c r="G458" i="15"/>
  <c r="F458" i="15"/>
  <c r="E458" i="15"/>
  <c r="H458" i="15" s="1"/>
  <c r="G457" i="15"/>
  <c r="F457" i="15"/>
  <c r="E457" i="15"/>
  <c r="H457" i="15" s="1"/>
  <c r="G456" i="15"/>
  <c r="F456" i="15"/>
  <c r="G455" i="15"/>
  <c r="G454" i="15"/>
  <c r="F454" i="15"/>
  <c r="E454" i="15"/>
  <c r="H454" i="15" s="1"/>
  <c r="G453" i="15"/>
  <c r="F453" i="15"/>
  <c r="E453" i="15"/>
  <c r="H453" i="15" s="1"/>
  <c r="G452" i="15"/>
  <c r="F452" i="15"/>
  <c r="E452" i="15"/>
  <c r="H452" i="15" s="1"/>
  <c r="G451" i="15"/>
  <c r="F451" i="15"/>
  <c r="E451" i="15"/>
  <c r="H451" i="15" s="1"/>
  <c r="G450" i="15"/>
  <c r="F450" i="15"/>
  <c r="E450" i="15"/>
  <c r="H450" i="15" s="1"/>
  <c r="G449" i="15"/>
  <c r="F449" i="15"/>
  <c r="E449" i="15"/>
  <c r="H449" i="15" s="1"/>
  <c r="G448" i="15"/>
  <c r="F448" i="15"/>
  <c r="E448" i="15"/>
  <c r="H448" i="15" s="1"/>
  <c r="G447" i="15"/>
  <c r="F447" i="15"/>
  <c r="E447" i="15"/>
  <c r="H447" i="15" s="1"/>
  <c r="G446" i="15"/>
  <c r="F446" i="15"/>
  <c r="E446" i="15"/>
  <c r="H446" i="15" s="1"/>
  <c r="G445" i="15"/>
  <c r="F445" i="15"/>
  <c r="E445" i="15"/>
  <c r="H445" i="15" s="1"/>
  <c r="G444" i="15"/>
  <c r="F444" i="15"/>
  <c r="E444" i="15"/>
  <c r="H444" i="15" s="1"/>
  <c r="G443" i="15"/>
  <c r="F443" i="15"/>
  <c r="E443" i="15"/>
  <c r="H443" i="15" s="1"/>
  <c r="G442" i="15"/>
  <c r="F442" i="15"/>
  <c r="E442" i="15"/>
  <c r="H442" i="15" s="1"/>
  <c r="G441" i="15"/>
  <c r="E441" i="15"/>
  <c r="H441" i="15" s="1"/>
  <c r="G440" i="15"/>
  <c r="F440" i="15"/>
  <c r="E440" i="15"/>
  <c r="H440" i="15" s="1"/>
  <c r="G439" i="15"/>
  <c r="E439" i="15"/>
  <c r="H439" i="15" s="1"/>
  <c r="G438" i="15"/>
  <c r="F438" i="15"/>
  <c r="E438" i="15"/>
  <c r="H438" i="15" s="1"/>
  <c r="G437" i="15"/>
  <c r="F437" i="15"/>
  <c r="E437" i="15"/>
  <c r="H437" i="15" s="1"/>
  <c r="G436" i="15"/>
  <c r="F436" i="15"/>
  <c r="E436" i="15"/>
  <c r="H436" i="15" s="1"/>
  <c r="G435" i="15"/>
  <c r="F435" i="15"/>
  <c r="E435" i="15"/>
  <c r="H435" i="15" s="1"/>
  <c r="G434" i="15"/>
  <c r="F434" i="15"/>
  <c r="G433" i="15"/>
  <c r="F433" i="15"/>
  <c r="E433" i="15"/>
  <c r="H433" i="15" s="1"/>
  <c r="G432" i="15"/>
  <c r="G431" i="15"/>
  <c r="F431" i="15"/>
  <c r="E431" i="15"/>
  <c r="H431" i="15" s="1"/>
  <c r="G430" i="15"/>
  <c r="F430" i="15"/>
  <c r="E430" i="15"/>
  <c r="H430" i="15" s="1"/>
  <c r="G429" i="15"/>
  <c r="F429" i="15"/>
  <c r="E429" i="15"/>
  <c r="H429" i="15" s="1"/>
  <c r="G428" i="15"/>
  <c r="F428" i="15"/>
  <c r="E428" i="15"/>
  <c r="H428" i="15" s="1"/>
  <c r="G427" i="15"/>
  <c r="F427" i="15"/>
  <c r="E427" i="15"/>
  <c r="H427" i="15" s="1"/>
  <c r="G426" i="15"/>
  <c r="F426" i="15"/>
  <c r="E426" i="15"/>
  <c r="H426" i="15" s="1"/>
  <c r="G425" i="15"/>
  <c r="F425" i="15"/>
  <c r="E425" i="15"/>
  <c r="H425" i="15" s="1"/>
  <c r="G424" i="15"/>
  <c r="F424" i="15"/>
  <c r="E424" i="15"/>
  <c r="H424" i="15" s="1"/>
  <c r="G423" i="15"/>
  <c r="F423" i="15"/>
  <c r="E423" i="15"/>
  <c r="H423" i="15" s="1"/>
  <c r="G422" i="15"/>
  <c r="F422" i="15"/>
  <c r="E422" i="15"/>
  <c r="H422" i="15" s="1"/>
  <c r="G421" i="15"/>
  <c r="F421" i="15"/>
  <c r="E421" i="15"/>
  <c r="H421" i="15" s="1"/>
  <c r="G420" i="15"/>
  <c r="G419" i="15"/>
  <c r="F419" i="15"/>
  <c r="E419" i="15"/>
  <c r="H419" i="15" s="1"/>
  <c r="G418" i="15"/>
  <c r="F418" i="15"/>
  <c r="E418" i="15"/>
  <c r="H418" i="15" s="1"/>
  <c r="G417" i="15"/>
  <c r="F417" i="15"/>
  <c r="E417" i="15"/>
  <c r="H417" i="15" s="1"/>
  <c r="G416" i="15"/>
  <c r="F416" i="15"/>
  <c r="E416" i="15"/>
  <c r="H416" i="15" s="1"/>
  <c r="G415" i="15"/>
  <c r="F415" i="15"/>
  <c r="E415" i="15"/>
  <c r="H415" i="15" s="1"/>
  <c r="G414" i="15"/>
  <c r="F414" i="15"/>
  <c r="E414" i="15"/>
  <c r="H414" i="15" s="1"/>
  <c r="G413" i="15"/>
  <c r="F413" i="15"/>
  <c r="E413" i="15"/>
  <c r="H413" i="15" s="1"/>
  <c r="G412" i="15"/>
  <c r="F412" i="15"/>
  <c r="E412" i="15"/>
  <c r="H412" i="15" s="1"/>
  <c r="G411" i="15"/>
  <c r="F411" i="15"/>
  <c r="E411" i="15"/>
  <c r="H411" i="15" s="1"/>
  <c r="G410" i="15"/>
  <c r="E410" i="15"/>
  <c r="H410" i="15" s="1"/>
  <c r="G409" i="15"/>
  <c r="E409" i="15"/>
  <c r="H409" i="15" s="1"/>
  <c r="G408" i="15"/>
  <c r="F408" i="15"/>
  <c r="E408" i="15"/>
  <c r="H408" i="15" s="1"/>
  <c r="G407" i="15"/>
  <c r="F407" i="15"/>
  <c r="E407" i="15"/>
  <c r="H407" i="15" s="1"/>
  <c r="G406" i="15"/>
  <c r="F406" i="15"/>
  <c r="E406" i="15"/>
  <c r="H406" i="15" s="1"/>
  <c r="G405" i="15"/>
  <c r="F405" i="15"/>
  <c r="E405" i="15"/>
  <c r="H405" i="15" s="1"/>
  <c r="G404" i="15"/>
  <c r="F404" i="15"/>
  <c r="E404" i="15"/>
  <c r="H404" i="15" s="1"/>
  <c r="G403" i="15"/>
  <c r="F403" i="15"/>
  <c r="E403" i="15"/>
  <c r="H403" i="15" s="1"/>
  <c r="G402" i="15"/>
  <c r="F402" i="15"/>
  <c r="E402" i="15"/>
  <c r="H402" i="15" s="1"/>
  <c r="G401" i="15"/>
  <c r="F401" i="15"/>
  <c r="E401" i="15"/>
  <c r="H401" i="15" s="1"/>
  <c r="G400" i="15"/>
  <c r="F400" i="15"/>
  <c r="E400" i="15"/>
  <c r="H400" i="15" s="1"/>
  <c r="G399" i="15"/>
  <c r="G398" i="15"/>
  <c r="G397" i="15"/>
  <c r="F397" i="15"/>
  <c r="G396" i="15"/>
  <c r="F396" i="15"/>
  <c r="E396" i="15"/>
  <c r="H396" i="15" s="1"/>
  <c r="G395" i="15"/>
  <c r="G394" i="15"/>
  <c r="F394" i="15"/>
  <c r="E394" i="15"/>
  <c r="H394" i="15" s="1"/>
  <c r="G393" i="15"/>
  <c r="F393" i="15"/>
  <c r="E393" i="15"/>
  <c r="H393" i="15" s="1"/>
  <c r="G392" i="15"/>
  <c r="F392" i="15"/>
  <c r="E392" i="15"/>
  <c r="H392" i="15" s="1"/>
  <c r="G391" i="15"/>
  <c r="F391" i="15"/>
  <c r="E391" i="15"/>
  <c r="H391" i="15" s="1"/>
  <c r="G390" i="15"/>
  <c r="F390" i="15"/>
  <c r="E390" i="15"/>
  <c r="H390" i="15" s="1"/>
  <c r="G389" i="15"/>
  <c r="F389" i="15"/>
  <c r="E389" i="15"/>
  <c r="H389" i="15" s="1"/>
  <c r="G388" i="15"/>
  <c r="F388" i="15"/>
  <c r="E388" i="15"/>
  <c r="H388" i="15" s="1"/>
  <c r="G387" i="15"/>
  <c r="F387" i="15"/>
  <c r="G386" i="15"/>
  <c r="F386" i="15"/>
  <c r="E386" i="15"/>
  <c r="H386" i="15" s="1"/>
  <c r="G385" i="15"/>
  <c r="F385" i="15"/>
  <c r="E385" i="15"/>
  <c r="H385" i="15" s="1"/>
  <c r="G384" i="15"/>
  <c r="G383" i="15"/>
  <c r="F383" i="15"/>
  <c r="E383" i="15"/>
  <c r="H383" i="15" s="1"/>
  <c r="G382" i="15"/>
  <c r="F382" i="15"/>
  <c r="G381" i="15"/>
  <c r="E381" i="15"/>
  <c r="H381" i="15" s="1"/>
  <c r="G380" i="15"/>
  <c r="F380" i="15"/>
  <c r="E380" i="15"/>
  <c r="H380" i="15" s="1"/>
  <c r="G379" i="15"/>
  <c r="F379" i="15"/>
  <c r="E379" i="15"/>
  <c r="H379" i="15" s="1"/>
  <c r="G378" i="15"/>
  <c r="F378" i="15"/>
  <c r="E378" i="15"/>
  <c r="H378" i="15" s="1"/>
  <c r="G377" i="15"/>
  <c r="F377" i="15"/>
  <c r="E377" i="15"/>
  <c r="H377" i="15" s="1"/>
  <c r="G376" i="15"/>
  <c r="F376" i="15"/>
  <c r="E376" i="15"/>
  <c r="H376" i="15" s="1"/>
  <c r="G375" i="15"/>
  <c r="E375" i="15"/>
  <c r="H375" i="15" s="1"/>
  <c r="G374" i="15"/>
  <c r="F374" i="15"/>
  <c r="E374" i="15"/>
  <c r="H374" i="15" s="1"/>
  <c r="G373" i="15"/>
  <c r="G372" i="15"/>
  <c r="E372" i="15"/>
  <c r="H372" i="15" s="1"/>
  <c r="G371" i="15"/>
  <c r="F371" i="15"/>
  <c r="E371" i="15"/>
  <c r="H371" i="15" s="1"/>
  <c r="G370" i="15"/>
  <c r="F370" i="15"/>
  <c r="E370" i="15"/>
  <c r="H370" i="15" s="1"/>
  <c r="G369" i="15"/>
  <c r="F369" i="15"/>
  <c r="G368" i="15"/>
  <c r="F368" i="15"/>
  <c r="E368" i="15"/>
  <c r="H368" i="15" s="1"/>
  <c r="G367" i="15"/>
  <c r="F367" i="15"/>
  <c r="E367" i="15"/>
  <c r="H367" i="15" s="1"/>
  <c r="G366" i="15"/>
  <c r="F366" i="15"/>
  <c r="E366" i="15"/>
  <c r="H366" i="15" s="1"/>
  <c r="G365" i="15"/>
  <c r="F365" i="15"/>
  <c r="E365" i="15"/>
  <c r="H365" i="15" s="1"/>
  <c r="G364" i="15"/>
  <c r="E364" i="15"/>
  <c r="H364" i="15" s="1"/>
  <c r="G363" i="15"/>
  <c r="F363" i="15"/>
  <c r="E363" i="15"/>
  <c r="H363" i="15" s="1"/>
  <c r="G362" i="15"/>
  <c r="F362" i="15"/>
  <c r="E362" i="15"/>
  <c r="H362" i="15" s="1"/>
  <c r="G361" i="15"/>
  <c r="G360" i="15"/>
  <c r="F360" i="15"/>
  <c r="E360" i="15"/>
  <c r="H360" i="15" s="1"/>
  <c r="G359" i="15"/>
  <c r="F359" i="15"/>
  <c r="E359" i="15"/>
  <c r="H359" i="15" s="1"/>
  <c r="G358" i="15"/>
  <c r="F358" i="15"/>
  <c r="E358" i="15"/>
  <c r="H358" i="15" s="1"/>
  <c r="G357" i="15"/>
  <c r="F357" i="15"/>
  <c r="E357" i="15"/>
  <c r="H357" i="15" s="1"/>
  <c r="G356" i="15"/>
  <c r="F356" i="15"/>
  <c r="E356" i="15"/>
  <c r="H356" i="15" s="1"/>
  <c r="G355" i="15"/>
  <c r="G354" i="15"/>
  <c r="F354" i="15"/>
  <c r="E354" i="15"/>
  <c r="H354" i="15" s="1"/>
  <c r="G353" i="15"/>
  <c r="F353" i="15"/>
  <c r="E353" i="15"/>
  <c r="H353" i="15" s="1"/>
  <c r="G352" i="15"/>
  <c r="F352" i="15"/>
  <c r="E352" i="15"/>
  <c r="H352" i="15" s="1"/>
  <c r="G351" i="15"/>
  <c r="F351" i="15"/>
  <c r="E351" i="15"/>
  <c r="H351" i="15" s="1"/>
  <c r="G350" i="15"/>
  <c r="F350" i="15"/>
  <c r="E350" i="15"/>
  <c r="H350" i="15" s="1"/>
  <c r="D349" i="15"/>
  <c r="C349" i="15"/>
  <c r="G343" i="15"/>
  <c r="F343" i="15"/>
  <c r="E343" i="15"/>
  <c r="H343" i="15" s="1"/>
  <c r="G342" i="15"/>
  <c r="F342" i="15"/>
  <c r="E342" i="15"/>
  <c r="H342" i="15" s="1"/>
  <c r="G341" i="15"/>
  <c r="F341" i="15"/>
  <c r="E341" i="15"/>
  <c r="H341" i="15" s="1"/>
  <c r="G340" i="15"/>
  <c r="F340" i="15"/>
  <c r="E340" i="15"/>
  <c r="H340" i="15" s="1"/>
  <c r="G339" i="15"/>
  <c r="F339" i="15"/>
  <c r="E339" i="15"/>
  <c r="H339" i="15" s="1"/>
  <c r="G338" i="15"/>
  <c r="F338" i="15"/>
  <c r="G337" i="15"/>
  <c r="F337" i="15"/>
  <c r="E337" i="15"/>
  <c r="H337" i="15" s="1"/>
  <c r="G336" i="15"/>
  <c r="F336" i="15"/>
  <c r="E336" i="15"/>
  <c r="H336" i="15" s="1"/>
  <c r="G335" i="15"/>
  <c r="F335" i="15"/>
  <c r="E335" i="15"/>
  <c r="H335" i="15" s="1"/>
  <c r="G334" i="15"/>
  <c r="F334" i="15"/>
  <c r="E334" i="15"/>
  <c r="H334" i="15" s="1"/>
  <c r="G333" i="15"/>
  <c r="F333" i="15"/>
  <c r="E333" i="15"/>
  <c r="H333" i="15" s="1"/>
  <c r="G332" i="15"/>
  <c r="F332" i="15"/>
  <c r="E332" i="15"/>
  <c r="H332" i="15" s="1"/>
  <c r="G331" i="15"/>
  <c r="F331" i="15"/>
  <c r="E331" i="15"/>
  <c r="H331" i="15" s="1"/>
  <c r="G330" i="15"/>
  <c r="F330" i="15"/>
  <c r="E330" i="15"/>
  <c r="H330" i="15" s="1"/>
  <c r="G329" i="15"/>
  <c r="F329" i="15"/>
  <c r="E329" i="15"/>
  <c r="H329" i="15" s="1"/>
  <c r="G328" i="15"/>
  <c r="F328" i="15"/>
  <c r="E328" i="15"/>
  <c r="H328" i="15" s="1"/>
  <c r="G327" i="15"/>
  <c r="F327" i="15"/>
  <c r="E327" i="15"/>
  <c r="H327" i="15" s="1"/>
  <c r="G326" i="15"/>
  <c r="F326" i="15"/>
  <c r="E326" i="15"/>
  <c r="H326" i="15" s="1"/>
  <c r="G325" i="15"/>
  <c r="F325" i="15"/>
  <c r="E325" i="15"/>
  <c r="H325" i="15" s="1"/>
  <c r="G324" i="15"/>
  <c r="F324" i="15"/>
  <c r="E324" i="15"/>
  <c r="H324" i="15" s="1"/>
  <c r="G323" i="15"/>
  <c r="F323" i="15"/>
  <c r="E323" i="15"/>
  <c r="H323" i="15" s="1"/>
  <c r="G322" i="15"/>
  <c r="F322" i="15"/>
  <c r="E322" i="15"/>
  <c r="H322" i="15" s="1"/>
  <c r="G321" i="15"/>
  <c r="F321" i="15"/>
  <c r="E321" i="15"/>
  <c r="H321" i="15" s="1"/>
  <c r="G320" i="15"/>
  <c r="F320" i="15"/>
  <c r="E320" i="15"/>
  <c r="H320" i="15" s="1"/>
  <c r="G319" i="15"/>
  <c r="F319" i="15"/>
  <c r="E319" i="15"/>
  <c r="H319" i="15" s="1"/>
  <c r="G318" i="15"/>
  <c r="F318" i="15"/>
  <c r="E318" i="15"/>
  <c r="H318" i="15" s="1"/>
  <c r="G317" i="15"/>
  <c r="F317" i="15"/>
  <c r="E317" i="15"/>
  <c r="H317" i="15" s="1"/>
  <c r="G316" i="15"/>
  <c r="F316" i="15"/>
  <c r="E316" i="15"/>
  <c r="H316" i="15" s="1"/>
  <c r="G315" i="15"/>
  <c r="F315" i="15"/>
  <c r="E315" i="15"/>
  <c r="H315" i="15" s="1"/>
  <c r="G314" i="15"/>
  <c r="F314" i="15"/>
  <c r="E314" i="15"/>
  <c r="H314" i="15" s="1"/>
  <c r="G313" i="15"/>
  <c r="F313" i="15"/>
  <c r="E313" i="15"/>
  <c r="H313" i="15" s="1"/>
  <c r="G312" i="15"/>
  <c r="F312" i="15"/>
  <c r="E312" i="15"/>
  <c r="H312" i="15" s="1"/>
  <c r="G311" i="15"/>
  <c r="F311" i="15"/>
  <c r="E311" i="15"/>
  <c r="H311" i="15" s="1"/>
  <c r="G310" i="15"/>
  <c r="F310" i="15"/>
  <c r="E310" i="15"/>
  <c r="H310" i="15" s="1"/>
  <c r="G309" i="15"/>
  <c r="F309" i="15"/>
  <c r="E309" i="15"/>
  <c r="H309" i="15" s="1"/>
  <c r="G308" i="15"/>
  <c r="F308" i="15"/>
  <c r="E308" i="15"/>
  <c r="H308" i="15" s="1"/>
  <c r="G307" i="15"/>
  <c r="F307" i="15"/>
  <c r="E307" i="15"/>
  <c r="H307" i="15" s="1"/>
  <c r="G306" i="15"/>
  <c r="F306" i="15"/>
  <c r="E306" i="15"/>
  <c r="H306" i="15" s="1"/>
  <c r="G305" i="15"/>
  <c r="F305" i="15"/>
  <c r="E305" i="15"/>
  <c r="H305" i="15" s="1"/>
  <c r="G304" i="15"/>
  <c r="F304" i="15"/>
  <c r="E304" i="15"/>
  <c r="H304" i="15" s="1"/>
  <c r="G303" i="15"/>
  <c r="F303" i="15"/>
  <c r="E303" i="15"/>
  <c r="H303" i="15" s="1"/>
  <c r="G302" i="15"/>
  <c r="G301" i="15"/>
  <c r="F301" i="15"/>
  <c r="E301" i="15"/>
  <c r="H301" i="15" s="1"/>
  <c r="G300" i="15"/>
  <c r="F300" i="15"/>
  <c r="E300" i="15"/>
  <c r="H300" i="15" s="1"/>
  <c r="G299" i="15"/>
  <c r="F299" i="15"/>
  <c r="E299" i="15"/>
  <c r="H299" i="15" s="1"/>
  <c r="G298" i="15"/>
  <c r="F298" i="15"/>
  <c r="E298" i="15"/>
  <c r="H298" i="15" s="1"/>
  <c r="G297" i="15"/>
  <c r="F297" i="15"/>
  <c r="E297" i="15"/>
  <c r="H297" i="15" s="1"/>
  <c r="G296" i="15"/>
  <c r="F296" i="15"/>
  <c r="E296" i="15"/>
  <c r="H296" i="15" s="1"/>
  <c r="G295" i="15"/>
  <c r="F295" i="15"/>
  <c r="E295" i="15"/>
  <c r="H295" i="15" s="1"/>
  <c r="G294" i="15"/>
  <c r="F294" i="15"/>
  <c r="E294" i="15"/>
  <c r="H294" i="15" s="1"/>
  <c r="G293" i="15"/>
  <c r="F293" i="15"/>
  <c r="E293" i="15"/>
  <c r="H293" i="15" s="1"/>
  <c r="G292" i="15"/>
  <c r="F292" i="15"/>
  <c r="E292" i="15"/>
  <c r="H292" i="15" s="1"/>
  <c r="G291" i="15"/>
  <c r="F291" i="15"/>
  <c r="E291" i="15"/>
  <c r="H291" i="15" s="1"/>
  <c r="G290" i="15"/>
  <c r="F290" i="15"/>
  <c r="E290" i="15"/>
  <c r="H290" i="15" s="1"/>
  <c r="G289" i="15"/>
  <c r="F289" i="15"/>
  <c r="E289" i="15"/>
  <c r="H289" i="15" s="1"/>
  <c r="G288" i="15"/>
  <c r="F288" i="15"/>
  <c r="E288" i="15"/>
  <c r="H288" i="15" s="1"/>
  <c r="G287" i="15"/>
  <c r="F287" i="15"/>
  <c r="E287" i="15"/>
  <c r="H287" i="15" s="1"/>
  <c r="G286" i="15"/>
  <c r="F286" i="15"/>
  <c r="E286" i="15"/>
  <c r="H286" i="15" s="1"/>
  <c r="G285" i="15"/>
  <c r="F285" i="15"/>
  <c r="E285" i="15"/>
  <c r="H285" i="15" s="1"/>
  <c r="G284" i="15"/>
  <c r="F284" i="15"/>
  <c r="E284" i="15"/>
  <c r="H284" i="15" s="1"/>
  <c r="G283" i="15"/>
  <c r="F283" i="15"/>
  <c r="E283" i="15"/>
  <c r="H283" i="15" s="1"/>
  <c r="G282" i="15"/>
  <c r="F282" i="15"/>
  <c r="E282" i="15"/>
  <c r="H282" i="15" s="1"/>
  <c r="G281" i="15"/>
  <c r="F281" i="15"/>
  <c r="E281" i="15"/>
  <c r="H281" i="15" s="1"/>
  <c r="G280" i="15"/>
  <c r="F280" i="15"/>
  <c r="E280" i="15"/>
  <c r="H280" i="15" s="1"/>
  <c r="G279" i="15"/>
  <c r="F279" i="15"/>
  <c r="E279" i="15"/>
  <c r="H279" i="15" s="1"/>
  <c r="G278" i="15"/>
  <c r="F278" i="15"/>
  <c r="E278" i="15"/>
  <c r="H278" i="15" s="1"/>
  <c r="G277" i="15"/>
  <c r="F277" i="15"/>
  <c r="E277" i="15"/>
  <c r="H277" i="15" s="1"/>
  <c r="G276" i="15"/>
  <c r="E276" i="15"/>
  <c r="H276" i="15" s="1"/>
  <c r="G275" i="15"/>
  <c r="F275" i="15"/>
  <c r="E275" i="15"/>
  <c r="H275" i="15" s="1"/>
  <c r="G274" i="15"/>
  <c r="F274" i="15"/>
  <c r="E274" i="15"/>
  <c r="H274" i="15" s="1"/>
  <c r="G273" i="15"/>
  <c r="F273" i="15"/>
  <c r="E273" i="15"/>
  <c r="H273" i="15" s="1"/>
  <c r="G272" i="15"/>
  <c r="F272" i="15"/>
  <c r="E272" i="15"/>
  <c r="H272" i="15" s="1"/>
  <c r="G271" i="15"/>
  <c r="F271" i="15"/>
  <c r="E271" i="15"/>
  <c r="H271" i="15" s="1"/>
  <c r="G270" i="15"/>
  <c r="F270" i="15"/>
  <c r="E270" i="15"/>
  <c r="H270" i="15" s="1"/>
  <c r="G269" i="15"/>
  <c r="F269" i="15"/>
  <c r="E269" i="15"/>
  <c r="H269" i="15" s="1"/>
  <c r="G268" i="15"/>
  <c r="F268" i="15"/>
  <c r="E268" i="15"/>
  <c r="H268" i="15" s="1"/>
  <c r="G267" i="15"/>
  <c r="F267" i="15"/>
  <c r="E267" i="15"/>
  <c r="H267" i="15" s="1"/>
  <c r="G266" i="15"/>
  <c r="F266" i="15"/>
  <c r="E266" i="15"/>
  <c r="H266" i="15" s="1"/>
  <c r="G265" i="15"/>
  <c r="F265" i="15"/>
  <c r="E265" i="15"/>
  <c r="H265" i="15" s="1"/>
  <c r="G264" i="15"/>
  <c r="F264" i="15"/>
  <c r="E264" i="15"/>
  <c r="H264" i="15" s="1"/>
  <c r="G263" i="15"/>
  <c r="F263" i="15"/>
  <c r="E263" i="15"/>
  <c r="H263" i="15" s="1"/>
  <c r="G262" i="15"/>
  <c r="F262" i="15"/>
  <c r="E262" i="15"/>
  <c r="H262" i="15" s="1"/>
  <c r="G261" i="15"/>
  <c r="F261" i="15"/>
  <c r="E261" i="15"/>
  <c r="H261" i="15" s="1"/>
  <c r="G260" i="15"/>
  <c r="F260" i="15"/>
  <c r="E260" i="15"/>
  <c r="H260" i="15" s="1"/>
  <c r="G259" i="15"/>
  <c r="F259" i="15"/>
  <c r="E259" i="15"/>
  <c r="H259" i="15" s="1"/>
  <c r="G258" i="15"/>
  <c r="F258" i="15"/>
  <c r="E258" i="15"/>
  <c r="H258" i="15" s="1"/>
  <c r="G257" i="15"/>
  <c r="F257" i="15"/>
  <c r="E257" i="15"/>
  <c r="H257" i="15" s="1"/>
  <c r="G256" i="15"/>
  <c r="F256" i="15"/>
  <c r="E256" i="15"/>
  <c r="H256" i="15" s="1"/>
  <c r="G255" i="15"/>
  <c r="F255" i="15"/>
  <c r="E255" i="15"/>
  <c r="H255" i="15" s="1"/>
  <c r="G254" i="15"/>
  <c r="F254" i="15"/>
  <c r="E254" i="15"/>
  <c r="H254" i="15" s="1"/>
  <c r="G253" i="15"/>
  <c r="F253" i="15"/>
  <c r="E253" i="15"/>
  <c r="H253" i="15" s="1"/>
  <c r="G252" i="15"/>
  <c r="F252" i="15"/>
  <c r="E252" i="15"/>
  <c r="H252" i="15" s="1"/>
  <c r="G251" i="15"/>
  <c r="F251" i="15"/>
  <c r="E251" i="15"/>
  <c r="H251" i="15" s="1"/>
  <c r="G250" i="15"/>
  <c r="F250" i="15"/>
  <c r="E250" i="15"/>
  <c r="H250" i="15" s="1"/>
  <c r="G249" i="15"/>
  <c r="F249" i="15"/>
  <c r="E249" i="15"/>
  <c r="H249" i="15" s="1"/>
  <c r="G248" i="15"/>
  <c r="F248" i="15"/>
  <c r="E248" i="15"/>
  <c r="H248" i="15" s="1"/>
  <c r="G247" i="15"/>
  <c r="F247" i="15"/>
  <c r="E247" i="15"/>
  <c r="H247" i="15" s="1"/>
  <c r="G246" i="15"/>
  <c r="F246" i="15"/>
  <c r="G245" i="15"/>
  <c r="F245" i="15"/>
  <c r="E245" i="15"/>
  <c r="H245" i="15" s="1"/>
  <c r="G244" i="15"/>
  <c r="F244" i="15"/>
  <c r="E244" i="15"/>
  <c r="H244" i="15" s="1"/>
  <c r="G243" i="15"/>
  <c r="F243" i="15"/>
  <c r="E243" i="15"/>
  <c r="H243" i="15" s="1"/>
  <c r="G242" i="15"/>
  <c r="F242" i="15"/>
  <c r="E242" i="15"/>
  <c r="H242" i="15" s="1"/>
  <c r="G241" i="15"/>
  <c r="G240" i="15"/>
  <c r="F240" i="15"/>
  <c r="E240" i="15"/>
  <c r="H240" i="15" s="1"/>
  <c r="G239" i="15"/>
  <c r="F239" i="15"/>
  <c r="E239" i="15"/>
  <c r="H239" i="15" s="1"/>
  <c r="G238" i="15"/>
  <c r="F238" i="15"/>
  <c r="G237" i="15"/>
  <c r="F237" i="15"/>
  <c r="E237" i="15"/>
  <c r="H237" i="15" s="1"/>
  <c r="G236" i="15"/>
  <c r="F236" i="15"/>
  <c r="E236" i="15"/>
  <c r="H236" i="15" s="1"/>
  <c r="G235" i="15"/>
  <c r="F235" i="15"/>
  <c r="E235" i="15"/>
  <c r="H235" i="15" s="1"/>
  <c r="G234" i="15"/>
  <c r="F234" i="15"/>
  <c r="E234" i="15"/>
  <c r="H234" i="15" s="1"/>
  <c r="G233" i="15"/>
  <c r="F233" i="15"/>
  <c r="E233" i="15"/>
  <c r="H233" i="15" s="1"/>
  <c r="G232" i="15"/>
  <c r="F232" i="15"/>
  <c r="E232" i="15"/>
  <c r="H232" i="15" s="1"/>
  <c r="G231" i="15"/>
  <c r="F231" i="15"/>
  <c r="E231" i="15"/>
  <c r="H231" i="15" s="1"/>
  <c r="G230" i="15"/>
  <c r="F230" i="15"/>
  <c r="E230" i="15"/>
  <c r="H230" i="15" s="1"/>
  <c r="G229" i="15"/>
  <c r="F229" i="15"/>
  <c r="E229" i="15"/>
  <c r="H229" i="15" s="1"/>
  <c r="G228" i="15"/>
  <c r="F228" i="15"/>
  <c r="E228" i="15"/>
  <c r="H228" i="15" s="1"/>
  <c r="G227" i="15"/>
  <c r="F227" i="15"/>
  <c r="G226" i="15"/>
  <c r="F226" i="15"/>
  <c r="E226" i="15"/>
  <c r="H226" i="15" s="1"/>
  <c r="G225" i="15"/>
  <c r="G224" i="15"/>
  <c r="F224" i="15"/>
  <c r="E224" i="15"/>
  <c r="H224" i="15" s="1"/>
  <c r="G223" i="15"/>
  <c r="F223" i="15"/>
  <c r="E223" i="15"/>
  <c r="H223" i="15" s="1"/>
  <c r="G222" i="15"/>
  <c r="F222" i="15"/>
  <c r="E222" i="15"/>
  <c r="H222" i="15" s="1"/>
  <c r="G221" i="15"/>
  <c r="F221" i="15"/>
  <c r="E221" i="15"/>
  <c r="H221" i="15" s="1"/>
  <c r="G220" i="15"/>
  <c r="F220" i="15"/>
  <c r="E220" i="15"/>
  <c r="H220" i="15" s="1"/>
  <c r="G219" i="15"/>
  <c r="F219" i="15"/>
  <c r="E219" i="15"/>
  <c r="H219" i="15" s="1"/>
  <c r="G218" i="15"/>
  <c r="F218" i="15"/>
  <c r="E218" i="15"/>
  <c r="H218" i="15" s="1"/>
  <c r="G217" i="15"/>
  <c r="F217" i="15"/>
  <c r="E217" i="15"/>
  <c r="H217" i="15" s="1"/>
  <c r="G216" i="15"/>
  <c r="F216" i="15"/>
  <c r="E216" i="15"/>
  <c r="H216" i="15" s="1"/>
  <c r="G215" i="15"/>
  <c r="F215" i="15"/>
  <c r="E215" i="15"/>
  <c r="H215" i="15" s="1"/>
  <c r="G214" i="15"/>
  <c r="F214" i="15"/>
  <c r="E214" i="15"/>
  <c r="H214" i="15" s="1"/>
  <c r="G213" i="15"/>
  <c r="F213" i="15"/>
  <c r="G212" i="15"/>
  <c r="F212" i="15"/>
  <c r="G211" i="15"/>
  <c r="F211" i="15"/>
  <c r="E211" i="15"/>
  <c r="H211" i="15" s="1"/>
  <c r="G210" i="15"/>
  <c r="F210" i="15"/>
  <c r="E210" i="15"/>
  <c r="H210" i="15" s="1"/>
  <c r="G209" i="15"/>
  <c r="F209" i="15"/>
  <c r="E209" i="15"/>
  <c r="H209" i="15" s="1"/>
  <c r="G208" i="15"/>
  <c r="F208" i="15"/>
  <c r="E208" i="15"/>
  <c r="H208" i="15" s="1"/>
  <c r="G207" i="15"/>
  <c r="F207" i="15"/>
  <c r="E207" i="15"/>
  <c r="H207" i="15" s="1"/>
  <c r="G206" i="15"/>
  <c r="F206" i="15"/>
  <c r="G205" i="15"/>
  <c r="F205" i="15"/>
  <c r="E205" i="15"/>
  <c r="H205" i="15" s="1"/>
  <c r="G204" i="15"/>
  <c r="F204" i="15"/>
  <c r="G203" i="15"/>
  <c r="F203" i="15"/>
  <c r="E203" i="15"/>
  <c r="H203" i="15" s="1"/>
  <c r="G202" i="15"/>
  <c r="G201" i="15"/>
  <c r="F201" i="15"/>
  <c r="G200" i="15"/>
  <c r="F200" i="15"/>
  <c r="G199" i="15"/>
  <c r="F199" i="15"/>
  <c r="E199" i="15"/>
  <c r="H199" i="15" s="1"/>
  <c r="G198" i="15"/>
  <c r="F198" i="15"/>
  <c r="E198" i="15"/>
  <c r="H198" i="15" s="1"/>
  <c r="G197" i="15"/>
  <c r="F197" i="15"/>
  <c r="E197" i="15"/>
  <c r="H197" i="15" s="1"/>
  <c r="G196" i="15"/>
  <c r="F196" i="15"/>
  <c r="E196" i="15"/>
  <c r="H196" i="15" s="1"/>
  <c r="G195" i="15"/>
  <c r="F195" i="15"/>
  <c r="E195" i="15"/>
  <c r="H195" i="15" s="1"/>
  <c r="G194" i="15"/>
  <c r="F194" i="15"/>
  <c r="E194" i="15"/>
  <c r="H194" i="15" s="1"/>
  <c r="G193" i="15"/>
  <c r="F193" i="15"/>
  <c r="G192" i="15"/>
  <c r="F192" i="15"/>
  <c r="E192" i="15"/>
  <c r="H192" i="15" s="1"/>
  <c r="G191" i="15"/>
  <c r="F191" i="15"/>
  <c r="E191" i="15"/>
  <c r="H191" i="15" s="1"/>
  <c r="G190" i="15"/>
  <c r="F190" i="15"/>
  <c r="E190" i="15"/>
  <c r="H190" i="15" s="1"/>
  <c r="G189" i="15"/>
  <c r="F189" i="15"/>
  <c r="E189" i="15"/>
  <c r="H189" i="15" s="1"/>
  <c r="G188" i="15"/>
  <c r="F188" i="15"/>
  <c r="E188" i="15"/>
  <c r="H188" i="15" s="1"/>
  <c r="G187" i="15"/>
  <c r="F187" i="15"/>
  <c r="E187" i="15"/>
  <c r="H187" i="15" s="1"/>
  <c r="G186" i="15"/>
  <c r="G185" i="15"/>
  <c r="F185" i="15"/>
  <c r="E185" i="15"/>
  <c r="H185" i="15" s="1"/>
  <c r="G184" i="15"/>
  <c r="F184" i="15"/>
  <c r="E184" i="15"/>
  <c r="H184" i="15" s="1"/>
  <c r="G183" i="15"/>
  <c r="F183" i="15"/>
  <c r="E183" i="15"/>
  <c r="H183" i="15" s="1"/>
  <c r="G182" i="15"/>
  <c r="F182" i="15"/>
  <c r="E182" i="15"/>
  <c r="H182" i="15" s="1"/>
  <c r="G181" i="15"/>
  <c r="F181" i="15"/>
  <c r="E181" i="15"/>
  <c r="H181" i="15" s="1"/>
  <c r="G180" i="15"/>
  <c r="F180" i="15"/>
  <c r="E180" i="15"/>
  <c r="H180" i="15" s="1"/>
  <c r="G179" i="15"/>
  <c r="G178" i="15"/>
  <c r="F178" i="15"/>
  <c r="E178" i="15"/>
  <c r="H178" i="15" s="1"/>
  <c r="G177" i="15"/>
  <c r="F177" i="15"/>
  <c r="E177" i="15"/>
  <c r="H177" i="15" s="1"/>
  <c r="G176" i="15"/>
  <c r="F176" i="15"/>
  <c r="E176" i="15"/>
  <c r="H176" i="15" s="1"/>
  <c r="G175" i="15"/>
  <c r="F175" i="15"/>
  <c r="E175" i="15"/>
  <c r="H175" i="15" s="1"/>
  <c r="G174" i="15"/>
  <c r="F174" i="15"/>
  <c r="E174" i="15"/>
  <c r="H174" i="15" s="1"/>
  <c r="D173" i="15"/>
  <c r="C173" i="15"/>
  <c r="G167" i="15"/>
  <c r="F167" i="15"/>
  <c r="E167" i="15"/>
  <c r="H167" i="15" s="1"/>
  <c r="G166" i="15"/>
  <c r="F166" i="15"/>
  <c r="E166" i="15"/>
  <c r="H166" i="15" s="1"/>
  <c r="G165" i="15"/>
  <c r="F165" i="15"/>
  <c r="E165" i="15"/>
  <c r="H165" i="15" s="1"/>
  <c r="G164" i="15"/>
  <c r="F164" i="15"/>
  <c r="E164" i="15"/>
  <c r="H164" i="15" s="1"/>
  <c r="G163" i="15"/>
  <c r="F163" i="15"/>
  <c r="E163" i="15"/>
  <c r="H163" i="15" s="1"/>
  <c r="G162" i="15"/>
  <c r="F162" i="15"/>
  <c r="E162" i="15"/>
  <c r="H162" i="15" s="1"/>
  <c r="G161" i="15"/>
  <c r="F161" i="15"/>
  <c r="E161" i="15"/>
  <c r="H161" i="15" s="1"/>
  <c r="G160" i="15"/>
  <c r="F160" i="15"/>
  <c r="E160" i="15"/>
  <c r="H160" i="15" s="1"/>
  <c r="G159" i="15"/>
  <c r="F159" i="15"/>
  <c r="E159" i="15"/>
  <c r="H159" i="15" s="1"/>
  <c r="G158" i="15"/>
  <c r="F158" i="15"/>
  <c r="E158" i="15"/>
  <c r="H158" i="15" s="1"/>
  <c r="G157" i="15"/>
  <c r="F157" i="15"/>
  <c r="E157" i="15"/>
  <c r="H157" i="15" s="1"/>
  <c r="G156" i="15"/>
  <c r="F156" i="15"/>
  <c r="E156" i="15"/>
  <c r="H156" i="15" s="1"/>
  <c r="G155" i="15"/>
  <c r="F155" i="15"/>
  <c r="E155" i="15"/>
  <c r="H155" i="15" s="1"/>
  <c r="G154" i="15"/>
  <c r="F154" i="15"/>
  <c r="E154" i="15"/>
  <c r="H154" i="15" s="1"/>
  <c r="G153" i="15"/>
  <c r="E153" i="15"/>
  <c r="H153" i="15" s="1"/>
  <c r="G152" i="15"/>
  <c r="F152" i="15"/>
  <c r="E152" i="15"/>
  <c r="H152" i="15" s="1"/>
  <c r="G151" i="15"/>
  <c r="F151" i="15"/>
  <c r="E151" i="15"/>
  <c r="H151" i="15" s="1"/>
  <c r="G150" i="15"/>
  <c r="F150" i="15"/>
  <c r="E150" i="15"/>
  <c r="H150" i="15" s="1"/>
  <c r="G149" i="15"/>
  <c r="F149" i="15"/>
  <c r="E149" i="15"/>
  <c r="H149" i="15" s="1"/>
  <c r="G148" i="15"/>
  <c r="F148" i="15"/>
  <c r="E148" i="15"/>
  <c r="H148" i="15" s="1"/>
  <c r="G147" i="15"/>
  <c r="F147" i="15"/>
  <c r="E147" i="15"/>
  <c r="H147" i="15" s="1"/>
  <c r="G146" i="15"/>
  <c r="F146" i="15"/>
  <c r="E146" i="15"/>
  <c r="H146" i="15" s="1"/>
  <c r="G145" i="15"/>
  <c r="F145" i="15"/>
  <c r="E145" i="15"/>
  <c r="H145" i="15" s="1"/>
  <c r="G144" i="15"/>
  <c r="F144" i="15"/>
  <c r="E144" i="15"/>
  <c r="H144" i="15" s="1"/>
  <c r="G143" i="15"/>
  <c r="F143" i="15"/>
  <c r="E143" i="15"/>
  <c r="H143" i="15" s="1"/>
  <c r="G142" i="15"/>
  <c r="F142" i="15"/>
  <c r="E142" i="15"/>
  <c r="H142" i="15" s="1"/>
  <c r="G141" i="15"/>
  <c r="E141" i="15"/>
  <c r="H141" i="15" s="1"/>
  <c r="G140" i="15"/>
  <c r="F140" i="15"/>
  <c r="E140" i="15"/>
  <c r="H140" i="15" s="1"/>
  <c r="G139" i="15"/>
  <c r="F139" i="15"/>
  <c r="E139" i="15"/>
  <c r="H139" i="15" s="1"/>
  <c r="G138" i="15"/>
  <c r="F138" i="15"/>
  <c r="E138" i="15"/>
  <c r="H138" i="15" s="1"/>
  <c r="G137" i="15"/>
  <c r="F137" i="15"/>
  <c r="E137" i="15"/>
  <c r="H137" i="15" s="1"/>
  <c r="G136" i="15"/>
  <c r="F136" i="15"/>
  <c r="E136" i="15"/>
  <c r="H136" i="15" s="1"/>
  <c r="G135" i="15"/>
  <c r="F135" i="15"/>
  <c r="E135" i="15"/>
  <c r="H135" i="15" s="1"/>
  <c r="G134" i="15"/>
  <c r="F134" i="15"/>
  <c r="E134" i="15"/>
  <c r="H134" i="15" s="1"/>
  <c r="G133" i="15"/>
  <c r="F133" i="15"/>
  <c r="E133" i="15"/>
  <c r="H133" i="15" s="1"/>
  <c r="G132" i="15"/>
  <c r="F132" i="15"/>
  <c r="E132" i="15"/>
  <c r="H132" i="15" s="1"/>
  <c r="G131" i="15"/>
  <c r="G130" i="15"/>
  <c r="F130" i="15"/>
  <c r="E130" i="15"/>
  <c r="H130" i="15" s="1"/>
  <c r="G129" i="15"/>
  <c r="E129" i="15"/>
  <c r="H129" i="15" s="1"/>
  <c r="G128" i="15"/>
  <c r="G127" i="15"/>
  <c r="F127" i="15"/>
  <c r="E127" i="15"/>
  <c r="H127" i="15" s="1"/>
  <c r="G126" i="15"/>
  <c r="F126" i="15"/>
  <c r="G125" i="15"/>
  <c r="G124" i="15"/>
  <c r="F124" i="15"/>
  <c r="E124" i="15"/>
  <c r="H124" i="15" s="1"/>
  <c r="G123" i="15"/>
  <c r="G122" i="15"/>
  <c r="F122" i="15"/>
  <c r="E122" i="15"/>
  <c r="H122" i="15" s="1"/>
  <c r="G121" i="15"/>
  <c r="F121" i="15"/>
  <c r="E121" i="15"/>
  <c r="H121" i="15" s="1"/>
  <c r="G120" i="15"/>
  <c r="E120" i="15"/>
  <c r="H120" i="15" s="1"/>
  <c r="G119" i="15"/>
  <c r="F119" i="15"/>
  <c r="E119" i="15"/>
  <c r="H119" i="15" s="1"/>
  <c r="G118" i="15"/>
  <c r="F118" i="15"/>
  <c r="E118" i="15"/>
  <c r="H118" i="15" s="1"/>
  <c r="G117" i="15"/>
  <c r="E117" i="15"/>
  <c r="H117" i="15" s="1"/>
  <c r="G116" i="15"/>
  <c r="E116" i="15"/>
  <c r="H116" i="15" s="1"/>
  <c r="G115" i="15"/>
  <c r="E115" i="15"/>
  <c r="H115" i="15" s="1"/>
  <c r="G114" i="15"/>
  <c r="E114" i="15"/>
  <c r="H114" i="15" s="1"/>
  <c r="G113" i="15"/>
  <c r="F113" i="15"/>
  <c r="G112" i="15"/>
  <c r="G111" i="15"/>
  <c r="F111" i="15"/>
  <c r="E111" i="15"/>
  <c r="H111" i="15" s="1"/>
  <c r="G110" i="15"/>
  <c r="F110" i="15"/>
  <c r="E110" i="15"/>
  <c r="H110" i="15" s="1"/>
  <c r="G109" i="15"/>
  <c r="F109" i="15"/>
  <c r="E109" i="15"/>
  <c r="H109" i="15" s="1"/>
  <c r="G108" i="15"/>
  <c r="F108" i="15"/>
  <c r="E108" i="15"/>
  <c r="H108" i="15" s="1"/>
  <c r="G107" i="15"/>
  <c r="F107" i="15"/>
  <c r="E107" i="15"/>
  <c r="H107" i="15" s="1"/>
  <c r="G106" i="15"/>
  <c r="G105" i="15"/>
  <c r="F105" i="15"/>
  <c r="E105" i="15"/>
  <c r="H105" i="15" s="1"/>
  <c r="G104" i="15"/>
  <c r="G103" i="15"/>
  <c r="E103" i="15"/>
  <c r="H103" i="15" s="1"/>
  <c r="G102" i="15"/>
  <c r="F102" i="15"/>
  <c r="E102" i="15"/>
  <c r="H102" i="15" s="1"/>
  <c r="G101" i="15"/>
  <c r="F101" i="15"/>
  <c r="E101" i="15"/>
  <c r="H101" i="15" s="1"/>
  <c r="G100" i="15"/>
  <c r="F100" i="15"/>
  <c r="E100" i="15"/>
  <c r="H100" i="15" s="1"/>
  <c r="G99" i="15"/>
  <c r="F99" i="15"/>
  <c r="G98" i="15"/>
  <c r="F98" i="15"/>
  <c r="E98" i="15"/>
  <c r="H98" i="15" s="1"/>
  <c r="G97" i="15"/>
  <c r="F97" i="15"/>
  <c r="E97" i="15"/>
  <c r="H97" i="15" s="1"/>
  <c r="G96" i="15"/>
  <c r="F96" i="15"/>
  <c r="E96" i="15"/>
  <c r="H96" i="15" s="1"/>
  <c r="G95" i="15"/>
  <c r="F95" i="15"/>
  <c r="E95" i="15"/>
  <c r="H95" i="15" s="1"/>
  <c r="G94" i="15"/>
  <c r="F94" i="15"/>
  <c r="E94" i="15"/>
  <c r="H94" i="15" s="1"/>
  <c r="G93" i="15"/>
  <c r="F93" i="15"/>
  <c r="E93" i="15"/>
  <c r="H93" i="15" s="1"/>
  <c r="G92" i="15"/>
  <c r="F92" i="15"/>
  <c r="E92" i="15"/>
  <c r="H92" i="15" s="1"/>
  <c r="G91" i="15"/>
  <c r="G90" i="15"/>
  <c r="F90" i="15"/>
  <c r="E90" i="15"/>
  <c r="H90" i="15" s="1"/>
  <c r="G89" i="15"/>
  <c r="F89" i="15"/>
  <c r="E89" i="15"/>
  <c r="H89" i="15" s="1"/>
  <c r="G88" i="15"/>
  <c r="F88" i="15"/>
  <c r="E88" i="15"/>
  <c r="H88" i="15" s="1"/>
  <c r="G87" i="15"/>
  <c r="E87" i="15"/>
  <c r="H87" i="15" s="1"/>
  <c r="G86" i="15"/>
  <c r="F86" i="15"/>
  <c r="E86" i="15"/>
  <c r="H86" i="15" s="1"/>
  <c r="G85" i="15"/>
  <c r="F85" i="15"/>
  <c r="E85" i="15"/>
  <c r="H85" i="15" s="1"/>
  <c r="G84" i="15"/>
  <c r="F84" i="15"/>
  <c r="E84" i="15"/>
  <c r="H84" i="15" s="1"/>
  <c r="G83" i="15"/>
  <c r="F83" i="15"/>
  <c r="E83" i="15"/>
  <c r="H83" i="15" s="1"/>
  <c r="G82" i="15"/>
  <c r="F82" i="15"/>
  <c r="E82" i="15"/>
  <c r="H82" i="15" s="1"/>
  <c r="G81" i="15"/>
  <c r="F81" i="15"/>
  <c r="E81" i="15"/>
  <c r="H81" i="15" s="1"/>
  <c r="G80" i="15"/>
  <c r="G79" i="15"/>
  <c r="F79" i="15"/>
  <c r="G78" i="15"/>
  <c r="F78" i="15"/>
  <c r="G77" i="15"/>
  <c r="F77" i="15"/>
  <c r="E77" i="15"/>
  <c r="H77" i="15" s="1"/>
  <c r="G76" i="15"/>
  <c r="D75" i="15"/>
  <c r="C75" i="15"/>
  <c r="G69" i="15"/>
  <c r="F69" i="15"/>
  <c r="E69" i="15"/>
  <c r="H69" i="15" s="1"/>
  <c r="G68" i="15"/>
  <c r="F68" i="15"/>
  <c r="E68" i="15"/>
  <c r="H68" i="15" s="1"/>
  <c r="G67" i="15"/>
  <c r="F67" i="15"/>
  <c r="E67" i="15"/>
  <c r="H67" i="15" s="1"/>
  <c r="G66" i="15"/>
  <c r="F66" i="15"/>
  <c r="E66" i="15"/>
  <c r="H66" i="15" s="1"/>
  <c r="G65" i="15"/>
  <c r="F65" i="15"/>
  <c r="E65" i="15"/>
  <c r="H65" i="15" s="1"/>
  <c r="G64" i="15"/>
  <c r="F64" i="15"/>
  <c r="E64" i="15"/>
  <c r="H64" i="15" s="1"/>
  <c r="G63" i="15"/>
  <c r="F63" i="15"/>
  <c r="E63" i="15"/>
  <c r="H63" i="15" s="1"/>
  <c r="G62" i="15"/>
  <c r="F62" i="15"/>
  <c r="E62" i="15"/>
  <c r="H62" i="15" s="1"/>
  <c r="G61" i="15"/>
  <c r="F61" i="15"/>
  <c r="E61" i="15"/>
  <c r="H61" i="15" s="1"/>
  <c r="G60" i="15"/>
  <c r="F60" i="15"/>
  <c r="E60" i="15"/>
  <c r="H60" i="15" s="1"/>
  <c r="G59" i="15"/>
  <c r="F59" i="15"/>
  <c r="E59" i="15"/>
  <c r="H59" i="15" s="1"/>
  <c r="G58" i="15"/>
  <c r="F58" i="15"/>
  <c r="E58" i="15"/>
  <c r="H58" i="15" s="1"/>
  <c r="G57" i="15"/>
  <c r="F57" i="15"/>
  <c r="E57" i="15"/>
  <c r="H57" i="15" s="1"/>
  <c r="G56" i="15"/>
  <c r="F56" i="15"/>
  <c r="E56" i="15"/>
  <c r="H56" i="15" s="1"/>
  <c r="G55" i="15"/>
  <c r="F55" i="15"/>
  <c r="E55" i="15"/>
  <c r="H55" i="15" s="1"/>
  <c r="G54" i="15"/>
  <c r="F54" i="15"/>
  <c r="E54" i="15"/>
  <c r="H54" i="15" s="1"/>
  <c r="G53" i="15"/>
  <c r="F53" i="15"/>
  <c r="E53" i="15"/>
  <c r="H53" i="15" s="1"/>
  <c r="G52" i="15"/>
  <c r="F52" i="15"/>
  <c r="E52" i="15"/>
  <c r="H52" i="15" s="1"/>
  <c r="G51" i="15"/>
  <c r="F51" i="15"/>
  <c r="E51" i="15"/>
  <c r="H51" i="15" s="1"/>
  <c r="G50" i="15"/>
  <c r="F50" i="15"/>
  <c r="E50" i="15"/>
  <c r="H50" i="15" s="1"/>
  <c r="G49" i="15"/>
  <c r="F49" i="15"/>
  <c r="E49" i="15"/>
  <c r="H49" i="15" s="1"/>
  <c r="G48" i="15"/>
  <c r="F48" i="15"/>
  <c r="E48" i="15"/>
  <c r="H48" i="15" s="1"/>
  <c r="G47" i="15"/>
  <c r="F47" i="15"/>
  <c r="E47" i="15"/>
  <c r="H47" i="15" s="1"/>
  <c r="G46" i="15"/>
  <c r="F46" i="15"/>
  <c r="E46" i="15"/>
  <c r="H46" i="15" s="1"/>
  <c r="G45" i="15"/>
  <c r="F45" i="15"/>
  <c r="E45" i="15"/>
  <c r="H45" i="15" s="1"/>
  <c r="G44" i="15"/>
  <c r="F44" i="15"/>
  <c r="E44" i="15"/>
  <c r="H44" i="15" s="1"/>
  <c r="G43" i="15"/>
  <c r="F43" i="15"/>
  <c r="E43" i="15"/>
  <c r="H43" i="15" s="1"/>
  <c r="G42" i="15"/>
  <c r="F42" i="15"/>
  <c r="E42" i="15"/>
  <c r="H42" i="15" s="1"/>
  <c r="G41" i="15"/>
  <c r="F41" i="15"/>
  <c r="E41" i="15"/>
  <c r="H41" i="15" s="1"/>
  <c r="G40" i="15"/>
  <c r="F40" i="15"/>
  <c r="E40" i="15"/>
  <c r="H40" i="15" s="1"/>
  <c r="G39" i="15"/>
  <c r="F39" i="15"/>
  <c r="E39" i="15"/>
  <c r="H39" i="15" s="1"/>
  <c r="G38" i="15"/>
  <c r="F38" i="15"/>
  <c r="E38" i="15"/>
  <c r="H38" i="15" s="1"/>
  <c r="G37" i="15"/>
  <c r="F37" i="15"/>
  <c r="E37" i="15"/>
  <c r="H37" i="15" s="1"/>
  <c r="G36" i="15"/>
  <c r="F36" i="15"/>
  <c r="E36" i="15"/>
  <c r="H36" i="15" s="1"/>
  <c r="G35" i="15"/>
  <c r="F35" i="15"/>
  <c r="E35" i="15"/>
  <c r="H35" i="15" s="1"/>
  <c r="G34" i="15"/>
  <c r="F34" i="15"/>
  <c r="E34" i="15"/>
  <c r="H34" i="15" s="1"/>
  <c r="G33" i="15"/>
  <c r="F33" i="15"/>
  <c r="E33" i="15"/>
  <c r="H33" i="15" s="1"/>
  <c r="G32" i="15"/>
  <c r="F32" i="15"/>
  <c r="E32" i="15"/>
  <c r="H32" i="15" s="1"/>
  <c r="G31" i="15"/>
  <c r="F31" i="15"/>
  <c r="E31" i="15"/>
  <c r="H31" i="15" s="1"/>
  <c r="G30" i="15"/>
  <c r="F30" i="15"/>
  <c r="E30" i="15"/>
  <c r="H30" i="15" s="1"/>
  <c r="G29" i="15"/>
  <c r="F29" i="15"/>
  <c r="E29" i="15"/>
  <c r="H29" i="15" s="1"/>
  <c r="G28" i="15"/>
  <c r="F28" i="15"/>
  <c r="E28" i="15"/>
  <c r="H28" i="15" s="1"/>
  <c r="G27" i="15"/>
  <c r="F27" i="15"/>
  <c r="E27" i="15"/>
  <c r="H27" i="15" s="1"/>
  <c r="G26" i="15"/>
  <c r="F26" i="15"/>
  <c r="E26" i="15"/>
  <c r="H26" i="15" s="1"/>
  <c r="G25" i="15"/>
  <c r="F25" i="15"/>
  <c r="E25" i="15"/>
  <c r="H25" i="15" s="1"/>
  <c r="G24" i="15"/>
  <c r="F24" i="15"/>
  <c r="E24" i="15"/>
  <c r="H24" i="15" s="1"/>
  <c r="G23" i="15"/>
  <c r="F23" i="15"/>
  <c r="E23" i="15"/>
  <c r="H23" i="15" s="1"/>
  <c r="G22" i="15"/>
  <c r="F22" i="15"/>
  <c r="E22" i="15"/>
  <c r="H22" i="15" s="1"/>
  <c r="G21" i="15"/>
  <c r="F21" i="15"/>
  <c r="E21" i="15"/>
  <c r="H21" i="15" s="1"/>
  <c r="G20" i="15"/>
  <c r="F20" i="15"/>
  <c r="E20" i="15"/>
  <c r="H20" i="15" s="1"/>
  <c r="D19" i="15"/>
  <c r="F19" i="15" s="1"/>
  <c r="C19" i="15"/>
  <c r="D13" i="15"/>
  <c r="C13" i="15"/>
  <c r="D12" i="15"/>
  <c r="C12" i="15"/>
  <c r="D11" i="15"/>
  <c r="C11" i="15"/>
  <c r="D10" i="15"/>
  <c r="C10" i="15"/>
  <c r="D9" i="15"/>
  <c r="C9" i="15"/>
  <c r="D8" i="15"/>
  <c r="C8" i="15"/>
  <c r="G8" i="15" s="1"/>
  <c r="G609" i="14"/>
  <c r="F609" i="14"/>
  <c r="E609" i="14"/>
  <c r="H609" i="14" s="1"/>
  <c r="G608" i="14"/>
  <c r="F608" i="14"/>
  <c r="E608" i="14"/>
  <c r="H608" i="14" s="1"/>
  <c r="G607" i="14"/>
  <c r="F607" i="14"/>
  <c r="E607" i="14"/>
  <c r="H607" i="14" s="1"/>
  <c r="G606" i="14"/>
  <c r="F606" i="14"/>
  <c r="E606" i="14"/>
  <c r="H606" i="14" s="1"/>
  <c r="G605" i="14"/>
  <c r="F605" i="14"/>
  <c r="E605" i="14"/>
  <c r="H605" i="14" s="1"/>
  <c r="G604" i="14"/>
  <c r="F604" i="14"/>
  <c r="E604" i="14"/>
  <c r="H604" i="14" s="1"/>
  <c r="G603" i="14"/>
  <c r="F603" i="14"/>
  <c r="E603" i="14"/>
  <c r="H603" i="14" s="1"/>
  <c r="G602" i="14"/>
  <c r="F602" i="14"/>
  <c r="E602" i="14"/>
  <c r="H602" i="14" s="1"/>
  <c r="G601" i="14"/>
  <c r="E601" i="14"/>
  <c r="H601" i="14" s="1"/>
  <c r="G600" i="14"/>
  <c r="F600" i="14"/>
  <c r="E600" i="14"/>
  <c r="H600" i="14" s="1"/>
  <c r="G599" i="14"/>
  <c r="F599" i="14"/>
  <c r="E599" i="14"/>
  <c r="H599" i="14" s="1"/>
  <c r="G598" i="14"/>
  <c r="F598" i="14"/>
  <c r="E598" i="14"/>
  <c r="H598" i="14" s="1"/>
  <c r="G597" i="14"/>
  <c r="F597" i="14"/>
  <c r="E597" i="14"/>
  <c r="H597" i="14" s="1"/>
  <c r="G596" i="14"/>
  <c r="F596" i="14"/>
  <c r="E596" i="14"/>
  <c r="H596" i="14" s="1"/>
  <c r="G595" i="14"/>
  <c r="F595" i="14"/>
  <c r="E595" i="14"/>
  <c r="H595" i="14" s="1"/>
  <c r="G594" i="14"/>
  <c r="F594" i="14"/>
  <c r="E594" i="14"/>
  <c r="H594" i="14" s="1"/>
  <c r="G593" i="14"/>
  <c r="F593" i="14"/>
  <c r="E593" i="14"/>
  <c r="H593" i="14" s="1"/>
  <c r="G592" i="14"/>
  <c r="F592" i="14"/>
  <c r="E592" i="14"/>
  <c r="H592" i="14" s="1"/>
  <c r="G591" i="14"/>
  <c r="F591" i="14"/>
  <c r="E591" i="14"/>
  <c r="H591" i="14" s="1"/>
  <c r="G590" i="14"/>
  <c r="F590" i="14"/>
  <c r="E590" i="14"/>
  <c r="H590" i="14" s="1"/>
  <c r="G589" i="14"/>
  <c r="F589" i="14"/>
  <c r="E589" i="14"/>
  <c r="H589" i="14" s="1"/>
  <c r="G588" i="14"/>
  <c r="F588" i="14"/>
  <c r="E588" i="14"/>
  <c r="H588" i="14" s="1"/>
  <c r="G587" i="14"/>
  <c r="F587" i="14"/>
  <c r="E587" i="14"/>
  <c r="H587" i="14" s="1"/>
  <c r="G586" i="14"/>
  <c r="F586" i="14"/>
  <c r="G585" i="14"/>
  <c r="E585" i="14"/>
  <c r="H585" i="14" s="1"/>
  <c r="G584" i="14"/>
  <c r="F584" i="14"/>
  <c r="E584" i="14"/>
  <c r="H584" i="14" s="1"/>
  <c r="G583" i="14"/>
  <c r="F583" i="14"/>
  <c r="E583" i="14"/>
  <c r="H583" i="14" s="1"/>
  <c r="D582" i="14"/>
  <c r="C582" i="14"/>
  <c r="G576" i="14"/>
  <c r="F576" i="14"/>
  <c r="E576" i="14"/>
  <c r="H576" i="14" s="1"/>
  <c r="G575" i="14"/>
  <c r="F575" i="14"/>
  <c r="E575" i="14"/>
  <c r="H575" i="14" s="1"/>
  <c r="G574" i="14"/>
  <c r="F574" i="14"/>
  <c r="E574" i="14"/>
  <c r="H574" i="14" s="1"/>
  <c r="G573" i="14"/>
  <c r="F573" i="14"/>
  <c r="E573" i="14"/>
  <c r="H573" i="14" s="1"/>
  <c r="G572" i="14"/>
  <c r="F572" i="14"/>
  <c r="E572" i="14"/>
  <c r="H572" i="14" s="1"/>
  <c r="G571" i="14"/>
  <c r="F571" i="14"/>
  <c r="E571" i="14"/>
  <c r="H571" i="14" s="1"/>
  <c r="G570" i="14"/>
  <c r="F570" i="14"/>
  <c r="E570" i="14"/>
  <c r="H570" i="14" s="1"/>
  <c r="G569" i="14"/>
  <c r="F569" i="14"/>
  <c r="E569" i="14"/>
  <c r="H569" i="14" s="1"/>
  <c r="G568" i="14"/>
  <c r="F568" i="14"/>
  <c r="E568" i="14"/>
  <c r="H568" i="14" s="1"/>
  <c r="G567" i="14"/>
  <c r="F567" i="14"/>
  <c r="E567" i="14"/>
  <c r="H567" i="14" s="1"/>
  <c r="G566" i="14"/>
  <c r="F566" i="14"/>
  <c r="E566" i="14"/>
  <c r="H566" i="14" s="1"/>
  <c r="G565" i="14"/>
  <c r="F565" i="14"/>
  <c r="E565" i="14"/>
  <c r="H565" i="14" s="1"/>
  <c r="G564" i="14"/>
  <c r="F564" i="14"/>
  <c r="E564" i="14"/>
  <c r="H564" i="14" s="1"/>
  <c r="G563" i="14"/>
  <c r="F563" i="14"/>
  <c r="E563" i="14"/>
  <c r="H563" i="14" s="1"/>
  <c r="G562" i="14"/>
  <c r="F562" i="14"/>
  <c r="E562" i="14"/>
  <c r="H562" i="14" s="1"/>
  <c r="G561" i="14"/>
  <c r="F561" i="14"/>
  <c r="E561" i="14"/>
  <c r="H561" i="14" s="1"/>
  <c r="G560" i="14"/>
  <c r="F560" i="14"/>
  <c r="E560" i="14"/>
  <c r="H560" i="14" s="1"/>
  <c r="G559" i="14"/>
  <c r="F559" i="14"/>
  <c r="E559" i="14"/>
  <c r="H559" i="14" s="1"/>
  <c r="G558" i="14"/>
  <c r="F558" i="14"/>
  <c r="E558" i="14"/>
  <c r="H558" i="14" s="1"/>
  <c r="G557" i="14"/>
  <c r="F557" i="14"/>
  <c r="E557" i="14"/>
  <c r="H557" i="14" s="1"/>
  <c r="G556" i="14"/>
  <c r="F556" i="14"/>
  <c r="E556" i="14"/>
  <c r="H556" i="14" s="1"/>
  <c r="G555" i="14"/>
  <c r="F555" i="14"/>
  <c r="E555" i="14"/>
  <c r="H555" i="14" s="1"/>
  <c r="G554" i="14"/>
  <c r="F554" i="14"/>
  <c r="E554" i="14"/>
  <c r="H554" i="14" s="1"/>
  <c r="G553" i="14"/>
  <c r="F553" i="14"/>
  <c r="E553" i="14"/>
  <c r="H553" i="14" s="1"/>
  <c r="G552" i="14"/>
  <c r="F552" i="14"/>
  <c r="E552" i="14"/>
  <c r="H552" i="14" s="1"/>
  <c r="G551" i="14"/>
  <c r="F551" i="14"/>
  <c r="E551" i="14"/>
  <c r="H551" i="14" s="1"/>
  <c r="G550" i="14"/>
  <c r="F550" i="14"/>
  <c r="E550" i="14"/>
  <c r="H550" i="14" s="1"/>
  <c r="G549" i="14"/>
  <c r="F549" i="14"/>
  <c r="E549" i="14"/>
  <c r="H549" i="14" s="1"/>
  <c r="G548" i="14"/>
  <c r="F548" i="14"/>
  <c r="E548" i="14"/>
  <c r="H548" i="14" s="1"/>
  <c r="G547" i="14"/>
  <c r="F547" i="14"/>
  <c r="E547" i="14"/>
  <c r="H547" i="14" s="1"/>
  <c r="G546" i="14"/>
  <c r="F546" i="14"/>
  <c r="E546" i="14"/>
  <c r="H546" i="14" s="1"/>
  <c r="G545" i="14"/>
  <c r="F545" i="14"/>
  <c r="E545" i="14"/>
  <c r="H545" i="14" s="1"/>
  <c r="G544" i="14"/>
  <c r="F544" i="14"/>
  <c r="E544" i="14"/>
  <c r="H544" i="14" s="1"/>
  <c r="G543" i="14"/>
  <c r="F543" i="14"/>
  <c r="E543" i="14"/>
  <c r="H543" i="14" s="1"/>
  <c r="G542" i="14"/>
  <c r="F542" i="14"/>
  <c r="E542" i="14"/>
  <c r="H542" i="14" s="1"/>
  <c r="G541" i="14"/>
  <c r="F541" i="14"/>
  <c r="E541" i="14"/>
  <c r="H541" i="14" s="1"/>
  <c r="G540" i="14"/>
  <c r="F540" i="14"/>
  <c r="E540" i="14"/>
  <c r="H540" i="14" s="1"/>
  <c r="G539" i="14"/>
  <c r="F539" i="14"/>
  <c r="E539" i="14"/>
  <c r="H539" i="14" s="1"/>
  <c r="G538" i="14"/>
  <c r="F538" i="14"/>
  <c r="E538" i="14"/>
  <c r="H538" i="14" s="1"/>
  <c r="G537" i="14"/>
  <c r="F537" i="14"/>
  <c r="E537" i="14"/>
  <c r="H537" i="14" s="1"/>
  <c r="G536" i="14"/>
  <c r="F536" i="14"/>
  <c r="E536" i="14"/>
  <c r="H536" i="14" s="1"/>
  <c r="G535" i="14"/>
  <c r="F535" i="14"/>
  <c r="E535" i="14"/>
  <c r="H535" i="14" s="1"/>
  <c r="G534" i="14"/>
  <c r="F534" i="14"/>
  <c r="E534" i="14"/>
  <c r="H534" i="14" s="1"/>
  <c r="G533" i="14"/>
  <c r="F533" i="14"/>
  <c r="E533" i="14"/>
  <c r="H533" i="14" s="1"/>
  <c r="G532" i="14"/>
  <c r="F532" i="14"/>
  <c r="E532" i="14"/>
  <c r="H532" i="14" s="1"/>
  <c r="G531" i="14"/>
  <c r="F531" i="14"/>
  <c r="E531" i="14"/>
  <c r="H531" i="14" s="1"/>
  <c r="G530" i="14"/>
  <c r="F530" i="14"/>
  <c r="E530" i="14"/>
  <c r="H530" i="14" s="1"/>
  <c r="G529" i="14"/>
  <c r="F529" i="14"/>
  <c r="E529" i="14"/>
  <c r="H529" i="14" s="1"/>
  <c r="G528" i="14"/>
  <c r="F528" i="14"/>
  <c r="E528" i="14"/>
  <c r="H528" i="14" s="1"/>
  <c r="G527" i="14"/>
  <c r="F527" i="14"/>
  <c r="E527" i="14"/>
  <c r="H527" i="14" s="1"/>
  <c r="G526" i="14"/>
  <c r="F526" i="14"/>
  <c r="E526" i="14"/>
  <c r="H526" i="14" s="1"/>
  <c r="G525" i="14"/>
  <c r="F525" i="14"/>
  <c r="E525" i="14"/>
  <c r="H525" i="14" s="1"/>
  <c r="G524" i="14"/>
  <c r="F524" i="14"/>
  <c r="E524" i="14"/>
  <c r="H524" i="14" s="1"/>
  <c r="G523" i="14"/>
  <c r="F523" i="14"/>
  <c r="E523" i="14"/>
  <c r="H523" i="14" s="1"/>
  <c r="G522" i="14"/>
  <c r="F522" i="14"/>
  <c r="E522" i="14"/>
  <c r="H522" i="14" s="1"/>
  <c r="G521" i="14"/>
  <c r="F521" i="14"/>
  <c r="E521" i="14"/>
  <c r="H521" i="14" s="1"/>
  <c r="G520" i="14"/>
  <c r="F520" i="14"/>
  <c r="E520" i="14"/>
  <c r="H520" i="14" s="1"/>
  <c r="G519" i="14"/>
  <c r="F519" i="14"/>
  <c r="E519" i="14"/>
  <c r="H519" i="14" s="1"/>
  <c r="G518" i="14"/>
  <c r="F518" i="14"/>
  <c r="E518" i="14"/>
  <c r="H518" i="14" s="1"/>
  <c r="G517" i="14"/>
  <c r="F517" i="14"/>
  <c r="E517" i="14"/>
  <c r="H517" i="14" s="1"/>
  <c r="G516" i="14"/>
  <c r="F516" i="14"/>
  <c r="E516" i="14"/>
  <c r="H516" i="14" s="1"/>
  <c r="G515" i="14"/>
  <c r="F515" i="14"/>
  <c r="E515" i="14"/>
  <c r="H515" i="14" s="1"/>
  <c r="G514" i="14"/>
  <c r="F514" i="14"/>
  <c r="E514" i="14"/>
  <c r="H514" i="14" s="1"/>
  <c r="G513" i="14"/>
  <c r="F513" i="14"/>
  <c r="E513" i="14"/>
  <c r="H513" i="14" s="1"/>
  <c r="G512" i="14"/>
  <c r="F512" i="14"/>
  <c r="E512" i="14"/>
  <c r="H512" i="14" s="1"/>
  <c r="G511" i="14"/>
  <c r="F511" i="14"/>
  <c r="E511" i="14"/>
  <c r="H511" i="14" s="1"/>
  <c r="G510" i="14"/>
  <c r="F510" i="14"/>
  <c r="E510" i="14"/>
  <c r="H510" i="14" s="1"/>
  <c r="G509" i="14"/>
  <c r="F509" i="14"/>
  <c r="E509" i="14"/>
  <c r="H509" i="14" s="1"/>
  <c r="G508" i="14"/>
  <c r="F508" i="14"/>
  <c r="E508" i="14"/>
  <c r="H508" i="14" s="1"/>
  <c r="G507" i="14"/>
  <c r="F507" i="14"/>
  <c r="E507" i="14"/>
  <c r="H507" i="14" s="1"/>
  <c r="G506" i="14"/>
  <c r="F506" i="14"/>
  <c r="E506" i="14"/>
  <c r="H506" i="14" s="1"/>
  <c r="G505" i="14"/>
  <c r="F505" i="14"/>
  <c r="E505" i="14"/>
  <c r="H505" i="14" s="1"/>
  <c r="G504" i="14"/>
  <c r="F504" i="14"/>
  <c r="E504" i="14"/>
  <c r="H504" i="14" s="1"/>
  <c r="G503" i="14"/>
  <c r="F503" i="14"/>
  <c r="E503" i="14"/>
  <c r="H503" i="14" s="1"/>
  <c r="G502" i="14"/>
  <c r="F502" i="14"/>
  <c r="E502" i="14"/>
  <c r="H502" i="14" s="1"/>
  <c r="G501" i="14"/>
  <c r="F501" i="14"/>
  <c r="E501" i="14"/>
  <c r="H501" i="14" s="1"/>
  <c r="G500" i="14"/>
  <c r="F500" i="14"/>
  <c r="E500" i="14"/>
  <c r="H500" i="14" s="1"/>
  <c r="G499" i="14"/>
  <c r="F499" i="14"/>
  <c r="E499" i="14"/>
  <c r="H499" i="14" s="1"/>
  <c r="G498" i="14"/>
  <c r="F498" i="14"/>
  <c r="E498" i="14"/>
  <c r="H498" i="14" s="1"/>
  <c r="G497" i="14"/>
  <c r="F497" i="14"/>
  <c r="E497" i="14"/>
  <c r="H497" i="14" s="1"/>
  <c r="G496" i="14"/>
  <c r="F496" i="14"/>
  <c r="E496" i="14"/>
  <c r="H496" i="14" s="1"/>
  <c r="G495" i="14"/>
  <c r="F495" i="14"/>
  <c r="E495" i="14"/>
  <c r="H495" i="14" s="1"/>
  <c r="G494" i="14"/>
  <c r="F494" i="14"/>
  <c r="E494" i="14"/>
  <c r="H494" i="14" s="1"/>
  <c r="G493" i="14"/>
  <c r="F493" i="14"/>
  <c r="E493" i="14"/>
  <c r="H493" i="14" s="1"/>
  <c r="G492" i="14"/>
  <c r="F492" i="14"/>
  <c r="E492" i="14"/>
  <c r="H492" i="14" s="1"/>
  <c r="G491" i="14"/>
  <c r="F491" i="14"/>
  <c r="E491" i="14"/>
  <c r="H491" i="14" s="1"/>
  <c r="G490" i="14"/>
  <c r="F490" i="14"/>
  <c r="E490" i="14"/>
  <c r="H490" i="14" s="1"/>
  <c r="G489" i="14"/>
  <c r="F489" i="14"/>
  <c r="E489" i="14"/>
  <c r="H489" i="14" s="1"/>
  <c r="G488" i="14"/>
  <c r="F488" i="14"/>
  <c r="E488" i="14"/>
  <c r="H488" i="14" s="1"/>
  <c r="G487" i="14"/>
  <c r="F487" i="14"/>
  <c r="E487" i="14"/>
  <c r="H487" i="14" s="1"/>
  <c r="G486" i="14"/>
  <c r="F486" i="14"/>
  <c r="E486" i="14"/>
  <c r="H486" i="14" s="1"/>
  <c r="G485" i="14"/>
  <c r="F485" i="14"/>
  <c r="E485" i="14"/>
  <c r="H485" i="14" s="1"/>
  <c r="G484" i="14"/>
  <c r="F484" i="14"/>
  <c r="E484" i="14"/>
  <c r="H484" i="14" s="1"/>
  <c r="G483" i="14"/>
  <c r="F483" i="14"/>
  <c r="E483" i="14"/>
  <c r="H483" i="14" s="1"/>
  <c r="G482" i="14"/>
  <c r="F482" i="14"/>
  <c r="E482" i="14"/>
  <c r="H482" i="14" s="1"/>
  <c r="G481" i="14"/>
  <c r="F481" i="14"/>
  <c r="E481" i="14"/>
  <c r="H481" i="14" s="1"/>
  <c r="G480" i="14"/>
  <c r="F480" i="14"/>
  <c r="E480" i="14"/>
  <c r="H480" i="14" s="1"/>
  <c r="G479" i="14"/>
  <c r="E479" i="14"/>
  <c r="H479" i="14" s="1"/>
  <c r="G478" i="14"/>
  <c r="F478" i="14"/>
  <c r="E478" i="14"/>
  <c r="H478" i="14" s="1"/>
  <c r="G477" i="14"/>
  <c r="F477" i="14"/>
  <c r="E477" i="14"/>
  <c r="H477" i="14" s="1"/>
  <c r="G476" i="14"/>
  <c r="F476" i="14"/>
  <c r="E476" i="14"/>
  <c r="H476" i="14" s="1"/>
  <c r="G475" i="14"/>
  <c r="F475" i="14"/>
  <c r="E475" i="14"/>
  <c r="H475" i="14" s="1"/>
  <c r="G474" i="14"/>
  <c r="F474" i="14"/>
  <c r="E474" i="14"/>
  <c r="H474" i="14" s="1"/>
  <c r="G473" i="14"/>
  <c r="F473" i="14"/>
  <c r="E473" i="14"/>
  <c r="H473" i="14" s="1"/>
  <c r="G472" i="14"/>
  <c r="F472" i="14"/>
  <c r="E472" i="14"/>
  <c r="H472" i="14" s="1"/>
  <c r="G471" i="14"/>
  <c r="F471" i="14"/>
  <c r="E471" i="14"/>
  <c r="H471" i="14" s="1"/>
  <c r="G470" i="14"/>
  <c r="F470" i="14"/>
  <c r="E470" i="14"/>
  <c r="H470" i="14" s="1"/>
  <c r="G469" i="14"/>
  <c r="F469" i="14"/>
  <c r="E469" i="14"/>
  <c r="H469" i="14" s="1"/>
  <c r="G468" i="14"/>
  <c r="F468" i="14"/>
  <c r="E468" i="14"/>
  <c r="H468" i="14" s="1"/>
  <c r="G467" i="14"/>
  <c r="F467" i="14"/>
  <c r="E467" i="14"/>
  <c r="H467" i="14" s="1"/>
  <c r="G466" i="14"/>
  <c r="F466" i="14"/>
  <c r="E466" i="14"/>
  <c r="H466" i="14" s="1"/>
  <c r="G465" i="14"/>
  <c r="F465" i="14"/>
  <c r="E465" i="14"/>
  <c r="H465" i="14" s="1"/>
  <c r="G464" i="14"/>
  <c r="F464" i="14"/>
  <c r="E464" i="14"/>
  <c r="H464" i="14" s="1"/>
  <c r="G463" i="14"/>
  <c r="F463" i="14"/>
  <c r="E463" i="14"/>
  <c r="H463" i="14" s="1"/>
  <c r="G462" i="14"/>
  <c r="F462" i="14"/>
  <c r="E462" i="14"/>
  <c r="H462" i="14" s="1"/>
  <c r="G461" i="14"/>
  <c r="F461" i="14"/>
  <c r="E461" i="14"/>
  <c r="H461" i="14" s="1"/>
  <c r="G460" i="14"/>
  <c r="F460" i="14"/>
  <c r="E460" i="14"/>
  <c r="H460" i="14" s="1"/>
  <c r="G459" i="14"/>
  <c r="F459" i="14"/>
  <c r="E459" i="14"/>
  <c r="H459" i="14" s="1"/>
  <c r="G458" i="14"/>
  <c r="F458" i="14"/>
  <c r="E458" i="14"/>
  <c r="H458" i="14" s="1"/>
  <c r="G457" i="14"/>
  <c r="F457" i="14"/>
  <c r="E457" i="14"/>
  <c r="H457" i="14" s="1"/>
  <c r="G456" i="14"/>
  <c r="F456" i="14"/>
  <c r="E456" i="14"/>
  <c r="H456" i="14" s="1"/>
  <c r="G455" i="14"/>
  <c r="F455" i="14"/>
  <c r="E455" i="14"/>
  <c r="H455" i="14" s="1"/>
  <c r="G454" i="14"/>
  <c r="F454" i="14"/>
  <c r="E454" i="14"/>
  <c r="H454" i="14" s="1"/>
  <c r="G453" i="14"/>
  <c r="F453" i="14"/>
  <c r="E453" i="14"/>
  <c r="H453" i="14" s="1"/>
  <c r="G452" i="14"/>
  <c r="F452" i="14"/>
  <c r="E452" i="14"/>
  <c r="H452" i="14" s="1"/>
  <c r="G451" i="14"/>
  <c r="F451" i="14"/>
  <c r="E451" i="14"/>
  <c r="H451" i="14" s="1"/>
  <c r="G450" i="14"/>
  <c r="F450" i="14"/>
  <c r="E450" i="14"/>
  <c r="H450" i="14" s="1"/>
  <c r="G449" i="14"/>
  <c r="F449" i="14"/>
  <c r="E449" i="14"/>
  <c r="H449" i="14" s="1"/>
  <c r="G448" i="14"/>
  <c r="F448" i="14"/>
  <c r="E448" i="14"/>
  <c r="H448" i="14" s="1"/>
  <c r="G447" i="14"/>
  <c r="F447" i="14"/>
  <c r="E447" i="14"/>
  <c r="H447" i="14" s="1"/>
  <c r="G446" i="14"/>
  <c r="F446" i="14"/>
  <c r="E446" i="14"/>
  <c r="H446" i="14" s="1"/>
  <c r="G445" i="14"/>
  <c r="F445" i="14"/>
  <c r="E445" i="14"/>
  <c r="H445" i="14" s="1"/>
  <c r="G444" i="14"/>
  <c r="F444" i="14"/>
  <c r="E444" i="14"/>
  <c r="H444" i="14" s="1"/>
  <c r="G443" i="14"/>
  <c r="F443" i="14"/>
  <c r="E443" i="14"/>
  <c r="H443" i="14" s="1"/>
  <c r="G442" i="14"/>
  <c r="F442" i="14"/>
  <c r="E442" i="14"/>
  <c r="H442" i="14" s="1"/>
  <c r="G441" i="14"/>
  <c r="F441" i="14"/>
  <c r="E441" i="14"/>
  <c r="H441" i="14" s="1"/>
  <c r="G440" i="14"/>
  <c r="F440" i="14"/>
  <c r="E440" i="14"/>
  <c r="H440" i="14" s="1"/>
  <c r="G439" i="14"/>
  <c r="F439" i="14"/>
  <c r="E439" i="14"/>
  <c r="H439" i="14" s="1"/>
  <c r="G438" i="14"/>
  <c r="F438" i="14"/>
  <c r="E438" i="14"/>
  <c r="H438" i="14" s="1"/>
  <c r="G437" i="14"/>
  <c r="F437" i="14"/>
  <c r="E437" i="14"/>
  <c r="H437" i="14" s="1"/>
  <c r="G436" i="14"/>
  <c r="F436" i="14"/>
  <c r="E436" i="14"/>
  <c r="H436" i="14" s="1"/>
  <c r="G435" i="14"/>
  <c r="F435" i="14"/>
  <c r="E435" i="14"/>
  <c r="H435" i="14" s="1"/>
  <c r="G434" i="14"/>
  <c r="F434" i="14"/>
  <c r="E434" i="14"/>
  <c r="H434" i="14" s="1"/>
  <c r="G433" i="14"/>
  <c r="F433" i="14"/>
  <c r="E433" i="14"/>
  <c r="H433" i="14" s="1"/>
  <c r="G432" i="14"/>
  <c r="F432" i="14"/>
  <c r="E432" i="14"/>
  <c r="H432" i="14" s="1"/>
  <c r="G431" i="14"/>
  <c r="F431" i="14"/>
  <c r="E431" i="14"/>
  <c r="H431" i="14" s="1"/>
  <c r="G430" i="14"/>
  <c r="F430" i="14"/>
  <c r="E430" i="14"/>
  <c r="H430" i="14" s="1"/>
  <c r="G429" i="14"/>
  <c r="F429" i="14"/>
  <c r="E429" i="14"/>
  <c r="H429" i="14" s="1"/>
  <c r="G428" i="14"/>
  <c r="F428" i="14"/>
  <c r="E428" i="14"/>
  <c r="H428" i="14" s="1"/>
  <c r="G427" i="14"/>
  <c r="F427" i="14"/>
  <c r="E427" i="14"/>
  <c r="H427" i="14" s="1"/>
  <c r="G426" i="14"/>
  <c r="F426" i="14"/>
  <c r="E426" i="14"/>
  <c r="H426" i="14" s="1"/>
  <c r="G425" i="14"/>
  <c r="F425" i="14"/>
  <c r="E425" i="14"/>
  <c r="H425" i="14" s="1"/>
  <c r="G424" i="14"/>
  <c r="F424" i="14"/>
  <c r="E424" i="14"/>
  <c r="H424" i="14" s="1"/>
  <c r="G423" i="14"/>
  <c r="F423" i="14"/>
  <c r="E423" i="14"/>
  <c r="H423" i="14" s="1"/>
  <c r="G422" i="14"/>
  <c r="F422" i="14"/>
  <c r="E422" i="14"/>
  <c r="H422" i="14" s="1"/>
  <c r="G421" i="14"/>
  <c r="F421" i="14"/>
  <c r="E421" i="14"/>
  <c r="H421" i="14" s="1"/>
  <c r="G420" i="14"/>
  <c r="E420" i="14"/>
  <c r="H420" i="14" s="1"/>
  <c r="G419" i="14"/>
  <c r="F419" i="14"/>
  <c r="E419" i="14"/>
  <c r="H419" i="14" s="1"/>
  <c r="G418" i="14"/>
  <c r="F418" i="14"/>
  <c r="E418" i="14"/>
  <c r="H418" i="14" s="1"/>
  <c r="G417" i="14"/>
  <c r="F417" i="14"/>
  <c r="E417" i="14"/>
  <c r="H417" i="14" s="1"/>
  <c r="G416" i="14"/>
  <c r="F416" i="14"/>
  <c r="E416" i="14"/>
  <c r="H416" i="14" s="1"/>
  <c r="G415" i="14"/>
  <c r="F415" i="14"/>
  <c r="E415" i="14"/>
  <c r="H415" i="14" s="1"/>
  <c r="G414" i="14"/>
  <c r="F414" i="14"/>
  <c r="E414" i="14"/>
  <c r="H414" i="14" s="1"/>
  <c r="G413" i="14"/>
  <c r="F413" i="14"/>
  <c r="E413" i="14"/>
  <c r="H413" i="14" s="1"/>
  <c r="G412" i="14"/>
  <c r="F412" i="14"/>
  <c r="E412" i="14"/>
  <c r="H412" i="14" s="1"/>
  <c r="G411" i="14"/>
  <c r="F411" i="14"/>
  <c r="E411" i="14"/>
  <c r="H411" i="14" s="1"/>
  <c r="G410" i="14"/>
  <c r="F410" i="14"/>
  <c r="E410" i="14"/>
  <c r="H410" i="14" s="1"/>
  <c r="G409" i="14"/>
  <c r="F409" i="14"/>
  <c r="E409" i="14"/>
  <c r="H409" i="14" s="1"/>
  <c r="G408" i="14"/>
  <c r="F408" i="14"/>
  <c r="E408" i="14"/>
  <c r="H408" i="14" s="1"/>
  <c r="G407" i="14"/>
  <c r="F407" i="14"/>
  <c r="E407" i="14"/>
  <c r="H407" i="14" s="1"/>
  <c r="G406" i="14"/>
  <c r="F406" i="14"/>
  <c r="E406" i="14"/>
  <c r="H406" i="14" s="1"/>
  <c r="G405" i="14"/>
  <c r="F405" i="14"/>
  <c r="E405" i="14"/>
  <c r="H405" i="14" s="1"/>
  <c r="G404" i="14"/>
  <c r="F404" i="14"/>
  <c r="E404" i="14"/>
  <c r="H404" i="14" s="1"/>
  <c r="G403" i="14"/>
  <c r="F403" i="14"/>
  <c r="E403" i="14"/>
  <c r="H403" i="14" s="1"/>
  <c r="G402" i="14"/>
  <c r="F402" i="14"/>
  <c r="E402" i="14"/>
  <c r="H402" i="14" s="1"/>
  <c r="G401" i="14"/>
  <c r="F401" i="14"/>
  <c r="E401" i="14"/>
  <c r="H401" i="14" s="1"/>
  <c r="G400" i="14"/>
  <c r="F400" i="14"/>
  <c r="E400" i="14"/>
  <c r="H400" i="14" s="1"/>
  <c r="G399" i="14"/>
  <c r="F399" i="14"/>
  <c r="E399" i="14"/>
  <c r="H399" i="14" s="1"/>
  <c r="G398" i="14"/>
  <c r="E398" i="14"/>
  <c r="H398" i="14" s="1"/>
  <c r="G397" i="14"/>
  <c r="F397" i="14"/>
  <c r="G396" i="14"/>
  <c r="F396" i="14"/>
  <c r="E396" i="14"/>
  <c r="H396" i="14" s="1"/>
  <c r="G395" i="14"/>
  <c r="G394" i="14"/>
  <c r="F394" i="14"/>
  <c r="E394" i="14"/>
  <c r="H394" i="14" s="1"/>
  <c r="G393" i="14"/>
  <c r="F393" i="14"/>
  <c r="E393" i="14"/>
  <c r="H393" i="14" s="1"/>
  <c r="G392" i="14"/>
  <c r="F392" i="14"/>
  <c r="E392" i="14"/>
  <c r="H392" i="14" s="1"/>
  <c r="G391" i="14"/>
  <c r="F391" i="14"/>
  <c r="E391" i="14"/>
  <c r="H391" i="14" s="1"/>
  <c r="G390" i="14"/>
  <c r="F390" i="14"/>
  <c r="E390" i="14"/>
  <c r="H390" i="14" s="1"/>
  <c r="G389" i="14"/>
  <c r="F389" i="14"/>
  <c r="E389" i="14"/>
  <c r="H389" i="14" s="1"/>
  <c r="G388" i="14"/>
  <c r="F388" i="14"/>
  <c r="E388" i="14"/>
  <c r="H388" i="14" s="1"/>
  <c r="G387" i="14"/>
  <c r="F387" i="14"/>
  <c r="E387" i="14"/>
  <c r="H387" i="14" s="1"/>
  <c r="G386" i="14"/>
  <c r="F386" i="14"/>
  <c r="E386" i="14"/>
  <c r="H386" i="14" s="1"/>
  <c r="G385" i="14"/>
  <c r="F385" i="14"/>
  <c r="E385" i="14"/>
  <c r="H385" i="14" s="1"/>
  <c r="G384" i="14"/>
  <c r="F384" i="14"/>
  <c r="E384" i="14"/>
  <c r="H384" i="14" s="1"/>
  <c r="G383" i="14"/>
  <c r="F383" i="14"/>
  <c r="G382" i="14"/>
  <c r="F382" i="14"/>
  <c r="E382" i="14"/>
  <c r="H382" i="14" s="1"/>
  <c r="G381" i="14"/>
  <c r="F381" i="14"/>
  <c r="E381" i="14"/>
  <c r="H381" i="14" s="1"/>
  <c r="G380" i="14"/>
  <c r="F380" i="14"/>
  <c r="E380" i="14"/>
  <c r="H380" i="14" s="1"/>
  <c r="G379" i="14"/>
  <c r="F379" i="14"/>
  <c r="E379" i="14"/>
  <c r="H379" i="14" s="1"/>
  <c r="G378" i="14"/>
  <c r="F378" i="14"/>
  <c r="E378" i="14"/>
  <c r="H378" i="14" s="1"/>
  <c r="G377" i="14"/>
  <c r="F377" i="14"/>
  <c r="E377" i="14"/>
  <c r="H377" i="14" s="1"/>
  <c r="G376" i="14"/>
  <c r="F376" i="14"/>
  <c r="E376" i="14"/>
  <c r="H376" i="14" s="1"/>
  <c r="G375" i="14"/>
  <c r="F375" i="14"/>
  <c r="E375" i="14"/>
  <c r="H375" i="14" s="1"/>
  <c r="G374" i="14"/>
  <c r="F374" i="14"/>
  <c r="E374" i="14"/>
  <c r="H374" i="14" s="1"/>
  <c r="G373" i="14"/>
  <c r="F373" i="14"/>
  <c r="E373" i="14"/>
  <c r="H373" i="14" s="1"/>
  <c r="G372" i="14"/>
  <c r="F372" i="14"/>
  <c r="E372" i="14"/>
  <c r="H372" i="14" s="1"/>
  <c r="G371" i="14"/>
  <c r="F371" i="14"/>
  <c r="E371" i="14"/>
  <c r="H371" i="14" s="1"/>
  <c r="G370" i="14"/>
  <c r="F370" i="14"/>
  <c r="E370" i="14"/>
  <c r="H370" i="14" s="1"/>
  <c r="G369" i="14"/>
  <c r="G368" i="14"/>
  <c r="F368" i="14"/>
  <c r="E368" i="14"/>
  <c r="H368" i="14" s="1"/>
  <c r="G367" i="14"/>
  <c r="F367" i="14"/>
  <c r="E367" i="14"/>
  <c r="H367" i="14" s="1"/>
  <c r="G366" i="14"/>
  <c r="F366" i="14"/>
  <c r="E366" i="14"/>
  <c r="H366" i="14" s="1"/>
  <c r="G365" i="14"/>
  <c r="F365" i="14"/>
  <c r="E365" i="14"/>
  <c r="H365" i="14" s="1"/>
  <c r="G364" i="14"/>
  <c r="F364" i="14"/>
  <c r="E364" i="14"/>
  <c r="H364" i="14" s="1"/>
  <c r="G363" i="14"/>
  <c r="F363" i="14"/>
  <c r="E363" i="14"/>
  <c r="H363" i="14" s="1"/>
  <c r="G362" i="14"/>
  <c r="F362" i="14"/>
  <c r="E362" i="14"/>
  <c r="H362" i="14" s="1"/>
  <c r="G361" i="14"/>
  <c r="G360" i="14"/>
  <c r="F360" i="14"/>
  <c r="E360" i="14"/>
  <c r="H360" i="14" s="1"/>
  <c r="G359" i="14"/>
  <c r="F359" i="14"/>
  <c r="E359" i="14"/>
  <c r="H359" i="14" s="1"/>
  <c r="G358" i="14"/>
  <c r="F358" i="14"/>
  <c r="E358" i="14"/>
  <c r="H358" i="14" s="1"/>
  <c r="G357" i="14"/>
  <c r="F357" i="14"/>
  <c r="E357" i="14"/>
  <c r="H357" i="14" s="1"/>
  <c r="G356" i="14"/>
  <c r="F356" i="14"/>
  <c r="E356" i="14"/>
  <c r="H356" i="14" s="1"/>
  <c r="G355" i="14"/>
  <c r="G354" i="14"/>
  <c r="F354" i="14"/>
  <c r="E354" i="14"/>
  <c r="H354" i="14" s="1"/>
  <c r="G353" i="14"/>
  <c r="F353" i="14"/>
  <c r="E353" i="14"/>
  <c r="H353" i="14" s="1"/>
  <c r="G352" i="14"/>
  <c r="F352" i="14"/>
  <c r="E352" i="14"/>
  <c r="H352" i="14" s="1"/>
  <c r="G351" i="14"/>
  <c r="F351" i="14"/>
  <c r="E351" i="14"/>
  <c r="H351" i="14" s="1"/>
  <c r="G350" i="14"/>
  <c r="E350" i="14"/>
  <c r="H350" i="14" s="1"/>
  <c r="D349" i="14"/>
  <c r="C349" i="14"/>
  <c r="G343" i="14"/>
  <c r="F343" i="14"/>
  <c r="E343" i="14"/>
  <c r="H343" i="14" s="1"/>
  <c r="G342" i="14"/>
  <c r="F342" i="14"/>
  <c r="E342" i="14"/>
  <c r="H342" i="14" s="1"/>
  <c r="G341" i="14"/>
  <c r="F341" i="14"/>
  <c r="E341" i="14"/>
  <c r="H341" i="14" s="1"/>
  <c r="G340" i="14"/>
  <c r="F340" i="14"/>
  <c r="E340" i="14"/>
  <c r="H340" i="14" s="1"/>
  <c r="G339" i="14"/>
  <c r="F339" i="14"/>
  <c r="E339" i="14"/>
  <c r="H339" i="14" s="1"/>
  <c r="G338" i="14"/>
  <c r="F338" i="14"/>
  <c r="E338" i="14"/>
  <c r="H338" i="14" s="1"/>
  <c r="G337" i="14"/>
  <c r="F337" i="14"/>
  <c r="E337" i="14"/>
  <c r="H337" i="14" s="1"/>
  <c r="G336" i="14"/>
  <c r="F336" i="14"/>
  <c r="E336" i="14"/>
  <c r="H336" i="14" s="1"/>
  <c r="G335" i="14"/>
  <c r="F335" i="14"/>
  <c r="E335" i="14"/>
  <c r="H335" i="14" s="1"/>
  <c r="G334" i="14"/>
  <c r="F334" i="14"/>
  <c r="E334" i="14"/>
  <c r="H334" i="14" s="1"/>
  <c r="G333" i="14"/>
  <c r="F333" i="14"/>
  <c r="E333" i="14"/>
  <c r="H333" i="14" s="1"/>
  <c r="G332" i="14"/>
  <c r="F332" i="14"/>
  <c r="E332" i="14"/>
  <c r="H332" i="14" s="1"/>
  <c r="G331" i="14"/>
  <c r="F331" i="14"/>
  <c r="E331" i="14"/>
  <c r="H331" i="14" s="1"/>
  <c r="G330" i="14"/>
  <c r="F330" i="14"/>
  <c r="E330" i="14"/>
  <c r="H330" i="14" s="1"/>
  <c r="G329" i="14"/>
  <c r="F329" i="14"/>
  <c r="E329" i="14"/>
  <c r="H329" i="14" s="1"/>
  <c r="G328" i="14"/>
  <c r="F328" i="14"/>
  <c r="E328" i="14"/>
  <c r="H328" i="14" s="1"/>
  <c r="G327" i="14"/>
  <c r="F327" i="14"/>
  <c r="E327" i="14"/>
  <c r="H327" i="14" s="1"/>
  <c r="G326" i="14"/>
  <c r="F326" i="14"/>
  <c r="E326" i="14"/>
  <c r="H326" i="14" s="1"/>
  <c r="G325" i="14"/>
  <c r="F325" i="14"/>
  <c r="E325" i="14"/>
  <c r="H325" i="14" s="1"/>
  <c r="G324" i="14"/>
  <c r="F324" i="14"/>
  <c r="E324" i="14"/>
  <c r="H324" i="14" s="1"/>
  <c r="G323" i="14"/>
  <c r="F323" i="14"/>
  <c r="E323" i="14"/>
  <c r="H323" i="14" s="1"/>
  <c r="G322" i="14"/>
  <c r="F322" i="14"/>
  <c r="E322" i="14"/>
  <c r="H322" i="14" s="1"/>
  <c r="G321" i="14"/>
  <c r="F321" i="14"/>
  <c r="E321" i="14"/>
  <c r="H321" i="14" s="1"/>
  <c r="G320" i="14"/>
  <c r="F320" i="14"/>
  <c r="E320" i="14"/>
  <c r="H320" i="14" s="1"/>
  <c r="G319" i="14"/>
  <c r="F319" i="14"/>
  <c r="E319" i="14"/>
  <c r="H319" i="14" s="1"/>
  <c r="G318" i="14"/>
  <c r="F318" i="14"/>
  <c r="E318" i="14"/>
  <c r="H318" i="14" s="1"/>
  <c r="G317" i="14"/>
  <c r="F317" i="14"/>
  <c r="E317" i="14"/>
  <c r="H317" i="14" s="1"/>
  <c r="G316" i="14"/>
  <c r="F316" i="14"/>
  <c r="E316" i="14"/>
  <c r="H316" i="14" s="1"/>
  <c r="G315" i="14"/>
  <c r="F315" i="14"/>
  <c r="E315" i="14"/>
  <c r="H315" i="14" s="1"/>
  <c r="G314" i="14"/>
  <c r="F314" i="14"/>
  <c r="E314" i="14"/>
  <c r="H314" i="14" s="1"/>
  <c r="G313" i="14"/>
  <c r="F313" i="14"/>
  <c r="E313" i="14"/>
  <c r="H313" i="14" s="1"/>
  <c r="G312" i="14"/>
  <c r="F312" i="14"/>
  <c r="E312" i="14"/>
  <c r="H312" i="14" s="1"/>
  <c r="G311" i="14"/>
  <c r="F311" i="14"/>
  <c r="E311" i="14"/>
  <c r="H311" i="14" s="1"/>
  <c r="G310" i="14"/>
  <c r="F310" i="14"/>
  <c r="E310" i="14"/>
  <c r="H310" i="14" s="1"/>
  <c r="G309" i="14"/>
  <c r="F309" i="14"/>
  <c r="E309" i="14"/>
  <c r="H309" i="14" s="1"/>
  <c r="G308" i="14"/>
  <c r="F308" i="14"/>
  <c r="E308" i="14"/>
  <c r="H308" i="14" s="1"/>
  <c r="G307" i="14"/>
  <c r="F307" i="14"/>
  <c r="E307" i="14"/>
  <c r="H307" i="14" s="1"/>
  <c r="G306" i="14"/>
  <c r="F306" i="14"/>
  <c r="E306" i="14"/>
  <c r="H306" i="14" s="1"/>
  <c r="G305" i="14"/>
  <c r="F305" i="14"/>
  <c r="E305" i="14"/>
  <c r="H305" i="14" s="1"/>
  <c r="G304" i="14"/>
  <c r="F304" i="14"/>
  <c r="E304" i="14"/>
  <c r="H304" i="14" s="1"/>
  <c r="G303" i="14"/>
  <c r="F303" i="14"/>
  <c r="E303" i="14"/>
  <c r="H303" i="14" s="1"/>
  <c r="G302" i="14"/>
  <c r="F302" i="14"/>
  <c r="E302" i="14"/>
  <c r="H302" i="14" s="1"/>
  <c r="G301" i="14"/>
  <c r="F301" i="14"/>
  <c r="E301" i="14"/>
  <c r="H301" i="14" s="1"/>
  <c r="G300" i="14"/>
  <c r="F300" i="14"/>
  <c r="E300" i="14"/>
  <c r="H300" i="14" s="1"/>
  <c r="G299" i="14"/>
  <c r="F299" i="14"/>
  <c r="E299" i="14"/>
  <c r="H299" i="14" s="1"/>
  <c r="G298" i="14"/>
  <c r="F298" i="14"/>
  <c r="E298" i="14"/>
  <c r="H298" i="14" s="1"/>
  <c r="G297" i="14"/>
  <c r="F297" i="14"/>
  <c r="E297" i="14"/>
  <c r="H297" i="14" s="1"/>
  <c r="G296" i="14"/>
  <c r="F296" i="14"/>
  <c r="E296" i="14"/>
  <c r="H296" i="14" s="1"/>
  <c r="G295" i="14"/>
  <c r="F295" i="14"/>
  <c r="E295" i="14"/>
  <c r="H295" i="14" s="1"/>
  <c r="G294" i="14"/>
  <c r="E294" i="14"/>
  <c r="H294" i="14" s="1"/>
  <c r="G293" i="14"/>
  <c r="F293" i="14"/>
  <c r="E293" i="14"/>
  <c r="H293" i="14" s="1"/>
  <c r="G292" i="14"/>
  <c r="F292" i="14"/>
  <c r="E292" i="14"/>
  <c r="H292" i="14" s="1"/>
  <c r="G291" i="14"/>
  <c r="F291" i="14"/>
  <c r="E291" i="14"/>
  <c r="H291" i="14" s="1"/>
  <c r="G290" i="14"/>
  <c r="F290" i="14"/>
  <c r="E290" i="14"/>
  <c r="H290" i="14" s="1"/>
  <c r="G289" i="14"/>
  <c r="F289" i="14"/>
  <c r="E289" i="14"/>
  <c r="H289" i="14" s="1"/>
  <c r="G288" i="14"/>
  <c r="F288" i="14"/>
  <c r="E288" i="14"/>
  <c r="H288" i="14" s="1"/>
  <c r="G287" i="14"/>
  <c r="F287" i="14"/>
  <c r="E287" i="14"/>
  <c r="H287" i="14" s="1"/>
  <c r="G286" i="14"/>
  <c r="F286" i="14"/>
  <c r="E286" i="14"/>
  <c r="H286" i="14" s="1"/>
  <c r="G285" i="14"/>
  <c r="F285" i="14"/>
  <c r="E285" i="14"/>
  <c r="H285" i="14" s="1"/>
  <c r="G284" i="14"/>
  <c r="F284" i="14"/>
  <c r="E284" i="14"/>
  <c r="H284" i="14" s="1"/>
  <c r="G283" i="14"/>
  <c r="F283" i="14"/>
  <c r="E283" i="14"/>
  <c r="H283" i="14" s="1"/>
  <c r="G282" i="14"/>
  <c r="F282" i="14"/>
  <c r="E282" i="14"/>
  <c r="H282" i="14" s="1"/>
  <c r="G281" i="14"/>
  <c r="F281" i="14"/>
  <c r="E281" i="14"/>
  <c r="H281" i="14" s="1"/>
  <c r="G280" i="14"/>
  <c r="F280" i="14"/>
  <c r="E280" i="14"/>
  <c r="H280" i="14" s="1"/>
  <c r="G279" i="14"/>
  <c r="F279" i="14"/>
  <c r="E279" i="14"/>
  <c r="H279" i="14" s="1"/>
  <c r="G278" i="14"/>
  <c r="F278" i="14"/>
  <c r="E278" i="14"/>
  <c r="H278" i="14" s="1"/>
  <c r="G277" i="14"/>
  <c r="F277" i="14"/>
  <c r="E277" i="14"/>
  <c r="H277" i="14" s="1"/>
  <c r="G276" i="14"/>
  <c r="F276" i="14"/>
  <c r="E276" i="14"/>
  <c r="H276" i="14" s="1"/>
  <c r="G275" i="14"/>
  <c r="F275" i="14"/>
  <c r="E275" i="14"/>
  <c r="H275" i="14" s="1"/>
  <c r="G274" i="14"/>
  <c r="F274" i="14"/>
  <c r="E274" i="14"/>
  <c r="H274" i="14" s="1"/>
  <c r="G273" i="14"/>
  <c r="F273" i="14"/>
  <c r="E273" i="14"/>
  <c r="H273" i="14" s="1"/>
  <c r="G272" i="14"/>
  <c r="F272" i="14"/>
  <c r="E272" i="14"/>
  <c r="H272" i="14" s="1"/>
  <c r="G271" i="14"/>
  <c r="F271" i="14"/>
  <c r="E271" i="14"/>
  <c r="H271" i="14" s="1"/>
  <c r="G270" i="14"/>
  <c r="F270" i="14"/>
  <c r="E270" i="14"/>
  <c r="H270" i="14" s="1"/>
  <c r="G269" i="14"/>
  <c r="F269" i="14"/>
  <c r="E269" i="14"/>
  <c r="H269" i="14" s="1"/>
  <c r="G268" i="14"/>
  <c r="F268" i="14"/>
  <c r="E268" i="14"/>
  <c r="H268" i="14" s="1"/>
  <c r="G267" i="14"/>
  <c r="F267" i="14"/>
  <c r="E267" i="14"/>
  <c r="H267" i="14" s="1"/>
  <c r="G266" i="14"/>
  <c r="F266" i="14"/>
  <c r="E266" i="14"/>
  <c r="H266" i="14" s="1"/>
  <c r="G265" i="14"/>
  <c r="F265" i="14"/>
  <c r="E265" i="14"/>
  <c r="H265" i="14" s="1"/>
  <c r="G264" i="14"/>
  <c r="F264" i="14"/>
  <c r="E264" i="14"/>
  <c r="H264" i="14" s="1"/>
  <c r="G263" i="14"/>
  <c r="F263" i="14"/>
  <c r="E263" i="14"/>
  <c r="H263" i="14" s="1"/>
  <c r="G262" i="14"/>
  <c r="F262" i="14"/>
  <c r="E262" i="14"/>
  <c r="H262" i="14" s="1"/>
  <c r="G261" i="14"/>
  <c r="F261" i="14"/>
  <c r="E261" i="14"/>
  <c r="H261" i="14" s="1"/>
  <c r="G260" i="14"/>
  <c r="F260" i="14"/>
  <c r="E260" i="14"/>
  <c r="H260" i="14" s="1"/>
  <c r="G259" i="14"/>
  <c r="F259" i="14"/>
  <c r="E259" i="14"/>
  <c r="H259" i="14" s="1"/>
  <c r="G258" i="14"/>
  <c r="F258" i="14"/>
  <c r="E258" i="14"/>
  <c r="H258" i="14" s="1"/>
  <c r="G257" i="14"/>
  <c r="F257" i="14"/>
  <c r="E257" i="14"/>
  <c r="H257" i="14" s="1"/>
  <c r="G256" i="14"/>
  <c r="F256" i="14"/>
  <c r="E256" i="14"/>
  <c r="H256" i="14" s="1"/>
  <c r="G255" i="14"/>
  <c r="F255" i="14"/>
  <c r="E255" i="14"/>
  <c r="H255" i="14" s="1"/>
  <c r="G254" i="14"/>
  <c r="F254" i="14"/>
  <c r="E254" i="14"/>
  <c r="H254" i="14" s="1"/>
  <c r="G253" i="14"/>
  <c r="F253" i="14"/>
  <c r="E253" i="14"/>
  <c r="H253" i="14" s="1"/>
  <c r="G252" i="14"/>
  <c r="F252" i="14"/>
  <c r="E252" i="14"/>
  <c r="H252" i="14" s="1"/>
  <c r="G251" i="14"/>
  <c r="F251" i="14"/>
  <c r="E251" i="14"/>
  <c r="H251" i="14" s="1"/>
  <c r="G250" i="14"/>
  <c r="F250" i="14"/>
  <c r="E250" i="14"/>
  <c r="H250" i="14" s="1"/>
  <c r="G249" i="14"/>
  <c r="F249" i="14"/>
  <c r="E249" i="14"/>
  <c r="H249" i="14" s="1"/>
  <c r="G248" i="14"/>
  <c r="F248" i="14"/>
  <c r="E248" i="14"/>
  <c r="H248" i="14" s="1"/>
  <c r="G247" i="14"/>
  <c r="F247" i="14"/>
  <c r="E247" i="14"/>
  <c r="H247" i="14" s="1"/>
  <c r="G246" i="14"/>
  <c r="F246" i="14"/>
  <c r="E246" i="14"/>
  <c r="H246" i="14" s="1"/>
  <c r="G245" i="14"/>
  <c r="F245" i="14"/>
  <c r="E245" i="14"/>
  <c r="H245" i="14" s="1"/>
  <c r="G244" i="14"/>
  <c r="F244" i="14"/>
  <c r="E244" i="14"/>
  <c r="H244" i="14" s="1"/>
  <c r="G243" i="14"/>
  <c r="F243" i="14"/>
  <c r="E243" i="14"/>
  <c r="H243" i="14" s="1"/>
  <c r="G242" i="14"/>
  <c r="F242" i="14"/>
  <c r="E242" i="14"/>
  <c r="H242" i="14" s="1"/>
  <c r="G241" i="14"/>
  <c r="F241" i="14"/>
  <c r="E241" i="14"/>
  <c r="H241" i="14" s="1"/>
  <c r="G240" i="14"/>
  <c r="F240" i="14"/>
  <c r="E240" i="14"/>
  <c r="H240" i="14" s="1"/>
  <c r="G239" i="14"/>
  <c r="F239" i="14"/>
  <c r="E239" i="14"/>
  <c r="H239" i="14" s="1"/>
  <c r="G238" i="14"/>
  <c r="G237" i="14"/>
  <c r="F237" i="14"/>
  <c r="E237" i="14"/>
  <c r="H237" i="14" s="1"/>
  <c r="G236" i="14"/>
  <c r="F236" i="14"/>
  <c r="E236" i="14"/>
  <c r="H236" i="14" s="1"/>
  <c r="G235" i="14"/>
  <c r="F235" i="14"/>
  <c r="E235" i="14"/>
  <c r="H235" i="14" s="1"/>
  <c r="G234" i="14"/>
  <c r="F234" i="14"/>
  <c r="E234" i="14"/>
  <c r="H234" i="14" s="1"/>
  <c r="G233" i="14"/>
  <c r="F233" i="14"/>
  <c r="E233" i="14"/>
  <c r="H233" i="14" s="1"/>
  <c r="G232" i="14"/>
  <c r="F232" i="14"/>
  <c r="E232" i="14"/>
  <c r="H232" i="14" s="1"/>
  <c r="G231" i="14"/>
  <c r="F231" i="14"/>
  <c r="E231" i="14"/>
  <c r="H231" i="14" s="1"/>
  <c r="G230" i="14"/>
  <c r="F230" i="14"/>
  <c r="E230" i="14"/>
  <c r="H230" i="14" s="1"/>
  <c r="G229" i="14"/>
  <c r="F229" i="14"/>
  <c r="E229" i="14"/>
  <c r="H229" i="14" s="1"/>
  <c r="G228" i="14"/>
  <c r="F228" i="14"/>
  <c r="E228" i="14"/>
  <c r="H228" i="14" s="1"/>
  <c r="G227" i="14"/>
  <c r="F227" i="14"/>
  <c r="E227" i="14"/>
  <c r="H227" i="14" s="1"/>
  <c r="G226" i="14"/>
  <c r="F226" i="14"/>
  <c r="E226" i="14"/>
  <c r="H226" i="14" s="1"/>
  <c r="G225" i="14"/>
  <c r="F225" i="14"/>
  <c r="E225" i="14"/>
  <c r="H225" i="14" s="1"/>
  <c r="G224" i="14"/>
  <c r="F224" i="14"/>
  <c r="E224" i="14"/>
  <c r="H224" i="14" s="1"/>
  <c r="G223" i="14"/>
  <c r="F223" i="14"/>
  <c r="E223" i="14"/>
  <c r="H223" i="14" s="1"/>
  <c r="G222" i="14"/>
  <c r="F222" i="14"/>
  <c r="E222" i="14"/>
  <c r="H222" i="14" s="1"/>
  <c r="G221" i="14"/>
  <c r="F221" i="14"/>
  <c r="E221" i="14"/>
  <c r="H221" i="14" s="1"/>
  <c r="G220" i="14"/>
  <c r="F220" i="14"/>
  <c r="E220" i="14"/>
  <c r="H220" i="14" s="1"/>
  <c r="G219" i="14"/>
  <c r="F219" i="14"/>
  <c r="E219" i="14"/>
  <c r="H219" i="14" s="1"/>
  <c r="G218" i="14"/>
  <c r="F218" i="14"/>
  <c r="E218" i="14"/>
  <c r="H218" i="14" s="1"/>
  <c r="G217" i="14"/>
  <c r="F217" i="14"/>
  <c r="E217" i="14"/>
  <c r="H217" i="14" s="1"/>
  <c r="G216" i="14"/>
  <c r="F216" i="14"/>
  <c r="E216" i="14"/>
  <c r="H216" i="14" s="1"/>
  <c r="G215" i="14"/>
  <c r="F215" i="14"/>
  <c r="E215" i="14"/>
  <c r="H215" i="14" s="1"/>
  <c r="G214" i="14"/>
  <c r="F214" i="14"/>
  <c r="E214" i="14"/>
  <c r="H214" i="14" s="1"/>
  <c r="G213" i="14"/>
  <c r="E213" i="14"/>
  <c r="H213" i="14" s="1"/>
  <c r="G212" i="14"/>
  <c r="F212" i="14"/>
  <c r="E212" i="14"/>
  <c r="H212" i="14" s="1"/>
  <c r="G211" i="14"/>
  <c r="F211" i="14"/>
  <c r="E211" i="14"/>
  <c r="H211" i="14" s="1"/>
  <c r="G210" i="14"/>
  <c r="F210" i="14"/>
  <c r="E210" i="14"/>
  <c r="H210" i="14" s="1"/>
  <c r="G209" i="14"/>
  <c r="F209" i="14"/>
  <c r="E209" i="14"/>
  <c r="H209" i="14" s="1"/>
  <c r="G208" i="14"/>
  <c r="F208" i="14"/>
  <c r="E208" i="14"/>
  <c r="H208" i="14" s="1"/>
  <c r="G207" i="14"/>
  <c r="F207" i="14"/>
  <c r="E207" i="14"/>
  <c r="H207" i="14" s="1"/>
  <c r="G206" i="14"/>
  <c r="F206" i="14"/>
  <c r="E206" i="14"/>
  <c r="H206" i="14" s="1"/>
  <c r="G205" i="14"/>
  <c r="F205" i="14"/>
  <c r="E205" i="14"/>
  <c r="H205" i="14" s="1"/>
  <c r="G204" i="14"/>
  <c r="F204" i="14"/>
  <c r="E204" i="14"/>
  <c r="H204" i="14" s="1"/>
  <c r="G203" i="14"/>
  <c r="F203" i="14"/>
  <c r="E203" i="14"/>
  <c r="H203" i="14" s="1"/>
  <c r="G202" i="14"/>
  <c r="F202" i="14"/>
  <c r="E202" i="14"/>
  <c r="H202" i="14" s="1"/>
  <c r="G201" i="14"/>
  <c r="F201" i="14"/>
  <c r="E201" i="14"/>
  <c r="H201" i="14" s="1"/>
  <c r="G200" i="14"/>
  <c r="F200" i="14"/>
  <c r="E200" i="14"/>
  <c r="H200" i="14" s="1"/>
  <c r="G199" i="14"/>
  <c r="F199" i="14"/>
  <c r="E199" i="14"/>
  <c r="H199" i="14" s="1"/>
  <c r="G198" i="14"/>
  <c r="F198" i="14"/>
  <c r="E198" i="14"/>
  <c r="H198" i="14" s="1"/>
  <c r="G197" i="14"/>
  <c r="F197" i="14"/>
  <c r="E197" i="14"/>
  <c r="H197" i="14" s="1"/>
  <c r="G196" i="14"/>
  <c r="F196" i="14"/>
  <c r="E196" i="14"/>
  <c r="H196" i="14" s="1"/>
  <c r="G195" i="14"/>
  <c r="F195" i="14"/>
  <c r="E195" i="14"/>
  <c r="H195" i="14" s="1"/>
  <c r="G194" i="14"/>
  <c r="F194" i="14"/>
  <c r="E194" i="14"/>
  <c r="H194" i="14" s="1"/>
  <c r="G193" i="14"/>
  <c r="F193" i="14"/>
  <c r="E193" i="14"/>
  <c r="H193" i="14" s="1"/>
  <c r="G192" i="14"/>
  <c r="F192" i="14"/>
  <c r="E192" i="14"/>
  <c r="H192" i="14" s="1"/>
  <c r="G191" i="14"/>
  <c r="F191" i="14"/>
  <c r="E191" i="14"/>
  <c r="H191" i="14" s="1"/>
  <c r="G190" i="14"/>
  <c r="F190" i="14"/>
  <c r="E190" i="14"/>
  <c r="H190" i="14" s="1"/>
  <c r="G189" i="14"/>
  <c r="F189" i="14"/>
  <c r="E189" i="14"/>
  <c r="H189" i="14" s="1"/>
  <c r="G188" i="14"/>
  <c r="F188" i="14"/>
  <c r="E188" i="14"/>
  <c r="H188" i="14" s="1"/>
  <c r="G187" i="14"/>
  <c r="F187" i="14"/>
  <c r="E187" i="14"/>
  <c r="H187" i="14" s="1"/>
  <c r="G186" i="14"/>
  <c r="F186" i="14"/>
  <c r="E186" i="14"/>
  <c r="H186" i="14" s="1"/>
  <c r="G185" i="14"/>
  <c r="F185" i="14"/>
  <c r="E185" i="14"/>
  <c r="H185" i="14" s="1"/>
  <c r="G184" i="14"/>
  <c r="F184" i="14"/>
  <c r="E184" i="14"/>
  <c r="H184" i="14" s="1"/>
  <c r="G183" i="14"/>
  <c r="F183" i="14"/>
  <c r="E183" i="14"/>
  <c r="H183" i="14" s="1"/>
  <c r="G182" i="14"/>
  <c r="F182" i="14"/>
  <c r="E182" i="14"/>
  <c r="H182" i="14" s="1"/>
  <c r="G181" i="14"/>
  <c r="F181" i="14"/>
  <c r="E181" i="14"/>
  <c r="H181" i="14" s="1"/>
  <c r="G180" i="14"/>
  <c r="F180" i="14"/>
  <c r="E180" i="14"/>
  <c r="H180" i="14" s="1"/>
  <c r="G179" i="14"/>
  <c r="F179" i="14"/>
  <c r="G178" i="14"/>
  <c r="F178" i="14"/>
  <c r="E178" i="14"/>
  <c r="H178" i="14" s="1"/>
  <c r="G177" i="14"/>
  <c r="F177" i="14"/>
  <c r="E177" i="14"/>
  <c r="H177" i="14" s="1"/>
  <c r="G176" i="14"/>
  <c r="F176" i="14"/>
  <c r="E176" i="14"/>
  <c r="H176" i="14" s="1"/>
  <c r="G175" i="14"/>
  <c r="F175" i="14"/>
  <c r="E175" i="14"/>
  <c r="H175" i="14" s="1"/>
  <c r="G174" i="14"/>
  <c r="F174" i="14"/>
  <c r="E174" i="14"/>
  <c r="H174" i="14" s="1"/>
  <c r="D173" i="14"/>
  <c r="C173" i="14"/>
  <c r="G167" i="14"/>
  <c r="F167" i="14"/>
  <c r="E167" i="14"/>
  <c r="H167" i="14" s="1"/>
  <c r="G166" i="14"/>
  <c r="F166" i="14"/>
  <c r="E166" i="14"/>
  <c r="H166" i="14" s="1"/>
  <c r="G165" i="14"/>
  <c r="F165" i="14"/>
  <c r="E165" i="14"/>
  <c r="H165" i="14" s="1"/>
  <c r="G164" i="14"/>
  <c r="F164" i="14"/>
  <c r="E164" i="14"/>
  <c r="H164" i="14" s="1"/>
  <c r="G163" i="14"/>
  <c r="F163" i="14"/>
  <c r="E163" i="14"/>
  <c r="H163" i="14" s="1"/>
  <c r="G162" i="14"/>
  <c r="F162" i="14"/>
  <c r="E162" i="14"/>
  <c r="H162" i="14" s="1"/>
  <c r="G161" i="14"/>
  <c r="F161" i="14"/>
  <c r="E161" i="14"/>
  <c r="H161" i="14" s="1"/>
  <c r="G160" i="14"/>
  <c r="F160" i="14"/>
  <c r="E160" i="14"/>
  <c r="H160" i="14" s="1"/>
  <c r="G159" i="14"/>
  <c r="F159" i="14"/>
  <c r="E159" i="14"/>
  <c r="H159" i="14" s="1"/>
  <c r="G158" i="14"/>
  <c r="F158" i="14"/>
  <c r="E158" i="14"/>
  <c r="H158" i="14" s="1"/>
  <c r="G157" i="14"/>
  <c r="F157" i="14"/>
  <c r="E157" i="14"/>
  <c r="H157" i="14" s="1"/>
  <c r="G156" i="14"/>
  <c r="F156" i="14"/>
  <c r="E156" i="14"/>
  <c r="H156" i="14" s="1"/>
  <c r="G155" i="14"/>
  <c r="F155" i="14"/>
  <c r="E155" i="14"/>
  <c r="H155" i="14" s="1"/>
  <c r="G154" i="14"/>
  <c r="F154" i="14"/>
  <c r="E154" i="14"/>
  <c r="H154" i="14" s="1"/>
  <c r="G153" i="14"/>
  <c r="F153" i="14"/>
  <c r="E153" i="14"/>
  <c r="H153" i="14" s="1"/>
  <c r="G152" i="14"/>
  <c r="F152" i="14"/>
  <c r="E152" i="14"/>
  <c r="H152" i="14" s="1"/>
  <c r="G151" i="14"/>
  <c r="F151" i="14"/>
  <c r="E151" i="14"/>
  <c r="H151" i="14" s="1"/>
  <c r="G150" i="14"/>
  <c r="F150" i="14"/>
  <c r="E150" i="14"/>
  <c r="H150" i="14" s="1"/>
  <c r="G149" i="14"/>
  <c r="F149" i="14"/>
  <c r="E149" i="14"/>
  <c r="H149" i="14" s="1"/>
  <c r="G148" i="14"/>
  <c r="F148" i="14"/>
  <c r="E148" i="14"/>
  <c r="H148" i="14" s="1"/>
  <c r="G147" i="14"/>
  <c r="F147" i="14"/>
  <c r="E147" i="14"/>
  <c r="H147" i="14" s="1"/>
  <c r="G146" i="14"/>
  <c r="F146" i="14"/>
  <c r="E146" i="14"/>
  <c r="H146" i="14" s="1"/>
  <c r="G145" i="14"/>
  <c r="F145" i="14"/>
  <c r="E145" i="14"/>
  <c r="H145" i="14" s="1"/>
  <c r="G144" i="14"/>
  <c r="F144" i="14"/>
  <c r="E144" i="14"/>
  <c r="H144" i="14" s="1"/>
  <c r="G143" i="14"/>
  <c r="E143" i="14"/>
  <c r="H143" i="14" s="1"/>
  <c r="G142" i="14"/>
  <c r="F142" i="14"/>
  <c r="E142" i="14"/>
  <c r="H142" i="14" s="1"/>
  <c r="G141" i="14"/>
  <c r="F141" i="14"/>
  <c r="E141" i="14"/>
  <c r="H141" i="14" s="1"/>
  <c r="G140" i="14"/>
  <c r="F140" i="14"/>
  <c r="E140" i="14"/>
  <c r="H140" i="14" s="1"/>
  <c r="G139" i="14"/>
  <c r="F139" i="14"/>
  <c r="E139" i="14"/>
  <c r="H139" i="14" s="1"/>
  <c r="G138" i="14"/>
  <c r="F138" i="14"/>
  <c r="E138" i="14"/>
  <c r="H138" i="14" s="1"/>
  <c r="G137" i="14"/>
  <c r="F137" i="14"/>
  <c r="E137" i="14"/>
  <c r="H137" i="14" s="1"/>
  <c r="G136" i="14"/>
  <c r="F136" i="14"/>
  <c r="E136" i="14"/>
  <c r="H136" i="14" s="1"/>
  <c r="G135" i="14"/>
  <c r="F135" i="14"/>
  <c r="E135" i="14"/>
  <c r="H135" i="14" s="1"/>
  <c r="G134" i="14"/>
  <c r="F134" i="14"/>
  <c r="E134" i="14"/>
  <c r="H134" i="14" s="1"/>
  <c r="G133" i="14"/>
  <c r="F133" i="14"/>
  <c r="E133" i="14"/>
  <c r="H133" i="14" s="1"/>
  <c r="G132" i="14"/>
  <c r="F132" i="14"/>
  <c r="E132" i="14"/>
  <c r="H132" i="14" s="1"/>
  <c r="G131" i="14"/>
  <c r="E131" i="14"/>
  <c r="H131" i="14" s="1"/>
  <c r="G130" i="14"/>
  <c r="F130" i="14"/>
  <c r="E130" i="14"/>
  <c r="H130" i="14" s="1"/>
  <c r="G129" i="14"/>
  <c r="E129" i="14"/>
  <c r="H129" i="14" s="1"/>
  <c r="G128" i="14"/>
  <c r="F128" i="14"/>
  <c r="E128" i="14"/>
  <c r="H128" i="14" s="1"/>
  <c r="G127" i="14"/>
  <c r="F127" i="14"/>
  <c r="E127" i="14"/>
  <c r="H127" i="14" s="1"/>
  <c r="G126" i="14"/>
  <c r="F126" i="14"/>
  <c r="G125" i="14"/>
  <c r="F125" i="14"/>
  <c r="G124" i="14"/>
  <c r="F124" i="14"/>
  <c r="E124" i="14"/>
  <c r="H124" i="14" s="1"/>
  <c r="G123" i="14"/>
  <c r="F123" i="14"/>
  <c r="E123" i="14"/>
  <c r="H123" i="14" s="1"/>
  <c r="G122" i="14"/>
  <c r="F122" i="14"/>
  <c r="E122" i="14"/>
  <c r="H122" i="14" s="1"/>
  <c r="G121" i="14"/>
  <c r="F121" i="14"/>
  <c r="E121" i="14"/>
  <c r="H121" i="14" s="1"/>
  <c r="G120" i="14"/>
  <c r="F120" i="14"/>
  <c r="E120" i="14"/>
  <c r="H120" i="14" s="1"/>
  <c r="G119" i="14"/>
  <c r="F119" i="14"/>
  <c r="E119" i="14"/>
  <c r="H119" i="14" s="1"/>
  <c r="G118" i="14"/>
  <c r="F118" i="14"/>
  <c r="E118" i="14"/>
  <c r="H118" i="14" s="1"/>
  <c r="G117" i="14"/>
  <c r="F117" i="14"/>
  <c r="E117" i="14"/>
  <c r="H117" i="14" s="1"/>
  <c r="G116" i="14"/>
  <c r="F116" i="14"/>
  <c r="G115" i="14"/>
  <c r="F115" i="14"/>
  <c r="E115" i="14"/>
  <c r="H115" i="14" s="1"/>
  <c r="G114" i="14"/>
  <c r="F114" i="14"/>
  <c r="E114" i="14"/>
  <c r="H114" i="14" s="1"/>
  <c r="G113" i="14"/>
  <c r="F113" i="14"/>
  <c r="E113" i="14"/>
  <c r="H113" i="14" s="1"/>
  <c r="G112" i="14"/>
  <c r="F112" i="14"/>
  <c r="E112" i="14"/>
  <c r="H112" i="14" s="1"/>
  <c r="G111" i="14"/>
  <c r="F111" i="14"/>
  <c r="E111" i="14"/>
  <c r="H111" i="14" s="1"/>
  <c r="G110" i="14"/>
  <c r="F110" i="14"/>
  <c r="E110" i="14"/>
  <c r="H110" i="14" s="1"/>
  <c r="G109" i="14"/>
  <c r="F109" i="14"/>
  <c r="E109" i="14"/>
  <c r="H109" i="14" s="1"/>
  <c r="G108" i="14"/>
  <c r="F108" i="14"/>
  <c r="E108" i="14"/>
  <c r="H108" i="14" s="1"/>
  <c r="G107" i="14"/>
  <c r="F107" i="14"/>
  <c r="E107" i="14"/>
  <c r="H107" i="14" s="1"/>
  <c r="G106" i="14"/>
  <c r="F106" i="14"/>
  <c r="E106" i="14"/>
  <c r="H106" i="14" s="1"/>
  <c r="G105" i="14"/>
  <c r="F105" i="14"/>
  <c r="E105" i="14"/>
  <c r="H105" i="14" s="1"/>
  <c r="G104" i="14"/>
  <c r="F104" i="14"/>
  <c r="E104" i="14"/>
  <c r="H104" i="14" s="1"/>
  <c r="G103" i="14"/>
  <c r="F103" i="14"/>
  <c r="E103" i="14"/>
  <c r="H103" i="14" s="1"/>
  <c r="G102" i="14"/>
  <c r="F102" i="14"/>
  <c r="E102" i="14"/>
  <c r="H102" i="14" s="1"/>
  <c r="G101" i="14"/>
  <c r="F101" i="14"/>
  <c r="E101" i="14"/>
  <c r="H101" i="14" s="1"/>
  <c r="G100" i="14"/>
  <c r="F100" i="14"/>
  <c r="E100" i="14"/>
  <c r="H100" i="14" s="1"/>
  <c r="G99" i="14"/>
  <c r="F99" i="14"/>
  <c r="E99" i="14"/>
  <c r="H99" i="14" s="1"/>
  <c r="G98" i="14"/>
  <c r="F98" i="14"/>
  <c r="E98" i="14"/>
  <c r="H98" i="14" s="1"/>
  <c r="G97" i="14"/>
  <c r="F97" i="14"/>
  <c r="E97" i="14"/>
  <c r="H97" i="14" s="1"/>
  <c r="G96" i="14"/>
  <c r="F96" i="14"/>
  <c r="E96" i="14"/>
  <c r="H96" i="14" s="1"/>
  <c r="G95" i="14"/>
  <c r="F95" i="14"/>
  <c r="E95" i="14"/>
  <c r="H95" i="14" s="1"/>
  <c r="G94" i="14"/>
  <c r="F94" i="14"/>
  <c r="E94" i="14"/>
  <c r="H94" i="14" s="1"/>
  <c r="G93" i="14"/>
  <c r="F93" i="14"/>
  <c r="E93" i="14"/>
  <c r="H93" i="14" s="1"/>
  <c r="G92" i="14"/>
  <c r="F92" i="14"/>
  <c r="E92" i="14"/>
  <c r="H92" i="14" s="1"/>
  <c r="G91" i="14"/>
  <c r="E91" i="14"/>
  <c r="H91" i="14" s="1"/>
  <c r="G90" i="14"/>
  <c r="F90" i="14"/>
  <c r="E90" i="14"/>
  <c r="H90" i="14" s="1"/>
  <c r="G89" i="14"/>
  <c r="F89" i="14"/>
  <c r="E89" i="14"/>
  <c r="H89" i="14" s="1"/>
  <c r="G88" i="14"/>
  <c r="F88" i="14"/>
  <c r="E88" i="14"/>
  <c r="H88" i="14" s="1"/>
  <c r="G87" i="14"/>
  <c r="F87" i="14"/>
  <c r="E87" i="14"/>
  <c r="H87" i="14" s="1"/>
  <c r="G86" i="14"/>
  <c r="F86" i="14"/>
  <c r="E86" i="14"/>
  <c r="H86" i="14" s="1"/>
  <c r="G85" i="14"/>
  <c r="F85" i="14"/>
  <c r="E85" i="14"/>
  <c r="H85" i="14" s="1"/>
  <c r="G84" i="14"/>
  <c r="F84" i="14"/>
  <c r="E84" i="14"/>
  <c r="H84" i="14" s="1"/>
  <c r="G83" i="14"/>
  <c r="F83" i="14"/>
  <c r="E83" i="14"/>
  <c r="H83" i="14" s="1"/>
  <c r="G82" i="14"/>
  <c r="F82" i="14"/>
  <c r="E82" i="14"/>
  <c r="H82" i="14" s="1"/>
  <c r="G81" i="14"/>
  <c r="F81" i="14"/>
  <c r="E81" i="14"/>
  <c r="H81" i="14" s="1"/>
  <c r="G80" i="14"/>
  <c r="F80" i="14"/>
  <c r="E80" i="14"/>
  <c r="H80" i="14" s="1"/>
  <c r="G79" i="14"/>
  <c r="F79" i="14"/>
  <c r="E79" i="14"/>
  <c r="H79" i="14" s="1"/>
  <c r="G78" i="14"/>
  <c r="F78" i="14"/>
  <c r="E78" i="14"/>
  <c r="H78" i="14" s="1"/>
  <c r="G77" i="14"/>
  <c r="F77" i="14"/>
  <c r="E77" i="14"/>
  <c r="H77" i="14" s="1"/>
  <c r="G76" i="14"/>
  <c r="F76" i="14"/>
  <c r="E76" i="14"/>
  <c r="H76" i="14" s="1"/>
  <c r="D75" i="14"/>
  <c r="C75" i="14"/>
  <c r="G69" i="14"/>
  <c r="F69" i="14"/>
  <c r="E69" i="14"/>
  <c r="H69" i="14" s="1"/>
  <c r="G68" i="14"/>
  <c r="F68" i="14"/>
  <c r="E68" i="14"/>
  <c r="H68" i="14" s="1"/>
  <c r="G67" i="14"/>
  <c r="F67" i="14"/>
  <c r="E67" i="14"/>
  <c r="H67" i="14" s="1"/>
  <c r="G66" i="14"/>
  <c r="F66" i="14"/>
  <c r="E66" i="14"/>
  <c r="H66" i="14" s="1"/>
  <c r="G65" i="14"/>
  <c r="F65" i="14"/>
  <c r="E65" i="14"/>
  <c r="H65" i="14" s="1"/>
  <c r="G64" i="14"/>
  <c r="F64" i="14"/>
  <c r="E64" i="14"/>
  <c r="H64" i="14" s="1"/>
  <c r="G63" i="14"/>
  <c r="F63" i="14"/>
  <c r="E63" i="14"/>
  <c r="H63" i="14" s="1"/>
  <c r="G62" i="14"/>
  <c r="F62" i="14"/>
  <c r="E62" i="14"/>
  <c r="H62" i="14" s="1"/>
  <c r="G61" i="14"/>
  <c r="F61" i="14"/>
  <c r="E61" i="14"/>
  <c r="H61" i="14" s="1"/>
  <c r="G60" i="14"/>
  <c r="F60" i="14"/>
  <c r="E60" i="14"/>
  <c r="H60" i="14" s="1"/>
  <c r="G59" i="14"/>
  <c r="F59" i="14"/>
  <c r="E59" i="14"/>
  <c r="H59" i="14" s="1"/>
  <c r="G58" i="14"/>
  <c r="F58" i="14"/>
  <c r="E58" i="14"/>
  <c r="H58" i="14" s="1"/>
  <c r="G57" i="14"/>
  <c r="F57" i="14"/>
  <c r="E57" i="14"/>
  <c r="H57" i="14" s="1"/>
  <c r="G56" i="14"/>
  <c r="F56" i="14"/>
  <c r="E56" i="14"/>
  <c r="H56" i="14" s="1"/>
  <c r="G55" i="14"/>
  <c r="F55" i="14"/>
  <c r="E55" i="14"/>
  <c r="H55" i="14" s="1"/>
  <c r="G54" i="14"/>
  <c r="F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F50" i="14"/>
  <c r="E50" i="14"/>
  <c r="H50" i="14" s="1"/>
  <c r="G49" i="14"/>
  <c r="F49" i="14"/>
  <c r="E49" i="14"/>
  <c r="H49" i="14" s="1"/>
  <c r="G48" i="14"/>
  <c r="F48" i="14"/>
  <c r="E48" i="14"/>
  <c r="H48" i="14" s="1"/>
  <c r="G47" i="14"/>
  <c r="F47" i="14"/>
  <c r="E47" i="14"/>
  <c r="H47" i="14" s="1"/>
  <c r="G46" i="14"/>
  <c r="F46" i="14"/>
  <c r="E46" i="14"/>
  <c r="H46" i="14" s="1"/>
  <c r="G45" i="14"/>
  <c r="F45" i="14"/>
  <c r="E45" i="14"/>
  <c r="H45" i="14" s="1"/>
  <c r="G44" i="14"/>
  <c r="F44" i="14"/>
  <c r="E44" i="14"/>
  <c r="H44" i="14" s="1"/>
  <c r="G43" i="14"/>
  <c r="F43" i="14"/>
  <c r="E43" i="14"/>
  <c r="H43" i="14" s="1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F39" i="14"/>
  <c r="E39" i="14"/>
  <c r="H39" i="14" s="1"/>
  <c r="G38" i="14"/>
  <c r="F38" i="14"/>
  <c r="E38" i="14"/>
  <c r="H38" i="14" s="1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G33" i="14"/>
  <c r="F33" i="14"/>
  <c r="E33" i="14"/>
  <c r="H33" i="14" s="1"/>
  <c r="G32" i="14"/>
  <c r="F32" i="14"/>
  <c r="E32" i="14"/>
  <c r="H32" i="14" s="1"/>
  <c r="G31" i="14"/>
  <c r="F31" i="14"/>
  <c r="E31" i="14"/>
  <c r="H31" i="14" s="1"/>
  <c r="G30" i="14"/>
  <c r="F30" i="14"/>
  <c r="E30" i="14"/>
  <c r="H30" i="14" s="1"/>
  <c r="G29" i="14"/>
  <c r="F29" i="14"/>
  <c r="E29" i="14"/>
  <c r="H29" i="14" s="1"/>
  <c r="G28" i="14"/>
  <c r="F28" i="14"/>
  <c r="E28" i="14"/>
  <c r="H28" i="14" s="1"/>
  <c r="G27" i="14"/>
  <c r="F27" i="14"/>
  <c r="E27" i="14"/>
  <c r="H27" i="14" s="1"/>
  <c r="G26" i="14"/>
  <c r="F26" i="14"/>
  <c r="E26" i="14"/>
  <c r="H26" i="14" s="1"/>
  <c r="G25" i="14"/>
  <c r="E25" i="14"/>
  <c r="H25" i="14" s="1"/>
  <c r="G24" i="14"/>
  <c r="F24" i="14"/>
  <c r="E24" i="14"/>
  <c r="H24" i="14" s="1"/>
  <c r="G23" i="14"/>
  <c r="F23" i="14"/>
  <c r="E23" i="14"/>
  <c r="H23" i="14" s="1"/>
  <c r="G22" i="14"/>
  <c r="F22" i="14"/>
  <c r="E22" i="14"/>
  <c r="H22" i="14" s="1"/>
  <c r="G21" i="14"/>
  <c r="F21" i="14"/>
  <c r="E21" i="14"/>
  <c r="H21" i="14" s="1"/>
  <c r="G20" i="14"/>
  <c r="F20" i="14"/>
  <c r="E20" i="14"/>
  <c r="H20" i="14" s="1"/>
  <c r="D19" i="14"/>
  <c r="C19" i="14"/>
  <c r="D13" i="14"/>
  <c r="C13" i="14"/>
  <c r="D12" i="14"/>
  <c r="C12" i="14"/>
  <c r="D11" i="14"/>
  <c r="C11" i="14"/>
  <c r="D10" i="14"/>
  <c r="C10" i="14"/>
  <c r="D9" i="14"/>
  <c r="C9" i="14"/>
  <c r="D8" i="14"/>
  <c r="C8" i="14"/>
  <c r="G8" i="14" s="1"/>
  <c r="G609" i="13"/>
  <c r="E609" i="13"/>
  <c r="H609" i="13" s="1"/>
  <c r="G608" i="13"/>
  <c r="F608" i="13"/>
  <c r="E608" i="13"/>
  <c r="H608" i="13" s="1"/>
  <c r="G607" i="13"/>
  <c r="F607" i="13"/>
  <c r="E607" i="13"/>
  <c r="H607" i="13" s="1"/>
  <c r="G606" i="13"/>
  <c r="F606" i="13"/>
  <c r="E606" i="13"/>
  <c r="H606" i="13" s="1"/>
  <c r="G605" i="13"/>
  <c r="F605" i="13"/>
  <c r="G604" i="13"/>
  <c r="F604" i="13"/>
  <c r="E604" i="13"/>
  <c r="H604" i="13" s="1"/>
  <c r="G603" i="13"/>
  <c r="F603" i="13"/>
  <c r="E603" i="13"/>
  <c r="H603" i="13" s="1"/>
  <c r="G602" i="13"/>
  <c r="F602" i="13"/>
  <c r="G601" i="13"/>
  <c r="G600" i="13"/>
  <c r="G599" i="13"/>
  <c r="F599" i="13"/>
  <c r="E599" i="13"/>
  <c r="H599" i="13" s="1"/>
  <c r="G598" i="13"/>
  <c r="E598" i="13"/>
  <c r="H598" i="13" s="1"/>
  <c r="G597" i="13"/>
  <c r="G596" i="13"/>
  <c r="F596" i="13"/>
  <c r="E596" i="13"/>
  <c r="H596" i="13" s="1"/>
  <c r="G595" i="13"/>
  <c r="F595" i="13"/>
  <c r="E595" i="13"/>
  <c r="H595" i="13" s="1"/>
  <c r="G594" i="13"/>
  <c r="F594" i="13"/>
  <c r="E594" i="13"/>
  <c r="H594" i="13" s="1"/>
  <c r="G593" i="13"/>
  <c r="F593" i="13"/>
  <c r="E593" i="13"/>
  <c r="H593" i="13" s="1"/>
  <c r="G592" i="13"/>
  <c r="F592" i="13"/>
  <c r="E592" i="13"/>
  <c r="H592" i="13" s="1"/>
  <c r="G591" i="13"/>
  <c r="F591" i="13"/>
  <c r="G590" i="13"/>
  <c r="F590" i="13"/>
  <c r="E590" i="13"/>
  <c r="H590" i="13" s="1"/>
  <c r="G589" i="13"/>
  <c r="F589" i="13"/>
  <c r="E589" i="13"/>
  <c r="H589" i="13" s="1"/>
  <c r="G588" i="13"/>
  <c r="F588" i="13"/>
  <c r="E588" i="13"/>
  <c r="H588" i="13" s="1"/>
  <c r="G587" i="13"/>
  <c r="G586" i="13"/>
  <c r="G585" i="13"/>
  <c r="G584" i="13"/>
  <c r="F584" i="13"/>
  <c r="E584" i="13"/>
  <c r="H584" i="13" s="1"/>
  <c r="G583" i="13"/>
  <c r="E583" i="13"/>
  <c r="H583" i="13" s="1"/>
  <c r="D582" i="13"/>
  <c r="C582" i="13"/>
  <c r="G576" i="13"/>
  <c r="F576" i="13"/>
  <c r="E576" i="13"/>
  <c r="H576" i="13" s="1"/>
  <c r="G575" i="13"/>
  <c r="F575" i="13"/>
  <c r="E575" i="13"/>
  <c r="H575" i="13" s="1"/>
  <c r="G574" i="13"/>
  <c r="F574" i="13"/>
  <c r="E574" i="13"/>
  <c r="H574" i="13" s="1"/>
  <c r="G573" i="13"/>
  <c r="F573" i="13"/>
  <c r="E573" i="13"/>
  <c r="H573" i="13" s="1"/>
  <c r="G572" i="13"/>
  <c r="F572" i="13"/>
  <c r="E572" i="13"/>
  <c r="H572" i="13" s="1"/>
  <c r="G571" i="13"/>
  <c r="F571" i="13"/>
  <c r="E571" i="13"/>
  <c r="H571" i="13" s="1"/>
  <c r="G570" i="13"/>
  <c r="F570" i="13"/>
  <c r="G569" i="13"/>
  <c r="G568" i="13"/>
  <c r="E568" i="13"/>
  <c r="H568" i="13" s="1"/>
  <c r="G567" i="13"/>
  <c r="F567" i="13"/>
  <c r="E567" i="13"/>
  <c r="H567" i="13" s="1"/>
  <c r="G566" i="13"/>
  <c r="F566" i="13"/>
  <c r="E566" i="13"/>
  <c r="H566" i="13" s="1"/>
  <c r="G565" i="13"/>
  <c r="F565" i="13"/>
  <c r="E565" i="13"/>
  <c r="H565" i="13" s="1"/>
  <c r="G564" i="13"/>
  <c r="F564" i="13"/>
  <c r="E564" i="13"/>
  <c r="H564" i="13" s="1"/>
  <c r="G563" i="13"/>
  <c r="F563" i="13"/>
  <c r="E563" i="13"/>
  <c r="H563" i="13" s="1"/>
  <c r="G562" i="13"/>
  <c r="F562" i="13"/>
  <c r="E562" i="13"/>
  <c r="H562" i="13" s="1"/>
  <c r="G561" i="13"/>
  <c r="G560" i="13"/>
  <c r="F560" i="13"/>
  <c r="E560" i="13"/>
  <c r="H560" i="13" s="1"/>
  <c r="G559" i="13"/>
  <c r="G558" i="13"/>
  <c r="F558" i="13"/>
  <c r="E558" i="13"/>
  <c r="H558" i="13" s="1"/>
  <c r="G557" i="13"/>
  <c r="F557" i="13"/>
  <c r="E557" i="13"/>
  <c r="H557" i="13" s="1"/>
  <c r="G556" i="13"/>
  <c r="F556" i="13"/>
  <c r="E556" i="13"/>
  <c r="H556" i="13" s="1"/>
  <c r="G555" i="13"/>
  <c r="F555" i="13"/>
  <c r="E555" i="13"/>
  <c r="H555" i="13" s="1"/>
  <c r="G554" i="13"/>
  <c r="G553" i="13"/>
  <c r="F553" i="13"/>
  <c r="E553" i="13"/>
  <c r="H553" i="13" s="1"/>
  <c r="G552" i="13"/>
  <c r="F552" i="13"/>
  <c r="E552" i="13"/>
  <c r="H552" i="13" s="1"/>
  <c r="G551" i="13"/>
  <c r="F551" i="13"/>
  <c r="E551" i="13"/>
  <c r="H551" i="13" s="1"/>
  <c r="G550" i="13"/>
  <c r="F550" i="13"/>
  <c r="E550" i="13"/>
  <c r="H550" i="13" s="1"/>
  <c r="G549" i="13"/>
  <c r="E549" i="13"/>
  <c r="H549" i="13" s="1"/>
  <c r="G548" i="13"/>
  <c r="F548" i="13"/>
  <c r="G547" i="13"/>
  <c r="F547" i="13"/>
  <c r="E547" i="13"/>
  <c r="H547" i="13" s="1"/>
  <c r="G546" i="13"/>
  <c r="F546" i="13"/>
  <c r="E546" i="13"/>
  <c r="H546" i="13" s="1"/>
  <c r="G545" i="13"/>
  <c r="F545" i="13"/>
  <c r="E545" i="13"/>
  <c r="H545" i="13" s="1"/>
  <c r="G544" i="13"/>
  <c r="F544" i="13"/>
  <c r="E544" i="13"/>
  <c r="H544" i="13" s="1"/>
  <c r="G543" i="13"/>
  <c r="F543" i="13"/>
  <c r="E543" i="13"/>
  <c r="H543" i="13" s="1"/>
  <c r="G542" i="13"/>
  <c r="F542" i="13"/>
  <c r="E542" i="13"/>
  <c r="H542" i="13" s="1"/>
  <c r="G541" i="13"/>
  <c r="F541" i="13"/>
  <c r="E541" i="13"/>
  <c r="H541" i="13" s="1"/>
  <c r="G540" i="13"/>
  <c r="F540" i="13"/>
  <c r="E540" i="13"/>
  <c r="H540" i="13" s="1"/>
  <c r="G539" i="13"/>
  <c r="F539" i="13"/>
  <c r="G538" i="13"/>
  <c r="G537" i="13"/>
  <c r="F537" i="13"/>
  <c r="E537" i="13"/>
  <c r="H537" i="13" s="1"/>
  <c r="G536" i="13"/>
  <c r="F536" i="13"/>
  <c r="E536" i="13"/>
  <c r="H536" i="13" s="1"/>
  <c r="G535" i="13"/>
  <c r="G534" i="13"/>
  <c r="F534" i="13"/>
  <c r="E534" i="13"/>
  <c r="H534" i="13" s="1"/>
  <c r="G533" i="13"/>
  <c r="F533" i="13"/>
  <c r="E533" i="13"/>
  <c r="H533" i="13" s="1"/>
  <c r="G532" i="13"/>
  <c r="F532" i="13"/>
  <c r="E532" i="13"/>
  <c r="H532" i="13" s="1"/>
  <c r="G531" i="13"/>
  <c r="F531" i="13"/>
  <c r="G530" i="13"/>
  <c r="F530" i="13"/>
  <c r="E530" i="13"/>
  <c r="H530" i="13" s="1"/>
  <c r="G529" i="13"/>
  <c r="F529" i="13"/>
  <c r="E529" i="13"/>
  <c r="H529" i="13" s="1"/>
  <c r="G528" i="13"/>
  <c r="F528" i="13"/>
  <c r="E528" i="13"/>
  <c r="H528" i="13" s="1"/>
  <c r="G527" i="13"/>
  <c r="F527" i="13"/>
  <c r="E527" i="13"/>
  <c r="H527" i="13" s="1"/>
  <c r="G526" i="13"/>
  <c r="F526" i="13"/>
  <c r="E526" i="13"/>
  <c r="H526" i="13" s="1"/>
  <c r="G525" i="13"/>
  <c r="F525" i="13"/>
  <c r="E525" i="13"/>
  <c r="H525" i="13" s="1"/>
  <c r="G524" i="13"/>
  <c r="F524" i="13"/>
  <c r="E524" i="13"/>
  <c r="H524" i="13" s="1"/>
  <c r="G523" i="13"/>
  <c r="F523" i="13"/>
  <c r="G522" i="13"/>
  <c r="F522" i="13"/>
  <c r="G521" i="13"/>
  <c r="F521" i="13"/>
  <c r="E521" i="13"/>
  <c r="H521" i="13" s="1"/>
  <c r="G520" i="13"/>
  <c r="F520" i="13"/>
  <c r="E520" i="13"/>
  <c r="H520" i="13" s="1"/>
  <c r="G519" i="13"/>
  <c r="F519" i="13"/>
  <c r="E519" i="13"/>
  <c r="H519" i="13" s="1"/>
  <c r="G518" i="13"/>
  <c r="F518" i="13"/>
  <c r="E518" i="13"/>
  <c r="H518" i="13" s="1"/>
  <c r="G517" i="13"/>
  <c r="G516" i="13"/>
  <c r="F516" i="13"/>
  <c r="E516" i="13"/>
  <c r="H516" i="13" s="1"/>
  <c r="G515" i="13"/>
  <c r="F515" i="13"/>
  <c r="E515" i="13"/>
  <c r="H515" i="13" s="1"/>
  <c r="G514" i="13"/>
  <c r="F514" i="13"/>
  <c r="E514" i="13"/>
  <c r="H514" i="13" s="1"/>
  <c r="G513" i="13"/>
  <c r="F513" i="13"/>
  <c r="E513" i="13"/>
  <c r="H513" i="13" s="1"/>
  <c r="G512" i="13"/>
  <c r="F512" i="13"/>
  <c r="E512" i="13"/>
  <c r="H512" i="13" s="1"/>
  <c r="G511" i="13"/>
  <c r="F511" i="13"/>
  <c r="E511" i="13"/>
  <c r="H511" i="13" s="1"/>
  <c r="G510" i="13"/>
  <c r="E510" i="13"/>
  <c r="H510" i="13" s="1"/>
  <c r="G509" i="13"/>
  <c r="F509" i="13"/>
  <c r="E509" i="13"/>
  <c r="H509" i="13" s="1"/>
  <c r="G508" i="13"/>
  <c r="F508" i="13"/>
  <c r="E508" i="13"/>
  <c r="H508" i="13" s="1"/>
  <c r="G507" i="13"/>
  <c r="F507" i="13"/>
  <c r="E507" i="13"/>
  <c r="H507" i="13" s="1"/>
  <c r="G506" i="13"/>
  <c r="F506" i="13"/>
  <c r="E506" i="13"/>
  <c r="H506" i="13" s="1"/>
  <c r="G505" i="13"/>
  <c r="F505" i="13"/>
  <c r="E505" i="13"/>
  <c r="H505" i="13" s="1"/>
  <c r="G504" i="13"/>
  <c r="F504" i="13"/>
  <c r="E504" i="13"/>
  <c r="H504" i="13" s="1"/>
  <c r="G503" i="13"/>
  <c r="F503" i="13"/>
  <c r="E503" i="13"/>
  <c r="H503" i="13" s="1"/>
  <c r="G502" i="13"/>
  <c r="F502" i="13"/>
  <c r="E502" i="13"/>
  <c r="H502" i="13" s="1"/>
  <c r="G501" i="13"/>
  <c r="E501" i="13"/>
  <c r="H501" i="13" s="1"/>
  <c r="G500" i="13"/>
  <c r="F500" i="13"/>
  <c r="G499" i="13"/>
  <c r="E499" i="13"/>
  <c r="H499" i="13" s="1"/>
  <c r="G498" i="13"/>
  <c r="F498" i="13"/>
  <c r="E498" i="13"/>
  <c r="H498" i="13" s="1"/>
  <c r="G497" i="13"/>
  <c r="E497" i="13"/>
  <c r="H497" i="13" s="1"/>
  <c r="G496" i="13"/>
  <c r="F496" i="13"/>
  <c r="E496" i="13"/>
  <c r="H496" i="13" s="1"/>
  <c r="G495" i="13"/>
  <c r="F495" i="13"/>
  <c r="E495" i="13"/>
  <c r="H495" i="13" s="1"/>
  <c r="G494" i="13"/>
  <c r="F494" i="13"/>
  <c r="E494" i="13"/>
  <c r="H494" i="13" s="1"/>
  <c r="G493" i="13"/>
  <c r="F493" i="13"/>
  <c r="E493" i="13"/>
  <c r="H493" i="13" s="1"/>
  <c r="G492" i="13"/>
  <c r="F492" i="13"/>
  <c r="E492" i="13"/>
  <c r="H492" i="13" s="1"/>
  <c r="G491" i="13"/>
  <c r="F491" i="13"/>
  <c r="E491" i="13"/>
  <c r="H491" i="13" s="1"/>
  <c r="G490" i="13"/>
  <c r="F490" i="13"/>
  <c r="G489" i="13"/>
  <c r="F489" i="13"/>
  <c r="G488" i="13"/>
  <c r="F488" i="13"/>
  <c r="E488" i="13"/>
  <c r="H488" i="13" s="1"/>
  <c r="G487" i="13"/>
  <c r="F487" i="13"/>
  <c r="E487" i="13"/>
  <c r="H487" i="13" s="1"/>
  <c r="G486" i="13"/>
  <c r="F486" i="13"/>
  <c r="E486" i="13"/>
  <c r="H486" i="13" s="1"/>
  <c r="G485" i="13"/>
  <c r="F485" i="13"/>
  <c r="E485" i="13"/>
  <c r="H485" i="13" s="1"/>
  <c r="G484" i="13"/>
  <c r="G483" i="13"/>
  <c r="F483" i="13"/>
  <c r="G482" i="13"/>
  <c r="F482" i="13"/>
  <c r="E482" i="13"/>
  <c r="H482" i="13" s="1"/>
  <c r="G481" i="13"/>
  <c r="G480" i="13"/>
  <c r="F480" i="13"/>
  <c r="E480" i="13"/>
  <c r="H480" i="13" s="1"/>
  <c r="G479" i="13"/>
  <c r="G478" i="13"/>
  <c r="F478" i="13"/>
  <c r="E478" i="13"/>
  <c r="H478" i="13" s="1"/>
  <c r="G477" i="13"/>
  <c r="F477" i="13"/>
  <c r="E477" i="13"/>
  <c r="H477" i="13" s="1"/>
  <c r="G476" i="13"/>
  <c r="F476" i="13"/>
  <c r="E476" i="13"/>
  <c r="H476" i="13" s="1"/>
  <c r="G475" i="13"/>
  <c r="F475" i="13"/>
  <c r="E475" i="13"/>
  <c r="H475" i="13" s="1"/>
  <c r="G474" i="13"/>
  <c r="F474" i="13"/>
  <c r="E474" i="13"/>
  <c r="H474" i="13" s="1"/>
  <c r="G473" i="13"/>
  <c r="F473" i="13"/>
  <c r="E473" i="13"/>
  <c r="H473" i="13" s="1"/>
  <c r="G472" i="13"/>
  <c r="F472" i="13"/>
  <c r="E472" i="13"/>
  <c r="H472" i="13" s="1"/>
  <c r="G471" i="13"/>
  <c r="G470" i="13"/>
  <c r="F470" i="13"/>
  <c r="E470" i="13"/>
  <c r="H470" i="13" s="1"/>
  <c r="G469" i="13"/>
  <c r="F469" i="13"/>
  <c r="E469" i="13"/>
  <c r="H469" i="13" s="1"/>
  <c r="G468" i="13"/>
  <c r="F468" i="13"/>
  <c r="G467" i="13"/>
  <c r="F467" i="13"/>
  <c r="E467" i="13"/>
  <c r="H467" i="13" s="1"/>
  <c r="G466" i="13"/>
  <c r="F466" i="13"/>
  <c r="E466" i="13"/>
  <c r="H466" i="13" s="1"/>
  <c r="G465" i="13"/>
  <c r="G464" i="13"/>
  <c r="F464" i="13"/>
  <c r="E464" i="13"/>
  <c r="H464" i="13" s="1"/>
  <c r="G463" i="13"/>
  <c r="F463" i="13"/>
  <c r="G462" i="13"/>
  <c r="F462" i="13"/>
  <c r="E462" i="13"/>
  <c r="H462" i="13" s="1"/>
  <c r="G461" i="13"/>
  <c r="F461" i="13"/>
  <c r="E461" i="13"/>
  <c r="H461" i="13" s="1"/>
  <c r="G460" i="13"/>
  <c r="F460" i="13"/>
  <c r="E460" i="13"/>
  <c r="H460" i="13" s="1"/>
  <c r="G459" i="13"/>
  <c r="F459" i="13"/>
  <c r="E459" i="13"/>
  <c r="H459" i="13" s="1"/>
  <c r="G458" i="13"/>
  <c r="F458" i="13"/>
  <c r="E458" i="13"/>
  <c r="H458" i="13" s="1"/>
  <c r="G457" i="13"/>
  <c r="F457" i="13"/>
  <c r="E457" i="13"/>
  <c r="H457" i="13" s="1"/>
  <c r="G456" i="13"/>
  <c r="G455" i="13"/>
  <c r="F455" i="13"/>
  <c r="E455" i="13"/>
  <c r="H455" i="13" s="1"/>
  <c r="G454" i="13"/>
  <c r="F454" i="13"/>
  <c r="E454" i="13"/>
  <c r="H454" i="13" s="1"/>
  <c r="G453" i="13"/>
  <c r="F453" i="13"/>
  <c r="E453" i="13"/>
  <c r="H453" i="13" s="1"/>
  <c r="G452" i="13"/>
  <c r="F452" i="13"/>
  <c r="E452" i="13"/>
  <c r="H452" i="13" s="1"/>
  <c r="G451" i="13"/>
  <c r="F451" i="13"/>
  <c r="E451" i="13"/>
  <c r="H451" i="13" s="1"/>
  <c r="G450" i="13"/>
  <c r="F450" i="13"/>
  <c r="E450" i="13"/>
  <c r="H450" i="13" s="1"/>
  <c r="G449" i="13"/>
  <c r="F449" i="13"/>
  <c r="E449" i="13"/>
  <c r="H449" i="13" s="1"/>
  <c r="G448" i="13"/>
  <c r="F448" i="13"/>
  <c r="E448" i="13"/>
  <c r="H448" i="13" s="1"/>
  <c r="G447" i="13"/>
  <c r="F447" i="13"/>
  <c r="E447" i="13"/>
  <c r="H447" i="13" s="1"/>
  <c r="G446" i="13"/>
  <c r="F446" i="13"/>
  <c r="E446" i="13"/>
  <c r="H446" i="13" s="1"/>
  <c r="G445" i="13"/>
  <c r="G444" i="13"/>
  <c r="F444" i="13"/>
  <c r="E444" i="13"/>
  <c r="H444" i="13" s="1"/>
  <c r="G443" i="13"/>
  <c r="F443" i="13"/>
  <c r="E443" i="13"/>
  <c r="H443" i="13" s="1"/>
  <c r="G442" i="13"/>
  <c r="E442" i="13"/>
  <c r="H442" i="13" s="1"/>
  <c r="G441" i="13"/>
  <c r="E441" i="13"/>
  <c r="H441" i="13" s="1"/>
  <c r="G440" i="13"/>
  <c r="F440" i="13"/>
  <c r="E440" i="13"/>
  <c r="H440" i="13" s="1"/>
  <c r="G439" i="13"/>
  <c r="E439" i="13"/>
  <c r="H439" i="13" s="1"/>
  <c r="G438" i="13"/>
  <c r="F438" i="13"/>
  <c r="E438" i="13"/>
  <c r="H438" i="13" s="1"/>
  <c r="G437" i="13"/>
  <c r="E437" i="13"/>
  <c r="H437" i="13" s="1"/>
  <c r="G436" i="13"/>
  <c r="G435" i="13"/>
  <c r="F435" i="13"/>
  <c r="E435" i="13"/>
  <c r="H435" i="13" s="1"/>
  <c r="G434" i="13"/>
  <c r="G433" i="13"/>
  <c r="F433" i="13"/>
  <c r="E433" i="13"/>
  <c r="H433" i="13" s="1"/>
  <c r="G432" i="13"/>
  <c r="G431" i="13"/>
  <c r="F431" i="13"/>
  <c r="E431" i="13"/>
  <c r="H431" i="13" s="1"/>
  <c r="G430" i="13"/>
  <c r="F430" i="13"/>
  <c r="E430" i="13"/>
  <c r="H430" i="13" s="1"/>
  <c r="G429" i="13"/>
  <c r="F429" i="13"/>
  <c r="E429" i="13"/>
  <c r="H429" i="13" s="1"/>
  <c r="G428" i="13"/>
  <c r="E428" i="13"/>
  <c r="H428" i="13" s="1"/>
  <c r="G427" i="13"/>
  <c r="F427" i="13"/>
  <c r="E427" i="13"/>
  <c r="H427" i="13" s="1"/>
  <c r="G426" i="13"/>
  <c r="F426" i="13"/>
  <c r="E426" i="13"/>
  <c r="H426" i="13" s="1"/>
  <c r="G425" i="13"/>
  <c r="F425" i="13"/>
  <c r="E425" i="13"/>
  <c r="H425" i="13" s="1"/>
  <c r="G424" i="13"/>
  <c r="F424" i="13"/>
  <c r="E424" i="13"/>
  <c r="H424" i="13" s="1"/>
  <c r="G423" i="13"/>
  <c r="F423" i="13"/>
  <c r="E423" i="13"/>
  <c r="H423" i="13" s="1"/>
  <c r="G422" i="13"/>
  <c r="F422" i="13"/>
  <c r="E422" i="13"/>
  <c r="H422" i="13" s="1"/>
  <c r="G421" i="13"/>
  <c r="F421" i="13"/>
  <c r="E421" i="13"/>
  <c r="H421" i="13" s="1"/>
  <c r="G420" i="13"/>
  <c r="G419" i="13"/>
  <c r="F419" i="13"/>
  <c r="E419" i="13"/>
  <c r="H419" i="13" s="1"/>
  <c r="G418" i="13"/>
  <c r="F418" i="13"/>
  <c r="E418" i="13"/>
  <c r="H418" i="13" s="1"/>
  <c r="G417" i="13"/>
  <c r="F417" i="13"/>
  <c r="E417" i="13"/>
  <c r="H417" i="13" s="1"/>
  <c r="G416" i="13"/>
  <c r="F416" i="13"/>
  <c r="E416" i="13"/>
  <c r="H416" i="13" s="1"/>
  <c r="G415" i="13"/>
  <c r="F415" i="13"/>
  <c r="E415" i="13"/>
  <c r="H415" i="13" s="1"/>
  <c r="G414" i="13"/>
  <c r="F414" i="13"/>
  <c r="E414" i="13"/>
  <c r="H414" i="13" s="1"/>
  <c r="G413" i="13"/>
  <c r="F413" i="13"/>
  <c r="E413" i="13"/>
  <c r="H413" i="13" s="1"/>
  <c r="G412" i="13"/>
  <c r="F412" i="13"/>
  <c r="G411" i="13"/>
  <c r="F411" i="13"/>
  <c r="E411" i="13"/>
  <c r="H411" i="13" s="1"/>
  <c r="G410" i="13"/>
  <c r="F410" i="13"/>
  <c r="G409" i="13"/>
  <c r="F409" i="13"/>
  <c r="E409" i="13"/>
  <c r="H409" i="13" s="1"/>
  <c r="G408" i="13"/>
  <c r="F408" i="13"/>
  <c r="E408" i="13"/>
  <c r="H408" i="13" s="1"/>
  <c r="G407" i="13"/>
  <c r="F407" i="13"/>
  <c r="E407" i="13"/>
  <c r="H407" i="13" s="1"/>
  <c r="G406" i="13"/>
  <c r="F406" i="13"/>
  <c r="E406" i="13"/>
  <c r="H406" i="13" s="1"/>
  <c r="G405" i="13"/>
  <c r="F405" i="13"/>
  <c r="E405" i="13"/>
  <c r="H405" i="13" s="1"/>
  <c r="G404" i="13"/>
  <c r="F404" i="13"/>
  <c r="E404" i="13"/>
  <c r="H404" i="13" s="1"/>
  <c r="G403" i="13"/>
  <c r="F403" i="13"/>
  <c r="E403" i="13"/>
  <c r="H403" i="13" s="1"/>
  <c r="G402" i="13"/>
  <c r="F402" i="13"/>
  <c r="G401" i="13"/>
  <c r="F401" i="13"/>
  <c r="E401" i="13"/>
  <c r="H401" i="13" s="1"/>
  <c r="G400" i="13"/>
  <c r="F400" i="13"/>
  <c r="E400" i="13"/>
  <c r="H400" i="13" s="1"/>
  <c r="G399" i="13"/>
  <c r="G398" i="13"/>
  <c r="G397" i="13"/>
  <c r="E397" i="13"/>
  <c r="H397" i="13" s="1"/>
  <c r="G396" i="13"/>
  <c r="F396" i="13"/>
  <c r="E396" i="13"/>
  <c r="H396" i="13" s="1"/>
  <c r="G395" i="13"/>
  <c r="G394" i="13"/>
  <c r="F394" i="13"/>
  <c r="E394" i="13"/>
  <c r="H394" i="13" s="1"/>
  <c r="G393" i="13"/>
  <c r="F393" i="13"/>
  <c r="E393" i="13"/>
  <c r="H393" i="13" s="1"/>
  <c r="G392" i="13"/>
  <c r="F392" i="13"/>
  <c r="E392" i="13"/>
  <c r="H392" i="13" s="1"/>
  <c r="G391" i="13"/>
  <c r="F391" i="13"/>
  <c r="G390" i="13"/>
  <c r="F390" i="13"/>
  <c r="E390" i="13"/>
  <c r="H390" i="13" s="1"/>
  <c r="G389" i="13"/>
  <c r="F389" i="13"/>
  <c r="E389" i="13"/>
  <c r="H389" i="13" s="1"/>
  <c r="G388" i="13"/>
  <c r="F388" i="13"/>
  <c r="G387" i="13"/>
  <c r="E387" i="13"/>
  <c r="H387" i="13" s="1"/>
  <c r="G386" i="13"/>
  <c r="F386" i="13"/>
  <c r="E386" i="13"/>
  <c r="H386" i="13" s="1"/>
  <c r="G385" i="13"/>
  <c r="F385" i="13"/>
  <c r="E385" i="13"/>
  <c r="H385" i="13" s="1"/>
  <c r="G384" i="13"/>
  <c r="G383" i="13"/>
  <c r="F383" i="13"/>
  <c r="G382" i="13"/>
  <c r="F382" i="13"/>
  <c r="G381" i="13"/>
  <c r="F381" i="13"/>
  <c r="E381" i="13"/>
  <c r="H381" i="13" s="1"/>
  <c r="G380" i="13"/>
  <c r="F380" i="13"/>
  <c r="E380" i="13"/>
  <c r="H380" i="13" s="1"/>
  <c r="G379" i="13"/>
  <c r="G378" i="13"/>
  <c r="F378" i="13"/>
  <c r="E378" i="13"/>
  <c r="H378" i="13" s="1"/>
  <c r="G377" i="13"/>
  <c r="F377" i="13"/>
  <c r="E377" i="13"/>
  <c r="H377" i="13" s="1"/>
  <c r="G376" i="13"/>
  <c r="F376" i="13"/>
  <c r="E376" i="13"/>
  <c r="H376" i="13" s="1"/>
  <c r="G375" i="13"/>
  <c r="F375" i="13"/>
  <c r="E375" i="13"/>
  <c r="H375" i="13" s="1"/>
  <c r="G374" i="13"/>
  <c r="F374" i="13"/>
  <c r="E374" i="13"/>
  <c r="H374" i="13" s="1"/>
  <c r="G373" i="13"/>
  <c r="G372" i="13"/>
  <c r="E372" i="13"/>
  <c r="H372" i="13" s="1"/>
  <c r="G371" i="13"/>
  <c r="F371" i="13"/>
  <c r="E371" i="13"/>
  <c r="H371" i="13" s="1"/>
  <c r="G370" i="13"/>
  <c r="F370" i="13"/>
  <c r="E370" i="13"/>
  <c r="H370" i="13" s="1"/>
  <c r="G369" i="13"/>
  <c r="F369" i="13"/>
  <c r="G368" i="13"/>
  <c r="F368" i="13"/>
  <c r="E368" i="13"/>
  <c r="H368" i="13" s="1"/>
  <c r="G367" i="13"/>
  <c r="F367" i="13"/>
  <c r="E367" i="13"/>
  <c r="H367" i="13" s="1"/>
  <c r="G366" i="13"/>
  <c r="F366" i="13"/>
  <c r="E366" i="13"/>
  <c r="H366" i="13" s="1"/>
  <c r="G365" i="13"/>
  <c r="G364" i="13"/>
  <c r="F364" i="13"/>
  <c r="G363" i="13"/>
  <c r="F363" i="13"/>
  <c r="E363" i="13"/>
  <c r="H363" i="13" s="1"/>
  <c r="G362" i="13"/>
  <c r="F362" i="13"/>
  <c r="G361" i="13"/>
  <c r="G360" i="13"/>
  <c r="F360" i="13"/>
  <c r="E360" i="13"/>
  <c r="H360" i="13" s="1"/>
  <c r="G359" i="13"/>
  <c r="F359" i="13"/>
  <c r="G358" i="13"/>
  <c r="F358" i="13"/>
  <c r="E358" i="13"/>
  <c r="H358" i="13" s="1"/>
  <c r="G357" i="13"/>
  <c r="F357" i="13"/>
  <c r="E357" i="13"/>
  <c r="H357" i="13" s="1"/>
  <c r="G356" i="13"/>
  <c r="F356" i="13"/>
  <c r="E356" i="13"/>
  <c r="H356" i="13" s="1"/>
  <c r="G355" i="13"/>
  <c r="G354" i="13"/>
  <c r="F354" i="13"/>
  <c r="E354" i="13"/>
  <c r="H354" i="13" s="1"/>
  <c r="G353" i="13"/>
  <c r="F353" i="13"/>
  <c r="E353" i="13"/>
  <c r="H353" i="13" s="1"/>
  <c r="G352" i="13"/>
  <c r="F352" i="13"/>
  <c r="E352" i="13"/>
  <c r="H352" i="13" s="1"/>
  <c r="G351" i="13"/>
  <c r="G350" i="13"/>
  <c r="D349" i="13"/>
  <c r="C349" i="13"/>
  <c r="G343" i="13"/>
  <c r="F343" i="13"/>
  <c r="E343" i="13"/>
  <c r="H343" i="13" s="1"/>
  <c r="G342" i="13"/>
  <c r="F342" i="13"/>
  <c r="E342" i="13"/>
  <c r="H342" i="13" s="1"/>
  <c r="G341" i="13"/>
  <c r="F341" i="13"/>
  <c r="E341" i="13"/>
  <c r="H341" i="13" s="1"/>
  <c r="G340" i="13"/>
  <c r="F340" i="13"/>
  <c r="E340" i="13"/>
  <c r="H340" i="13" s="1"/>
  <c r="G339" i="13"/>
  <c r="F339" i="13"/>
  <c r="E339" i="13"/>
  <c r="H339" i="13" s="1"/>
  <c r="G338" i="13"/>
  <c r="F338" i="13"/>
  <c r="E338" i="13"/>
  <c r="H338" i="13" s="1"/>
  <c r="G337" i="13"/>
  <c r="F337" i="13"/>
  <c r="E337" i="13"/>
  <c r="H337" i="13" s="1"/>
  <c r="G336" i="13"/>
  <c r="F336" i="13"/>
  <c r="E336" i="13"/>
  <c r="H336" i="13" s="1"/>
  <c r="G335" i="13"/>
  <c r="F335" i="13"/>
  <c r="G334" i="13"/>
  <c r="F334" i="13"/>
  <c r="E334" i="13"/>
  <c r="H334" i="13" s="1"/>
  <c r="G333" i="13"/>
  <c r="F333" i="13"/>
  <c r="E333" i="13"/>
  <c r="H333" i="13" s="1"/>
  <c r="G332" i="13"/>
  <c r="F332" i="13"/>
  <c r="E332" i="13"/>
  <c r="H332" i="13" s="1"/>
  <c r="G331" i="13"/>
  <c r="F331" i="13"/>
  <c r="E331" i="13"/>
  <c r="H331" i="13" s="1"/>
  <c r="G330" i="13"/>
  <c r="F330" i="13"/>
  <c r="E330" i="13"/>
  <c r="H330" i="13" s="1"/>
  <c r="G329" i="13"/>
  <c r="F329" i="13"/>
  <c r="E329" i="13"/>
  <c r="H329" i="13" s="1"/>
  <c r="G328" i="13"/>
  <c r="F328" i="13"/>
  <c r="G327" i="13"/>
  <c r="F327" i="13"/>
  <c r="E327" i="13"/>
  <c r="H327" i="13" s="1"/>
  <c r="G326" i="13"/>
  <c r="F326" i="13"/>
  <c r="E326" i="13"/>
  <c r="H326" i="13" s="1"/>
  <c r="G325" i="13"/>
  <c r="F325" i="13"/>
  <c r="E325" i="13"/>
  <c r="H325" i="13" s="1"/>
  <c r="G324" i="13"/>
  <c r="F324" i="13"/>
  <c r="E324" i="13"/>
  <c r="H324" i="13" s="1"/>
  <c r="G323" i="13"/>
  <c r="F323" i="13"/>
  <c r="E323" i="13"/>
  <c r="H323" i="13" s="1"/>
  <c r="G322" i="13"/>
  <c r="F322" i="13"/>
  <c r="E322" i="13"/>
  <c r="H322" i="13" s="1"/>
  <c r="G321" i="13"/>
  <c r="F321" i="13"/>
  <c r="E321" i="13"/>
  <c r="H321" i="13" s="1"/>
  <c r="G320" i="13"/>
  <c r="F320" i="13"/>
  <c r="E320" i="13"/>
  <c r="H320" i="13" s="1"/>
  <c r="G319" i="13"/>
  <c r="G318" i="13"/>
  <c r="F318" i="13"/>
  <c r="E318" i="13"/>
  <c r="H318" i="13" s="1"/>
  <c r="G317" i="13"/>
  <c r="E317" i="13"/>
  <c r="H317" i="13" s="1"/>
  <c r="G316" i="13"/>
  <c r="F316" i="13"/>
  <c r="E316" i="13"/>
  <c r="H316" i="13" s="1"/>
  <c r="G315" i="13"/>
  <c r="F315" i="13"/>
  <c r="E315" i="13"/>
  <c r="H315" i="13" s="1"/>
  <c r="G314" i="13"/>
  <c r="F314" i="13"/>
  <c r="E314" i="13"/>
  <c r="H314" i="13" s="1"/>
  <c r="G313" i="13"/>
  <c r="G312" i="13"/>
  <c r="E312" i="13"/>
  <c r="H312" i="13" s="1"/>
  <c r="G311" i="13"/>
  <c r="F311" i="13"/>
  <c r="E311" i="13"/>
  <c r="H311" i="13" s="1"/>
  <c r="G310" i="13"/>
  <c r="F310" i="13"/>
  <c r="G309" i="13"/>
  <c r="F309" i="13"/>
  <c r="E309" i="13"/>
  <c r="H309" i="13" s="1"/>
  <c r="G308" i="13"/>
  <c r="F308" i="13"/>
  <c r="G307" i="13"/>
  <c r="F307" i="13"/>
  <c r="E307" i="13"/>
  <c r="H307" i="13" s="1"/>
  <c r="G306" i="13"/>
  <c r="F306" i="13"/>
  <c r="E306" i="13"/>
  <c r="H306" i="13" s="1"/>
  <c r="G305" i="13"/>
  <c r="G304" i="13"/>
  <c r="E304" i="13"/>
  <c r="H304" i="13" s="1"/>
  <c r="G303" i="13"/>
  <c r="F303" i="13"/>
  <c r="E303" i="13"/>
  <c r="H303" i="13" s="1"/>
  <c r="G302" i="13"/>
  <c r="G301" i="13"/>
  <c r="F301" i="13"/>
  <c r="G300" i="13"/>
  <c r="F300" i="13"/>
  <c r="E300" i="13"/>
  <c r="H300" i="13" s="1"/>
  <c r="G299" i="13"/>
  <c r="F299" i="13"/>
  <c r="E299" i="13"/>
  <c r="H299" i="13" s="1"/>
  <c r="G298" i="13"/>
  <c r="F298" i="13"/>
  <c r="E298" i="13"/>
  <c r="H298" i="13" s="1"/>
  <c r="G297" i="13"/>
  <c r="F297" i="13"/>
  <c r="E297" i="13"/>
  <c r="H297" i="13" s="1"/>
  <c r="G296" i="13"/>
  <c r="F296" i="13"/>
  <c r="E296" i="13"/>
  <c r="H296" i="13" s="1"/>
  <c r="G295" i="13"/>
  <c r="F295" i="13"/>
  <c r="E295" i="13"/>
  <c r="H295" i="13" s="1"/>
  <c r="G294" i="13"/>
  <c r="F294" i="13"/>
  <c r="E294" i="13"/>
  <c r="H294" i="13" s="1"/>
  <c r="G293" i="13"/>
  <c r="F293" i="13"/>
  <c r="E293" i="13"/>
  <c r="H293" i="13" s="1"/>
  <c r="G292" i="13"/>
  <c r="F292" i="13"/>
  <c r="E292" i="13"/>
  <c r="H292" i="13" s="1"/>
  <c r="G291" i="13"/>
  <c r="F291" i="13"/>
  <c r="E291" i="13"/>
  <c r="H291" i="13" s="1"/>
  <c r="G290" i="13"/>
  <c r="F290" i="13"/>
  <c r="E290" i="13"/>
  <c r="H290" i="13" s="1"/>
  <c r="G289" i="13"/>
  <c r="F289" i="13"/>
  <c r="E289" i="13"/>
  <c r="H289" i="13" s="1"/>
  <c r="G288" i="13"/>
  <c r="F288" i="13"/>
  <c r="G287" i="13"/>
  <c r="E287" i="13"/>
  <c r="H287" i="13" s="1"/>
  <c r="G286" i="13"/>
  <c r="F286" i="13"/>
  <c r="E286" i="13"/>
  <c r="H286" i="13" s="1"/>
  <c r="G285" i="13"/>
  <c r="F285" i="13"/>
  <c r="E285" i="13"/>
  <c r="H285" i="13" s="1"/>
  <c r="G284" i="13"/>
  <c r="F284" i="13"/>
  <c r="E284" i="13"/>
  <c r="H284" i="13" s="1"/>
  <c r="G283" i="13"/>
  <c r="F283" i="13"/>
  <c r="E283" i="13"/>
  <c r="H283" i="13" s="1"/>
  <c r="G282" i="13"/>
  <c r="E282" i="13"/>
  <c r="H282" i="13" s="1"/>
  <c r="G281" i="13"/>
  <c r="F281" i="13"/>
  <c r="E281" i="13"/>
  <c r="H281" i="13" s="1"/>
  <c r="G280" i="13"/>
  <c r="F280" i="13"/>
  <c r="E280" i="13"/>
  <c r="H280" i="13" s="1"/>
  <c r="G279" i="13"/>
  <c r="F279" i="13"/>
  <c r="E279" i="13"/>
  <c r="H279" i="13" s="1"/>
  <c r="G278" i="13"/>
  <c r="F278" i="13"/>
  <c r="E278" i="13"/>
  <c r="H278" i="13" s="1"/>
  <c r="G277" i="13"/>
  <c r="F277" i="13"/>
  <c r="G276" i="13"/>
  <c r="E276" i="13"/>
  <c r="H276" i="13" s="1"/>
  <c r="G275" i="13"/>
  <c r="E275" i="13"/>
  <c r="H275" i="13" s="1"/>
  <c r="G274" i="13"/>
  <c r="F274" i="13"/>
  <c r="E274" i="13"/>
  <c r="H274" i="13" s="1"/>
  <c r="G273" i="13"/>
  <c r="F273" i="13"/>
  <c r="E273" i="13"/>
  <c r="H273" i="13" s="1"/>
  <c r="G272" i="13"/>
  <c r="F272" i="13"/>
  <c r="E272" i="13"/>
  <c r="H272" i="13" s="1"/>
  <c r="G271" i="13"/>
  <c r="F271" i="13"/>
  <c r="E271" i="13"/>
  <c r="H271" i="13" s="1"/>
  <c r="G270" i="13"/>
  <c r="F270" i="13"/>
  <c r="E270" i="13"/>
  <c r="H270" i="13" s="1"/>
  <c r="G269" i="13"/>
  <c r="F269" i="13"/>
  <c r="E269" i="13"/>
  <c r="H269" i="13" s="1"/>
  <c r="G268" i="13"/>
  <c r="F268" i="13"/>
  <c r="E268" i="13"/>
  <c r="H268" i="13" s="1"/>
  <c r="G267" i="13"/>
  <c r="F267" i="13"/>
  <c r="E267" i="13"/>
  <c r="H267" i="13" s="1"/>
  <c r="G266" i="13"/>
  <c r="F266" i="13"/>
  <c r="E266" i="13"/>
  <c r="H266" i="13" s="1"/>
  <c r="G265" i="13"/>
  <c r="F265" i="13"/>
  <c r="E265" i="13"/>
  <c r="H265" i="13" s="1"/>
  <c r="G264" i="13"/>
  <c r="F264" i="13"/>
  <c r="G263" i="13"/>
  <c r="F263" i="13"/>
  <c r="E263" i="13"/>
  <c r="H263" i="13" s="1"/>
  <c r="G262" i="13"/>
  <c r="F262" i="13"/>
  <c r="E262" i="13"/>
  <c r="H262" i="13" s="1"/>
  <c r="G261" i="13"/>
  <c r="F261" i="13"/>
  <c r="E261" i="13"/>
  <c r="H261" i="13" s="1"/>
  <c r="G260" i="13"/>
  <c r="F260" i="13"/>
  <c r="E260" i="13"/>
  <c r="H260" i="13" s="1"/>
  <c r="G259" i="13"/>
  <c r="F259" i="13"/>
  <c r="E259" i="13"/>
  <c r="H259" i="13" s="1"/>
  <c r="G258" i="13"/>
  <c r="F258" i="13"/>
  <c r="E258" i="13"/>
  <c r="H258" i="13" s="1"/>
  <c r="G257" i="13"/>
  <c r="F257" i="13"/>
  <c r="E257" i="13"/>
  <c r="H257" i="13" s="1"/>
  <c r="G256" i="13"/>
  <c r="F256" i="13"/>
  <c r="E256" i="13"/>
  <c r="H256" i="13" s="1"/>
  <c r="G255" i="13"/>
  <c r="F255" i="13"/>
  <c r="E255" i="13"/>
  <c r="H255" i="13" s="1"/>
  <c r="G254" i="13"/>
  <c r="F254" i="13"/>
  <c r="E254" i="13"/>
  <c r="H254" i="13" s="1"/>
  <c r="G253" i="13"/>
  <c r="F253" i="13"/>
  <c r="E253" i="13"/>
  <c r="H253" i="13" s="1"/>
  <c r="G252" i="13"/>
  <c r="F252" i="13"/>
  <c r="E252" i="13"/>
  <c r="H252" i="13" s="1"/>
  <c r="G251" i="13"/>
  <c r="F251" i="13"/>
  <c r="E251" i="13"/>
  <c r="H251" i="13" s="1"/>
  <c r="G250" i="13"/>
  <c r="F250" i="13"/>
  <c r="G249" i="13"/>
  <c r="F249" i="13"/>
  <c r="E249" i="13"/>
  <c r="H249" i="13" s="1"/>
  <c r="G248" i="13"/>
  <c r="F248" i="13"/>
  <c r="E248" i="13"/>
  <c r="H248" i="13" s="1"/>
  <c r="G247" i="13"/>
  <c r="F247" i="13"/>
  <c r="E247" i="13"/>
  <c r="H247" i="13" s="1"/>
  <c r="G246" i="13"/>
  <c r="F246" i="13"/>
  <c r="E246" i="13"/>
  <c r="H246" i="13" s="1"/>
  <c r="G245" i="13"/>
  <c r="F245" i="13"/>
  <c r="E245" i="13"/>
  <c r="H245" i="13" s="1"/>
  <c r="G244" i="13"/>
  <c r="F244" i="13"/>
  <c r="E244" i="13"/>
  <c r="H244" i="13" s="1"/>
  <c r="G243" i="13"/>
  <c r="F243" i="13"/>
  <c r="E243" i="13"/>
  <c r="H243" i="13" s="1"/>
  <c r="G242" i="13"/>
  <c r="F242" i="13"/>
  <c r="E242" i="13"/>
  <c r="H242" i="13" s="1"/>
  <c r="G241" i="13"/>
  <c r="F241" i="13"/>
  <c r="E241" i="13"/>
  <c r="H241" i="13" s="1"/>
  <c r="G240" i="13"/>
  <c r="F240" i="13"/>
  <c r="E240" i="13"/>
  <c r="H240" i="13" s="1"/>
  <c r="G239" i="13"/>
  <c r="F239" i="13"/>
  <c r="E239" i="13"/>
  <c r="H239" i="13" s="1"/>
  <c r="G238" i="13"/>
  <c r="G237" i="13"/>
  <c r="F237" i="13"/>
  <c r="E237" i="13"/>
  <c r="H237" i="13" s="1"/>
  <c r="G236" i="13"/>
  <c r="F236" i="13"/>
  <c r="E236" i="13"/>
  <c r="H236" i="13" s="1"/>
  <c r="G235" i="13"/>
  <c r="F235" i="13"/>
  <c r="E235" i="13"/>
  <c r="H235" i="13" s="1"/>
  <c r="G234" i="13"/>
  <c r="F234" i="13"/>
  <c r="E234" i="13"/>
  <c r="H234" i="13" s="1"/>
  <c r="G233" i="13"/>
  <c r="F233" i="13"/>
  <c r="E233" i="13"/>
  <c r="H233" i="13" s="1"/>
  <c r="G232" i="13"/>
  <c r="F232" i="13"/>
  <c r="E232" i="13"/>
  <c r="H232" i="13" s="1"/>
  <c r="G231" i="13"/>
  <c r="F231" i="13"/>
  <c r="E231" i="13"/>
  <c r="H231" i="13" s="1"/>
  <c r="G230" i="13"/>
  <c r="F230" i="13"/>
  <c r="E230" i="13"/>
  <c r="H230" i="13" s="1"/>
  <c r="G229" i="13"/>
  <c r="F229" i="13"/>
  <c r="E229" i="13"/>
  <c r="H229" i="13" s="1"/>
  <c r="G228" i="13"/>
  <c r="F228" i="13"/>
  <c r="E228" i="13"/>
  <c r="H228" i="13" s="1"/>
  <c r="G227" i="13"/>
  <c r="F227" i="13"/>
  <c r="E227" i="13"/>
  <c r="H227" i="13" s="1"/>
  <c r="G226" i="13"/>
  <c r="F226" i="13"/>
  <c r="E226" i="13"/>
  <c r="H226" i="13" s="1"/>
  <c r="G225" i="13"/>
  <c r="G224" i="13"/>
  <c r="F224" i="13"/>
  <c r="E224" i="13"/>
  <c r="H224" i="13" s="1"/>
  <c r="G223" i="13"/>
  <c r="F223" i="13"/>
  <c r="E223" i="13"/>
  <c r="H223" i="13" s="1"/>
  <c r="G222" i="13"/>
  <c r="F222" i="13"/>
  <c r="E222" i="13"/>
  <c r="H222" i="13" s="1"/>
  <c r="G221" i="13"/>
  <c r="F221" i="13"/>
  <c r="E221" i="13"/>
  <c r="H221" i="13" s="1"/>
  <c r="G220" i="13"/>
  <c r="F220" i="13"/>
  <c r="E220" i="13"/>
  <c r="H220" i="13" s="1"/>
  <c r="G219" i="13"/>
  <c r="F219" i="13"/>
  <c r="E219" i="13"/>
  <c r="H219" i="13" s="1"/>
  <c r="G218" i="13"/>
  <c r="F218" i="13"/>
  <c r="E218" i="13"/>
  <c r="H218" i="13" s="1"/>
  <c r="G217" i="13"/>
  <c r="F217" i="13"/>
  <c r="E217" i="13"/>
  <c r="H217" i="13" s="1"/>
  <c r="G216" i="13"/>
  <c r="F216" i="13"/>
  <c r="E216" i="13"/>
  <c r="H216" i="13" s="1"/>
  <c r="G215" i="13"/>
  <c r="F215" i="13"/>
  <c r="E215" i="13"/>
  <c r="H215" i="13" s="1"/>
  <c r="G214" i="13"/>
  <c r="F214" i="13"/>
  <c r="E214" i="13"/>
  <c r="H214" i="13" s="1"/>
  <c r="G213" i="13"/>
  <c r="G212" i="13"/>
  <c r="F212" i="13"/>
  <c r="E212" i="13"/>
  <c r="H212" i="13" s="1"/>
  <c r="G211" i="13"/>
  <c r="F211" i="13"/>
  <c r="E211" i="13"/>
  <c r="H211" i="13" s="1"/>
  <c r="G210" i="13"/>
  <c r="G209" i="13"/>
  <c r="F209" i="13"/>
  <c r="E209" i="13"/>
  <c r="H209" i="13" s="1"/>
  <c r="G208" i="13"/>
  <c r="E208" i="13"/>
  <c r="H208" i="13" s="1"/>
  <c r="G207" i="13"/>
  <c r="F207" i="13"/>
  <c r="E207" i="13"/>
  <c r="H207" i="13" s="1"/>
  <c r="G206" i="13"/>
  <c r="F206" i="13"/>
  <c r="E206" i="13"/>
  <c r="H206" i="13" s="1"/>
  <c r="G205" i="13"/>
  <c r="F205" i="13"/>
  <c r="G204" i="13"/>
  <c r="F204" i="13"/>
  <c r="G203" i="13"/>
  <c r="G202" i="13"/>
  <c r="G201" i="13"/>
  <c r="G200" i="13"/>
  <c r="G199" i="13"/>
  <c r="G198" i="13"/>
  <c r="F198" i="13"/>
  <c r="E198" i="13"/>
  <c r="H198" i="13" s="1"/>
  <c r="G197" i="13"/>
  <c r="F197" i="13"/>
  <c r="E197" i="13"/>
  <c r="H197" i="13" s="1"/>
  <c r="G196" i="13"/>
  <c r="F196" i="13"/>
  <c r="E196" i="13"/>
  <c r="H196" i="13" s="1"/>
  <c r="G195" i="13"/>
  <c r="F195" i="13"/>
  <c r="G194" i="13"/>
  <c r="E194" i="13"/>
  <c r="H194" i="13" s="1"/>
  <c r="G193" i="13"/>
  <c r="F193" i="13"/>
  <c r="E193" i="13"/>
  <c r="H193" i="13" s="1"/>
  <c r="G192" i="13"/>
  <c r="F192" i="13"/>
  <c r="E192" i="13"/>
  <c r="H192" i="13" s="1"/>
  <c r="G191" i="13"/>
  <c r="F191" i="13"/>
  <c r="E191" i="13"/>
  <c r="H191" i="13" s="1"/>
  <c r="G190" i="13"/>
  <c r="F190" i="13"/>
  <c r="E190" i="13"/>
  <c r="H190" i="13" s="1"/>
  <c r="G189" i="13"/>
  <c r="F189" i="13"/>
  <c r="E189" i="13"/>
  <c r="H189" i="13" s="1"/>
  <c r="G188" i="13"/>
  <c r="F188" i="13"/>
  <c r="E188" i="13"/>
  <c r="H188" i="13" s="1"/>
  <c r="G187" i="13"/>
  <c r="G186" i="13"/>
  <c r="G185" i="13"/>
  <c r="F185" i="13"/>
  <c r="E185" i="13"/>
  <c r="H185" i="13" s="1"/>
  <c r="G184" i="13"/>
  <c r="F184" i="13"/>
  <c r="E184" i="13"/>
  <c r="H184" i="13" s="1"/>
  <c r="G183" i="13"/>
  <c r="F183" i="13"/>
  <c r="E183" i="13"/>
  <c r="H183" i="13" s="1"/>
  <c r="G182" i="13"/>
  <c r="F182" i="13"/>
  <c r="E182" i="13"/>
  <c r="H182" i="13" s="1"/>
  <c r="G181" i="13"/>
  <c r="F181" i="13"/>
  <c r="G180" i="13"/>
  <c r="F180" i="13"/>
  <c r="E180" i="13"/>
  <c r="H180" i="13" s="1"/>
  <c r="G179" i="13"/>
  <c r="G178" i="13"/>
  <c r="G177" i="13"/>
  <c r="F177" i="13"/>
  <c r="E177" i="13"/>
  <c r="H177" i="13" s="1"/>
  <c r="G176" i="13"/>
  <c r="F176" i="13"/>
  <c r="E176" i="13"/>
  <c r="H176" i="13" s="1"/>
  <c r="G175" i="13"/>
  <c r="F175" i="13"/>
  <c r="E175" i="13"/>
  <c r="H175" i="13" s="1"/>
  <c r="G174" i="13"/>
  <c r="D173" i="13"/>
  <c r="C173" i="13"/>
  <c r="G167" i="13"/>
  <c r="F167" i="13"/>
  <c r="E167" i="13"/>
  <c r="H167" i="13" s="1"/>
  <c r="G166" i="13"/>
  <c r="F166" i="13"/>
  <c r="E166" i="13"/>
  <c r="H166" i="13" s="1"/>
  <c r="G165" i="13"/>
  <c r="F165" i="13"/>
  <c r="E165" i="13"/>
  <c r="H165" i="13" s="1"/>
  <c r="G164" i="13"/>
  <c r="F164" i="13"/>
  <c r="G163" i="13"/>
  <c r="F163" i="13"/>
  <c r="E163" i="13"/>
  <c r="H163" i="13" s="1"/>
  <c r="G162" i="13"/>
  <c r="F162" i="13"/>
  <c r="E162" i="13"/>
  <c r="H162" i="13" s="1"/>
  <c r="G161" i="13"/>
  <c r="F161" i="13"/>
  <c r="E161" i="13"/>
  <c r="H161" i="13" s="1"/>
  <c r="G160" i="13"/>
  <c r="F160" i="13"/>
  <c r="E160" i="13"/>
  <c r="H160" i="13" s="1"/>
  <c r="G159" i="13"/>
  <c r="F159" i="13"/>
  <c r="E159" i="13"/>
  <c r="H159" i="13" s="1"/>
  <c r="G158" i="13"/>
  <c r="F158" i="13"/>
  <c r="E158" i="13"/>
  <c r="H158" i="13" s="1"/>
  <c r="G157" i="13"/>
  <c r="F157" i="13"/>
  <c r="E157" i="13"/>
  <c r="H157" i="13" s="1"/>
  <c r="G156" i="13"/>
  <c r="F156" i="13"/>
  <c r="E156" i="13"/>
  <c r="H156" i="13" s="1"/>
  <c r="G155" i="13"/>
  <c r="F155" i="13"/>
  <c r="E155" i="13"/>
  <c r="H155" i="13" s="1"/>
  <c r="G154" i="13"/>
  <c r="F154" i="13"/>
  <c r="E154" i="13"/>
  <c r="H154" i="13" s="1"/>
  <c r="G153" i="13"/>
  <c r="E153" i="13"/>
  <c r="H153" i="13" s="1"/>
  <c r="G152" i="13"/>
  <c r="F152" i="13"/>
  <c r="E152" i="13"/>
  <c r="H152" i="13" s="1"/>
  <c r="G151" i="13"/>
  <c r="F151" i="13"/>
  <c r="E151" i="13"/>
  <c r="H151" i="13" s="1"/>
  <c r="G150" i="13"/>
  <c r="F150" i="13"/>
  <c r="E150" i="13"/>
  <c r="H150" i="13" s="1"/>
  <c r="G149" i="13"/>
  <c r="F149" i="13"/>
  <c r="E149" i="13"/>
  <c r="H149" i="13" s="1"/>
  <c r="G148" i="13"/>
  <c r="F148" i="13"/>
  <c r="E148" i="13"/>
  <c r="H148" i="13" s="1"/>
  <c r="G147" i="13"/>
  <c r="F147" i="13"/>
  <c r="E147" i="13"/>
  <c r="H147" i="13" s="1"/>
  <c r="G146" i="13"/>
  <c r="F146" i="13"/>
  <c r="E146" i="13"/>
  <c r="H146" i="13" s="1"/>
  <c r="G145" i="13"/>
  <c r="F145" i="13"/>
  <c r="E145" i="13"/>
  <c r="H145" i="13" s="1"/>
  <c r="G144" i="13"/>
  <c r="F144" i="13"/>
  <c r="G143" i="13"/>
  <c r="F143" i="13"/>
  <c r="E143" i="13"/>
  <c r="H143" i="13" s="1"/>
  <c r="G142" i="13"/>
  <c r="F142" i="13"/>
  <c r="E142" i="13"/>
  <c r="H142" i="13" s="1"/>
  <c r="G141" i="13"/>
  <c r="F141" i="13"/>
  <c r="E141" i="13"/>
  <c r="H141" i="13" s="1"/>
  <c r="G140" i="13"/>
  <c r="F140" i="13"/>
  <c r="E140" i="13"/>
  <c r="H140" i="13" s="1"/>
  <c r="G139" i="13"/>
  <c r="F139" i="13"/>
  <c r="E139" i="13"/>
  <c r="H139" i="13" s="1"/>
  <c r="G138" i="13"/>
  <c r="F138" i="13"/>
  <c r="E138" i="13"/>
  <c r="H138" i="13" s="1"/>
  <c r="G137" i="13"/>
  <c r="F137" i="13"/>
  <c r="E137" i="13"/>
  <c r="H137" i="13" s="1"/>
  <c r="G136" i="13"/>
  <c r="F136" i="13"/>
  <c r="E136" i="13"/>
  <c r="H136" i="13" s="1"/>
  <c r="G135" i="13"/>
  <c r="F135" i="13"/>
  <c r="E135" i="13"/>
  <c r="H135" i="13" s="1"/>
  <c r="G134" i="13"/>
  <c r="F134" i="13"/>
  <c r="E134" i="13"/>
  <c r="H134" i="13" s="1"/>
  <c r="G133" i="13"/>
  <c r="F133" i="13"/>
  <c r="E133" i="13"/>
  <c r="H133" i="13" s="1"/>
  <c r="G132" i="13"/>
  <c r="F132" i="13"/>
  <c r="E132" i="13"/>
  <c r="H132" i="13" s="1"/>
  <c r="G131" i="13"/>
  <c r="G130" i="13"/>
  <c r="F130" i="13"/>
  <c r="E130" i="13"/>
  <c r="H130" i="13" s="1"/>
  <c r="G129" i="13"/>
  <c r="F129" i="13"/>
  <c r="E129" i="13"/>
  <c r="H129" i="13" s="1"/>
  <c r="G128" i="13"/>
  <c r="F128" i="13"/>
  <c r="E128" i="13"/>
  <c r="H128" i="13" s="1"/>
  <c r="G127" i="13"/>
  <c r="F127" i="13"/>
  <c r="E127" i="13"/>
  <c r="H127" i="13" s="1"/>
  <c r="G126" i="13"/>
  <c r="F126" i="13"/>
  <c r="G125" i="13"/>
  <c r="G124" i="13"/>
  <c r="F124" i="13"/>
  <c r="E124" i="13"/>
  <c r="H124" i="13" s="1"/>
  <c r="G123" i="13"/>
  <c r="F123" i="13"/>
  <c r="E123" i="13"/>
  <c r="H123" i="13" s="1"/>
  <c r="G122" i="13"/>
  <c r="F122" i="13"/>
  <c r="E122" i="13"/>
  <c r="H122" i="13" s="1"/>
  <c r="G121" i="13"/>
  <c r="F121" i="13"/>
  <c r="E121" i="13"/>
  <c r="H121" i="13" s="1"/>
  <c r="G120" i="13"/>
  <c r="F120" i="13"/>
  <c r="G119" i="13"/>
  <c r="F119" i="13"/>
  <c r="E119" i="13"/>
  <c r="H119" i="13" s="1"/>
  <c r="G118" i="13"/>
  <c r="F118" i="13"/>
  <c r="E118" i="13"/>
  <c r="H118" i="13" s="1"/>
  <c r="G117" i="13"/>
  <c r="E117" i="13"/>
  <c r="H117" i="13" s="1"/>
  <c r="G116" i="13"/>
  <c r="F116" i="13"/>
  <c r="E116" i="13"/>
  <c r="H116" i="13" s="1"/>
  <c r="G115" i="13"/>
  <c r="G114" i="13"/>
  <c r="E114" i="13"/>
  <c r="H114" i="13" s="1"/>
  <c r="G113" i="13"/>
  <c r="E113" i="13"/>
  <c r="H113" i="13" s="1"/>
  <c r="G112" i="13"/>
  <c r="F112" i="13"/>
  <c r="G111" i="13"/>
  <c r="F111" i="13"/>
  <c r="G110" i="13"/>
  <c r="F110" i="13"/>
  <c r="E110" i="13"/>
  <c r="H110" i="13" s="1"/>
  <c r="G109" i="13"/>
  <c r="F109" i="13"/>
  <c r="E109" i="13"/>
  <c r="H109" i="13" s="1"/>
  <c r="G108" i="13"/>
  <c r="F108" i="13"/>
  <c r="E108" i="13"/>
  <c r="H108" i="13" s="1"/>
  <c r="G107" i="13"/>
  <c r="F107" i="13"/>
  <c r="E107" i="13"/>
  <c r="H107" i="13" s="1"/>
  <c r="G106" i="13"/>
  <c r="F106" i="13"/>
  <c r="E106" i="13"/>
  <c r="H106" i="13" s="1"/>
  <c r="G105" i="13"/>
  <c r="F105" i="13"/>
  <c r="E105" i="13"/>
  <c r="H105" i="13" s="1"/>
  <c r="G104" i="13"/>
  <c r="G103" i="13"/>
  <c r="G102" i="13"/>
  <c r="F102" i="13"/>
  <c r="E102" i="13"/>
  <c r="H102" i="13" s="1"/>
  <c r="G101" i="13"/>
  <c r="F101" i="13"/>
  <c r="E101" i="13"/>
  <c r="H101" i="13" s="1"/>
  <c r="G100" i="13"/>
  <c r="F100" i="13"/>
  <c r="E100" i="13"/>
  <c r="H100" i="13" s="1"/>
  <c r="G99" i="13"/>
  <c r="G98" i="13"/>
  <c r="F98" i="13"/>
  <c r="E98" i="13"/>
  <c r="H98" i="13" s="1"/>
  <c r="G97" i="13"/>
  <c r="F97" i="13"/>
  <c r="E97" i="13"/>
  <c r="H97" i="13" s="1"/>
  <c r="G96" i="13"/>
  <c r="G95" i="13"/>
  <c r="E95" i="13"/>
  <c r="H95" i="13" s="1"/>
  <c r="G94" i="13"/>
  <c r="F94" i="13"/>
  <c r="E94" i="13"/>
  <c r="H94" i="13" s="1"/>
  <c r="G93" i="13"/>
  <c r="E93" i="13"/>
  <c r="H93" i="13" s="1"/>
  <c r="G92" i="13"/>
  <c r="E92" i="13"/>
  <c r="H92" i="13" s="1"/>
  <c r="G91" i="13"/>
  <c r="G90" i="13"/>
  <c r="F90" i="13"/>
  <c r="G89" i="13"/>
  <c r="F89" i="13"/>
  <c r="E89" i="13"/>
  <c r="H89" i="13" s="1"/>
  <c r="G88" i="13"/>
  <c r="F88" i="13"/>
  <c r="E88" i="13"/>
  <c r="H88" i="13" s="1"/>
  <c r="G87" i="13"/>
  <c r="E87" i="13"/>
  <c r="H87" i="13" s="1"/>
  <c r="G86" i="13"/>
  <c r="F86" i="13"/>
  <c r="E86" i="13"/>
  <c r="H86" i="13" s="1"/>
  <c r="G85" i="13"/>
  <c r="F85" i="13"/>
  <c r="E85" i="13"/>
  <c r="H85" i="13" s="1"/>
  <c r="G84" i="13"/>
  <c r="F84" i="13"/>
  <c r="E84" i="13"/>
  <c r="H84" i="13" s="1"/>
  <c r="G83" i="13"/>
  <c r="F83" i="13"/>
  <c r="E83" i="13"/>
  <c r="H83" i="13" s="1"/>
  <c r="G82" i="13"/>
  <c r="F82" i="13"/>
  <c r="E82" i="13"/>
  <c r="H82" i="13" s="1"/>
  <c r="G81" i="13"/>
  <c r="F81" i="13"/>
  <c r="E81" i="13"/>
  <c r="H81" i="13" s="1"/>
  <c r="G80" i="13"/>
  <c r="E80" i="13"/>
  <c r="H80" i="13" s="1"/>
  <c r="G79" i="13"/>
  <c r="G78" i="13"/>
  <c r="F78" i="13"/>
  <c r="E78" i="13"/>
  <c r="H78" i="13" s="1"/>
  <c r="G77" i="13"/>
  <c r="F77" i="13"/>
  <c r="E77" i="13"/>
  <c r="H77" i="13" s="1"/>
  <c r="G76" i="13"/>
  <c r="D75" i="13"/>
  <c r="C75" i="13"/>
  <c r="G69" i="13"/>
  <c r="F69" i="13"/>
  <c r="E69" i="13"/>
  <c r="H69" i="13" s="1"/>
  <c r="G68" i="13"/>
  <c r="F68" i="13"/>
  <c r="E68" i="13"/>
  <c r="H68" i="13" s="1"/>
  <c r="G67" i="13"/>
  <c r="F67" i="13"/>
  <c r="E67" i="13"/>
  <c r="H67" i="13" s="1"/>
  <c r="G66" i="13"/>
  <c r="F66" i="13"/>
  <c r="E66" i="13"/>
  <c r="H66" i="13" s="1"/>
  <c r="G65" i="13"/>
  <c r="F65" i="13"/>
  <c r="E65" i="13"/>
  <c r="H65" i="13" s="1"/>
  <c r="G64" i="13"/>
  <c r="F64" i="13"/>
  <c r="G63" i="13"/>
  <c r="F63" i="13"/>
  <c r="E63" i="13"/>
  <c r="H63" i="13" s="1"/>
  <c r="G62" i="13"/>
  <c r="F62" i="13"/>
  <c r="E62" i="13"/>
  <c r="H62" i="13" s="1"/>
  <c r="G61" i="13"/>
  <c r="F61" i="13"/>
  <c r="E61" i="13"/>
  <c r="H61" i="13" s="1"/>
  <c r="G60" i="13"/>
  <c r="F60" i="13"/>
  <c r="E60" i="13"/>
  <c r="H60" i="13" s="1"/>
  <c r="G59" i="13"/>
  <c r="F59" i="13"/>
  <c r="E59" i="13"/>
  <c r="H59" i="13" s="1"/>
  <c r="G58" i="13"/>
  <c r="F58" i="13"/>
  <c r="E58" i="13"/>
  <c r="H58" i="13" s="1"/>
  <c r="G57" i="13"/>
  <c r="F57" i="13"/>
  <c r="E57" i="13"/>
  <c r="H57" i="13" s="1"/>
  <c r="G56" i="13"/>
  <c r="F56" i="13"/>
  <c r="E56" i="13"/>
  <c r="H56" i="13" s="1"/>
  <c r="G55" i="13"/>
  <c r="F55" i="13"/>
  <c r="E55" i="13"/>
  <c r="H55" i="13" s="1"/>
  <c r="G54" i="13"/>
  <c r="F54" i="13"/>
  <c r="E54" i="13"/>
  <c r="H54" i="13" s="1"/>
  <c r="G53" i="13"/>
  <c r="F53" i="13"/>
  <c r="E53" i="13"/>
  <c r="H53" i="13" s="1"/>
  <c r="G52" i="13"/>
  <c r="F52" i="13"/>
  <c r="E52" i="13"/>
  <c r="H52" i="13" s="1"/>
  <c r="G51" i="13"/>
  <c r="F51" i="13"/>
  <c r="E51" i="13"/>
  <c r="H51" i="13" s="1"/>
  <c r="G50" i="13"/>
  <c r="F50" i="13"/>
  <c r="E50" i="13"/>
  <c r="H50" i="13" s="1"/>
  <c r="G49" i="13"/>
  <c r="F49" i="13"/>
  <c r="E49" i="13"/>
  <c r="H49" i="13" s="1"/>
  <c r="G48" i="13"/>
  <c r="F48" i="13"/>
  <c r="E48" i="13"/>
  <c r="H48" i="13" s="1"/>
  <c r="G47" i="13"/>
  <c r="F47" i="13"/>
  <c r="E47" i="13"/>
  <c r="H47" i="13" s="1"/>
  <c r="G46" i="13"/>
  <c r="F46" i="13"/>
  <c r="E46" i="13"/>
  <c r="H46" i="13" s="1"/>
  <c r="G45" i="13"/>
  <c r="F45" i="13"/>
  <c r="E45" i="13"/>
  <c r="H45" i="13" s="1"/>
  <c r="G44" i="13"/>
  <c r="F44" i="13"/>
  <c r="E44" i="13"/>
  <c r="H44" i="13" s="1"/>
  <c r="G43" i="13"/>
  <c r="F43" i="13"/>
  <c r="E43" i="13"/>
  <c r="H43" i="13" s="1"/>
  <c r="G42" i="13"/>
  <c r="F42" i="13"/>
  <c r="E42" i="13"/>
  <c r="H42" i="13" s="1"/>
  <c r="G41" i="13"/>
  <c r="F41" i="13"/>
  <c r="E41" i="13"/>
  <c r="H41" i="13" s="1"/>
  <c r="G40" i="13"/>
  <c r="F40" i="13"/>
  <c r="E40" i="13"/>
  <c r="H40" i="13" s="1"/>
  <c r="G39" i="13"/>
  <c r="F39" i="13"/>
  <c r="E39" i="13"/>
  <c r="H39" i="13" s="1"/>
  <c r="G38" i="13"/>
  <c r="F38" i="13"/>
  <c r="G37" i="13"/>
  <c r="F37" i="13"/>
  <c r="E37" i="13"/>
  <c r="H37" i="13" s="1"/>
  <c r="G36" i="13"/>
  <c r="F36" i="13"/>
  <c r="E36" i="13"/>
  <c r="H36" i="13" s="1"/>
  <c r="G35" i="13"/>
  <c r="F35" i="13"/>
  <c r="E35" i="13"/>
  <c r="H35" i="13" s="1"/>
  <c r="G34" i="13"/>
  <c r="F34" i="13"/>
  <c r="E34" i="13"/>
  <c r="H34" i="13" s="1"/>
  <c r="G33" i="13"/>
  <c r="F33" i="13"/>
  <c r="E33" i="13"/>
  <c r="H33" i="13" s="1"/>
  <c r="G32" i="13"/>
  <c r="F32" i="13"/>
  <c r="E32" i="13"/>
  <c r="H32" i="13" s="1"/>
  <c r="G31" i="13"/>
  <c r="F31" i="13"/>
  <c r="E31" i="13"/>
  <c r="H31" i="13" s="1"/>
  <c r="G30" i="13"/>
  <c r="E30" i="13"/>
  <c r="H30" i="13" s="1"/>
  <c r="G29" i="13"/>
  <c r="F29" i="13"/>
  <c r="E29" i="13"/>
  <c r="H29" i="13" s="1"/>
  <c r="G28" i="13"/>
  <c r="E28" i="13"/>
  <c r="H28" i="13" s="1"/>
  <c r="G27" i="13"/>
  <c r="F27" i="13"/>
  <c r="G26" i="13"/>
  <c r="F26" i="13"/>
  <c r="E26" i="13"/>
  <c r="H26" i="13" s="1"/>
  <c r="G25" i="13"/>
  <c r="F25" i="13"/>
  <c r="G24" i="13"/>
  <c r="F24" i="13"/>
  <c r="E24" i="13"/>
  <c r="H24" i="13" s="1"/>
  <c r="G23" i="13"/>
  <c r="F23" i="13"/>
  <c r="E23" i="13"/>
  <c r="H23" i="13" s="1"/>
  <c r="G22" i="13"/>
  <c r="F22" i="13"/>
  <c r="E22" i="13"/>
  <c r="H22" i="13" s="1"/>
  <c r="G21" i="13"/>
  <c r="F21" i="13"/>
  <c r="G20" i="13"/>
  <c r="F20" i="13"/>
  <c r="E20" i="13"/>
  <c r="H20" i="13" s="1"/>
  <c r="D19" i="13"/>
  <c r="C19" i="13"/>
  <c r="D13" i="13"/>
  <c r="C13" i="13"/>
  <c r="D12" i="13"/>
  <c r="C12" i="13"/>
  <c r="D11" i="13"/>
  <c r="C11" i="13"/>
  <c r="D10" i="13"/>
  <c r="C10" i="13"/>
  <c r="D9" i="13"/>
  <c r="C9" i="13"/>
  <c r="D8" i="13"/>
  <c r="C8" i="13"/>
  <c r="G8" i="13" s="1"/>
  <c r="G609" i="12"/>
  <c r="G608" i="12"/>
  <c r="F608" i="12"/>
  <c r="G607" i="12"/>
  <c r="F607" i="12"/>
  <c r="E607" i="12"/>
  <c r="H607" i="12" s="1"/>
  <c r="G606" i="12"/>
  <c r="F606" i="12"/>
  <c r="E606" i="12"/>
  <c r="H606" i="12" s="1"/>
  <c r="G605" i="12"/>
  <c r="F605" i="12"/>
  <c r="E605" i="12"/>
  <c r="H605" i="12" s="1"/>
  <c r="G604" i="12"/>
  <c r="F604" i="12"/>
  <c r="E604" i="12"/>
  <c r="H604" i="12" s="1"/>
  <c r="G603" i="12"/>
  <c r="F603" i="12"/>
  <c r="E603" i="12"/>
  <c r="H603" i="12" s="1"/>
  <c r="G602" i="12"/>
  <c r="F602" i="12"/>
  <c r="E602" i="12"/>
  <c r="H602" i="12" s="1"/>
  <c r="G601" i="12"/>
  <c r="E601" i="12"/>
  <c r="H601" i="12" s="1"/>
  <c r="G600" i="12"/>
  <c r="F600" i="12"/>
  <c r="G599" i="12"/>
  <c r="F599" i="12"/>
  <c r="G598" i="12"/>
  <c r="F598" i="12"/>
  <c r="E598" i="12"/>
  <c r="H598" i="12" s="1"/>
  <c r="G597" i="12"/>
  <c r="F597" i="12"/>
  <c r="E597" i="12"/>
  <c r="H597" i="12" s="1"/>
  <c r="G596" i="12"/>
  <c r="F596" i="12"/>
  <c r="E596" i="12"/>
  <c r="H596" i="12" s="1"/>
  <c r="G595" i="12"/>
  <c r="F595" i="12"/>
  <c r="E595" i="12"/>
  <c r="H595" i="12" s="1"/>
  <c r="G594" i="12"/>
  <c r="F594" i="12"/>
  <c r="E594" i="12"/>
  <c r="H594" i="12" s="1"/>
  <c r="G593" i="12"/>
  <c r="G592" i="12"/>
  <c r="F592" i="12"/>
  <c r="E592" i="12"/>
  <c r="H592" i="12" s="1"/>
  <c r="G591" i="12"/>
  <c r="F591" i="12"/>
  <c r="E591" i="12"/>
  <c r="H591" i="12" s="1"/>
  <c r="G590" i="12"/>
  <c r="F590" i="12"/>
  <c r="E590" i="12"/>
  <c r="H590" i="12" s="1"/>
  <c r="G589" i="12"/>
  <c r="F589" i="12"/>
  <c r="G588" i="12"/>
  <c r="F588" i="12"/>
  <c r="E588" i="12"/>
  <c r="H588" i="12" s="1"/>
  <c r="G587" i="12"/>
  <c r="F587" i="12"/>
  <c r="E587" i="12"/>
  <c r="H587" i="12" s="1"/>
  <c r="G586" i="12"/>
  <c r="F586" i="12"/>
  <c r="G585" i="12"/>
  <c r="G584" i="12"/>
  <c r="E584" i="12"/>
  <c r="H584" i="12" s="1"/>
  <c r="G583" i="12"/>
  <c r="F583" i="12"/>
  <c r="E583" i="12"/>
  <c r="H583" i="12" s="1"/>
  <c r="D582" i="12"/>
  <c r="C582" i="12"/>
  <c r="G576" i="12"/>
  <c r="F576" i="12"/>
  <c r="E576" i="12"/>
  <c r="H576" i="12" s="1"/>
  <c r="G575" i="12"/>
  <c r="F575" i="12"/>
  <c r="E575" i="12"/>
  <c r="H575" i="12" s="1"/>
  <c r="G574" i="12"/>
  <c r="F574" i="12"/>
  <c r="E574" i="12"/>
  <c r="H574" i="12" s="1"/>
  <c r="G573" i="12"/>
  <c r="F573" i="12"/>
  <c r="E573" i="12"/>
  <c r="H573" i="12" s="1"/>
  <c r="G572" i="12"/>
  <c r="F572" i="12"/>
  <c r="E572" i="12"/>
  <c r="H572" i="12" s="1"/>
  <c r="G571" i="12"/>
  <c r="F571" i="12"/>
  <c r="E571" i="12"/>
  <c r="H571" i="12" s="1"/>
  <c r="G570" i="12"/>
  <c r="F570" i="12"/>
  <c r="E570" i="12"/>
  <c r="H570" i="12" s="1"/>
  <c r="G569" i="12"/>
  <c r="F569" i="12"/>
  <c r="E569" i="12"/>
  <c r="H569" i="12" s="1"/>
  <c r="G568" i="12"/>
  <c r="F568" i="12"/>
  <c r="G567" i="12"/>
  <c r="F567" i="12"/>
  <c r="E567" i="12"/>
  <c r="H567" i="12" s="1"/>
  <c r="G566" i="12"/>
  <c r="F566" i="12"/>
  <c r="E566" i="12"/>
  <c r="H566" i="12" s="1"/>
  <c r="G565" i="12"/>
  <c r="F565" i="12"/>
  <c r="E565" i="12"/>
  <c r="H565" i="12" s="1"/>
  <c r="G564" i="12"/>
  <c r="F564" i="12"/>
  <c r="E564" i="12"/>
  <c r="H564" i="12" s="1"/>
  <c r="G563" i="12"/>
  <c r="F563" i="12"/>
  <c r="E563" i="12"/>
  <c r="H563" i="12" s="1"/>
  <c r="G562" i="12"/>
  <c r="F562" i="12"/>
  <c r="E562" i="12"/>
  <c r="H562" i="12" s="1"/>
  <c r="G561" i="12"/>
  <c r="G560" i="12"/>
  <c r="F560" i="12"/>
  <c r="E560" i="12"/>
  <c r="H560" i="12" s="1"/>
  <c r="G559" i="12"/>
  <c r="F559" i="12"/>
  <c r="E559" i="12"/>
  <c r="H559" i="12" s="1"/>
  <c r="G558" i="12"/>
  <c r="F558" i="12"/>
  <c r="E558" i="12"/>
  <c r="H558" i="12" s="1"/>
  <c r="G557" i="12"/>
  <c r="F557" i="12"/>
  <c r="E557" i="12"/>
  <c r="H557" i="12" s="1"/>
  <c r="G556" i="12"/>
  <c r="F556" i="12"/>
  <c r="E556" i="12"/>
  <c r="H556" i="12" s="1"/>
  <c r="G555" i="12"/>
  <c r="F555" i="12"/>
  <c r="E555" i="12"/>
  <c r="H555" i="12" s="1"/>
  <c r="G554" i="12"/>
  <c r="F554" i="12"/>
  <c r="E554" i="12"/>
  <c r="H554" i="12" s="1"/>
  <c r="G553" i="12"/>
  <c r="F553" i="12"/>
  <c r="E553" i="12"/>
  <c r="H553" i="12" s="1"/>
  <c r="G552" i="12"/>
  <c r="F552" i="12"/>
  <c r="E552" i="12"/>
  <c r="H552" i="12" s="1"/>
  <c r="G551" i="12"/>
  <c r="F551" i="12"/>
  <c r="E551" i="12"/>
  <c r="H551" i="12" s="1"/>
  <c r="G550" i="12"/>
  <c r="F550" i="12"/>
  <c r="E550" i="12"/>
  <c r="H550" i="12" s="1"/>
  <c r="G549" i="12"/>
  <c r="F549" i="12"/>
  <c r="E549" i="12"/>
  <c r="H549" i="12" s="1"/>
  <c r="G548" i="12"/>
  <c r="E548" i="12"/>
  <c r="H548" i="12" s="1"/>
  <c r="G547" i="12"/>
  <c r="F547" i="12"/>
  <c r="E547" i="12"/>
  <c r="H547" i="12" s="1"/>
  <c r="G546" i="12"/>
  <c r="F546" i="12"/>
  <c r="E546" i="12"/>
  <c r="H546" i="12" s="1"/>
  <c r="G545" i="12"/>
  <c r="F545" i="12"/>
  <c r="E545" i="12"/>
  <c r="H545" i="12" s="1"/>
  <c r="G544" i="12"/>
  <c r="F544" i="12"/>
  <c r="E544" i="12"/>
  <c r="H544" i="12" s="1"/>
  <c r="G543" i="12"/>
  <c r="F543" i="12"/>
  <c r="E543" i="12"/>
  <c r="H543" i="12" s="1"/>
  <c r="G542" i="12"/>
  <c r="F542" i="12"/>
  <c r="E542" i="12"/>
  <c r="H542" i="12" s="1"/>
  <c r="G541" i="12"/>
  <c r="F541" i="12"/>
  <c r="E541" i="12"/>
  <c r="H541" i="12" s="1"/>
  <c r="G540" i="12"/>
  <c r="F540" i="12"/>
  <c r="E540" i="12"/>
  <c r="H540" i="12" s="1"/>
  <c r="G539" i="12"/>
  <c r="E539" i="12"/>
  <c r="H539" i="12" s="1"/>
  <c r="G538" i="12"/>
  <c r="E538" i="12"/>
  <c r="H538" i="12" s="1"/>
  <c r="G537" i="12"/>
  <c r="F537" i="12"/>
  <c r="E537" i="12"/>
  <c r="H537" i="12" s="1"/>
  <c r="G536" i="12"/>
  <c r="E536" i="12"/>
  <c r="H536" i="12" s="1"/>
  <c r="G535" i="12"/>
  <c r="E535" i="12"/>
  <c r="H535" i="12" s="1"/>
  <c r="G534" i="12"/>
  <c r="F534" i="12"/>
  <c r="E534" i="12"/>
  <c r="H534" i="12" s="1"/>
  <c r="G533" i="12"/>
  <c r="F533" i="12"/>
  <c r="E533" i="12"/>
  <c r="H533" i="12" s="1"/>
  <c r="G532" i="12"/>
  <c r="F532" i="12"/>
  <c r="E532" i="12"/>
  <c r="H532" i="12" s="1"/>
  <c r="G531" i="12"/>
  <c r="F531" i="12"/>
  <c r="E531" i="12"/>
  <c r="H531" i="12" s="1"/>
  <c r="G530" i="12"/>
  <c r="F530" i="12"/>
  <c r="E530" i="12"/>
  <c r="H530" i="12" s="1"/>
  <c r="G529" i="12"/>
  <c r="F529" i="12"/>
  <c r="E529" i="12"/>
  <c r="H529" i="12" s="1"/>
  <c r="G528" i="12"/>
  <c r="F528" i="12"/>
  <c r="E528" i="12"/>
  <c r="H528" i="12" s="1"/>
  <c r="G527" i="12"/>
  <c r="F527" i="12"/>
  <c r="E527" i="12"/>
  <c r="H527" i="12" s="1"/>
  <c r="G526" i="12"/>
  <c r="F526" i="12"/>
  <c r="E526" i="12"/>
  <c r="H526" i="12" s="1"/>
  <c r="G525" i="12"/>
  <c r="F525" i="12"/>
  <c r="E525" i="12"/>
  <c r="H525" i="12" s="1"/>
  <c r="G524" i="12"/>
  <c r="F524" i="12"/>
  <c r="E524" i="12"/>
  <c r="H524" i="12" s="1"/>
  <c r="G523" i="12"/>
  <c r="F523" i="12"/>
  <c r="E523" i="12"/>
  <c r="H523" i="12" s="1"/>
  <c r="G522" i="12"/>
  <c r="F522" i="12"/>
  <c r="E522" i="12"/>
  <c r="H522" i="12" s="1"/>
  <c r="G521" i="12"/>
  <c r="F521" i="12"/>
  <c r="E521" i="12"/>
  <c r="H521" i="12" s="1"/>
  <c r="G520" i="12"/>
  <c r="F520" i="12"/>
  <c r="E520" i="12"/>
  <c r="H520" i="12" s="1"/>
  <c r="G519" i="12"/>
  <c r="F519" i="12"/>
  <c r="E519" i="12"/>
  <c r="H519" i="12" s="1"/>
  <c r="G518" i="12"/>
  <c r="F518" i="12"/>
  <c r="E518" i="12"/>
  <c r="H518" i="12" s="1"/>
  <c r="G517" i="12"/>
  <c r="F517" i="12"/>
  <c r="E517" i="12"/>
  <c r="H517" i="12" s="1"/>
  <c r="G516" i="12"/>
  <c r="F516" i="12"/>
  <c r="E516" i="12"/>
  <c r="H516" i="12" s="1"/>
  <c r="G515" i="12"/>
  <c r="E515" i="12"/>
  <c r="H515" i="12" s="1"/>
  <c r="G514" i="12"/>
  <c r="F514" i="12"/>
  <c r="E514" i="12"/>
  <c r="H514" i="12" s="1"/>
  <c r="G513" i="12"/>
  <c r="F513" i="12"/>
  <c r="E513" i="12"/>
  <c r="H513" i="12" s="1"/>
  <c r="G512" i="12"/>
  <c r="F512" i="12"/>
  <c r="E512" i="12"/>
  <c r="H512" i="12" s="1"/>
  <c r="G511" i="12"/>
  <c r="F511" i="12"/>
  <c r="E511" i="12"/>
  <c r="H511" i="12" s="1"/>
  <c r="G510" i="12"/>
  <c r="F510" i="12"/>
  <c r="E510" i="12"/>
  <c r="H510" i="12" s="1"/>
  <c r="G509" i="12"/>
  <c r="F509" i="12"/>
  <c r="E509" i="12"/>
  <c r="H509" i="12" s="1"/>
  <c r="G508" i="12"/>
  <c r="F508" i="12"/>
  <c r="E508" i="12"/>
  <c r="H508" i="12" s="1"/>
  <c r="G507" i="12"/>
  <c r="F507" i="12"/>
  <c r="E507" i="12"/>
  <c r="H507" i="12" s="1"/>
  <c r="G506" i="12"/>
  <c r="F506" i="12"/>
  <c r="E506" i="12"/>
  <c r="H506" i="12" s="1"/>
  <c r="G505" i="12"/>
  <c r="F505" i="12"/>
  <c r="E505" i="12"/>
  <c r="H505" i="12" s="1"/>
  <c r="G504" i="12"/>
  <c r="F504" i="12"/>
  <c r="E504" i="12"/>
  <c r="H504" i="12" s="1"/>
  <c r="G503" i="12"/>
  <c r="F503" i="12"/>
  <c r="E503" i="12"/>
  <c r="H503" i="12" s="1"/>
  <c r="G502" i="12"/>
  <c r="F502" i="12"/>
  <c r="E502" i="12"/>
  <c r="H502" i="12" s="1"/>
  <c r="G501" i="12"/>
  <c r="F501" i="12"/>
  <c r="E501" i="12"/>
  <c r="H501" i="12" s="1"/>
  <c r="G500" i="12"/>
  <c r="F500" i="12"/>
  <c r="E500" i="12"/>
  <c r="H500" i="12" s="1"/>
  <c r="G499" i="12"/>
  <c r="F499" i="12"/>
  <c r="E499" i="12"/>
  <c r="H499" i="12" s="1"/>
  <c r="G498" i="12"/>
  <c r="F498" i="12"/>
  <c r="E498" i="12"/>
  <c r="H498" i="12" s="1"/>
  <c r="G497" i="12"/>
  <c r="F497" i="12"/>
  <c r="E497" i="12"/>
  <c r="H497" i="12" s="1"/>
  <c r="G496" i="12"/>
  <c r="F496" i="12"/>
  <c r="E496" i="12"/>
  <c r="H496" i="12" s="1"/>
  <c r="G495" i="12"/>
  <c r="F495" i="12"/>
  <c r="E495" i="12"/>
  <c r="H495" i="12" s="1"/>
  <c r="G494" i="12"/>
  <c r="F494" i="12"/>
  <c r="E494" i="12"/>
  <c r="H494" i="12" s="1"/>
  <c r="G493" i="12"/>
  <c r="F493" i="12"/>
  <c r="E493" i="12"/>
  <c r="H493" i="12" s="1"/>
  <c r="G492" i="12"/>
  <c r="F492" i="12"/>
  <c r="E492" i="12"/>
  <c r="H492" i="12" s="1"/>
  <c r="G491" i="12"/>
  <c r="F491" i="12"/>
  <c r="E491" i="12"/>
  <c r="H491" i="12" s="1"/>
  <c r="G490" i="12"/>
  <c r="E490" i="12"/>
  <c r="H490" i="12" s="1"/>
  <c r="G489" i="12"/>
  <c r="F489" i="12"/>
  <c r="E489" i="12"/>
  <c r="H489" i="12" s="1"/>
  <c r="G488" i="12"/>
  <c r="F488" i="12"/>
  <c r="E488" i="12"/>
  <c r="H488" i="12" s="1"/>
  <c r="G487" i="12"/>
  <c r="F487" i="12"/>
  <c r="E487" i="12"/>
  <c r="H487" i="12" s="1"/>
  <c r="G486" i="12"/>
  <c r="F486" i="12"/>
  <c r="E486" i="12"/>
  <c r="H486" i="12" s="1"/>
  <c r="G485" i="12"/>
  <c r="F485" i="12"/>
  <c r="E485" i="12"/>
  <c r="H485" i="12" s="1"/>
  <c r="G484" i="12"/>
  <c r="E484" i="12"/>
  <c r="H484" i="12" s="1"/>
  <c r="G483" i="12"/>
  <c r="F483" i="12"/>
  <c r="E483" i="12"/>
  <c r="H483" i="12" s="1"/>
  <c r="G482" i="12"/>
  <c r="F482" i="12"/>
  <c r="E482" i="12"/>
  <c r="H482" i="12" s="1"/>
  <c r="G481" i="12"/>
  <c r="F481" i="12"/>
  <c r="E481" i="12"/>
  <c r="H481" i="12" s="1"/>
  <c r="G480" i="12"/>
  <c r="F480" i="12"/>
  <c r="E480" i="12"/>
  <c r="H480" i="12" s="1"/>
  <c r="G479" i="12"/>
  <c r="G478" i="12"/>
  <c r="F478" i="12"/>
  <c r="E478" i="12"/>
  <c r="H478" i="12" s="1"/>
  <c r="G477" i="12"/>
  <c r="F477" i="12"/>
  <c r="E477" i="12"/>
  <c r="H477" i="12" s="1"/>
  <c r="G476" i="12"/>
  <c r="F476" i="12"/>
  <c r="E476" i="12"/>
  <c r="H476" i="12" s="1"/>
  <c r="G475" i="12"/>
  <c r="F475" i="12"/>
  <c r="E475" i="12"/>
  <c r="H475" i="12" s="1"/>
  <c r="G474" i="12"/>
  <c r="F474" i="12"/>
  <c r="E474" i="12"/>
  <c r="H474" i="12" s="1"/>
  <c r="G473" i="12"/>
  <c r="F473" i="12"/>
  <c r="E473" i="12"/>
  <c r="H473" i="12" s="1"/>
  <c r="G472" i="12"/>
  <c r="F472" i="12"/>
  <c r="E472" i="12"/>
  <c r="H472" i="12" s="1"/>
  <c r="G471" i="12"/>
  <c r="E471" i="12"/>
  <c r="H471" i="12" s="1"/>
  <c r="G470" i="12"/>
  <c r="F470" i="12"/>
  <c r="E470" i="12"/>
  <c r="H470" i="12" s="1"/>
  <c r="G469" i="12"/>
  <c r="F469" i="12"/>
  <c r="E469" i="12"/>
  <c r="H469" i="12" s="1"/>
  <c r="G468" i="12"/>
  <c r="F468" i="12"/>
  <c r="E468" i="12"/>
  <c r="H468" i="12" s="1"/>
  <c r="G467" i="12"/>
  <c r="F467" i="12"/>
  <c r="E467" i="12"/>
  <c r="H467" i="12" s="1"/>
  <c r="G466" i="12"/>
  <c r="F466" i="12"/>
  <c r="E466" i="12"/>
  <c r="H466" i="12" s="1"/>
  <c r="G465" i="12"/>
  <c r="G464" i="12"/>
  <c r="F464" i="12"/>
  <c r="E464" i="12"/>
  <c r="H464" i="12" s="1"/>
  <c r="G463" i="12"/>
  <c r="F463" i="12"/>
  <c r="E463" i="12"/>
  <c r="H463" i="12" s="1"/>
  <c r="G462" i="12"/>
  <c r="F462" i="12"/>
  <c r="E462" i="12"/>
  <c r="H462" i="12" s="1"/>
  <c r="G461" i="12"/>
  <c r="F461" i="12"/>
  <c r="E461" i="12"/>
  <c r="H461" i="12" s="1"/>
  <c r="G460" i="12"/>
  <c r="F460" i="12"/>
  <c r="E460" i="12"/>
  <c r="H460" i="12" s="1"/>
  <c r="G459" i="12"/>
  <c r="G458" i="12"/>
  <c r="E458" i="12"/>
  <c r="H458" i="12" s="1"/>
  <c r="G457" i="12"/>
  <c r="F457" i="12"/>
  <c r="G456" i="12"/>
  <c r="E456" i="12"/>
  <c r="H456" i="12" s="1"/>
  <c r="G455" i="12"/>
  <c r="F455" i="12"/>
  <c r="E455" i="12"/>
  <c r="H455" i="12" s="1"/>
  <c r="G454" i="12"/>
  <c r="F454" i="12"/>
  <c r="E454" i="12"/>
  <c r="H454" i="12" s="1"/>
  <c r="G453" i="12"/>
  <c r="F453" i="12"/>
  <c r="E453" i="12"/>
  <c r="H453" i="12" s="1"/>
  <c r="G452" i="12"/>
  <c r="F452" i="12"/>
  <c r="E452" i="12"/>
  <c r="H452" i="12" s="1"/>
  <c r="G451" i="12"/>
  <c r="F451" i="12"/>
  <c r="E451" i="12"/>
  <c r="H451" i="12" s="1"/>
  <c r="G450" i="12"/>
  <c r="F450" i="12"/>
  <c r="E450" i="12"/>
  <c r="H450" i="12" s="1"/>
  <c r="G449" i="12"/>
  <c r="F449" i="12"/>
  <c r="E449" i="12"/>
  <c r="H449" i="12" s="1"/>
  <c r="G448" i="12"/>
  <c r="F448" i="12"/>
  <c r="E448" i="12"/>
  <c r="H448" i="12" s="1"/>
  <c r="G447" i="12"/>
  <c r="F447" i="12"/>
  <c r="E447" i="12"/>
  <c r="H447" i="12" s="1"/>
  <c r="G446" i="12"/>
  <c r="F446" i="12"/>
  <c r="E446" i="12"/>
  <c r="H446" i="12" s="1"/>
  <c r="G445" i="12"/>
  <c r="F445" i="12"/>
  <c r="E445" i="12"/>
  <c r="H445" i="12" s="1"/>
  <c r="G444" i="12"/>
  <c r="F444" i="12"/>
  <c r="E444" i="12"/>
  <c r="H444" i="12" s="1"/>
  <c r="G443" i="12"/>
  <c r="F443" i="12"/>
  <c r="G442" i="12"/>
  <c r="F442" i="12"/>
  <c r="E442" i="12"/>
  <c r="H442" i="12" s="1"/>
  <c r="G441" i="12"/>
  <c r="F441" i="12"/>
  <c r="E441" i="12"/>
  <c r="H441" i="12" s="1"/>
  <c r="G440" i="12"/>
  <c r="F440" i="12"/>
  <c r="E440" i="12"/>
  <c r="H440" i="12" s="1"/>
  <c r="G439" i="12"/>
  <c r="F439" i="12"/>
  <c r="E439" i="12"/>
  <c r="H439" i="12" s="1"/>
  <c r="G438" i="12"/>
  <c r="F438" i="12"/>
  <c r="E438" i="12"/>
  <c r="H438" i="12" s="1"/>
  <c r="G437" i="12"/>
  <c r="F437" i="12"/>
  <c r="E437" i="12"/>
  <c r="H437" i="12" s="1"/>
  <c r="G436" i="12"/>
  <c r="F436" i="12"/>
  <c r="E436" i="12"/>
  <c r="H436" i="12" s="1"/>
  <c r="G435" i="12"/>
  <c r="F435" i="12"/>
  <c r="E435" i="12"/>
  <c r="H435" i="12" s="1"/>
  <c r="G434" i="12"/>
  <c r="F434" i="12"/>
  <c r="E434" i="12"/>
  <c r="H434" i="12" s="1"/>
  <c r="G433" i="12"/>
  <c r="F433" i="12"/>
  <c r="E433" i="12"/>
  <c r="H433" i="12" s="1"/>
  <c r="G432" i="12"/>
  <c r="F432" i="12"/>
  <c r="E432" i="12"/>
  <c r="H432" i="12" s="1"/>
  <c r="G431" i="12"/>
  <c r="F431" i="12"/>
  <c r="E431" i="12"/>
  <c r="H431" i="12" s="1"/>
  <c r="G430" i="12"/>
  <c r="F430" i="12"/>
  <c r="E430" i="12"/>
  <c r="H430" i="12" s="1"/>
  <c r="G429" i="12"/>
  <c r="F429" i="12"/>
  <c r="E429" i="12"/>
  <c r="H429" i="12" s="1"/>
  <c r="G428" i="12"/>
  <c r="F428" i="12"/>
  <c r="E428" i="12"/>
  <c r="H428" i="12" s="1"/>
  <c r="G427" i="12"/>
  <c r="F427" i="12"/>
  <c r="E427" i="12"/>
  <c r="H427" i="12" s="1"/>
  <c r="G426" i="12"/>
  <c r="F426" i="12"/>
  <c r="E426" i="12"/>
  <c r="H426" i="12" s="1"/>
  <c r="G425" i="12"/>
  <c r="F425" i="12"/>
  <c r="E425" i="12"/>
  <c r="H425" i="12" s="1"/>
  <c r="G424" i="12"/>
  <c r="F424" i="12"/>
  <c r="E424" i="12"/>
  <c r="H424" i="12" s="1"/>
  <c r="G423" i="12"/>
  <c r="F423" i="12"/>
  <c r="E423" i="12"/>
  <c r="H423" i="12" s="1"/>
  <c r="G422" i="12"/>
  <c r="F422" i="12"/>
  <c r="E422" i="12"/>
  <c r="H422" i="12" s="1"/>
  <c r="G421" i="12"/>
  <c r="F421" i="12"/>
  <c r="E421" i="12"/>
  <c r="H421" i="12" s="1"/>
  <c r="G420" i="12"/>
  <c r="F420" i="12"/>
  <c r="E420" i="12"/>
  <c r="H420" i="12" s="1"/>
  <c r="G419" i="12"/>
  <c r="F419" i="12"/>
  <c r="E419" i="12"/>
  <c r="H419" i="12" s="1"/>
  <c r="G418" i="12"/>
  <c r="F418" i="12"/>
  <c r="E418" i="12"/>
  <c r="H418" i="12" s="1"/>
  <c r="G417" i="12"/>
  <c r="F417" i="12"/>
  <c r="E417" i="12"/>
  <c r="H417" i="12" s="1"/>
  <c r="G416" i="12"/>
  <c r="F416" i="12"/>
  <c r="E416" i="12"/>
  <c r="H416" i="12" s="1"/>
  <c r="G415" i="12"/>
  <c r="F415" i="12"/>
  <c r="E415" i="12"/>
  <c r="H415" i="12" s="1"/>
  <c r="G414" i="12"/>
  <c r="F414" i="12"/>
  <c r="E414" i="12"/>
  <c r="H414" i="12" s="1"/>
  <c r="G413" i="12"/>
  <c r="F413" i="12"/>
  <c r="E413" i="12"/>
  <c r="H413" i="12" s="1"/>
  <c r="G412" i="12"/>
  <c r="F412" i="12"/>
  <c r="E412" i="12"/>
  <c r="H412" i="12" s="1"/>
  <c r="G411" i="12"/>
  <c r="F411" i="12"/>
  <c r="E411" i="12"/>
  <c r="H411" i="12" s="1"/>
  <c r="G410" i="12"/>
  <c r="F410" i="12"/>
  <c r="G409" i="12"/>
  <c r="F409" i="12"/>
  <c r="G408" i="12"/>
  <c r="F408" i="12"/>
  <c r="E408" i="12"/>
  <c r="H408" i="12" s="1"/>
  <c r="G407" i="12"/>
  <c r="F407" i="12"/>
  <c r="E407" i="12"/>
  <c r="H407" i="12" s="1"/>
  <c r="G406" i="12"/>
  <c r="F406" i="12"/>
  <c r="E406" i="12"/>
  <c r="H406" i="12" s="1"/>
  <c r="G405" i="12"/>
  <c r="F405" i="12"/>
  <c r="E405" i="12"/>
  <c r="H405" i="12" s="1"/>
  <c r="G404" i="12"/>
  <c r="F404" i="12"/>
  <c r="E404" i="12"/>
  <c r="H404" i="12" s="1"/>
  <c r="G403" i="12"/>
  <c r="G402" i="12"/>
  <c r="F402" i="12"/>
  <c r="E402" i="12"/>
  <c r="H402" i="12" s="1"/>
  <c r="G401" i="12"/>
  <c r="F401" i="12"/>
  <c r="E401" i="12"/>
  <c r="H401" i="12" s="1"/>
  <c r="G400" i="12"/>
  <c r="F400" i="12"/>
  <c r="E400" i="12"/>
  <c r="H400" i="12" s="1"/>
  <c r="G399" i="12"/>
  <c r="G398" i="12"/>
  <c r="G397" i="12"/>
  <c r="F397" i="12"/>
  <c r="G396" i="12"/>
  <c r="F396" i="12"/>
  <c r="E396" i="12"/>
  <c r="H396" i="12" s="1"/>
  <c r="G395" i="12"/>
  <c r="G394" i="12"/>
  <c r="F394" i="12"/>
  <c r="E394" i="12"/>
  <c r="H394" i="12" s="1"/>
  <c r="G393" i="12"/>
  <c r="F393" i="12"/>
  <c r="E393" i="12"/>
  <c r="H393" i="12" s="1"/>
  <c r="G392" i="12"/>
  <c r="F392" i="12"/>
  <c r="E392" i="12"/>
  <c r="H392" i="12" s="1"/>
  <c r="G391" i="12"/>
  <c r="F391" i="12"/>
  <c r="E391" i="12"/>
  <c r="H391" i="12" s="1"/>
  <c r="G390" i="12"/>
  <c r="F390" i="12"/>
  <c r="E390" i="12"/>
  <c r="H390" i="12" s="1"/>
  <c r="G389" i="12"/>
  <c r="F389" i="12"/>
  <c r="E389" i="12"/>
  <c r="H389" i="12" s="1"/>
  <c r="G388" i="12"/>
  <c r="G387" i="12"/>
  <c r="F387" i="12"/>
  <c r="E387" i="12"/>
  <c r="H387" i="12" s="1"/>
  <c r="G386" i="12"/>
  <c r="F386" i="12"/>
  <c r="E386" i="12"/>
  <c r="H386" i="12" s="1"/>
  <c r="G385" i="12"/>
  <c r="F385" i="12"/>
  <c r="E385" i="12"/>
  <c r="H385" i="12" s="1"/>
  <c r="G384" i="12"/>
  <c r="F384" i="12"/>
  <c r="G383" i="12"/>
  <c r="E383" i="12"/>
  <c r="H383" i="12" s="1"/>
  <c r="G382" i="12"/>
  <c r="F382" i="12"/>
  <c r="E382" i="12"/>
  <c r="H382" i="12" s="1"/>
  <c r="G381" i="12"/>
  <c r="F381" i="12"/>
  <c r="E381" i="12"/>
  <c r="H381" i="12" s="1"/>
  <c r="G380" i="12"/>
  <c r="E380" i="12"/>
  <c r="H380" i="12" s="1"/>
  <c r="G379" i="12"/>
  <c r="F379" i="12"/>
  <c r="E379" i="12"/>
  <c r="H379" i="12" s="1"/>
  <c r="G378" i="12"/>
  <c r="F378" i="12"/>
  <c r="E378" i="12"/>
  <c r="H378" i="12" s="1"/>
  <c r="G377" i="12"/>
  <c r="F377" i="12"/>
  <c r="E377" i="12"/>
  <c r="H377" i="12" s="1"/>
  <c r="G376" i="12"/>
  <c r="F376" i="12"/>
  <c r="E376" i="12"/>
  <c r="H376" i="12" s="1"/>
  <c r="G375" i="12"/>
  <c r="F375" i="12"/>
  <c r="E375" i="12"/>
  <c r="H375" i="12" s="1"/>
  <c r="G374" i="12"/>
  <c r="E374" i="12"/>
  <c r="H374" i="12" s="1"/>
  <c r="G373" i="12"/>
  <c r="G372" i="12"/>
  <c r="F372" i="12"/>
  <c r="G371" i="12"/>
  <c r="F371" i="12"/>
  <c r="E371" i="12"/>
  <c r="H371" i="12" s="1"/>
  <c r="G370" i="12"/>
  <c r="F370" i="12"/>
  <c r="E370" i="12"/>
  <c r="H370" i="12" s="1"/>
  <c r="G369" i="12"/>
  <c r="G368" i="12"/>
  <c r="F368" i="12"/>
  <c r="E368" i="12"/>
  <c r="H368" i="12" s="1"/>
  <c r="G367" i="12"/>
  <c r="F367" i="12"/>
  <c r="E367" i="12"/>
  <c r="H367" i="12" s="1"/>
  <c r="G366" i="12"/>
  <c r="F366" i="12"/>
  <c r="E366" i="12"/>
  <c r="H366" i="12" s="1"/>
  <c r="G365" i="12"/>
  <c r="G364" i="12"/>
  <c r="G363" i="12"/>
  <c r="F363" i="12"/>
  <c r="E363" i="12"/>
  <c r="H363" i="12" s="1"/>
  <c r="G362" i="12"/>
  <c r="G361" i="12"/>
  <c r="G360" i="12"/>
  <c r="F360" i="12"/>
  <c r="E360" i="12"/>
  <c r="H360" i="12" s="1"/>
  <c r="G359" i="12"/>
  <c r="F359" i="12"/>
  <c r="E359" i="12"/>
  <c r="H359" i="12" s="1"/>
  <c r="G358" i="12"/>
  <c r="F358" i="12"/>
  <c r="E358" i="12"/>
  <c r="H358" i="12" s="1"/>
  <c r="G357" i="12"/>
  <c r="F357" i="12"/>
  <c r="G356" i="12"/>
  <c r="F356" i="12"/>
  <c r="G355" i="12"/>
  <c r="G354" i="12"/>
  <c r="F354" i="12"/>
  <c r="E354" i="12"/>
  <c r="H354" i="12" s="1"/>
  <c r="G353" i="12"/>
  <c r="F353" i="12"/>
  <c r="E353" i="12"/>
  <c r="H353" i="12" s="1"/>
  <c r="G352" i="12"/>
  <c r="F352" i="12"/>
  <c r="E352" i="12"/>
  <c r="H352" i="12" s="1"/>
  <c r="G351" i="12"/>
  <c r="F351" i="12"/>
  <c r="G350" i="12"/>
  <c r="D349" i="12"/>
  <c r="C349" i="12"/>
  <c r="G343" i="12"/>
  <c r="F343" i="12"/>
  <c r="E343" i="12"/>
  <c r="H343" i="12" s="1"/>
  <c r="G342" i="12"/>
  <c r="F342" i="12"/>
  <c r="E342" i="12"/>
  <c r="H342" i="12" s="1"/>
  <c r="G341" i="12"/>
  <c r="F341" i="12"/>
  <c r="E341" i="12"/>
  <c r="H341" i="12" s="1"/>
  <c r="G340" i="12"/>
  <c r="F340" i="12"/>
  <c r="E340" i="12"/>
  <c r="H340" i="12" s="1"/>
  <c r="G339" i="12"/>
  <c r="F339" i="12"/>
  <c r="E339" i="12"/>
  <c r="H339" i="12" s="1"/>
  <c r="G338" i="12"/>
  <c r="F338" i="12"/>
  <c r="E338" i="12"/>
  <c r="H338" i="12" s="1"/>
  <c r="G337" i="12"/>
  <c r="F337" i="12"/>
  <c r="E337" i="12"/>
  <c r="H337" i="12" s="1"/>
  <c r="G336" i="12"/>
  <c r="F336" i="12"/>
  <c r="E336" i="12"/>
  <c r="H336" i="12" s="1"/>
  <c r="G335" i="12"/>
  <c r="F335" i="12"/>
  <c r="E335" i="12"/>
  <c r="H335" i="12" s="1"/>
  <c r="G334" i="12"/>
  <c r="F334" i="12"/>
  <c r="E334" i="12"/>
  <c r="H334" i="12" s="1"/>
  <c r="G333" i="12"/>
  <c r="F333" i="12"/>
  <c r="E333" i="12"/>
  <c r="H333" i="12" s="1"/>
  <c r="G332" i="12"/>
  <c r="F332" i="12"/>
  <c r="E332" i="12"/>
  <c r="H332" i="12" s="1"/>
  <c r="G331" i="12"/>
  <c r="F331" i="12"/>
  <c r="E331" i="12"/>
  <c r="H331" i="12" s="1"/>
  <c r="G330" i="12"/>
  <c r="F330" i="12"/>
  <c r="E330" i="12"/>
  <c r="H330" i="12" s="1"/>
  <c r="G329" i="12"/>
  <c r="F329" i="12"/>
  <c r="E329" i="12"/>
  <c r="H329" i="12" s="1"/>
  <c r="G328" i="12"/>
  <c r="F328" i="12"/>
  <c r="E328" i="12"/>
  <c r="H328" i="12" s="1"/>
  <c r="G327" i="12"/>
  <c r="F327" i="12"/>
  <c r="E327" i="12"/>
  <c r="H327" i="12" s="1"/>
  <c r="G326" i="12"/>
  <c r="F326" i="12"/>
  <c r="E326" i="12"/>
  <c r="H326" i="12" s="1"/>
  <c r="G325" i="12"/>
  <c r="F325" i="12"/>
  <c r="E325" i="12"/>
  <c r="H325" i="12" s="1"/>
  <c r="G324" i="12"/>
  <c r="F324" i="12"/>
  <c r="E324" i="12"/>
  <c r="H324" i="12" s="1"/>
  <c r="G323" i="12"/>
  <c r="F323" i="12"/>
  <c r="E323" i="12"/>
  <c r="H323" i="12" s="1"/>
  <c r="G322" i="12"/>
  <c r="F322" i="12"/>
  <c r="E322" i="12"/>
  <c r="H322" i="12" s="1"/>
  <c r="G321" i="12"/>
  <c r="F321" i="12"/>
  <c r="E321" i="12"/>
  <c r="H321" i="12" s="1"/>
  <c r="G320" i="12"/>
  <c r="F320" i="12"/>
  <c r="E320" i="12"/>
  <c r="H320" i="12" s="1"/>
  <c r="G319" i="12"/>
  <c r="G318" i="12"/>
  <c r="F318" i="12"/>
  <c r="E318" i="12"/>
  <c r="H318" i="12" s="1"/>
  <c r="G317" i="12"/>
  <c r="F317" i="12"/>
  <c r="E317" i="12"/>
  <c r="H317" i="12" s="1"/>
  <c r="G316" i="12"/>
  <c r="F316" i="12"/>
  <c r="E316" i="12"/>
  <c r="H316" i="12" s="1"/>
  <c r="G315" i="12"/>
  <c r="F315" i="12"/>
  <c r="E315" i="12"/>
  <c r="H315" i="12" s="1"/>
  <c r="G314" i="12"/>
  <c r="F314" i="12"/>
  <c r="E314" i="12"/>
  <c r="H314" i="12" s="1"/>
  <c r="G313" i="12"/>
  <c r="F313" i="12"/>
  <c r="E313" i="12"/>
  <c r="H313" i="12" s="1"/>
  <c r="G312" i="12"/>
  <c r="F312" i="12"/>
  <c r="E312" i="12"/>
  <c r="H312" i="12" s="1"/>
  <c r="G311" i="12"/>
  <c r="F311" i="12"/>
  <c r="E311" i="12"/>
  <c r="H311" i="12" s="1"/>
  <c r="G310" i="12"/>
  <c r="F310" i="12"/>
  <c r="E310" i="12"/>
  <c r="H310" i="12" s="1"/>
  <c r="G309" i="12"/>
  <c r="F309" i="12"/>
  <c r="E309" i="12"/>
  <c r="H309" i="12" s="1"/>
  <c r="G308" i="12"/>
  <c r="F308" i="12"/>
  <c r="E308" i="12"/>
  <c r="H308" i="12" s="1"/>
  <c r="G307" i="12"/>
  <c r="F307" i="12"/>
  <c r="E307" i="12"/>
  <c r="H307" i="12" s="1"/>
  <c r="G306" i="12"/>
  <c r="F306" i="12"/>
  <c r="E306" i="12"/>
  <c r="H306" i="12" s="1"/>
  <c r="G305" i="12"/>
  <c r="E305" i="12"/>
  <c r="H305" i="12" s="1"/>
  <c r="G304" i="12"/>
  <c r="F304" i="12"/>
  <c r="E304" i="12"/>
  <c r="H304" i="12" s="1"/>
  <c r="G303" i="12"/>
  <c r="F303" i="12"/>
  <c r="E303" i="12"/>
  <c r="H303" i="12" s="1"/>
  <c r="G302" i="12"/>
  <c r="F302" i="12"/>
  <c r="E302" i="12"/>
  <c r="H302" i="12" s="1"/>
  <c r="G301" i="12"/>
  <c r="F301" i="12"/>
  <c r="E301" i="12"/>
  <c r="H301" i="12" s="1"/>
  <c r="G300" i="12"/>
  <c r="F300" i="12"/>
  <c r="E300" i="12"/>
  <c r="H300" i="12" s="1"/>
  <c r="G299" i="12"/>
  <c r="F299" i="12"/>
  <c r="E299" i="12"/>
  <c r="H299" i="12" s="1"/>
  <c r="G298" i="12"/>
  <c r="F298" i="12"/>
  <c r="E298" i="12"/>
  <c r="H298" i="12" s="1"/>
  <c r="G297" i="12"/>
  <c r="F297" i="12"/>
  <c r="E297" i="12"/>
  <c r="H297" i="12" s="1"/>
  <c r="G296" i="12"/>
  <c r="F296" i="12"/>
  <c r="E296" i="12"/>
  <c r="H296" i="12" s="1"/>
  <c r="G295" i="12"/>
  <c r="F295" i="12"/>
  <c r="E295" i="12"/>
  <c r="H295" i="12" s="1"/>
  <c r="G294" i="12"/>
  <c r="E294" i="12"/>
  <c r="H294" i="12" s="1"/>
  <c r="G293" i="12"/>
  <c r="F293" i="12"/>
  <c r="E293" i="12"/>
  <c r="H293" i="12" s="1"/>
  <c r="G292" i="12"/>
  <c r="F292" i="12"/>
  <c r="E292" i="12"/>
  <c r="H292" i="12" s="1"/>
  <c r="G291" i="12"/>
  <c r="F291" i="12"/>
  <c r="E291" i="12"/>
  <c r="H291" i="12" s="1"/>
  <c r="G290" i="12"/>
  <c r="F290" i="12"/>
  <c r="E290" i="12"/>
  <c r="H290" i="12" s="1"/>
  <c r="G289" i="12"/>
  <c r="E289" i="12"/>
  <c r="H289" i="12" s="1"/>
  <c r="G288" i="12"/>
  <c r="F288" i="12"/>
  <c r="G287" i="12"/>
  <c r="F287" i="12"/>
  <c r="E287" i="12"/>
  <c r="H287" i="12" s="1"/>
  <c r="G286" i="12"/>
  <c r="F286" i="12"/>
  <c r="E286" i="12"/>
  <c r="H286" i="12" s="1"/>
  <c r="G285" i="12"/>
  <c r="F285" i="12"/>
  <c r="E285" i="12"/>
  <c r="H285" i="12" s="1"/>
  <c r="G284" i="12"/>
  <c r="F284" i="12"/>
  <c r="E284" i="12"/>
  <c r="H284" i="12" s="1"/>
  <c r="G283" i="12"/>
  <c r="F283" i="12"/>
  <c r="E283" i="12"/>
  <c r="H283" i="12" s="1"/>
  <c r="G282" i="12"/>
  <c r="F282" i="12"/>
  <c r="E282" i="12"/>
  <c r="H282" i="12" s="1"/>
  <c r="G281" i="12"/>
  <c r="F281" i="12"/>
  <c r="E281" i="12"/>
  <c r="H281" i="12" s="1"/>
  <c r="G280" i="12"/>
  <c r="F280" i="12"/>
  <c r="E280" i="12"/>
  <c r="H280" i="12" s="1"/>
  <c r="G279" i="12"/>
  <c r="F279" i="12"/>
  <c r="E279" i="12"/>
  <c r="H279" i="12" s="1"/>
  <c r="G278" i="12"/>
  <c r="F278" i="12"/>
  <c r="E278" i="12"/>
  <c r="H278" i="12" s="1"/>
  <c r="G277" i="12"/>
  <c r="F277" i="12"/>
  <c r="E277" i="12"/>
  <c r="H277" i="12" s="1"/>
  <c r="G276" i="12"/>
  <c r="F276" i="12"/>
  <c r="E276" i="12"/>
  <c r="H276" i="12" s="1"/>
  <c r="G275" i="12"/>
  <c r="F275" i="12"/>
  <c r="E275" i="12"/>
  <c r="H275" i="12" s="1"/>
  <c r="G274" i="12"/>
  <c r="F274" i="12"/>
  <c r="E274" i="12"/>
  <c r="H274" i="12" s="1"/>
  <c r="G273" i="12"/>
  <c r="F273" i="12"/>
  <c r="E273" i="12"/>
  <c r="H273" i="12" s="1"/>
  <c r="G272" i="12"/>
  <c r="F272" i="12"/>
  <c r="E272" i="12"/>
  <c r="H272" i="12" s="1"/>
  <c r="G271" i="12"/>
  <c r="F271" i="12"/>
  <c r="E271" i="12"/>
  <c r="H271" i="12" s="1"/>
  <c r="G270" i="12"/>
  <c r="F270" i="12"/>
  <c r="E270" i="12"/>
  <c r="H270" i="12" s="1"/>
  <c r="G269" i="12"/>
  <c r="F269" i="12"/>
  <c r="E269" i="12"/>
  <c r="H269" i="12" s="1"/>
  <c r="G268" i="12"/>
  <c r="F268" i="12"/>
  <c r="E268" i="12"/>
  <c r="H268" i="12" s="1"/>
  <c r="G267" i="12"/>
  <c r="F267" i="12"/>
  <c r="E267" i="12"/>
  <c r="H267" i="12" s="1"/>
  <c r="G266" i="12"/>
  <c r="F266" i="12"/>
  <c r="E266" i="12"/>
  <c r="H266" i="12" s="1"/>
  <c r="G265" i="12"/>
  <c r="F265" i="12"/>
  <c r="E265" i="12"/>
  <c r="H265" i="12" s="1"/>
  <c r="G264" i="12"/>
  <c r="E264" i="12"/>
  <c r="H264" i="12" s="1"/>
  <c r="G263" i="12"/>
  <c r="F263" i="12"/>
  <c r="E263" i="12"/>
  <c r="H263" i="12" s="1"/>
  <c r="G262" i="12"/>
  <c r="F262" i="12"/>
  <c r="E262" i="12"/>
  <c r="H262" i="12" s="1"/>
  <c r="G261" i="12"/>
  <c r="F261" i="12"/>
  <c r="E261" i="12"/>
  <c r="H261" i="12" s="1"/>
  <c r="G260" i="12"/>
  <c r="F260" i="12"/>
  <c r="E260" i="12"/>
  <c r="H260" i="12" s="1"/>
  <c r="G259" i="12"/>
  <c r="F259" i="12"/>
  <c r="E259" i="12"/>
  <c r="H259" i="12" s="1"/>
  <c r="G258" i="12"/>
  <c r="F258" i="12"/>
  <c r="E258" i="12"/>
  <c r="H258" i="12" s="1"/>
  <c r="G257" i="12"/>
  <c r="F257" i="12"/>
  <c r="E257" i="12"/>
  <c r="H257" i="12" s="1"/>
  <c r="G256" i="12"/>
  <c r="F256" i="12"/>
  <c r="E256" i="12"/>
  <c r="H256" i="12" s="1"/>
  <c r="G255" i="12"/>
  <c r="F255" i="12"/>
  <c r="E255" i="12"/>
  <c r="H255" i="12" s="1"/>
  <c r="G254" i="12"/>
  <c r="F254" i="12"/>
  <c r="E254" i="12"/>
  <c r="H254" i="12" s="1"/>
  <c r="G253" i="12"/>
  <c r="F253" i="12"/>
  <c r="E253" i="12"/>
  <c r="H253" i="12" s="1"/>
  <c r="G252" i="12"/>
  <c r="F252" i="12"/>
  <c r="E252" i="12"/>
  <c r="H252" i="12" s="1"/>
  <c r="G251" i="12"/>
  <c r="F251" i="12"/>
  <c r="E251" i="12"/>
  <c r="H251" i="12" s="1"/>
  <c r="G250" i="12"/>
  <c r="F250" i="12"/>
  <c r="E250" i="12"/>
  <c r="H250" i="12" s="1"/>
  <c r="G249" i="12"/>
  <c r="F249" i="12"/>
  <c r="E249" i="12"/>
  <c r="H249" i="12" s="1"/>
  <c r="G248" i="12"/>
  <c r="F248" i="12"/>
  <c r="E248" i="12"/>
  <c r="H248" i="12" s="1"/>
  <c r="G247" i="12"/>
  <c r="F247" i="12"/>
  <c r="E247" i="12"/>
  <c r="H247" i="12" s="1"/>
  <c r="G246" i="12"/>
  <c r="F246" i="12"/>
  <c r="E246" i="12"/>
  <c r="H246" i="12" s="1"/>
  <c r="G245" i="12"/>
  <c r="F245" i="12"/>
  <c r="E245" i="12"/>
  <c r="H245" i="12" s="1"/>
  <c r="G244" i="12"/>
  <c r="F244" i="12"/>
  <c r="E244" i="12"/>
  <c r="H244" i="12" s="1"/>
  <c r="G243" i="12"/>
  <c r="F243" i="12"/>
  <c r="E243" i="12"/>
  <c r="H243" i="12" s="1"/>
  <c r="G242" i="12"/>
  <c r="F242" i="12"/>
  <c r="E242" i="12"/>
  <c r="H242" i="12" s="1"/>
  <c r="G241" i="12"/>
  <c r="G240" i="12"/>
  <c r="F240" i="12"/>
  <c r="E240" i="12"/>
  <c r="H240" i="12" s="1"/>
  <c r="G239" i="12"/>
  <c r="F239" i="12"/>
  <c r="E239" i="12"/>
  <c r="H239" i="12" s="1"/>
  <c r="G238" i="12"/>
  <c r="F238" i="12"/>
  <c r="E238" i="12"/>
  <c r="H238" i="12" s="1"/>
  <c r="G237" i="12"/>
  <c r="F237" i="12"/>
  <c r="E237" i="12"/>
  <c r="H237" i="12" s="1"/>
  <c r="G236" i="12"/>
  <c r="F236" i="12"/>
  <c r="E236" i="12"/>
  <c r="H236" i="12" s="1"/>
  <c r="G235" i="12"/>
  <c r="F235" i="12"/>
  <c r="E235" i="12"/>
  <c r="H235" i="12" s="1"/>
  <c r="G234" i="12"/>
  <c r="F234" i="12"/>
  <c r="E234" i="12"/>
  <c r="H234" i="12" s="1"/>
  <c r="G233" i="12"/>
  <c r="F233" i="12"/>
  <c r="E233" i="12"/>
  <c r="H233" i="12" s="1"/>
  <c r="G232" i="12"/>
  <c r="F232" i="12"/>
  <c r="E232" i="12"/>
  <c r="H232" i="12" s="1"/>
  <c r="G231" i="12"/>
  <c r="F231" i="12"/>
  <c r="E231" i="12"/>
  <c r="H231" i="12" s="1"/>
  <c r="G230" i="12"/>
  <c r="F230" i="12"/>
  <c r="E230" i="12"/>
  <c r="H230" i="12" s="1"/>
  <c r="G229" i="12"/>
  <c r="F229" i="12"/>
  <c r="E229" i="12"/>
  <c r="H229" i="12" s="1"/>
  <c r="G228" i="12"/>
  <c r="F228" i="12"/>
  <c r="E228" i="12"/>
  <c r="H228" i="12" s="1"/>
  <c r="G227" i="12"/>
  <c r="F227" i="12"/>
  <c r="E227" i="12"/>
  <c r="H227" i="12" s="1"/>
  <c r="G226" i="12"/>
  <c r="F226" i="12"/>
  <c r="E226" i="12"/>
  <c r="H226" i="12" s="1"/>
  <c r="G225" i="12"/>
  <c r="E225" i="12"/>
  <c r="H225" i="12" s="1"/>
  <c r="G224" i="12"/>
  <c r="F224" i="12"/>
  <c r="E224" i="12"/>
  <c r="H224" i="12" s="1"/>
  <c r="G223" i="12"/>
  <c r="F223" i="12"/>
  <c r="E223" i="12"/>
  <c r="H223" i="12" s="1"/>
  <c r="G222" i="12"/>
  <c r="F222" i="12"/>
  <c r="E222" i="12"/>
  <c r="H222" i="12" s="1"/>
  <c r="G221" i="12"/>
  <c r="F221" i="12"/>
  <c r="E221" i="12"/>
  <c r="H221" i="12" s="1"/>
  <c r="G220" i="12"/>
  <c r="F220" i="12"/>
  <c r="E220" i="12"/>
  <c r="H220" i="12" s="1"/>
  <c r="G219" i="12"/>
  <c r="F219" i="12"/>
  <c r="E219" i="12"/>
  <c r="H219" i="12" s="1"/>
  <c r="G218" i="12"/>
  <c r="F218" i="12"/>
  <c r="E218" i="12"/>
  <c r="H218" i="12" s="1"/>
  <c r="G217" i="12"/>
  <c r="F217" i="12"/>
  <c r="E217" i="12"/>
  <c r="H217" i="12" s="1"/>
  <c r="G216" i="12"/>
  <c r="F216" i="12"/>
  <c r="E216" i="12"/>
  <c r="H216" i="12" s="1"/>
  <c r="G215" i="12"/>
  <c r="F215" i="12"/>
  <c r="E215" i="12"/>
  <c r="H215" i="12" s="1"/>
  <c r="G214" i="12"/>
  <c r="E214" i="12"/>
  <c r="H214" i="12" s="1"/>
  <c r="G213" i="12"/>
  <c r="G212" i="12"/>
  <c r="F212" i="12"/>
  <c r="E212" i="12"/>
  <c r="H212" i="12" s="1"/>
  <c r="G211" i="12"/>
  <c r="F211" i="12"/>
  <c r="E211" i="12"/>
  <c r="H211" i="12" s="1"/>
  <c r="G210" i="12"/>
  <c r="E210" i="12"/>
  <c r="H210" i="12" s="1"/>
  <c r="G209" i="12"/>
  <c r="F209" i="12"/>
  <c r="E209" i="12"/>
  <c r="H209" i="12" s="1"/>
  <c r="G208" i="12"/>
  <c r="E208" i="12"/>
  <c r="H208" i="12" s="1"/>
  <c r="G207" i="12"/>
  <c r="F207" i="12"/>
  <c r="E207" i="12"/>
  <c r="H207" i="12" s="1"/>
  <c r="G206" i="12"/>
  <c r="F206" i="12"/>
  <c r="E206" i="12"/>
  <c r="H206" i="12" s="1"/>
  <c r="G205" i="12"/>
  <c r="F205" i="12"/>
  <c r="E205" i="12"/>
  <c r="H205" i="12" s="1"/>
  <c r="G204" i="12"/>
  <c r="G203" i="12"/>
  <c r="F203" i="12"/>
  <c r="E203" i="12"/>
  <c r="H203" i="12" s="1"/>
  <c r="G202" i="12"/>
  <c r="F202" i="12"/>
  <c r="G201" i="12"/>
  <c r="E201" i="12"/>
  <c r="H201" i="12" s="1"/>
  <c r="G200" i="12"/>
  <c r="E200" i="12"/>
  <c r="H200" i="12" s="1"/>
  <c r="G199" i="12"/>
  <c r="F199" i="12"/>
  <c r="E199" i="12"/>
  <c r="H199" i="12" s="1"/>
  <c r="G198" i="12"/>
  <c r="F198" i="12"/>
  <c r="E198" i="12"/>
  <c r="H198" i="12" s="1"/>
  <c r="G197" i="12"/>
  <c r="F197" i="12"/>
  <c r="E197" i="12"/>
  <c r="H197" i="12" s="1"/>
  <c r="G196" i="12"/>
  <c r="F196" i="12"/>
  <c r="E196" i="12"/>
  <c r="H196" i="12" s="1"/>
  <c r="G195" i="12"/>
  <c r="F195" i="12"/>
  <c r="E195" i="12"/>
  <c r="H195" i="12" s="1"/>
  <c r="G194" i="12"/>
  <c r="E194" i="12"/>
  <c r="H194" i="12" s="1"/>
  <c r="G193" i="12"/>
  <c r="F193" i="12"/>
  <c r="E193" i="12"/>
  <c r="H193" i="12" s="1"/>
  <c r="G192" i="12"/>
  <c r="F192" i="12"/>
  <c r="E192" i="12"/>
  <c r="H192" i="12" s="1"/>
  <c r="G191" i="12"/>
  <c r="F191" i="12"/>
  <c r="E191" i="12"/>
  <c r="H191" i="12" s="1"/>
  <c r="G190" i="12"/>
  <c r="F190" i="12"/>
  <c r="E190" i="12"/>
  <c r="H190" i="12" s="1"/>
  <c r="G189" i="12"/>
  <c r="F189" i="12"/>
  <c r="E189" i="12"/>
  <c r="H189" i="12" s="1"/>
  <c r="G188" i="12"/>
  <c r="F188" i="12"/>
  <c r="E188" i="12"/>
  <c r="H188" i="12" s="1"/>
  <c r="G187" i="12"/>
  <c r="F187" i="12"/>
  <c r="E187" i="12"/>
  <c r="H187" i="12" s="1"/>
  <c r="G186" i="12"/>
  <c r="E186" i="12"/>
  <c r="H186" i="12" s="1"/>
  <c r="G185" i="12"/>
  <c r="F185" i="12"/>
  <c r="E185" i="12"/>
  <c r="H185" i="12" s="1"/>
  <c r="G184" i="12"/>
  <c r="F184" i="12"/>
  <c r="E184" i="12"/>
  <c r="H184" i="12" s="1"/>
  <c r="G183" i="12"/>
  <c r="F183" i="12"/>
  <c r="E183" i="12"/>
  <c r="H183" i="12" s="1"/>
  <c r="G182" i="12"/>
  <c r="F182" i="12"/>
  <c r="E182" i="12"/>
  <c r="H182" i="12" s="1"/>
  <c r="G181" i="12"/>
  <c r="F181" i="12"/>
  <c r="E181" i="12"/>
  <c r="H181" i="12" s="1"/>
  <c r="G180" i="12"/>
  <c r="F180" i="12"/>
  <c r="E180" i="12"/>
  <c r="H180" i="12" s="1"/>
  <c r="G179" i="12"/>
  <c r="G178" i="12"/>
  <c r="F178" i="12"/>
  <c r="E178" i="12"/>
  <c r="H178" i="12" s="1"/>
  <c r="G177" i="12"/>
  <c r="F177" i="12"/>
  <c r="E177" i="12"/>
  <c r="H177" i="12" s="1"/>
  <c r="G176" i="12"/>
  <c r="F176" i="12"/>
  <c r="E176" i="12"/>
  <c r="H176" i="12" s="1"/>
  <c r="G175" i="12"/>
  <c r="F175" i="12"/>
  <c r="E175" i="12"/>
  <c r="H175" i="12" s="1"/>
  <c r="G174" i="12"/>
  <c r="E174" i="12"/>
  <c r="H174" i="12" s="1"/>
  <c r="D173" i="12"/>
  <c r="C173" i="12"/>
  <c r="G167" i="12"/>
  <c r="F167" i="12"/>
  <c r="E167" i="12"/>
  <c r="H167" i="12" s="1"/>
  <c r="G166" i="12"/>
  <c r="F166" i="12"/>
  <c r="E166" i="12"/>
  <c r="H166" i="12" s="1"/>
  <c r="G165" i="12"/>
  <c r="F165" i="12"/>
  <c r="E165" i="12"/>
  <c r="H165" i="12" s="1"/>
  <c r="G164" i="12"/>
  <c r="F164" i="12"/>
  <c r="G163" i="12"/>
  <c r="F163" i="12"/>
  <c r="E163" i="12"/>
  <c r="H163" i="12" s="1"/>
  <c r="G162" i="12"/>
  <c r="F162" i="12"/>
  <c r="E162" i="12"/>
  <c r="H162" i="12" s="1"/>
  <c r="G161" i="12"/>
  <c r="F161" i="12"/>
  <c r="E161" i="12"/>
  <c r="H161" i="12" s="1"/>
  <c r="G160" i="12"/>
  <c r="F160" i="12"/>
  <c r="E160" i="12"/>
  <c r="H160" i="12" s="1"/>
  <c r="G159" i="12"/>
  <c r="F159" i="12"/>
  <c r="E159" i="12"/>
  <c r="H159" i="12" s="1"/>
  <c r="G158" i="12"/>
  <c r="F158" i="12"/>
  <c r="E158" i="12"/>
  <c r="H158" i="12" s="1"/>
  <c r="G157" i="12"/>
  <c r="F157" i="12"/>
  <c r="E157" i="12"/>
  <c r="H157" i="12" s="1"/>
  <c r="G156" i="12"/>
  <c r="F156" i="12"/>
  <c r="E156" i="12"/>
  <c r="H156" i="12" s="1"/>
  <c r="G155" i="12"/>
  <c r="F155" i="12"/>
  <c r="E155" i="12"/>
  <c r="H155" i="12" s="1"/>
  <c r="G154" i="12"/>
  <c r="F154" i="12"/>
  <c r="E154" i="12"/>
  <c r="H154" i="12" s="1"/>
  <c r="G153" i="12"/>
  <c r="F153" i="12"/>
  <c r="E153" i="12"/>
  <c r="H153" i="12" s="1"/>
  <c r="G152" i="12"/>
  <c r="F152" i="12"/>
  <c r="E152" i="12"/>
  <c r="H152" i="12" s="1"/>
  <c r="G151" i="12"/>
  <c r="F151" i="12"/>
  <c r="E151" i="12"/>
  <c r="H151" i="12" s="1"/>
  <c r="G150" i="12"/>
  <c r="F150" i="12"/>
  <c r="E150" i="12"/>
  <c r="H150" i="12" s="1"/>
  <c r="G149" i="12"/>
  <c r="F149" i="12"/>
  <c r="E149" i="12"/>
  <c r="H149" i="12" s="1"/>
  <c r="G148" i="12"/>
  <c r="F148" i="12"/>
  <c r="E148" i="12"/>
  <c r="H148" i="12" s="1"/>
  <c r="G147" i="12"/>
  <c r="F147" i="12"/>
  <c r="E147" i="12"/>
  <c r="H147" i="12" s="1"/>
  <c r="G146" i="12"/>
  <c r="F146" i="12"/>
  <c r="E146" i="12"/>
  <c r="H146" i="12" s="1"/>
  <c r="G145" i="12"/>
  <c r="F145" i="12"/>
  <c r="E145" i="12"/>
  <c r="H145" i="12" s="1"/>
  <c r="G144" i="12"/>
  <c r="F144" i="12"/>
  <c r="E144" i="12"/>
  <c r="H144" i="12" s="1"/>
  <c r="G143" i="12"/>
  <c r="G142" i="12"/>
  <c r="F142" i="12"/>
  <c r="E142" i="12"/>
  <c r="H142" i="12" s="1"/>
  <c r="G141" i="12"/>
  <c r="F141" i="12"/>
  <c r="E141" i="12"/>
  <c r="H141" i="12" s="1"/>
  <c r="G140" i="12"/>
  <c r="F140" i="12"/>
  <c r="E140" i="12"/>
  <c r="H140" i="12" s="1"/>
  <c r="G139" i="12"/>
  <c r="F139" i="12"/>
  <c r="E139" i="12"/>
  <c r="H139" i="12" s="1"/>
  <c r="G138" i="12"/>
  <c r="F138" i="12"/>
  <c r="E138" i="12"/>
  <c r="H138" i="12" s="1"/>
  <c r="G137" i="12"/>
  <c r="F137" i="12"/>
  <c r="E137" i="12"/>
  <c r="H137" i="12" s="1"/>
  <c r="G136" i="12"/>
  <c r="F136" i="12"/>
  <c r="E136" i="12"/>
  <c r="H136" i="12" s="1"/>
  <c r="G135" i="12"/>
  <c r="F135" i="12"/>
  <c r="E135" i="12"/>
  <c r="H135" i="12" s="1"/>
  <c r="G134" i="12"/>
  <c r="F134" i="12"/>
  <c r="E134" i="12"/>
  <c r="H134" i="12" s="1"/>
  <c r="G133" i="12"/>
  <c r="F133" i="12"/>
  <c r="E133" i="12"/>
  <c r="H133" i="12" s="1"/>
  <c r="G132" i="12"/>
  <c r="F132" i="12"/>
  <c r="E132" i="12"/>
  <c r="H132" i="12" s="1"/>
  <c r="G131" i="12"/>
  <c r="G130" i="12"/>
  <c r="F130" i="12"/>
  <c r="E130" i="12"/>
  <c r="H130" i="12" s="1"/>
  <c r="G129" i="12"/>
  <c r="F129" i="12"/>
  <c r="E129" i="12"/>
  <c r="H129" i="12" s="1"/>
  <c r="G128" i="12"/>
  <c r="F128" i="12"/>
  <c r="E128" i="12"/>
  <c r="H128" i="12" s="1"/>
  <c r="G127" i="12"/>
  <c r="F127" i="12"/>
  <c r="E127" i="12"/>
  <c r="H127" i="12" s="1"/>
  <c r="G126" i="12"/>
  <c r="F126" i="12"/>
  <c r="G125" i="12"/>
  <c r="E125" i="12"/>
  <c r="H125" i="12" s="1"/>
  <c r="G124" i="12"/>
  <c r="F124" i="12"/>
  <c r="E124" i="12"/>
  <c r="H124" i="12" s="1"/>
  <c r="G123" i="12"/>
  <c r="F123" i="12"/>
  <c r="E123" i="12"/>
  <c r="H123" i="12" s="1"/>
  <c r="G122" i="12"/>
  <c r="F122" i="12"/>
  <c r="E122" i="12"/>
  <c r="H122" i="12" s="1"/>
  <c r="G121" i="12"/>
  <c r="F121" i="12"/>
  <c r="E121" i="12"/>
  <c r="H121" i="12" s="1"/>
  <c r="G120" i="12"/>
  <c r="F120" i="12"/>
  <c r="G119" i="12"/>
  <c r="F119" i="12"/>
  <c r="E119" i="12"/>
  <c r="H119" i="12" s="1"/>
  <c r="G118" i="12"/>
  <c r="F118" i="12"/>
  <c r="E118" i="12"/>
  <c r="H118" i="12" s="1"/>
  <c r="G117" i="12"/>
  <c r="F117" i="12"/>
  <c r="E117" i="12"/>
  <c r="H117" i="12" s="1"/>
  <c r="G116" i="12"/>
  <c r="F116" i="12"/>
  <c r="E116" i="12"/>
  <c r="H116" i="12" s="1"/>
  <c r="G115" i="12"/>
  <c r="F115" i="12"/>
  <c r="E115" i="12"/>
  <c r="H115" i="12" s="1"/>
  <c r="G114" i="12"/>
  <c r="F114" i="12"/>
  <c r="E114" i="12"/>
  <c r="H114" i="12" s="1"/>
  <c r="G113" i="12"/>
  <c r="E113" i="12"/>
  <c r="H113" i="12" s="1"/>
  <c r="G112" i="12"/>
  <c r="F112" i="12"/>
  <c r="E112" i="12"/>
  <c r="H112" i="12" s="1"/>
  <c r="G111" i="12"/>
  <c r="E111" i="12"/>
  <c r="H111" i="12" s="1"/>
  <c r="G110" i="12"/>
  <c r="F110" i="12"/>
  <c r="E110" i="12"/>
  <c r="H110" i="12" s="1"/>
  <c r="G109" i="12"/>
  <c r="F109" i="12"/>
  <c r="E109" i="12"/>
  <c r="H109" i="12" s="1"/>
  <c r="G108" i="12"/>
  <c r="F108" i="12"/>
  <c r="E108" i="12"/>
  <c r="H108" i="12" s="1"/>
  <c r="G107" i="12"/>
  <c r="F107" i="12"/>
  <c r="E107" i="12"/>
  <c r="H107" i="12" s="1"/>
  <c r="G106" i="12"/>
  <c r="F106" i="12"/>
  <c r="E106" i="12"/>
  <c r="H106" i="12" s="1"/>
  <c r="G105" i="12"/>
  <c r="F105" i="12"/>
  <c r="E105" i="12"/>
  <c r="H105" i="12" s="1"/>
  <c r="G104" i="12"/>
  <c r="F104" i="12"/>
  <c r="G103" i="12"/>
  <c r="F103" i="12"/>
  <c r="E103" i="12"/>
  <c r="H103" i="12" s="1"/>
  <c r="G102" i="12"/>
  <c r="F102" i="12"/>
  <c r="E102" i="12"/>
  <c r="H102" i="12" s="1"/>
  <c r="G101" i="12"/>
  <c r="G100" i="12"/>
  <c r="F100" i="12"/>
  <c r="E100" i="12"/>
  <c r="H100" i="12" s="1"/>
  <c r="G99" i="12"/>
  <c r="E99" i="12"/>
  <c r="H99" i="12" s="1"/>
  <c r="G98" i="12"/>
  <c r="F98" i="12"/>
  <c r="E98" i="12"/>
  <c r="H98" i="12" s="1"/>
  <c r="G97" i="12"/>
  <c r="F97" i="12"/>
  <c r="E97" i="12"/>
  <c r="H97" i="12" s="1"/>
  <c r="G96" i="12"/>
  <c r="F96" i="12"/>
  <c r="E96" i="12"/>
  <c r="H96" i="12" s="1"/>
  <c r="G95" i="12"/>
  <c r="F95" i="12"/>
  <c r="E95" i="12"/>
  <c r="H95" i="12" s="1"/>
  <c r="G94" i="12"/>
  <c r="F94" i="12"/>
  <c r="G93" i="12"/>
  <c r="F93" i="12"/>
  <c r="G92" i="12"/>
  <c r="F92" i="12"/>
  <c r="E92" i="12"/>
  <c r="H92" i="12" s="1"/>
  <c r="G91" i="12"/>
  <c r="G90" i="12"/>
  <c r="E90" i="12"/>
  <c r="H90" i="12" s="1"/>
  <c r="G89" i="12"/>
  <c r="E89" i="12"/>
  <c r="H89" i="12" s="1"/>
  <c r="G88" i="12"/>
  <c r="F88" i="12"/>
  <c r="E88" i="12"/>
  <c r="H88" i="12" s="1"/>
  <c r="G87" i="12"/>
  <c r="F87" i="12"/>
  <c r="E87" i="12"/>
  <c r="H87" i="12" s="1"/>
  <c r="G86" i="12"/>
  <c r="F86" i="12"/>
  <c r="E86" i="12"/>
  <c r="H86" i="12" s="1"/>
  <c r="G85" i="12"/>
  <c r="F85" i="12"/>
  <c r="E85" i="12"/>
  <c r="H85" i="12" s="1"/>
  <c r="G84" i="12"/>
  <c r="F84" i="12"/>
  <c r="E84" i="12"/>
  <c r="H84" i="12" s="1"/>
  <c r="G83" i="12"/>
  <c r="F83" i="12"/>
  <c r="E83" i="12"/>
  <c r="H83" i="12" s="1"/>
  <c r="G82" i="12"/>
  <c r="F82" i="12"/>
  <c r="G81" i="12"/>
  <c r="F81" i="12"/>
  <c r="E81" i="12"/>
  <c r="H81" i="12" s="1"/>
  <c r="G80" i="12"/>
  <c r="G79" i="12"/>
  <c r="F79" i="12"/>
  <c r="E79" i="12"/>
  <c r="H79" i="12" s="1"/>
  <c r="G78" i="12"/>
  <c r="F78" i="12"/>
  <c r="E78" i="12"/>
  <c r="H78" i="12" s="1"/>
  <c r="G77" i="12"/>
  <c r="E77" i="12"/>
  <c r="H77" i="12" s="1"/>
  <c r="G76" i="12"/>
  <c r="F76" i="12"/>
  <c r="D75" i="12"/>
  <c r="C75" i="12"/>
  <c r="G69" i="12"/>
  <c r="F69" i="12"/>
  <c r="E69" i="12"/>
  <c r="H69" i="12" s="1"/>
  <c r="G68" i="12"/>
  <c r="F68" i="12"/>
  <c r="E68" i="12"/>
  <c r="H68" i="12" s="1"/>
  <c r="G67" i="12"/>
  <c r="F67" i="12"/>
  <c r="E67" i="12"/>
  <c r="H67" i="12" s="1"/>
  <c r="G66" i="12"/>
  <c r="F66" i="12"/>
  <c r="E66" i="12"/>
  <c r="H66" i="12" s="1"/>
  <c r="G65" i="12"/>
  <c r="F65" i="12"/>
  <c r="E65" i="12"/>
  <c r="H65" i="12" s="1"/>
  <c r="G64" i="12"/>
  <c r="F64" i="12"/>
  <c r="E64" i="12"/>
  <c r="H64" i="12" s="1"/>
  <c r="G63" i="12"/>
  <c r="F63" i="12"/>
  <c r="E63" i="12"/>
  <c r="H63" i="12" s="1"/>
  <c r="G62" i="12"/>
  <c r="F62" i="12"/>
  <c r="E62" i="12"/>
  <c r="H62" i="12" s="1"/>
  <c r="G61" i="12"/>
  <c r="F61" i="12"/>
  <c r="E61" i="12"/>
  <c r="H61" i="12" s="1"/>
  <c r="G60" i="12"/>
  <c r="F60" i="12"/>
  <c r="E60" i="12"/>
  <c r="H60" i="12" s="1"/>
  <c r="G59" i="12"/>
  <c r="F59" i="12"/>
  <c r="E59" i="12"/>
  <c r="H59" i="12" s="1"/>
  <c r="G58" i="12"/>
  <c r="F58" i="12"/>
  <c r="E58" i="12"/>
  <c r="H58" i="12" s="1"/>
  <c r="G57" i="12"/>
  <c r="F57" i="12"/>
  <c r="E57" i="12"/>
  <c r="H57" i="12" s="1"/>
  <c r="G56" i="12"/>
  <c r="F56" i="12"/>
  <c r="E56" i="12"/>
  <c r="H56" i="12" s="1"/>
  <c r="G55" i="12"/>
  <c r="F55" i="12"/>
  <c r="E55" i="12"/>
  <c r="H55" i="12" s="1"/>
  <c r="G54" i="12"/>
  <c r="F54" i="12"/>
  <c r="E54" i="12"/>
  <c r="H54" i="12" s="1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G50" i="12"/>
  <c r="F50" i="12"/>
  <c r="E50" i="12"/>
  <c r="H50" i="12" s="1"/>
  <c r="G49" i="12"/>
  <c r="F49" i="12"/>
  <c r="E49" i="12"/>
  <c r="H49" i="12" s="1"/>
  <c r="G48" i="12"/>
  <c r="F48" i="12"/>
  <c r="E48" i="12"/>
  <c r="H48" i="12" s="1"/>
  <c r="G47" i="12"/>
  <c r="F47" i="12"/>
  <c r="E47" i="12"/>
  <c r="H47" i="12" s="1"/>
  <c r="G46" i="12"/>
  <c r="F46" i="12"/>
  <c r="E46" i="12"/>
  <c r="H46" i="12" s="1"/>
  <c r="G45" i="12"/>
  <c r="F45" i="12"/>
  <c r="E45" i="12"/>
  <c r="H45" i="12" s="1"/>
  <c r="G44" i="12"/>
  <c r="F44" i="12"/>
  <c r="E44" i="12"/>
  <c r="H44" i="12" s="1"/>
  <c r="G43" i="12"/>
  <c r="F43" i="12"/>
  <c r="E43" i="12"/>
  <c r="H43" i="12" s="1"/>
  <c r="G42" i="12"/>
  <c r="F42" i="12"/>
  <c r="E42" i="12"/>
  <c r="H42" i="12" s="1"/>
  <c r="G41" i="12"/>
  <c r="F41" i="12"/>
  <c r="E41" i="12"/>
  <c r="H41" i="12" s="1"/>
  <c r="G40" i="12"/>
  <c r="F40" i="12"/>
  <c r="E40" i="12"/>
  <c r="H40" i="12" s="1"/>
  <c r="G39" i="12"/>
  <c r="F39" i="12"/>
  <c r="E39" i="12"/>
  <c r="H39" i="12" s="1"/>
  <c r="G38" i="12"/>
  <c r="F38" i="12"/>
  <c r="E38" i="12"/>
  <c r="H38" i="12" s="1"/>
  <c r="G37" i="12"/>
  <c r="F37" i="12"/>
  <c r="E37" i="12"/>
  <c r="H37" i="12" s="1"/>
  <c r="G36" i="12"/>
  <c r="F36" i="12"/>
  <c r="E36" i="12"/>
  <c r="H36" i="12" s="1"/>
  <c r="G35" i="12"/>
  <c r="F35" i="12"/>
  <c r="E35" i="12"/>
  <c r="H35" i="12" s="1"/>
  <c r="G34" i="12"/>
  <c r="F34" i="12"/>
  <c r="E34" i="12"/>
  <c r="H34" i="12" s="1"/>
  <c r="G33" i="12"/>
  <c r="F33" i="12"/>
  <c r="E33" i="12"/>
  <c r="H33" i="12" s="1"/>
  <c r="G32" i="12"/>
  <c r="G31" i="12"/>
  <c r="F31" i="12"/>
  <c r="E31" i="12"/>
  <c r="H31" i="12" s="1"/>
  <c r="G30" i="12"/>
  <c r="F30" i="12"/>
  <c r="E30" i="12"/>
  <c r="H30" i="12" s="1"/>
  <c r="G29" i="12"/>
  <c r="F29" i="12"/>
  <c r="E29" i="12"/>
  <c r="H29" i="12" s="1"/>
  <c r="G28" i="12"/>
  <c r="F28" i="12"/>
  <c r="E28" i="12"/>
  <c r="H28" i="12" s="1"/>
  <c r="G27" i="12"/>
  <c r="F27" i="12"/>
  <c r="E27" i="12"/>
  <c r="H27" i="12" s="1"/>
  <c r="G26" i="12"/>
  <c r="F26" i="12"/>
  <c r="E26" i="12"/>
  <c r="H26" i="12" s="1"/>
  <c r="G25" i="12"/>
  <c r="F25" i="12"/>
  <c r="E25" i="12"/>
  <c r="H25" i="12" s="1"/>
  <c r="G24" i="12"/>
  <c r="F24" i="12"/>
  <c r="E24" i="12"/>
  <c r="H24" i="12" s="1"/>
  <c r="G23" i="12"/>
  <c r="F23" i="12"/>
  <c r="E23" i="12"/>
  <c r="H23" i="12" s="1"/>
  <c r="G22" i="12"/>
  <c r="F22" i="12"/>
  <c r="E22" i="12"/>
  <c r="H22" i="12" s="1"/>
  <c r="G21" i="12"/>
  <c r="F21" i="12"/>
  <c r="E21" i="12"/>
  <c r="H21" i="12" s="1"/>
  <c r="G20" i="12"/>
  <c r="F20" i="12"/>
  <c r="E20" i="12"/>
  <c r="H20" i="12" s="1"/>
  <c r="D19" i="12"/>
  <c r="C19" i="12"/>
  <c r="D13" i="12"/>
  <c r="C13" i="12"/>
  <c r="D12" i="12"/>
  <c r="C12" i="12"/>
  <c r="D11" i="12"/>
  <c r="C11" i="12"/>
  <c r="D10" i="12"/>
  <c r="C10" i="12"/>
  <c r="D9" i="12"/>
  <c r="C9" i="12"/>
  <c r="D8" i="12"/>
  <c r="C8" i="12"/>
  <c r="G8" i="12" s="1"/>
  <c r="G609" i="11"/>
  <c r="F609" i="11"/>
  <c r="E609" i="11"/>
  <c r="H609" i="11" s="1"/>
  <c r="G608" i="11"/>
  <c r="F608" i="11"/>
  <c r="E608" i="11"/>
  <c r="H608" i="11" s="1"/>
  <c r="G607" i="11"/>
  <c r="F607" i="11"/>
  <c r="E607" i="11"/>
  <c r="H607" i="11" s="1"/>
  <c r="G606" i="11"/>
  <c r="F606" i="11"/>
  <c r="E606" i="11"/>
  <c r="H606" i="11" s="1"/>
  <c r="G605" i="11"/>
  <c r="F605" i="11"/>
  <c r="E605" i="11"/>
  <c r="H605" i="11" s="1"/>
  <c r="G604" i="11"/>
  <c r="F604" i="11"/>
  <c r="E604" i="11"/>
  <c r="H604" i="11" s="1"/>
  <c r="G603" i="11"/>
  <c r="F603" i="11"/>
  <c r="E603" i="11"/>
  <c r="H603" i="11" s="1"/>
  <c r="G602" i="11"/>
  <c r="E602" i="11"/>
  <c r="H602" i="11" s="1"/>
  <c r="G601" i="11"/>
  <c r="G600" i="11"/>
  <c r="G599" i="11"/>
  <c r="G598" i="11"/>
  <c r="F598" i="11"/>
  <c r="G597" i="11"/>
  <c r="G596" i="11"/>
  <c r="F596" i="11"/>
  <c r="E596" i="11"/>
  <c r="H596" i="11" s="1"/>
  <c r="G595" i="11"/>
  <c r="F595" i="11"/>
  <c r="E595" i="11"/>
  <c r="H595" i="11" s="1"/>
  <c r="G594" i="11"/>
  <c r="F594" i="11"/>
  <c r="E594" i="11"/>
  <c r="H594" i="11" s="1"/>
  <c r="G593" i="11"/>
  <c r="F593" i="11"/>
  <c r="E593" i="11"/>
  <c r="H593" i="11" s="1"/>
  <c r="G592" i="11"/>
  <c r="F592" i="11"/>
  <c r="E592" i="11"/>
  <c r="H592" i="11" s="1"/>
  <c r="G591" i="11"/>
  <c r="F591" i="11"/>
  <c r="G590" i="11"/>
  <c r="F590" i="11"/>
  <c r="E590" i="11"/>
  <c r="H590" i="11" s="1"/>
  <c r="G589" i="11"/>
  <c r="F589" i="11"/>
  <c r="G588" i="11"/>
  <c r="F588" i="11"/>
  <c r="E588" i="11"/>
  <c r="H588" i="11" s="1"/>
  <c r="G587" i="11"/>
  <c r="F587" i="11"/>
  <c r="E587" i="11"/>
  <c r="H587" i="11" s="1"/>
  <c r="G586" i="11"/>
  <c r="E586" i="11"/>
  <c r="H586" i="11" s="1"/>
  <c r="G585" i="11"/>
  <c r="F585" i="11"/>
  <c r="G584" i="11"/>
  <c r="F584" i="11"/>
  <c r="G583" i="11"/>
  <c r="F583" i="11"/>
  <c r="E583" i="11"/>
  <c r="H583" i="11" s="1"/>
  <c r="D582" i="11"/>
  <c r="C582" i="11"/>
  <c r="G576" i="11"/>
  <c r="F576" i="11"/>
  <c r="E576" i="11"/>
  <c r="H576" i="11" s="1"/>
  <c r="G575" i="11"/>
  <c r="F575" i="11"/>
  <c r="E575" i="11"/>
  <c r="H575" i="11" s="1"/>
  <c r="G574" i="11"/>
  <c r="F574" i="11"/>
  <c r="E574" i="11"/>
  <c r="H574" i="11" s="1"/>
  <c r="G573" i="11"/>
  <c r="F573" i="11"/>
  <c r="E573" i="11"/>
  <c r="H573" i="11" s="1"/>
  <c r="G572" i="11"/>
  <c r="F572" i="11"/>
  <c r="E572" i="11"/>
  <c r="H572" i="11" s="1"/>
  <c r="G571" i="11"/>
  <c r="F571" i="11"/>
  <c r="E571" i="11"/>
  <c r="H571" i="11" s="1"/>
  <c r="G570" i="11"/>
  <c r="F570" i="11"/>
  <c r="E570" i="11"/>
  <c r="H570" i="11" s="1"/>
  <c r="G569" i="11"/>
  <c r="F569" i="11"/>
  <c r="E569" i="11"/>
  <c r="H569" i="11" s="1"/>
  <c r="G568" i="11"/>
  <c r="F568" i="11"/>
  <c r="E568" i="11"/>
  <c r="H568" i="11" s="1"/>
  <c r="G567" i="11"/>
  <c r="F567" i="11"/>
  <c r="E567" i="11"/>
  <c r="H567" i="11" s="1"/>
  <c r="G566" i="11"/>
  <c r="F566" i="11"/>
  <c r="E566" i="11"/>
  <c r="H566" i="11" s="1"/>
  <c r="G565" i="11"/>
  <c r="F565" i="11"/>
  <c r="E565" i="11"/>
  <c r="H565" i="11" s="1"/>
  <c r="G564" i="11"/>
  <c r="F564" i="11"/>
  <c r="E564" i="11"/>
  <c r="H564" i="11" s="1"/>
  <c r="G563" i="11"/>
  <c r="F563" i="11"/>
  <c r="E563" i="11"/>
  <c r="H563" i="11" s="1"/>
  <c r="G562" i="11"/>
  <c r="F562" i="11"/>
  <c r="E562" i="11"/>
  <c r="H562" i="11" s="1"/>
  <c r="G561" i="11"/>
  <c r="G560" i="11"/>
  <c r="G559" i="11"/>
  <c r="G558" i="11"/>
  <c r="F558" i="11"/>
  <c r="E558" i="11"/>
  <c r="H558" i="11" s="1"/>
  <c r="G557" i="11"/>
  <c r="F557" i="11"/>
  <c r="E557" i="11"/>
  <c r="H557" i="11" s="1"/>
  <c r="G556" i="11"/>
  <c r="F556" i="11"/>
  <c r="E556" i="11"/>
  <c r="H556" i="11" s="1"/>
  <c r="G555" i="11"/>
  <c r="F555" i="11"/>
  <c r="E555" i="11"/>
  <c r="H555" i="11" s="1"/>
  <c r="G554" i="11"/>
  <c r="G553" i="11"/>
  <c r="F553" i="11"/>
  <c r="E553" i="11"/>
  <c r="H553" i="11" s="1"/>
  <c r="G552" i="11"/>
  <c r="F552" i="11"/>
  <c r="E552" i="11"/>
  <c r="H552" i="11" s="1"/>
  <c r="G551" i="11"/>
  <c r="F551" i="11"/>
  <c r="G550" i="11"/>
  <c r="F550" i="11"/>
  <c r="E550" i="11"/>
  <c r="H550" i="11" s="1"/>
  <c r="G549" i="11"/>
  <c r="F549" i="11"/>
  <c r="E549" i="11"/>
  <c r="H549" i="11" s="1"/>
  <c r="G548" i="11"/>
  <c r="F548" i="11"/>
  <c r="E548" i="11"/>
  <c r="H548" i="11" s="1"/>
  <c r="G547" i="11"/>
  <c r="F547" i="11"/>
  <c r="E547" i="11"/>
  <c r="H547" i="11" s="1"/>
  <c r="G546" i="11"/>
  <c r="F546" i="11"/>
  <c r="E546" i="11"/>
  <c r="H546" i="11" s="1"/>
  <c r="G545" i="11"/>
  <c r="F545" i="11"/>
  <c r="E545" i="11"/>
  <c r="H545" i="11" s="1"/>
  <c r="G544" i="11"/>
  <c r="F544" i="11"/>
  <c r="E544" i="11"/>
  <c r="H544" i="11" s="1"/>
  <c r="G543" i="11"/>
  <c r="F543" i="11"/>
  <c r="E543" i="11"/>
  <c r="H543" i="11" s="1"/>
  <c r="G542" i="11"/>
  <c r="F542" i="11"/>
  <c r="E542" i="11"/>
  <c r="H542" i="11" s="1"/>
  <c r="G541" i="11"/>
  <c r="F541" i="11"/>
  <c r="E541" i="11"/>
  <c r="H541" i="11" s="1"/>
  <c r="G540" i="11"/>
  <c r="F540" i="11"/>
  <c r="E540" i="11"/>
  <c r="H540" i="11" s="1"/>
  <c r="G539" i="11"/>
  <c r="F539" i="11"/>
  <c r="G538" i="11"/>
  <c r="G537" i="11"/>
  <c r="F537" i="11"/>
  <c r="E537" i="11"/>
  <c r="H537" i="11" s="1"/>
  <c r="G536" i="11"/>
  <c r="F536" i="11"/>
  <c r="E536" i="11"/>
  <c r="H536" i="11" s="1"/>
  <c r="G535" i="11"/>
  <c r="F535" i="11"/>
  <c r="E535" i="11"/>
  <c r="H535" i="11" s="1"/>
  <c r="G534" i="11"/>
  <c r="F534" i="11"/>
  <c r="E534" i="11"/>
  <c r="H534" i="11" s="1"/>
  <c r="G533" i="11"/>
  <c r="F533" i="11"/>
  <c r="E533" i="11"/>
  <c r="H533" i="11" s="1"/>
  <c r="G532" i="11"/>
  <c r="F532" i="11"/>
  <c r="E532" i="11"/>
  <c r="H532" i="11" s="1"/>
  <c r="G531" i="11"/>
  <c r="F531" i="11"/>
  <c r="E531" i="11"/>
  <c r="H531" i="11" s="1"/>
  <c r="G530" i="11"/>
  <c r="F530" i="11"/>
  <c r="E530" i="11"/>
  <c r="H530" i="11" s="1"/>
  <c r="G529" i="11"/>
  <c r="F529" i="11"/>
  <c r="E529" i="11"/>
  <c r="H529" i="11" s="1"/>
  <c r="G528" i="11"/>
  <c r="F528" i="11"/>
  <c r="E528" i="11"/>
  <c r="H528" i="11" s="1"/>
  <c r="G527" i="11"/>
  <c r="F527" i="11"/>
  <c r="E527" i="11"/>
  <c r="H527" i="11" s="1"/>
  <c r="G526" i="11"/>
  <c r="F526" i="11"/>
  <c r="E526" i="11"/>
  <c r="H526" i="11" s="1"/>
  <c r="G525" i="11"/>
  <c r="F525" i="11"/>
  <c r="E525" i="11"/>
  <c r="H525" i="11" s="1"/>
  <c r="G524" i="11"/>
  <c r="F524" i="11"/>
  <c r="E524" i="11"/>
  <c r="H524" i="11" s="1"/>
  <c r="G523" i="11"/>
  <c r="F523" i="11"/>
  <c r="E523" i="11"/>
  <c r="H523" i="11" s="1"/>
  <c r="G522" i="11"/>
  <c r="F522" i="11"/>
  <c r="E522" i="11"/>
  <c r="H522" i="11" s="1"/>
  <c r="G521" i="11"/>
  <c r="F521" i="11"/>
  <c r="E521" i="11"/>
  <c r="H521" i="11" s="1"/>
  <c r="G520" i="11"/>
  <c r="F520" i="11"/>
  <c r="E520" i="11"/>
  <c r="H520" i="11" s="1"/>
  <c r="G519" i="11"/>
  <c r="F519" i="11"/>
  <c r="E519" i="11"/>
  <c r="H519" i="11" s="1"/>
  <c r="G518" i="11"/>
  <c r="F518" i="11"/>
  <c r="E518" i="11"/>
  <c r="H518" i="11" s="1"/>
  <c r="G517" i="11"/>
  <c r="F517" i="11"/>
  <c r="E517" i="11"/>
  <c r="H517" i="11" s="1"/>
  <c r="G516" i="11"/>
  <c r="F516" i="11"/>
  <c r="E516" i="11"/>
  <c r="H516" i="11" s="1"/>
  <c r="G515" i="11"/>
  <c r="F515" i="11"/>
  <c r="G514" i="11"/>
  <c r="F514" i="11"/>
  <c r="E514" i="11"/>
  <c r="H514" i="11" s="1"/>
  <c r="G513" i="11"/>
  <c r="F513" i="11"/>
  <c r="E513" i="11"/>
  <c r="H513" i="11" s="1"/>
  <c r="G512" i="11"/>
  <c r="F512" i="11"/>
  <c r="E512" i="11"/>
  <c r="H512" i="11" s="1"/>
  <c r="G511" i="11"/>
  <c r="F511" i="11"/>
  <c r="E511" i="11"/>
  <c r="H511" i="11" s="1"/>
  <c r="G510" i="11"/>
  <c r="E510" i="11"/>
  <c r="H510" i="11" s="1"/>
  <c r="G509" i="11"/>
  <c r="F509" i="11"/>
  <c r="E509" i="11"/>
  <c r="H509" i="11" s="1"/>
  <c r="G508" i="11"/>
  <c r="F508" i="11"/>
  <c r="E508" i="11"/>
  <c r="H508" i="11" s="1"/>
  <c r="G507" i="11"/>
  <c r="F507" i="11"/>
  <c r="E507" i="11"/>
  <c r="H507" i="11" s="1"/>
  <c r="G506" i="11"/>
  <c r="F506" i="11"/>
  <c r="E506" i="11"/>
  <c r="H506" i="11" s="1"/>
  <c r="G505" i="11"/>
  <c r="F505" i="11"/>
  <c r="E505" i="11"/>
  <c r="H505" i="11" s="1"/>
  <c r="G504" i="11"/>
  <c r="F504" i="11"/>
  <c r="E504" i="11"/>
  <c r="H504" i="11" s="1"/>
  <c r="G503" i="11"/>
  <c r="F503" i="11"/>
  <c r="E503" i="11"/>
  <c r="H503" i="11" s="1"/>
  <c r="G502" i="11"/>
  <c r="F502" i="11"/>
  <c r="E502" i="11"/>
  <c r="H502" i="11" s="1"/>
  <c r="G501" i="11"/>
  <c r="F501" i="11"/>
  <c r="E501" i="11"/>
  <c r="H501" i="11" s="1"/>
  <c r="G500" i="11"/>
  <c r="E500" i="11"/>
  <c r="H500" i="11" s="1"/>
  <c r="G499" i="11"/>
  <c r="F499" i="11"/>
  <c r="E499" i="11"/>
  <c r="H499" i="11" s="1"/>
  <c r="G498" i="11"/>
  <c r="F498" i="11"/>
  <c r="E498" i="11"/>
  <c r="H498" i="11" s="1"/>
  <c r="G497" i="11"/>
  <c r="F497" i="11"/>
  <c r="E497" i="11"/>
  <c r="H497" i="11" s="1"/>
  <c r="G496" i="11"/>
  <c r="F496" i="11"/>
  <c r="E496" i="11"/>
  <c r="H496" i="11" s="1"/>
  <c r="G495" i="11"/>
  <c r="F495" i="11"/>
  <c r="E495" i="11"/>
  <c r="H495" i="11" s="1"/>
  <c r="G494" i="11"/>
  <c r="F494" i="11"/>
  <c r="E494" i="11"/>
  <c r="H494" i="11" s="1"/>
  <c r="G493" i="11"/>
  <c r="F493" i="11"/>
  <c r="E493" i="11"/>
  <c r="H493" i="11" s="1"/>
  <c r="G492" i="11"/>
  <c r="F492" i="11"/>
  <c r="E492" i="11"/>
  <c r="H492" i="11" s="1"/>
  <c r="G491" i="11"/>
  <c r="F491" i="11"/>
  <c r="E491" i="11"/>
  <c r="H491" i="11" s="1"/>
  <c r="G490" i="11"/>
  <c r="F490" i="11"/>
  <c r="E490" i="11"/>
  <c r="H490" i="11" s="1"/>
  <c r="G489" i="11"/>
  <c r="F489" i="11"/>
  <c r="E489" i="11"/>
  <c r="H489" i="11" s="1"/>
  <c r="G488" i="11"/>
  <c r="F488" i="11"/>
  <c r="E488" i="11"/>
  <c r="H488" i="11" s="1"/>
  <c r="G487" i="11"/>
  <c r="F487" i="11"/>
  <c r="E487" i="11"/>
  <c r="H487" i="11" s="1"/>
  <c r="G486" i="11"/>
  <c r="F486" i="11"/>
  <c r="E486" i="11"/>
  <c r="H486" i="11" s="1"/>
  <c r="G485" i="11"/>
  <c r="F485" i="11"/>
  <c r="E485" i="11"/>
  <c r="H485" i="11" s="1"/>
  <c r="G484" i="11"/>
  <c r="F484" i="11"/>
  <c r="E484" i="11"/>
  <c r="H484" i="11" s="1"/>
  <c r="G483" i="11"/>
  <c r="E483" i="11"/>
  <c r="H483" i="11" s="1"/>
  <c r="G482" i="11"/>
  <c r="F482" i="11"/>
  <c r="E482" i="11"/>
  <c r="H482" i="11" s="1"/>
  <c r="G481" i="11"/>
  <c r="F481" i="11"/>
  <c r="E481" i="11"/>
  <c r="H481" i="11" s="1"/>
  <c r="G480" i="11"/>
  <c r="F480" i="11"/>
  <c r="E480" i="11"/>
  <c r="H480" i="11" s="1"/>
  <c r="G479" i="11"/>
  <c r="F479" i="11"/>
  <c r="E479" i="11"/>
  <c r="H479" i="11" s="1"/>
  <c r="G478" i="11"/>
  <c r="F478" i="11"/>
  <c r="E478" i="11"/>
  <c r="H478" i="11" s="1"/>
  <c r="G477" i="11"/>
  <c r="F477" i="11"/>
  <c r="E477" i="11"/>
  <c r="H477" i="11" s="1"/>
  <c r="G476" i="11"/>
  <c r="F476" i="11"/>
  <c r="E476" i="11"/>
  <c r="H476" i="11" s="1"/>
  <c r="G475" i="11"/>
  <c r="F475" i="11"/>
  <c r="E475" i="11"/>
  <c r="H475" i="11" s="1"/>
  <c r="G474" i="11"/>
  <c r="F474" i="11"/>
  <c r="E474" i="11"/>
  <c r="H474" i="11" s="1"/>
  <c r="G473" i="11"/>
  <c r="F473" i="11"/>
  <c r="E473" i="11"/>
  <c r="H473" i="11" s="1"/>
  <c r="G472" i="11"/>
  <c r="F472" i="11"/>
  <c r="E472" i="11"/>
  <c r="H472" i="11" s="1"/>
  <c r="G471" i="11"/>
  <c r="G470" i="11"/>
  <c r="F470" i="11"/>
  <c r="E470" i="11"/>
  <c r="H470" i="11" s="1"/>
  <c r="G469" i="11"/>
  <c r="F469" i="11"/>
  <c r="E469" i="11"/>
  <c r="H469" i="11" s="1"/>
  <c r="G468" i="11"/>
  <c r="E468" i="11"/>
  <c r="H468" i="11" s="1"/>
  <c r="G467" i="11"/>
  <c r="F467" i="11"/>
  <c r="E467" i="11"/>
  <c r="H467" i="11" s="1"/>
  <c r="G466" i="11"/>
  <c r="F466" i="11"/>
  <c r="E466" i="11"/>
  <c r="H466" i="11" s="1"/>
  <c r="G465" i="11"/>
  <c r="G464" i="11"/>
  <c r="E464" i="11"/>
  <c r="H464" i="11" s="1"/>
  <c r="G463" i="11"/>
  <c r="F463" i="11"/>
  <c r="E463" i="11"/>
  <c r="H463" i="11" s="1"/>
  <c r="G462" i="11"/>
  <c r="F462" i="11"/>
  <c r="E462" i="11"/>
  <c r="H462" i="11" s="1"/>
  <c r="G461" i="11"/>
  <c r="F461" i="11"/>
  <c r="E461" i="11"/>
  <c r="H461" i="11" s="1"/>
  <c r="G460" i="11"/>
  <c r="F460" i="11"/>
  <c r="E460" i="11"/>
  <c r="H460" i="11" s="1"/>
  <c r="G459" i="11"/>
  <c r="F459" i="11"/>
  <c r="E459" i="11"/>
  <c r="H459" i="11" s="1"/>
  <c r="G458" i="11"/>
  <c r="F458" i="11"/>
  <c r="E458" i="11"/>
  <c r="H458" i="11" s="1"/>
  <c r="G457" i="11"/>
  <c r="F457" i="11"/>
  <c r="E457" i="11"/>
  <c r="H457" i="11" s="1"/>
  <c r="G456" i="11"/>
  <c r="E456" i="11"/>
  <c r="H456" i="11" s="1"/>
  <c r="G455" i="11"/>
  <c r="E455" i="11"/>
  <c r="H455" i="11" s="1"/>
  <c r="G454" i="11"/>
  <c r="F454" i="11"/>
  <c r="E454" i="11"/>
  <c r="H454" i="11" s="1"/>
  <c r="G453" i="11"/>
  <c r="F453" i="11"/>
  <c r="E453" i="11"/>
  <c r="H453" i="11" s="1"/>
  <c r="G452" i="11"/>
  <c r="F452" i="11"/>
  <c r="E452" i="11"/>
  <c r="H452" i="11" s="1"/>
  <c r="G451" i="11"/>
  <c r="F451" i="11"/>
  <c r="E451" i="11"/>
  <c r="H451" i="11" s="1"/>
  <c r="G450" i="11"/>
  <c r="F450" i="11"/>
  <c r="E450" i="11"/>
  <c r="H450" i="11" s="1"/>
  <c r="G449" i="11"/>
  <c r="F449" i="11"/>
  <c r="E449" i="11"/>
  <c r="H449" i="11" s="1"/>
  <c r="G448" i="11"/>
  <c r="F448" i="11"/>
  <c r="E448" i="11"/>
  <c r="H448" i="11" s="1"/>
  <c r="G447" i="11"/>
  <c r="F447" i="11"/>
  <c r="E447" i="11"/>
  <c r="H447" i="11" s="1"/>
  <c r="G446" i="11"/>
  <c r="F446" i="11"/>
  <c r="E446" i="11"/>
  <c r="H446" i="11" s="1"/>
  <c r="G445" i="11"/>
  <c r="F445" i="11"/>
  <c r="E445" i="11"/>
  <c r="H445" i="11" s="1"/>
  <c r="G444" i="11"/>
  <c r="F444" i="11"/>
  <c r="E444" i="11"/>
  <c r="H444" i="11" s="1"/>
  <c r="G443" i="11"/>
  <c r="F443" i="11"/>
  <c r="E443" i="11"/>
  <c r="H443" i="11" s="1"/>
  <c r="G442" i="11"/>
  <c r="F442" i="11"/>
  <c r="E442" i="11"/>
  <c r="H442" i="11" s="1"/>
  <c r="G441" i="11"/>
  <c r="F441" i="11"/>
  <c r="E441" i="11"/>
  <c r="H441" i="11" s="1"/>
  <c r="G440" i="11"/>
  <c r="F440" i="11"/>
  <c r="E440" i="11"/>
  <c r="H440" i="11" s="1"/>
  <c r="G439" i="11"/>
  <c r="G438" i="11"/>
  <c r="F438" i="11"/>
  <c r="G437" i="11"/>
  <c r="E437" i="11"/>
  <c r="H437" i="11" s="1"/>
  <c r="G436" i="11"/>
  <c r="F436" i="11"/>
  <c r="E436" i="11"/>
  <c r="H436" i="11" s="1"/>
  <c r="G435" i="11"/>
  <c r="F435" i="11"/>
  <c r="E435" i="11"/>
  <c r="H435" i="11" s="1"/>
  <c r="G434" i="11"/>
  <c r="G433" i="11"/>
  <c r="F433" i="11"/>
  <c r="E433" i="11"/>
  <c r="H433" i="11" s="1"/>
  <c r="G432" i="11"/>
  <c r="G431" i="11"/>
  <c r="F431" i="11"/>
  <c r="E431" i="11"/>
  <c r="H431" i="11" s="1"/>
  <c r="G430" i="11"/>
  <c r="F430" i="11"/>
  <c r="E430" i="11"/>
  <c r="H430" i="11" s="1"/>
  <c r="G429" i="11"/>
  <c r="F429" i="11"/>
  <c r="E429" i="11"/>
  <c r="H429" i="11" s="1"/>
  <c r="G428" i="11"/>
  <c r="F428" i="11"/>
  <c r="E428" i="11"/>
  <c r="H428" i="11" s="1"/>
  <c r="G427" i="11"/>
  <c r="F427" i="11"/>
  <c r="E427" i="11"/>
  <c r="H427" i="11" s="1"/>
  <c r="G426" i="11"/>
  <c r="F426" i="11"/>
  <c r="E426" i="11"/>
  <c r="H426" i="11" s="1"/>
  <c r="G425" i="11"/>
  <c r="F425" i="11"/>
  <c r="E425" i="11"/>
  <c r="H425" i="11" s="1"/>
  <c r="G424" i="11"/>
  <c r="F424" i="11"/>
  <c r="E424" i="11"/>
  <c r="H424" i="11" s="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G419" i="11"/>
  <c r="F419" i="11"/>
  <c r="E419" i="11"/>
  <c r="H419" i="11" s="1"/>
  <c r="G418" i="11"/>
  <c r="F418" i="11"/>
  <c r="E418" i="11"/>
  <c r="H418" i="11" s="1"/>
  <c r="G417" i="11"/>
  <c r="F417" i="11"/>
  <c r="E417" i="11"/>
  <c r="H417" i="11" s="1"/>
  <c r="G416" i="11"/>
  <c r="F416" i="11"/>
  <c r="E416" i="11"/>
  <c r="H416" i="11" s="1"/>
  <c r="G415" i="11"/>
  <c r="F415" i="11"/>
  <c r="E415" i="11"/>
  <c r="H415" i="11" s="1"/>
  <c r="G414" i="11"/>
  <c r="F414" i="11"/>
  <c r="E414" i="11"/>
  <c r="H414" i="11" s="1"/>
  <c r="G413" i="11"/>
  <c r="F413" i="11"/>
  <c r="E413" i="11"/>
  <c r="H413" i="11" s="1"/>
  <c r="G412" i="11"/>
  <c r="F412" i="11"/>
  <c r="G411" i="11"/>
  <c r="F411" i="11"/>
  <c r="E411" i="11"/>
  <c r="H411" i="11" s="1"/>
  <c r="G410" i="11"/>
  <c r="F410" i="11"/>
  <c r="E410" i="11"/>
  <c r="H410" i="11" s="1"/>
  <c r="G409" i="11"/>
  <c r="F409" i="11"/>
  <c r="G408" i="11"/>
  <c r="F408" i="11"/>
  <c r="E408" i="11"/>
  <c r="H408" i="11" s="1"/>
  <c r="G407" i="11"/>
  <c r="F407" i="11"/>
  <c r="E407" i="11"/>
  <c r="H407" i="11" s="1"/>
  <c r="G406" i="11"/>
  <c r="F406" i="11"/>
  <c r="E406" i="11"/>
  <c r="H406" i="11" s="1"/>
  <c r="G405" i="11"/>
  <c r="F405" i="11"/>
  <c r="E405" i="11"/>
  <c r="H405" i="11" s="1"/>
  <c r="G404" i="11"/>
  <c r="F404" i="11"/>
  <c r="E404" i="11"/>
  <c r="H404" i="11" s="1"/>
  <c r="G403" i="11"/>
  <c r="F403" i="11"/>
  <c r="E403" i="11"/>
  <c r="H403" i="11" s="1"/>
  <c r="G402" i="11"/>
  <c r="F402" i="11"/>
  <c r="E402" i="11"/>
  <c r="H402" i="11" s="1"/>
  <c r="G401" i="11"/>
  <c r="F401" i="11"/>
  <c r="E401" i="11"/>
  <c r="H401" i="11" s="1"/>
  <c r="G400" i="11"/>
  <c r="F400" i="11"/>
  <c r="E400" i="11"/>
  <c r="H400" i="11" s="1"/>
  <c r="G399" i="11"/>
  <c r="F399" i="11"/>
  <c r="E399" i="11"/>
  <c r="H399" i="11" s="1"/>
  <c r="G398" i="11"/>
  <c r="F398" i="11"/>
  <c r="G397" i="11"/>
  <c r="F397" i="11"/>
  <c r="E397" i="11"/>
  <c r="H397" i="11" s="1"/>
  <c r="G396" i="11"/>
  <c r="F396" i="11"/>
  <c r="E396" i="11"/>
  <c r="H396" i="11" s="1"/>
  <c r="G395" i="11"/>
  <c r="F395" i="11"/>
  <c r="E395" i="11"/>
  <c r="H395" i="11" s="1"/>
  <c r="G394" i="11"/>
  <c r="F394" i="11"/>
  <c r="E394" i="11"/>
  <c r="H394" i="11" s="1"/>
  <c r="G393" i="11"/>
  <c r="F393" i="11"/>
  <c r="E393" i="11"/>
  <c r="H393" i="11" s="1"/>
  <c r="G392" i="11"/>
  <c r="F392" i="11"/>
  <c r="E392" i="11"/>
  <c r="H392" i="11" s="1"/>
  <c r="G391" i="11"/>
  <c r="F391" i="11"/>
  <c r="E391" i="11"/>
  <c r="H391" i="11" s="1"/>
  <c r="G390" i="11"/>
  <c r="F390" i="11"/>
  <c r="E390" i="11"/>
  <c r="H390" i="11" s="1"/>
  <c r="G389" i="11"/>
  <c r="F389" i="11"/>
  <c r="E389" i="11"/>
  <c r="H389" i="11" s="1"/>
  <c r="G388" i="11"/>
  <c r="F388" i="11"/>
  <c r="E388" i="11"/>
  <c r="H388" i="11" s="1"/>
  <c r="G387" i="11"/>
  <c r="F387" i="11"/>
  <c r="E387" i="11"/>
  <c r="H387" i="11" s="1"/>
  <c r="G386" i="11"/>
  <c r="F386" i="11"/>
  <c r="E386" i="11"/>
  <c r="H386" i="11" s="1"/>
  <c r="G385" i="11"/>
  <c r="F385" i="11"/>
  <c r="E385" i="11"/>
  <c r="H385" i="11" s="1"/>
  <c r="G384" i="11"/>
  <c r="F384" i="11"/>
  <c r="E384" i="11"/>
  <c r="H384" i="11" s="1"/>
  <c r="G383" i="11"/>
  <c r="F383" i="11"/>
  <c r="E383" i="11"/>
  <c r="H383" i="11" s="1"/>
  <c r="G382" i="11"/>
  <c r="F382" i="11"/>
  <c r="E382" i="11"/>
  <c r="H382" i="11" s="1"/>
  <c r="G381" i="11"/>
  <c r="F381" i="11"/>
  <c r="E381" i="11"/>
  <c r="H381" i="11" s="1"/>
  <c r="G380" i="11"/>
  <c r="F380" i="11"/>
  <c r="E380" i="11"/>
  <c r="H380" i="11" s="1"/>
  <c r="G379" i="11"/>
  <c r="E379" i="11"/>
  <c r="H379" i="11" s="1"/>
  <c r="G378" i="11"/>
  <c r="F378" i="11"/>
  <c r="E378" i="11"/>
  <c r="H378" i="11" s="1"/>
  <c r="G377" i="11"/>
  <c r="F377" i="11"/>
  <c r="E377" i="11"/>
  <c r="H377" i="11" s="1"/>
  <c r="G376" i="11"/>
  <c r="F376" i="11"/>
  <c r="E376" i="11"/>
  <c r="H376" i="11" s="1"/>
  <c r="G375" i="11"/>
  <c r="F375" i="11"/>
  <c r="E375" i="11"/>
  <c r="H375" i="11" s="1"/>
  <c r="G374" i="11"/>
  <c r="F374" i="11"/>
  <c r="E374" i="11"/>
  <c r="H374" i="11" s="1"/>
  <c r="G373" i="11"/>
  <c r="F373" i="11"/>
  <c r="G372" i="11"/>
  <c r="F372" i="11"/>
  <c r="E372" i="11"/>
  <c r="H372" i="11" s="1"/>
  <c r="G371" i="11"/>
  <c r="F371" i="11"/>
  <c r="E371" i="11"/>
  <c r="H371" i="11" s="1"/>
  <c r="G370" i="11"/>
  <c r="F370" i="11"/>
  <c r="E370" i="11"/>
  <c r="H370" i="11" s="1"/>
  <c r="G369" i="11"/>
  <c r="F369" i="11"/>
  <c r="E369" i="11"/>
  <c r="H369" i="11" s="1"/>
  <c r="G368" i="11"/>
  <c r="F368" i="11"/>
  <c r="E368" i="11"/>
  <c r="H368" i="11" s="1"/>
  <c r="G367" i="11"/>
  <c r="F367" i="11"/>
  <c r="E367" i="11"/>
  <c r="H367" i="11" s="1"/>
  <c r="G366" i="11"/>
  <c r="F366" i="11"/>
  <c r="E366" i="11"/>
  <c r="H366" i="11" s="1"/>
  <c r="G365" i="11"/>
  <c r="F365" i="11"/>
  <c r="E365" i="11"/>
  <c r="H365" i="11" s="1"/>
  <c r="G364" i="11"/>
  <c r="F364" i="11"/>
  <c r="E364" i="11"/>
  <c r="H364" i="11" s="1"/>
  <c r="G363" i="11"/>
  <c r="F363" i="11"/>
  <c r="E363" i="11"/>
  <c r="H363" i="11" s="1"/>
  <c r="G362" i="11"/>
  <c r="F362" i="11"/>
  <c r="G361" i="11"/>
  <c r="G360" i="11"/>
  <c r="F360" i="11"/>
  <c r="E360" i="11"/>
  <c r="H360" i="11" s="1"/>
  <c r="G359" i="11"/>
  <c r="F359" i="11"/>
  <c r="E359" i="11"/>
  <c r="H359" i="11" s="1"/>
  <c r="G358" i="11"/>
  <c r="F358" i="11"/>
  <c r="E358" i="11"/>
  <c r="H358" i="11" s="1"/>
  <c r="G357" i="11"/>
  <c r="F357" i="11"/>
  <c r="E357" i="11"/>
  <c r="H357" i="11" s="1"/>
  <c r="G356" i="11"/>
  <c r="F356" i="11"/>
  <c r="E356" i="11"/>
  <c r="H356" i="11" s="1"/>
  <c r="G355" i="11"/>
  <c r="G354" i="11"/>
  <c r="F354" i="11"/>
  <c r="E354" i="11"/>
  <c r="H354" i="11" s="1"/>
  <c r="G353" i="11"/>
  <c r="F353" i="11"/>
  <c r="E353" i="11"/>
  <c r="H353" i="11" s="1"/>
  <c r="G352" i="11"/>
  <c r="F352" i="11"/>
  <c r="E352" i="11"/>
  <c r="H352" i="11" s="1"/>
  <c r="G351" i="11"/>
  <c r="F351" i="11"/>
  <c r="E351" i="11"/>
  <c r="H351" i="11" s="1"/>
  <c r="G350" i="11"/>
  <c r="F350" i="11"/>
  <c r="D349" i="11"/>
  <c r="C349" i="11"/>
  <c r="G343" i="11"/>
  <c r="F343" i="11"/>
  <c r="E343" i="11"/>
  <c r="H343" i="11" s="1"/>
  <c r="G342" i="11"/>
  <c r="F342" i="11"/>
  <c r="E342" i="11"/>
  <c r="H342" i="11" s="1"/>
  <c r="G341" i="11"/>
  <c r="F341" i="11"/>
  <c r="E341" i="11"/>
  <c r="H341" i="11" s="1"/>
  <c r="G340" i="11"/>
  <c r="F340" i="11"/>
  <c r="E340" i="11"/>
  <c r="H340" i="11" s="1"/>
  <c r="G339" i="11"/>
  <c r="F339" i="11"/>
  <c r="E339" i="11"/>
  <c r="H339" i="11" s="1"/>
  <c r="G338" i="11"/>
  <c r="F338" i="11"/>
  <c r="E338" i="11"/>
  <c r="H338" i="11" s="1"/>
  <c r="G337" i="11"/>
  <c r="F337" i="11"/>
  <c r="E337" i="11"/>
  <c r="H337" i="11" s="1"/>
  <c r="G336" i="11"/>
  <c r="F336" i="11"/>
  <c r="E336" i="11"/>
  <c r="H336" i="11" s="1"/>
  <c r="G335" i="11"/>
  <c r="F335" i="11"/>
  <c r="E335" i="11"/>
  <c r="H335" i="11" s="1"/>
  <c r="G334" i="11"/>
  <c r="F334" i="11"/>
  <c r="E334" i="11"/>
  <c r="H334" i="11" s="1"/>
  <c r="G333" i="11"/>
  <c r="F333" i="11"/>
  <c r="E333" i="11"/>
  <c r="H333" i="11" s="1"/>
  <c r="G332" i="11"/>
  <c r="F332" i="11"/>
  <c r="E332" i="11"/>
  <c r="H332" i="11" s="1"/>
  <c r="G331" i="11"/>
  <c r="F331" i="11"/>
  <c r="E331" i="11"/>
  <c r="H331" i="11" s="1"/>
  <c r="G330" i="11"/>
  <c r="F330" i="11"/>
  <c r="E330" i="11"/>
  <c r="H330" i="11" s="1"/>
  <c r="G329" i="11"/>
  <c r="F329" i="11"/>
  <c r="E329" i="11"/>
  <c r="H329" i="11" s="1"/>
  <c r="G328" i="11"/>
  <c r="F328" i="11"/>
  <c r="E328" i="11"/>
  <c r="H328" i="11" s="1"/>
  <c r="G327" i="11"/>
  <c r="F327" i="11"/>
  <c r="E327" i="11"/>
  <c r="H327" i="11" s="1"/>
  <c r="G326" i="11"/>
  <c r="F326" i="11"/>
  <c r="E326" i="11"/>
  <c r="H326" i="11" s="1"/>
  <c r="G325" i="11"/>
  <c r="F325" i="11"/>
  <c r="E325" i="11"/>
  <c r="H325" i="11" s="1"/>
  <c r="G324" i="11"/>
  <c r="F324" i="11"/>
  <c r="E324" i="11"/>
  <c r="H324" i="11" s="1"/>
  <c r="G323" i="11"/>
  <c r="F323" i="11"/>
  <c r="E323" i="11"/>
  <c r="H323" i="11" s="1"/>
  <c r="G322" i="11"/>
  <c r="F322" i="11"/>
  <c r="E322" i="11"/>
  <c r="H322" i="11" s="1"/>
  <c r="G321" i="11"/>
  <c r="F321" i="11"/>
  <c r="G320" i="11"/>
  <c r="F320" i="11"/>
  <c r="E320" i="11"/>
  <c r="H320" i="11" s="1"/>
  <c r="G319" i="11"/>
  <c r="F319" i="11"/>
  <c r="G318" i="11"/>
  <c r="F318" i="11"/>
  <c r="E318" i="11"/>
  <c r="H318" i="11" s="1"/>
  <c r="G317" i="11"/>
  <c r="G316" i="11"/>
  <c r="F316" i="11"/>
  <c r="E316" i="11"/>
  <c r="H316" i="11" s="1"/>
  <c r="G315" i="11"/>
  <c r="F315" i="11"/>
  <c r="E315" i="11"/>
  <c r="H315" i="11" s="1"/>
  <c r="G314" i="11"/>
  <c r="F314" i="11"/>
  <c r="E314" i="11"/>
  <c r="H314" i="11" s="1"/>
  <c r="G313" i="11"/>
  <c r="F313" i="11"/>
  <c r="E313" i="11"/>
  <c r="H313" i="11" s="1"/>
  <c r="G312" i="11"/>
  <c r="F312" i="11"/>
  <c r="E312" i="11"/>
  <c r="H312" i="11" s="1"/>
  <c r="G311" i="11"/>
  <c r="F311" i="11"/>
  <c r="E311" i="11"/>
  <c r="H311" i="11" s="1"/>
  <c r="G310" i="11"/>
  <c r="F310" i="11"/>
  <c r="E310" i="11"/>
  <c r="H310" i="11" s="1"/>
  <c r="G309" i="11"/>
  <c r="F309" i="11"/>
  <c r="E309" i="11"/>
  <c r="H309" i="11" s="1"/>
  <c r="G308" i="11"/>
  <c r="F308" i="11"/>
  <c r="E308" i="11"/>
  <c r="H308" i="11" s="1"/>
  <c r="G307" i="11"/>
  <c r="F307" i="11"/>
  <c r="E307" i="11"/>
  <c r="H307" i="11" s="1"/>
  <c r="G306" i="11"/>
  <c r="F306" i="11"/>
  <c r="E306" i="11"/>
  <c r="H306" i="11" s="1"/>
  <c r="G305" i="11"/>
  <c r="F305" i="11"/>
  <c r="E305" i="11"/>
  <c r="H305" i="11" s="1"/>
  <c r="G304" i="11"/>
  <c r="F304" i="11"/>
  <c r="E304" i="11"/>
  <c r="H304" i="11" s="1"/>
  <c r="G303" i="11"/>
  <c r="F303" i="11"/>
  <c r="E303" i="11"/>
  <c r="H303" i="11" s="1"/>
  <c r="G302" i="11"/>
  <c r="G301" i="11"/>
  <c r="F301" i="11"/>
  <c r="E301" i="11"/>
  <c r="H301" i="11" s="1"/>
  <c r="G300" i="11"/>
  <c r="F300" i="11"/>
  <c r="E300" i="11"/>
  <c r="H300" i="11" s="1"/>
  <c r="G299" i="11"/>
  <c r="F299" i="11"/>
  <c r="E299" i="11"/>
  <c r="H299" i="11" s="1"/>
  <c r="G298" i="11"/>
  <c r="F298" i="11"/>
  <c r="E298" i="11"/>
  <c r="H298" i="11" s="1"/>
  <c r="G297" i="11"/>
  <c r="F297" i="11"/>
  <c r="E297" i="11"/>
  <c r="H297" i="11" s="1"/>
  <c r="G296" i="11"/>
  <c r="F296" i="11"/>
  <c r="E296" i="11"/>
  <c r="H296" i="11" s="1"/>
  <c r="G295" i="11"/>
  <c r="F295" i="11"/>
  <c r="E295" i="11"/>
  <c r="H295" i="11" s="1"/>
  <c r="G294" i="11"/>
  <c r="F294" i="11"/>
  <c r="G293" i="11"/>
  <c r="F293" i="11"/>
  <c r="E293" i="11"/>
  <c r="H293" i="11" s="1"/>
  <c r="G292" i="11"/>
  <c r="F292" i="11"/>
  <c r="E292" i="11"/>
  <c r="H292" i="11" s="1"/>
  <c r="G291" i="11"/>
  <c r="F291" i="11"/>
  <c r="E291" i="11"/>
  <c r="H291" i="11" s="1"/>
  <c r="G290" i="11"/>
  <c r="F290" i="11"/>
  <c r="E290" i="11"/>
  <c r="H290" i="11" s="1"/>
  <c r="G289" i="11"/>
  <c r="F289" i="11"/>
  <c r="E289" i="11"/>
  <c r="H289" i="11" s="1"/>
  <c r="G288" i="11"/>
  <c r="F288" i="11"/>
  <c r="G287" i="11"/>
  <c r="F287" i="11"/>
  <c r="E287" i="11"/>
  <c r="H287" i="11" s="1"/>
  <c r="G286" i="11"/>
  <c r="F286" i="11"/>
  <c r="E286" i="11"/>
  <c r="H286" i="11" s="1"/>
  <c r="G285" i="11"/>
  <c r="F285" i="11"/>
  <c r="E285" i="11"/>
  <c r="H285" i="11" s="1"/>
  <c r="G284" i="11"/>
  <c r="F284" i="11"/>
  <c r="E284" i="11"/>
  <c r="H284" i="11" s="1"/>
  <c r="G283" i="11"/>
  <c r="F283" i="11"/>
  <c r="E283" i="11"/>
  <c r="H283" i="11" s="1"/>
  <c r="G282" i="11"/>
  <c r="F282" i="11"/>
  <c r="E282" i="11"/>
  <c r="H282" i="11" s="1"/>
  <c r="G281" i="11"/>
  <c r="F281" i="11"/>
  <c r="E281" i="11"/>
  <c r="H281" i="11" s="1"/>
  <c r="G280" i="11"/>
  <c r="F280" i="11"/>
  <c r="E280" i="11"/>
  <c r="H280" i="11" s="1"/>
  <c r="G279" i="11"/>
  <c r="F279" i="11"/>
  <c r="E279" i="11"/>
  <c r="H279" i="11" s="1"/>
  <c r="G278" i="11"/>
  <c r="F278" i="11"/>
  <c r="E278" i="11"/>
  <c r="H278" i="11" s="1"/>
  <c r="G277" i="11"/>
  <c r="F277" i="11"/>
  <c r="E277" i="11"/>
  <c r="H277" i="11" s="1"/>
  <c r="G276" i="11"/>
  <c r="F276" i="11"/>
  <c r="E276" i="11"/>
  <c r="H276" i="11" s="1"/>
  <c r="G275" i="11"/>
  <c r="F275" i="11"/>
  <c r="E275" i="11"/>
  <c r="H275" i="11" s="1"/>
  <c r="G274" i="11"/>
  <c r="F274" i="11"/>
  <c r="E274" i="11"/>
  <c r="H274" i="11" s="1"/>
  <c r="G273" i="11"/>
  <c r="F273" i="11"/>
  <c r="E273" i="11"/>
  <c r="H273" i="11" s="1"/>
  <c r="G272" i="11"/>
  <c r="F272" i="11"/>
  <c r="E272" i="11"/>
  <c r="H272" i="11" s="1"/>
  <c r="G271" i="11"/>
  <c r="F271" i="11"/>
  <c r="E271" i="11"/>
  <c r="H271" i="11" s="1"/>
  <c r="G270" i="11"/>
  <c r="F270" i="11"/>
  <c r="E270" i="11"/>
  <c r="H270" i="11" s="1"/>
  <c r="G269" i="11"/>
  <c r="F269" i="11"/>
  <c r="E269" i="11"/>
  <c r="H269" i="11" s="1"/>
  <c r="G268" i="11"/>
  <c r="F268" i="11"/>
  <c r="E268" i="11"/>
  <c r="H268" i="11" s="1"/>
  <c r="G267" i="11"/>
  <c r="F267" i="11"/>
  <c r="E267" i="11"/>
  <c r="H267" i="11" s="1"/>
  <c r="G266" i="11"/>
  <c r="F266" i="11"/>
  <c r="E266" i="11"/>
  <c r="H266" i="11" s="1"/>
  <c r="G265" i="11"/>
  <c r="F265" i="11"/>
  <c r="E265" i="11"/>
  <c r="H265" i="11" s="1"/>
  <c r="G264" i="11"/>
  <c r="F264" i="11"/>
  <c r="E264" i="11"/>
  <c r="H264" i="11" s="1"/>
  <c r="G263" i="11"/>
  <c r="F263" i="11"/>
  <c r="E263" i="11"/>
  <c r="H263" i="11" s="1"/>
  <c r="G262" i="11"/>
  <c r="F262" i="11"/>
  <c r="E262" i="11"/>
  <c r="H262" i="11" s="1"/>
  <c r="G261" i="11"/>
  <c r="F261" i="11"/>
  <c r="E261" i="11"/>
  <c r="H261" i="11" s="1"/>
  <c r="G260" i="11"/>
  <c r="F260" i="11"/>
  <c r="E260" i="11"/>
  <c r="H260" i="11" s="1"/>
  <c r="G259" i="11"/>
  <c r="F259" i="11"/>
  <c r="E259" i="11"/>
  <c r="H259" i="11" s="1"/>
  <c r="G258" i="11"/>
  <c r="F258" i="11"/>
  <c r="E258" i="11"/>
  <c r="H258" i="11" s="1"/>
  <c r="G257" i="11"/>
  <c r="F257" i="11"/>
  <c r="E257" i="11"/>
  <c r="H257" i="11" s="1"/>
  <c r="G256" i="11"/>
  <c r="F256" i="11"/>
  <c r="E256" i="11"/>
  <c r="H256" i="11" s="1"/>
  <c r="G255" i="11"/>
  <c r="F255" i="11"/>
  <c r="E255" i="11"/>
  <c r="H255" i="11" s="1"/>
  <c r="G254" i="11"/>
  <c r="F254" i="11"/>
  <c r="E254" i="11"/>
  <c r="H254" i="11" s="1"/>
  <c r="G253" i="11"/>
  <c r="F253" i="11"/>
  <c r="E253" i="11"/>
  <c r="H253" i="11" s="1"/>
  <c r="G252" i="11"/>
  <c r="F252" i="11"/>
  <c r="E252" i="11"/>
  <c r="H252" i="11" s="1"/>
  <c r="G251" i="11"/>
  <c r="F251" i="11"/>
  <c r="E251" i="11"/>
  <c r="H251" i="11" s="1"/>
  <c r="G250" i="11"/>
  <c r="F250" i="11"/>
  <c r="E250" i="11"/>
  <c r="H250" i="11" s="1"/>
  <c r="G249" i="11"/>
  <c r="F249" i="11"/>
  <c r="E249" i="11"/>
  <c r="H249" i="11" s="1"/>
  <c r="G248" i="11"/>
  <c r="F248" i="11"/>
  <c r="E248" i="11"/>
  <c r="H248" i="11" s="1"/>
  <c r="G247" i="11"/>
  <c r="F247" i="11"/>
  <c r="E247" i="11"/>
  <c r="H247" i="11" s="1"/>
  <c r="G246" i="11"/>
  <c r="F246" i="11"/>
  <c r="E246" i="11"/>
  <c r="H246" i="11" s="1"/>
  <c r="G245" i="11"/>
  <c r="F245" i="11"/>
  <c r="E245" i="11"/>
  <c r="H245" i="11" s="1"/>
  <c r="G244" i="11"/>
  <c r="F244" i="11"/>
  <c r="E244" i="11"/>
  <c r="H244" i="11" s="1"/>
  <c r="G243" i="11"/>
  <c r="F243" i="11"/>
  <c r="E243" i="11"/>
  <c r="H243" i="11" s="1"/>
  <c r="G242" i="11"/>
  <c r="F242" i="11"/>
  <c r="E242" i="11"/>
  <c r="H242" i="11" s="1"/>
  <c r="G241" i="11"/>
  <c r="F241" i="11"/>
  <c r="E241" i="11"/>
  <c r="H241" i="11" s="1"/>
  <c r="G240" i="11"/>
  <c r="F240" i="11"/>
  <c r="E240" i="11"/>
  <c r="H240" i="11" s="1"/>
  <c r="G239" i="11"/>
  <c r="F239" i="11"/>
  <c r="E239" i="11"/>
  <c r="H239" i="11" s="1"/>
  <c r="G238" i="11"/>
  <c r="E238" i="11"/>
  <c r="H238" i="11" s="1"/>
  <c r="G237" i="11"/>
  <c r="F237" i="11"/>
  <c r="E237" i="11"/>
  <c r="H237" i="11" s="1"/>
  <c r="G236" i="11"/>
  <c r="F236" i="11"/>
  <c r="E236" i="11"/>
  <c r="H236" i="11" s="1"/>
  <c r="G235" i="11"/>
  <c r="F235" i="11"/>
  <c r="E235" i="11"/>
  <c r="H235" i="11" s="1"/>
  <c r="G234" i="11"/>
  <c r="F234" i="11"/>
  <c r="E234" i="11"/>
  <c r="H234" i="11" s="1"/>
  <c r="G233" i="11"/>
  <c r="F233" i="11"/>
  <c r="E233" i="11"/>
  <c r="H233" i="11" s="1"/>
  <c r="G232" i="11"/>
  <c r="F232" i="11"/>
  <c r="E232" i="11"/>
  <c r="H232" i="11" s="1"/>
  <c r="G231" i="11"/>
  <c r="F231" i="11"/>
  <c r="E231" i="11"/>
  <c r="H231" i="11" s="1"/>
  <c r="G230" i="11"/>
  <c r="F230" i="11"/>
  <c r="E230" i="11"/>
  <c r="H230" i="11" s="1"/>
  <c r="G229" i="11"/>
  <c r="F229" i="11"/>
  <c r="E229" i="11"/>
  <c r="H229" i="11" s="1"/>
  <c r="G228" i="11"/>
  <c r="F228" i="11"/>
  <c r="E228" i="11"/>
  <c r="H228" i="11" s="1"/>
  <c r="G227" i="11"/>
  <c r="F227" i="11"/>
  <c r="E227" i="11"/>
  <c r="H227" i="11" s="1"/>
  <c r="G226" i="11"/>
  <c r="F226" i="11"/>
  <c r="E226" i="11"/>
  <c r="H226" i="11" s="1"/>
  <c r="G225" i="11"/>
  <c r="F225" i="11"/>
  <c r="E225" i="11"/>
  <c r="H225" i="11" s="1"/>
  <c r="G224" i="11"/>
  <c r="F224" i="11"/>
  <c r="E224" i="11"/>
  <c r="H224" i="11" s="1"/>
  <c r="G223" i="11"/>
  <c r="F223" i="11"/>
  <c r="E223" i="11"/>
  <c r="H223" i="11" s="1"/>
  <c r="G222" i="11"/>
  <c r="F222" i="11"/>
  <c r="E222" i="11"/>
  <c r="H222" i="11" s="1"/>
  <c r="G221" i="11"/>
  <c r="F221" i="11"/>
  <c r="E221" i="11"/>
  <c r="H221" i="11" s="1"/>
  <c r="G220" i="11"/>
  <c r="F220" i="11"/>
  <c r="E220" i="11"/>
  <c r="H220" i="11" s="1"/>
  <c r="G219" i="11"/>
  <c r="F219" i="11"/>
  <c r="E219" i="11"/>
  <c r="H219" i="11" s="1"/>
  <c r="G218" i="11"/>
  <c r="F218" i="11"/>
  <c r="E218" i="11"/>
  <c r="H218" i="11" s="1"/>
  <c r="G217" i="11"/>
  <c r="F217" i="11"/>
  <c r="E217" i="11"/>
  <c r="H217" i="11" s="1"/>
  <c r="G216" i="11"/>
  <c r="F216" i="11"/>
  <c r="E216" i="11"/>
  <c r="H216" i="11" s="1"/>
  <c r="G215" i="11"/>
  <c r="F215" i="11"/>
  <c r="E215" i="11"/>
  <c r="H215" i="11" s="1"/>
  <c r="G214" i="11"/>
  <c r="G213" i="11"/>
  <c r="G212" i="11"/>
  <c r="F212" i="11"/>
  <c r="E212" i="11"/>
  <c r="H212" i="11" s="1"/>
  <c r="G211" i="11"/>
  <c r="F211" i="11"/>
  <c r="E211" i="11"/>
  <c r="H211" i="11" s="1"/>
  <c r="G210" i="11"/>
  <c r="F210" i="11"/>
  <c r="E210" i="11"/>
  <c r="H210" i="11" s="1"/>
  <c r="G209" i="11"/>
  <c r="F209" i="11"/>
  <c r="G208" i="11"/>
  <c r="F208" i="11"/>
  <c r="E208" i="11"/>
  <c r="H208" i="11" s="1"/>
  <c r="G207" i="11"/>
  <c r="F207" i="11"/>
  <c r="E207" i="11"/>
  <c r="H207" i="11" s="1"/>
  <c r="G206" i="11"/>
  <c r="F206" i="11"/>
  <c r="E206" i="11"/>
  <c r="H206" i="11" s="1"/>
  <c r="G205" i="11"/>
  <c r="F205" i="11"/>
  <c r="E205" i="11"/>
  <c r="H205" i="11" s="1"/>
  <c r="G204" i="11"/>
  <c r="F204" i="11"/>
  <c r="G203" i="11"/>
  <c r="F203" i="11"/>
  <c r="E203" i="11"/>
  <c r="H203" i="11" s="1"/>
  <c r="G202" i="11"/>
  <c r="F202" i="11"/>
  <c r="G201" i="11"/>
  <c r="F201" i="11"/>
  <c r="E201" i="11"/>
  <c r="H201" i="11" s="1"/>
  <c r="G200" i="11"/>
  <c r="F200" i="11"/>
  <c r="E200" i="11"/>
  <c r="H200" i="11" s="1"/>
  <c r="G199" i="11"/>
  <c r="F199" i="11"/>
  <c r="G198" i="11"/>
  <c r="F198" i="11"/>
  <c r="E198" i="11"/>
  <c r="H198" i="11" s="1"/>
  <c r="G197" i="11"/>
  <c r="F197" i="11"/>
  <c r="E197" i="11"/>
  <c r="H197" i="11" s="1"/>
  <c r="G196" i="11"/>
  <c r="F196" i="11"/>
  <c r="E196" i="11"/>
  <c r="H196" i="11" s="1"/>
  <c r="G195" i="11"/>
  <c r="F195" i="11"/>
  <c r="E195" i="11"/>
  <c r="H195" i="11" s="1"/>
  <c r="G194" i="11"/>
  <c r="F194" i="11"/>
  <c r="E194" i="11"/>
  <c r="H194" i="11" s="1"/>
  <c r="G193" i="11"/>
  <c r="F193" i="11"/>
  <c r="E193" i="11"/>
  <c r="H193" i="11" s="1"/>
  <c r="G192" i="11"/>
  <c r="F192" i="11"/>
  <c r="E192" i="11"/>
  <c r="H192" i="11" s="1"/>
  <c r="G191" i="11"/>
  <c r="F191" i="11"/>
  <c r="E191" i="11"/>
  <c r="H191" i="11" s="1"/>
  <c r="G190" i="11"/>
  <c r="F190" i="11"/>
  <c r="E190" i="11"/>
  <c r="H190" i="11" s="1"/>
  <c r="G189" i="11"/>
  <c r="F189" i="11"/>
  <c r="E189" i="11"/>
  <c r="H189" i="11" s="1"/>
  <c r="G188" i="11"/>
  <c r="F188" i="11"/>
  <c r="E188" i="11"/>
  <c r="H188" i="11" s="1"/>
  <c r="G187" i="11"/>
  <c r="F187" i="11"/>
  <c r="E187" i="11"/>
  <c r="H187" i="11" s="1"/>
  <c r="G186" i="11"/>
  <c r="F186" i="11"/>
  <c r="E186" i="11"/>
  <c r="H186" i="11" s="1"/>
  <c r="G185" i="11"/>
  <c r="F185" i="11"/>
  <c r="E185" i="11"/>
  <c r="H185" i="11" s="1"/>
  <c r="G184" i="11"/>
  <c r="F184" i="11"/>
  <c r="E184" i="11"/>
  <c r="H184" i="11" s="1"/>
  <c r="G183" i="11"/>
  <c r="F183" i="11"/>
  <c r="E183" i="11"/>
  <c r="H183" i="11" s="1"/>
  <c r="G182" i="11"/>
  <c r="F182" i="11"/>
  <c r="G181" i="11"/>
  <c r="F181" i="11"/>
  <c r="E181" i="11"/>
  <c r="H181" i="11" s="1"/>
  <c r="G180" i="11"/>
  <c r="F180" i="11"/>
  <c r="E180" i="11"/>
  <c r="H180" i="11" s="1"/>
  <c r="G179" i="11"/>
  <c r="F179" i="11"/>
  <c r="E179" i="11"/>
  <c r="H179" i="11" s="1"/>
  <c r="G178" i="11"/>
  <c r="F178" i="11"/>
  <c r="G177" i="11"/>
  <c r="F177" i="11"/>
  <c r="E177" i="11"/>
  <c r="H177" i="11" s="1"/>
  <c r="G176" i="11"/>
  <c r="F176" i="11"/>
  <c r="E176" i="11"/>
  <c r="H176" i="11" s="1"/>
  <c r="G175" i="11"/>
  <c r="F175" i="11"/>
  <c r="E175" i="11"/>
  <c r="H175" i="11" s="1"/>
  <c r="G174" i="11"/>
  <c r="F174" i="11"/>
  <c r="D173" i="11"/>
  <c r="C173" i="11"/>
  <c r="G167" i="11"/>
  <c r="F167" i="11"/>
  <c r="E167" i="11"/>
  <c r="H167" i="11" s="1"/>
  <c r="G166" i="11"/>
  <c r="F166" i="11"/>
  <c r="E166" i="11"/>
  <c r="H166" i="11" s="1"/>
  <c r="G165" i="11"/>
  <c r="F165" i="11"/>
  <c r="E165" i="11"/>
  <c r="H165" i="11" s="1"/>
  <c r="G164" i="11"/>
  <c r="F164" i="11"/>
  <c r="E164" i="11"/>
  <c r="H164" i="11" s="1"/>
  <c r="G163" i="11"/>
  <c r="F163" i="11"/>
  <c r="E163" i="11"/>
  <c r="H163" i="11" s="1"/>
  <c r="G162" i="11"/>
  <c r="F162" i="11"/>
  <c r="E162" i="11"/>
  <c r="H162" i="11" s="1"/>
  <c r="G161" i="11"/>
  <c r="F161" i="11"/>
  <c r="E161" i="11"/>
  <c r="H161" i="11" s="1"/>
  <c r="G160" i="11"/>
  <c r="F160" i="11"/>
  <c r="E160" i="11"/>
  <c r="H160" i="11" s="1"/>
  <c r="G159" i="11"/>
  <c r="F159" i="11"/>
  <c r="E159" i="11"/>
  <c r="H159" i="11" s="1"/>
  <c r="G158" i="11"/>
  <c r="F158" i="11"/>
  <c r="E158" i="11"/>
  <c r="H158" i="11" s="1"/>
  <c r="G157" i="11"/>
  <c r="F157" i="11"/>
  <c r="E157" i="11"/>
  <c r="H157" i="11" s="1"/>
  <c r="G156" i="11"/>
  <c r="F156" i="11"/>
  <c r="E156" i="11"/>
  <c r="H156" i="11" s="1"/>
  <c r="G155" i="11"/>
  <c r="F155" i="11"/>
  <c r="E155" i="11"/>
  <c r="H155" i="11" s="1"/>
  <c r="G154" i="11"/>
  <c r="F154" i="11"/>
  <c r="E154" i="11"/>
  <c r="H154" i="11" s="1"/>
  <c r="G153" i="11"/>
  <c r="F153" i="11"/>
  <c r="E153" i="11"/>
  <c r="H153" i="11" s="1"/>
  <c r="G152" i="11"/>
  <c r="F152" i="11"/>
  <c r="E152" i="11"/>
  <c r="H152" i="11" s="1"/>
  <c r="G151" i="11"/>
  <c r="F151" i="11"/>
  <c r="E151" i="11"/>
  <c r="H151" i="11" s="1"/>
  <c r="G150" i="11"/>
  <c r="F150" i="11"/>
  <c r="E150" i="11"/>
  <c r="H150" i="11" s="1"/>
  <c r="G149" i="11"/>
  <c r="F149" i="11"/>
  <c r="E149" i="11"/>
  <c r="H149" i="11" s="1"/>
  <c r="G148" i="11"/>
  <c r="F148" i="11"/>
  <c r="E148" i="11"/>
  <c r="H148" i="11" s="1"/>
  <c r="G147" i="11"/>
  <c r="F147" i="11"/>
  <c r="E147" i="11"/>
  <c r="H147" i="11" s="1"/>
  <c r="G146" i="11"/>
  <c r="F146" i="11"/>
  <c r="E146" i="11"/>
  <c r="H146" i="11" s="1"/>
  <c r="G145" i="11"/>
  <c r="F145" i="11"/>
  <c r="E145" i="11"/>
  <c r="H145" i="11" s="1"/>
  <c r="G144" i="11"/>
  <c r="F144" i="11"/>
  <c r="E144" i="11"/>
  <c r="H144" i="11" s="1"/>
  <c r="G143" i="11"/>
  <c r="F143" i="11"/>
  <c r="E143" i="11"/>
  <c r="H143" i="11" s="1"/>
  <c r="G142" i="11"/>
  <c r="F142" i="11"/>
  <c r="E142" i="11"/>
  <c r="H142" i="11" s="1"/>
  <c r="G141" i="11"/>
  <c r="F141" i="11"/>
  <c r="E141" i="11"/>
  <c r="H141" i="11" s="1"/>
  <c r="G140" i="11"/>
  <c r="F140" i="11"/>
  <c r="E140" i="11"/>
  <c r="H140" i="11" s="1"/>
  <c r="G139" i="11"/>
  <c r="F139" i="11"/>
  <c r="E139" i="11"/>
  <c r="H139" i="11" s="1"/>
  <c r="G138" i="11"/>
  <c r="F138" i="11"/>
  <c r="E138" i="11"/>
  <c r="H138" i="11" s="1"/>
  <c r="G137" i="11"/>
  <c r="F137" i="11"/>
  <c r="E137" i="11"/>
  <c r="H137" i="11" s="1"/>
  <c r="G136" i="11"/>
  <c r="F136" i="11"/>
  <c r="E136" i="11"/>
  <c r="H136" i="11" s="1"/>
  <c r="G135" i="11"/>
  <c r="F135" i="11"/>
  <c r="E135" i="11"/>
  <c r="H135" i="11" s="1"/>
  <c r="G134" i="11"/>
  <c r="F134" i="11"/>
  <c r="E134" i="11"/>
  <c r="H134" i="11" s="1"/>
  <c r="G133" i="11"/>
  <c r="F133" i="11"/>
  <c r="E133" i="11"/>
  <c r="H133" i="11" s="1"/>
  <c r="G132" i="11"/>
  <c r="F132" i="11"/>
  <c r="E132" i="11"/>
  <c r="H132" i="11" s="1"/>
  <c r="G131" i="11"/>
  <c r="E131" i="11"/>
  <c r="H131" i="11" s="1"/>
  <c r="G130" i="11"/>
  <c r="F130" i="11"/>
  <c r="E130" i="11"/>
  <c r="H130" i="11" s="1"/>
  <c r="G129" i="11"/>
  <c r="F129" i="11"/>
  <c r="E129" i="11"/>
  <c r="H129" i="11" s="1"/>
  <c r="G128" i="11"/>
  <c r="F128" i="11"/>
  <c r="G127" i="11"/>
  <c r="F127" i="11"/>
  <c r="E127" i="11"/>
  <c r="H127" i="11" s="1"/>
  <c r="G126" i="11"/>
  <c r="F126" i="11"/>
  <c r="E126" i="11"/>
  <c r="H126" i="11" s="1"/>
  <c r="G125" i="11"/>
  <c r="F125" i="11"/>
  <c r="G124" i="11"/>
  <c r="F124" i="11"/>
  <c r="E124" i="11"/>
  <c r="H124" i="11" s="1"/>
  <c r="G123" i="11"/>
  <c r="F123" i="11"/>
  <c r="E123" i="11"/>
  <c r="H123" i="11" s="1"/>
  <c r="G122" i="11"/>
  <c r="F122" i="11"/>
  <c r="E122" i="11"/>
  <c r="H122" i="11" s="1"/>
  <c r="G121" i="11"/>
  <c r="F121" i="11"/>
  <c r="E121" i="11"/>
  <c r="H121" i="11" s="1"/>
  <c r="G120" i="11"/>
  <c r="F120" i="11"/>
  <c r="E120" i="11"/>
  <c r="H120" i="11" s="1"/>
  <c r="G119" i="11"/>
  <c r="F119" i="11"/>
  <c r="E119" i="11"/>
  <c r="H119" i="11" s="1"/>
  <c r="G118" i="11"/>
  <c r="F118" i="11"/>
  <c r="E118" i="11"/>
  <c r="H118" i="11" s="1"/>
  <c r="G117" i="11"/>
  <c r="F117" i="11"/>
  <c r="E117" i="11"/>
  <c r="H117" i="11" s="1"/>
  <c r="G116" i="11"/>
  <c r="F116" i="11"/>
  <c r="E116" i="11"/>
  <c r="H116" i="11" s="1"/>
  <c r="G115" i="11"/>
  <c r="F115" i="11"/>
  <c r="E115" i="11"/>
  <c r="H115" i="11" s="1"/>
  <c r="G114" i="11"/>
  <c r="F114" i="11"/>
  <c r="E114" i="11"/>
  <c r="H114" i="11" s="1"/>
  <c r="G113" i="11"/>
  <c r="F113" i="11"/>
  <c r="E113" i="11"/>
  <c r="H113" i="11" s="1"/>
  <c r="G112" i="11"/>
  <c r="F112" i="11"/>
  <c r="E112" i="11"/>
  <c r="H112" i="11" s="1"/>
  <c r="G111" i="11"/>
  <c r="F111" i="11"/>
  <c r="E111" i="11"/>
  <c r="H111" i="11" s="1"/>
  <c r="G110" i="11"/>
  <c r="F110" i="11"/>
  <c r="E110" i="11"/>
  <c r="H110" i="11" s="1"/>
  <c r="G109" i="11"/>
  <c r="F109" i="11"/>
  <c r="E109" i="11"/>
  <c r="H109" i="11" s="1"/>
  <c r="G108" i="11"/>
  <c r="F108" i="11"/>
  <c r="E108" i="11"/>
  <c r="H108" i="11" s="1"/>
  <c r="G107" i="11"/>
  <c r="F107" i="11"/>
  <c r="E107" i="11"/>
  <c r="H107" i="11" s="1"/>
  <c r="G106" i="11"/>
  <c r="F106" i="11"/>
  <c r="E106" i="11"/>
  <c r="H106" i="11" s="1"/>
  <c r="G105" i="11"/>
  <c r="F105" i="11"/>
  <c r="E105" i="11"/>
  <c r="H105" i="11" s="1"/>
  <c r="G104" i="11"/>
  <c r="F104" i="11"/>
  <c r="E104" i="11"/>
  <c r="H104" i="11" s="1"/>
  <c r="G103" i="11"/>
  <c r="F103" i="11"/>
  <c r="E103" i="11"/>
  <c r="H103" i="11" s="1"/>
  <c r="G102" i="11"/>
  <c r="F102" i="11"/>
  <c r="E102" i="11"/>
  <c r="H102" i="11" s="1"/>
  <c r="G101" i="11"/>
  <c r="F101" i="11"/>
  <c r="E101" i="11"/>
  <c r="H101" i="11" s="1"/>
  <c r="G100" i="11"/>
  <c r="F100" i="11"/>
  <c r="E100" i="11"/>
  <c r="H100" i="11" s="1"/>
  <c r="G99" i="11"/>
  <c r="F99" i="11"/>
  <c r="E99" i="11"/>
  <c r="H99" i="11" s="1"/>
  <c r="G98" i="11"/>
  <c r="F98" i="11"/>
  <c r="E98" i="11"/>
  <c r="H98" i="11" s="1"/>
  <c r="G97" i="11"/>
  <c r="F97" i="11"/>
  <c r="E97" i="11"/>
  <c r="H97" i="11" s="1"/>
  <c r="G96" i="11"/>
  <c r="F96" i="11"/>
  <c r="E96" i="11"/>
  <c r="H96" i="11" s="1"/>
  <c r="G95" i="11"/>
  <c r="F95" i="11"/>
  <c r="E95" i="11"/>
  <c r="H95" i="11" s="1"/>
  <c r="G94" i="11"/>
  <c r="F94" i="11"/>
  <c r="E94" i="11"/>
  <c r="H94" i="11" s="1"/>
  <c r="G93" i="11"/>
  <c r="F93" i="11"/>
  <c r="G92" i="11"/>
  <c r="G91" i="11"/>
  <c r="G90" i="11"/>
  <c r="F90" i="11"/>
  <c r="E90" i="11"/>
  <c r="H90" i="11" s="1"/>
  <c r="G89" i="11"/>
  <c r="F89" i="11"/>
  <c r="E89" i="11"/>
  <c r="H89" i="11" s="1"/>
  <c r="G88" i="11"/>
  <c r="F88" i="11"/>
  <c r="E88" i="11"/>
  <c r="H88" i="11" s="1"/>
  <c r="G87" i="11"/>
  <c r="F87" i="11"/>
  <c r="E87" i="11"/>
  <c r="H87" i="11" s="1"/>
  <c r="G86" i="11"/>
  <c r="F86" i="11"/>
  <c r="E86" i="11"/>
  <c r="H86" i="11" s="1"/>
  <c r="G85" i="11"/>
  <c r="F85" i="11"/>
  <c r="E85" i="11"/>
  <c r="H85" i="11" s="1"/>
  <c r="G84" i="11"/>
  <c r="F84" i="11"/>
  <c r="E84" i="11"/>
  <c r="H84" i="11" s="1"/>
  <c r="G83" i="11"/>
  <c r="F83" i="11"/>
  <c r="E83" i="11"/>
  <c r="H83" i="11" s="1"/>
  <c r="G82" i="11"/>
  <c r="F82" i="11"/>
  <c r="E82" i="11"/>
  <c r="H82" i="11" s="1"/>
  <c r="G81" i="11"/>
  <c r="F81" i="11"/>
  <c r="E81" i="11"/>
  <c r="H81" i="11" s="1"/>
  <c r="G80" i="11"/>
  <c r="F80" i="11"/>
  <c r="E80" i="11"/>
  <c r="H80" i="11" s="1"/>
  <c r="G79" i="11"/>
  <c r="F79" i="11"/>
  <c r="G78" i="11"/>
  <c r="F78" i="11"/>
  <c r="E78" i="11"/>
  <c r="H78" i="11" s="1"/>
  <c r="G77" i="11"/>
  <c r="F77" i="11"/>
  <c r="E77" i="11"/>
  <c r="H77" i="11" s="1"/>
  <c r="G76" i="11"/>
  <c r="F76" i="11"/>
  <c r="D75" i="11"/>
  <c r="C75" i="11"/>
  <c r="G69" i="11"/>
  <c r="F69" i="11"/>
  <c r="E69" i="11"/>
  <c r="H69" i="11" s="1"/>
  <c r="G68" i="11"/>
  <c r="F68" i="11"/>
  <c r="E68" i="11"/>
  <c r="H68" i="11" s="1"/>
  <c r="G67" i="11"/>
  <c r="F67" i="11"/>
  <c r="E67" i="11"/>
  <c r="H67" i="11" s="1"/>
  <c r="G66" i="11"/>
  <c r="F66" i="11"/>
  <c r="E66" i="11"/>
  <c r="H66" i="11" s="1"/>
  <c r="G65" i="11"/>
  <c r="F65" i="11"/>
  <c r="E65" i="11"/>
  <c r="H65" i="11" s="1"/>
  <c r="G64" i="11"/>
  <c r="F64" i="11"/>
  <c r="E64" i="11"/>
  <c r="H64" i="11" s="1"/>
  <c r="G63" i="11"/>
  <c r="F63" i="11"/>
  <c r="E63" i="11"/>
  <c r="H63" i="11" s="1"/>
  <c r="G62" i="11"/>
  <c r="F62" i="11"/>
  <c r="E62" i="11"/>
  <c r="H62" i="11" s="1"/>
  <c r="G61" i="11"/>
  <c r="F61" i="11"/>
  <c r="G60" i="11"/>
  <c r="F60" i="11"/>
  <c r="E60" i="11"/>
  <c r="H60" i="11" s="1"/>
  <c r="G59" i="11"/>
  <c r="F59" i="11"/>
  <c r="E59" i="11"/>
  <c r="H59" i="11" s="1"/>
  <c r="G58" i="11"/>
  <c r="F58" i="11"/>
  <c r="E58" i="11"/>
  <c r="H58" i="11" s="1"/>
  <c r="G57" i="11"/>
  <c r="F57" i="11"/>
  <c r="E57" i="11"/>
  <c r="H57" i="11" s="1"/>
  <c r="G56" i="11"/>
  <c r="F56" i="11"/>
  <c r="E56" i="11"/>
  <c r="H56" i="11" s="1"/>
  <c r="G55" i="11"/>
  <c r="F55" i="11"/>
  <c r="E55" i="11"/>
  <c r="H55" i="11" s="1"/>
  <c r="G54" i="11"/>
  <c r="F54" i="11"/>
  <c r="E54" i="11"/>
  <c r="H54" i="11" s="1"/>
  <c r="G53" i="11"/>
  <c r="F53" i="11"/>
  <c r="E53" i="11"/>
  <c r="H53" i="11" s="1"/>
  <c r="G52" i="11"/>
  <c r="F52" i="11"/>
  <c r="E52" i="11"/>
  <c r="H52" i="11" s="1"/>
  <c r="G51" i="11"/>
  <c r="F51" i="11"/>
  <c r="E51" i="11"/>
  <c r="H51" i="11" s="1"/>
  <c r="G50" i="11"/>
  <c r="F50" i="11"/>
  <c r="E50" i="11"/>
  <c r="H50" i="11" s="1"/>
  <c r="G49" i="11"/>
  <c r="F49" i="11"/>
  <c r="E49" i="11"/>
  <c r="H49" i="11" s="1"/>
  <c r="G48" i="11"/>
  <c r="F48" i="11"/>
  <c r="E48" i="11"/>
  <c r="H48" i="11" s="1"/>
  <c r="G47" i="11"/>
  <c r="F47" i="11"/>
  <c r="E47" i="11"/>
  <c r="H47" i="11" s="1"/>
  <c r="G46" i="11"/>
  <c r="F46" i="11"/>
  <c r="E46" i="11"/>
  <c r="H46" i="11" s="1"/>
  <c r="G45" i="11"/>
  <c r="F45" i="11"/>
  <c r="E45" i="11"/>
  <c r="H45" i="11" s="1"/>
  <c r="G44" i="11"/>
  <c r="F44" i="11"/>
  <c r="E44" i="11"/>
  <c r="H44" i="11" s="1"/>
  <c r="G43" i="11"/>
  <c r="F43" i="11"/>
  <c r="E43" i="11"/>
  <c r="H43" i="11" s="1"/>
  <c r="G42" i="11"/>
  <c r="F42" i="11"/>
  <c r="E42" i="11"/>
  <c r="H42" i="11" s="1"/>
  <c r="G41" i="11"/>
  <c r="F41" i="11"/>
  <c r="E41" i="11"/>
  <c r="H41" i="11" s="1"/>
  <c r="G40" i="11"/>
  <c r="F40" i="11"/>
  <c r="E40" i="11"/>
  <c r="H40" i="11" s="1"/>
  <c r="G39" i="11"/>
  <c r="F39" i="11"/>
  <c r="E39" i="11"/>
  <c r="H39" i="11" s="1"/>
  <c r="G38" i="11"/>
  <c r="F38" i="11"/>
  <c r="E38" i="11"/>
  <c r="H38" i="11" s="1"/>
  <c r="G37" i="11"/>
  <c r="F37" i="11"/>
  <c r="E37" i="11"/>
  <c r="H37" i="11" s="1"/>
  <c r="G36" i="11"/>
  <c r="F36" i="11"/>
  <c r="E36" i="11"/>
  <c r="H36" i="11" s="1"/>
  <c r="G35" i="11"/>
  <c r="F35" i="11"/>
  <c r="E35" i="11"/>
  <c r="H35" i="11" s="1"/>
  <c r="G34" i="11"/>
  <c r="F34" i="11"/>
  <c r="E34" i="11"/>
  <c r="H34" i="11" s="1"/>
  <c r="G33" i="11"/>
  <c r="F33" i="11"/>
  <c r="E33" i="11"/>
  <c r="H33" i="11" s="1"/>
  <c r="G32" i="11"/>
  <c r="F32" i="11"/>
  <c r="E32" i="11"/>
  <c r="H32" i="11" s="1"/>
  <c r="G31" i="11"/>
  <c r="F31" i="11"/>
  <c r="E31" i="11"/>
  <c r="H31" i="11" s="1"/>
  <c r="G30" i="11"/>
  <c r="F30" i="11"/>
  <c r="G29" i="11"/>
  <c r="F29" i="11"/>
  <c r="E29" i="11"/>
  <c r="H29" i="11" s="1"/>
  <c r="G28" i="11"/>
  <c r="F28" i="11"/>
  <c r="E28" i="11"/>
  <c r="H28" i="11" s="1"/>
  <c r="G27" i="11"/>
  <c r="F27" i="11"/>
  <c r="G26" i="11"/>
  <c r="F26" i="11"/>
  <c r="E26" i="11"/>
  <c r="H26" i="11" s="1"/>
  <c r="G25" i="11"/>
  <c r="F25" i="11"/>
  <c r="E25" i="11"/>
  <c r="H25" i="11" s="1"/>
  <c r="G24" i="11"/>
  <c r="F24" i="11"/>
  <c r="E24" i="11"/>
  <c r="H24" i="11" s="1"/>
  <c r="G23" i="11"/>
  <c r="F23" i="11"/>
  <c r="E23" i="11"/>
  <c r="H23" i="11" s="1"/>
  <c r="G22" i="11"/>
  <c r="F22" i="11"/>
  <c r="E22" i="11"/>
  <c r="H22" i="11" s="1"/>
  <c r="G21" i="11"/>
  <c r="F21" i="11"/>
  <c r="E21" i="11"/>
  <c r="H21" i="11" s="1"/>
  <c r="G20" i="11"/>
  <c r="F20" i="11"/>
  <c r="E20" i="11"/>
  <c r="H20" i="11" s="1"/>
  <c r="D19" i="11"/>
  <c r="F19" i="11" s="1"/>
  <c r="C19" i="11"/>
  <c r="D13" i="11"/>
  <c r="C13" i="11"/>
  <c r="D12" i="11"/>
  <c r="C12" i="11"/>
  <c r="D11" i="11"/>
  <c r="C11" i="11"/>
  <c r="D10" i="11"/>
  <c r="C10" i="11"/>
  <c r="D9" i="11"/>
  <c r="C9" i="11"/>
  <c r="D8" i="11"/>
  <c r="C8" i="11"/>
  <c r="G8" i="11" s="1"/>
  <c r="G609" i="10"/>
  <c r="F609" i="10"/>
  <c r="E609" i="10"/>
  <c r="H609" i="10" s="1"/>
  <c r="G608" i="10"/>
  <c r="F608" i="10"/>
  <c r="E608" i="10"/>
  <c r="H608" i="10" s="1"/>
  <c r="G607" i="10"/>
  <c r="F607" i="10"/>
  <c r="E607" i="10"/>
  <c r="H607" i="10" s="1"/>
  <c r="G606" i="10"/>
  <c r="F606" i="10"/>
  <c r="E606" i="10"/>
  <c r="H606" i="10" s="1"/>
  <c r="G605" i="10"/>
  <c r="F605" i="10"/>
  <c r="E605" i="10"/>
  <c r="H605" i="10" s="1"/>
  <c r="G604" i="10"/>
  <c r="F604" i="10"/>
  <c r="E604" i="10"/>
  <c r="H604" i="10" s="1"/>
  <c r="G603" i="10"/>
  <c r="F603" i="10"/>
  <c r="E603" i="10"/>
  <c r="H603" i="10" s="1"/>
  <c r="G602" i="10"/>
  <c r="E602" i="10"/>
  <c r="H602" i="10" s="1"/>
  <c r="G601" i="10"/>
  <c r="F601" i="10"/>
  <c r="E601" i="10"/>
  <c r="H601" i="10" s="1"/>
  <c r="G600" i="10"/>
  <c r="F600" i="10"/>
  <c r="G599" i="10"/>
  <c r="F599" i="10"/>
  <c r="E599" i="10"/>
  <c r="H599" i="10" s="1"/>
  <c r="G598" i="10"/>
  <c r="E598" i="10"/>
  <c r="H598" i="10" s="1"/>
  <c r="G597" i="10"/>
  <c r="E597" i="10"/>
  <c r="H597" i="10" s="1"/>
  <c r="G596" i="10"/>
  <c r="F596" i="10"/>
  <c r="E596" i="10"/>
  <c r="H596" i="10" s="1"/>
  <c r="G595" i="10"/>
  <c r="F595" i="10"/>
  <c r="E595" i="10"/>
  <c r="H595" i="10" s="1"/>
  <c r="G594" i="10"/>
  <c r="F594" i="10"/>
  <c r="E594" i="10"/>
  <c r="H594" i="10" s="1"/>
  <c r="G593" i="10"/>
  <c r="F593" i="10"/>
  <c r="E593" i="10"/>
  <c r="H593" i="10" s="1"/>
  <c r="G592" i="10"/>
  <c r="F592" i="10"/>
  <c r="E592" i="10"/>
  <c r="H592" i="10" s="1"/>
  <c r="G591" i="10"/>
  <c r="F591" i="10"/>
  <c r="E591" i="10"/>
  <c r="H591" i="10" s="1"/>
  <c r="G590" i="10"/>
  <c r="F590" i="10"/>
  <c r="E590" i="10"/>
  <c r="H590" i="10" s="1"/>
  <c r="G589" i="10"/>
  <c r="F589" i="10"/>
  <c r="E589" i="10"/>
  <c r="H589" i="10" s="1"/>
  <c r="G588" i="10"/>
  <c r="F588" i="10"/>
  <c r="E588" i="10"/>
  <c r="H588" i="10" s="1"/>
  <c r="G587" i="10"/>
  <c r="F587" i="10"/>
  <c r="E587" i="10"/>
  <c r="H587" i="10" s="1"/>
  <c r="G586" i="10"/>
  <c r="G585" i="10"/>
  <c r="G584" i="10"/>
  <c r="F584" i="10"/>
  <c r="E584" i="10"/>
  <c r="H584" i="10" s="1"/>
  <c r="G583" i="10"/>
  <c r="E583" i="10"/>
  <c r="H583" i="10" s="1"/>
  <c r="D582" i="10"/>
  <c r="C582" i="10"/>
  <c r="G576" i="10"/>
  <c r="F576" i="10"/>
  <c r="E576" i="10"/>
  <c r="H576" i="10" s="1"/>
  <c r="G575" i="10"/>
  <c r="F575" i="10"/>
  <c r="E575" i="10"/>
  <c r="H575" i="10" s="1"/>
  <c r="G574" i="10"/>
  <c r="F574" i="10"/>
  <c r="E574" i="10"/>
  <c r="H574" i="10" s="1"/>
  <c r="G573" i="10"/>
  <c r="F573" i="10"/>
  <c r="E573" i="10"/>
  <c r="H573" i="10" s="1"/>
  <c r="G572" i="10"/>
  <c r="F572" i="10"/>
  <c r="E572" i="10"/>
  <c r="H572" i="10" s="1"/>
  <c r="G571" i="10"/>
  <c r="F571" i="10"/>
  <c r="E571" i="10"/>
  <c r="H571" i="10" s="1"/>
  <c r="G570" i="10"/>
  <c r="F570" i="10"/>
  <c r="E570" i="10"/>
  <c r="H570" i="10" s="1"/>
  <c r="G569" i="10"/>
  <c r="E569" i="10"/>
  <c r="H569" i="10" s="1"/>
  <c r="G568" i="10"/>
  <c r="F568" i="10"/>
  <c r="E568" i="10"/>
  <c r="H568" i="10" s="1"/>
  <c r="G567" i="10"/>
  <c r="F567" i="10"/>
  <c r="E567" i="10"/>
  <c r="H567" i="10" s="1"/>
  <c r="G566" i="10"/>
  <c r="F566" i="10"/>
  <c r="E566" i="10"/>
  <c r="H566" i="10" s="1"/>
  <c r="G565" i="10"/>
  <c r="F565" i="10"/>
  <c r="E565" i="10"/>
  <c r="H565" i="10" s="1"/>
  <c r="G564" i="10"/>
  <c r="F564" i="10"/>
  <c r="E564" i="10"/>
  <c r="H564" i="10" s="1"/>
  <c r="G563" i="10"/>
  <c r="F563" i="10"/>
  <c r="E563" i="10"/>
  <c r="H563" i="10" s="1"/>
  <c r="G562" i="10"/>
  <c r="F562" i="10"/>
  <c r="E562" i="10"/>
  <c r="H562" i="10" s="1"/>
  <c r="G561" i="10"/>
  <c r="G560" i="10"/>
  <c r="F560" i="10"/>
  <c r="E560" i="10"/>
  <c r="H560" i="10" s="1"/>
  <c r="G559" i="10"/>
  <c r="E559" i="10"/>
  <c r="H559" i="10" s="1"/>
  <c r="G558" i="10"/>
  <c r="F558" i="10"/>
  <c r="E558" i="10"/>
  <c r="H558" i="10" s="1"/>
  <c r="G557" i="10"/>
  <c r="F557" i="10"/>
  <c r="E557" i="10"/>
  <c r="H557" i="10" s="1"/>
  <c r="G556" i="10"/>
  <c r="F556" i="10"/>
  <c r="E556" i="10"/>
  <c r="H556" i="10" s="1"/>
  <c r="G555" i="10"/>
  <c r="F555" i="10"/>
  <c r="E555" i="10"/>
  <c r="H555" i="10" s="1"/>
  <c r="G554" i="10"/>
  <c r="F554" i="10"/>
  <c r="G553" i="10"/>
  <c r="F553" i="10"/>
  <c r="E553" i="10"/>
  <c r="H553" i="10" s="1"/>
  <c r="G552" i="10"/>
  <c r="F552" i="10"/>
  <c r="E552" i="10"/>
  <c r="H552" i="10" s="1"/>
  <c r="G551" i="10"/>
  <c r="F551" i="10"/>
  <c r="E551" i="10"/>
  <c r="H551" i="10" s="1"/>
  <c r="G550" i="10"/>
  <c r="F550" i="10"/>
  <c r="E550" i="10"/>
  <c r="H550" i="10" s="1"/>
  <c r="G549" i="10"/>
  <c r="F549" i="10"/>
  <c r="E549" i="10"/>
  <c r="H549" i="10" s="1"/>
  <c r="G548" i="10"/>
  <c r="F548" i="10"/>
  <c r="E548" i="10"/>
  <c r="H548" i="10" s="1"/>
  <c r="G547" i="10"/>
  <c r="F547" i="10"/>
  <c r="E547" i="10"/>
  <c r="H547" i="10" s="1"/>
  <c r="G546" i="10"/>
  <c r="F546" i="10"/>
  <c r="E546" i="10"/>
  <c r="H546" i="10" s="1"/>
  <c r="G545" i="10"/>
  <c r="F545" i="10"/>
  <c r="E545" i="10"/>
  <c r="H545" i="10" s="1"/>
  <c r="G544" i="10"/>
  <c r="F544" i="10"/>
  <c r="E544" i="10"/>
  <c r="H544" i="10" s="1"/>
  <c r="G543" i="10"/>
  <c r="F543" i="10"/>
  <c r="E543" i="10"/>
  <c r="H543" i="10" s="1"/>
  <c r="G542" i="10"/>
  <c r="F542" i="10"/>
  <c r="G541" i="10"/>
  <c r="F541" i="10"/>
  <c r="E541" i="10"/>
  <c r="H541" i="10" s="1"/>
  <c r="G540" i="10"/>
  <c r="F540" i="10"/>
  <c r="E540" i="10"/>
  <c r="H540" i="10" s="1"/>
  <c r="G539" i="10"/>
  <c r="F539" i="10"/>
  <c r="E539" i="10"/>
  <c r="H539" i="10" s="1"/>
  <c r="G538" i="10"/>
  <c r="F538" i="10"/>
  <c r="E538" i="10"/>
  <c r="H538" i="10" s="1"/>
  <c r="G537" i="10"/>
  <c r="F537" i="10"/>
  <c r="E537" i="10"/>
  <c r="H537" i="10" s="1"/>
  <c r="G536" i="10"/>
  <c r="F536" i="10"/>
  <c r="E536" i="10"/>
  <c r="H536" i="10" s="1"/>
  <c r="G535" i="10"/>
  <c r="F535" i="10"/>
  <c r="G534" i="10"/>
  <c r="F534" i="10"/>
  <c r="E534" i="10"/>
  <c r="H534" i="10" s="1"/>
  <c r="G533" i="10"/>
  <c r="F533" i="10"/>
  <c r="E533" i="10"/>
  <c r="H533" i="10" s="1"/>
  <c r="G532" i="10"/>
  <c r="F532" i="10"/>
  <c r="E532" i="10"/>
  <c r="H532" i="10" s="1"/>
  <c r="G531" i="10"/>
  <c r="F531" i="10"/>
  <c r="E531" i="10"/>
  <c r="H531" i="10" s="1"/>
  <c r="G530" i="10"/>
  <c r="F530" i="10"/>
  <c r="E530" i="10"/>
  <c r="H530" i="10" s="1"/>
  <c r="G529" i="10"/>
  <c r="F529" i="10"/>
  <c r="E529" i="10"/>
  <c r="H529" i="10" s="1"/>
  <c r="G528" i="10"/>
  <c r="F528" i="10"/>
  <c r="E528" i="10"/>
  <c r="H528" i="10" s="1"/>
  <c r="G527" i="10"/>
  <c r="F527" i="10"/>
  <c r="E527" i="10"/>
  <c r="H527" i="10" s="1"/>
  <c r="G526" i="10"/>
  <c r="F526" i="10"/>
  <c r="E526" i="10"/>
  <c r="H526" i="10" s="1"/>
  <c r="G525" i="10"/>
  <c r="F525" i="10"/>
  <c r="E525" i="10"/>
  <c r="H525" i="10" s="1"/>
  <c r="G524" i="10"/>
  <c r="F524" i="10"/>
  <c r="E524" i="10"/>
  <c r="H524" i="10" s="1"/>
  <c r="G523" i="10"/>
  <c r="F523" i="10"/>
  <c r="E523" i="10"/>
  <c r="H523" i="10" s="1"/>
  <c r="G522" i="10"/>
  <c r="F522" i="10"/>
  <c r="E522" i="10"/>
  <c r="H522" i="10" s="1"/>
  <c r="G521" i="10"/>
  <c r="F521" i="10"/>
  <c r="E521" i="10"/>
  <c r="H521" i="10" s="1"/>
  <c r="G520" i="10"/>
  <c r="F520" i="10"/>
  <c r="E520" i="10"/>
  <c r="H520" i="10" s="1"/>
  <c r="G519" i="10"/>
  <c r="F519" i="10"/>
  <c r="E519" i="10"/>
  <c r="H519" i="10" s="1"/>
  <c r="G518" i="10"/>
  <c r="F518" i="10"/>
  <c r="E518" i="10"/>
  <c r="H518" i="10" s="1"/>
  <c r="G517" i="10"/>
  <c r="F517" i="10"/>
  <c r="E517" i="10"/>
  <c r="H517" i="10" s="1"/>
  <c r="G516" i="10"/>
  <c r="F516" i="10"/>
  <c r="E516" i="10"/>
  <c r="H516" i="10" s="1"/>
  <c r="G515" i="10"/>
  <c r="G514" i="10"/>
  <c r="F514" i="10"/>
  <c r="E514" i="10"/>
  <c r="H514" i="10" s="1"/>
  <c r="G513" i="10"/>
  <c r="F513" i="10"/>
  <c r="E513" i="10"/>
  <c r="H513" i="10" s="1"/>
  <c r="G512" i="10"/>
  <c r="F512" i="10"/>
  <c r="E512" i="10"/>
  <c r="H512" i="10" s="1"/>
  <c r="G511" i="10"/>
  <c r="F511" i="10"/>
  <c r="E511" i="10"/>
  <c r="H511" i="10" s="1"/>
  <c r="G510" i="10"/>
  <c r="F510" i="10"/>
  <c r="E510" i="10"/>
  <c r="H510" i="10" s="1"/>
  <c r="G509" i="10"/>
  <c r="F509" i="10"/>
  <c r="E509" i="10"/>
  <c r="H509" i="10" s="1"/>
  <c r="G508" i="10"/>
  <c r="F508" i="10"/>
  <c r="E508" i="10"/>
  <c r="H508" i="10" s="1"/>
  <c r="G507" i="10"/>
  <c r="F507" i="10"/>
  <c r="E507" i="10"/>
  <c r="H507" i="10" s="1"/>
  <c r="G506" i="10"/>
  <c r="F506" i="10"/>
  <c r="E506" i="10"/>
  <c r="H506" i="10" s="1"/>
  <c r="G505" i="10"/>
  <c r="F505" i="10"/>
  <c r="E505" i="10"/>
  <c r="H505" i="10" s="1"/>
  <c r="G504" i="10"/>
  <c r="F504" i="10"/>
  <c r="E504" i="10"/>
  <c r="H504" i="10" s="1"/>
  <c r="G503" i="10"/>
  <c r="F503" i="10"/>
  <c r="E503" i="10"/>
  <c r="H503" i="10" s="1"/>
  <c r="G502" i="10"/>
  <c r="F502" i="10"/>
  <c r="E502" i="10"/>
  <c r="H502" i="10" s="1"/>
  <c r="G501" i="10"/>
  <c r="F501" i="10"/>
  <c r="G500" i="10"/>
  <c r="F500" i="10"/>
  <c r="E500" i="10"/>
  <c r="H500" i="10" s="1"/>
  <c r="G499" i="10"/>
  <c r="F499" i="10"/>
  <c r="E499" i="10"/>
  <c r="H499" i="10" s="1"/>
  <c r="G498" i="10"/>
  <c r="F498" i="10"/>
  <c r="E498" i="10"/>
  <c r="H498" i="10" s="1"/>
  <c r="G497" i="10"/>
  <c r="F497" i="10"/>
  <c r="E497" i="10"/>
  <c r="H497" i="10" s="1"/>
  <c r="G496" i="10"/>
  <c r="F496" i="10"/>
  <c r="E496" i="10"/>
  <c r="H496" i="10" s="1"/>
  <c r="G495" i="10"/>
  <c r="F495" i="10"/>
  <c r="E495" i="10"/>
  <c r="H495" i="10" s="1"/>
  <c r="G494" i="10"/>
  <c r="F494" i="10"/>
  <c r="E494" i="10"/>
  <c r="H494" i="10" s="1"/>
  <c r="G493" i="10"/>
  <c r="F493" i="10"/>
  <c r="E493" i="10"/>
  <c r="H493" i="10" s="1"/>
  <c r="G492" i="10"/>
  <c r="F492" i="10"/>
  <c r="E492" i="10"/>
  <c r="H492" i="10" s="1"/>
  <c r="G491" i="10"/>
  <c r="F491" i="10"/>
  <c r="E491" i="10"/>
  <c r="H491" i="10" s="1"/>
  <c r="G490" i="10"/>
  <c r="F490" i="10"/>
  <c r="E490" i="10"/>
  <c r="H490" i="10" s="1"/>
  <c r="G489" i="10"/>
  <c r="F489" i="10"/>
  <c r="E489" i="10"/>
  <c r="H489" i="10" s="1"/>
  <c r="G488" i="10"/>
  <c r="F488" i="10"/>
  <c r="E488" i="10"/>
  <c r="H488" i="10" s="1"/>
  <c r="G487" i="10"/>
  <c r="F487" i="10"/>
  <c r="E487" i="10"/>
  <c r="H487" i="10" s="1"/>
  <c r="G486" i="10"/>
  <c r="F486" i="10"/>
  <c r="G485" i="10"/>
  <c r="F485" i="10"/>
  <c r="E485" i="10"/>
  <c r="H485" i="10" s="1"/>
  <c r="G484" i="10"/>
  <c r="F484" i="10"/>
  <c r="E484" i="10"/>
  <c r="H484" i="10" s="1"/>
  <c r="G483" i="10"/>
  <c r="F483" i="10"/>
  <c r="E483" i="10"/>
  <c r="H483" i="10" s="1"/>
  <c r="G482" i="10"/>
  <c r="F482" i="10"/>
  <c r="E482" i="10"/>
  <c r="H482" i="10" s="1"/>
  <c r="G481" i="10"/>
  <c r="F481" i="10"/>
  <c r="E481" i="10"/>
  <c r="H481" i="10" s="1"/>
  <c r="G480" i="10"/>
  <c r="F480" i="10"/>
  <c r="E480" i="10"/>
  <c r="H480" i="10" s="1"/>
  <c r="G479" i="10"/>
  <c r="F479" i="10"/>
  <c r="E479" i="10"/>
  <c r="H479" i="10" s="1"/>
  <c r="G478" i="10"/>
  <c r="F478" i="10"/>
  <c r="E478" i="10"/>
  <c r="H478" i="10" s="1"/>
  <c r="G477" i="10"/>
  <c r="F477" i="10"/>
  <c r="E477" i="10"/>
  <c r="H477" i="10" s="1"/>
  <c r="G476" i="10"/>
  <c r="F476" i="10"/>
  <c r="E476" i="10"/>
  <c r="H476" i="10" s="1"/>
  <c r="G475" i="10"/>
  <c r="F475" i="10"/>
  <c r="E475" i="10"/>
  <c r="H475" i="10" s="1"/>
  <c r="G474" i="10"/>
  <c r="F474" i="10"/>
  <c r="E474" i="10"/>
  <c r="H474" i="10" s="1"/>
  <c r="G473" i="10"/>
  <c r="F473" i="10"/>
  <c r="E473" i="10"/>
  <c r="H473" i="10" s="1"/>
  <c r="G472" i="10"/>
  <c r="F472" i="10"/>
  <c r="E472" i="10"/>
  <c r="H472" i="10" s="1"/>
  <c r="G471" i="10"/>
  <c r="F471" i="10"/>
  <c r="E471" i="10"/>
  <c r="H471" i="10" s="1"/>
  <c r="G470" i="10"/>
  <c r="F470" i="10"/>
  <c r="E470" i="10"/>
  <c r="H470" i="10" s="1"/>
  <c r="G469" i="10"/>
  <c r="F469" i="10"/>
  <c r="E469" i="10"/>
  <c r="H469" i="10" s="1"/>
  <c r="G468" i="10"/>
  <c r="F468" i="10"/>
  <c r="E468" i="10"/>
  <c r="H468" i="10" s="1"/>
  <c r="G467" i="10"/>
  <c r="F467" i="10"/>
  <c r="E467" i="10"/>
  <c r="H467" i="10" s="1"/>
  <c r="G466" i="10"/>
  <c r="F466" i="10"/>
  <c r="E466" i="10"/>
  <c r="H466" i="10" s="1"/>
  <c r="G465" i="10"/>
  <c r="E465" i="10"/>
  <c r="H465" i="10" s="1"/>
  <c r="G464" i="10"/>
  <c r="F464" i="10"/>
  <c r="E464" i="10"/>
  <c r="H464" i="10" s="1"/>
  <c r="G463" i="10"/>
  <c r="F463" i="10"/>
  <c r="E463" i="10"/>
  <c r="H463" i="10" s="1"/>
  <c r="G462" i="10"/>
  <c r="F462" i="10"/>
  <c r="E462" i="10"/>
  <c r="H462" i="10" s="1"/>
  <c r="G461" i="10"/>
  <c r="F461" i="10"/>
  <c r="E461" i="10"/>
  <c r="H461" i="10" s="1"/>
  <c r="G460" i="10"/>
  <c r="F460" i="10"/>
  <c r="E460" i="10"/>
  <c r="H460" i="10" s="1"/>
  <c r="G459" i="10"/>
  <c r="F459" i="10"/>
  <c r="E459" i="10"/>
  <c r="H459" i="10" s="1"/>
  <c r="G458" i="10"/>
  <c r="F458" i="10"/>
  <c r="E458" i="10"/>
  <c r="H458" i="10" s="1"/>
  <c r="G457" i="10"/>
  <c r="F457" i="10"/>
  <c r="E457" i="10"/>
  <c r="H457" i="10" s="1"/>
  <c r="G456" i="10"/>
  <c r="F456" i="10"/>
  <c r="E456" i="10"/>
  <c r="H456" i="10" s="1"/>
  <c r="G455" i="10"/>
  <c r="F455" i="10"/>
  <c r="E455" i="10"/>
  <c r="H455" i="10" s="1"/>
  <c r="G454" i="10"/>
  <c r="F454" i="10"/>
  <c r="E454" i="10"/>
  <c r="H454" i="10" s="1"/>
  <c r="G453" i="10"/>
  <c r="F453" i="10"/>
  <c r="E453" i="10"/>
  <c r="H453" i="10" s="1"/>
  <c r="G452" i="10"/>
  <c r="F452" i="10"/>
  <c r="E452" i="10"/>
  <c r="H452" i="10" s="1"/>
  <c r="G451" i="10"/>
  <c r="F451" i="10"/>
  <c r="E451" i="10"/>
  <c r="H451" i="10" s="1"/>
  <c r="G450" i="10"/>
  <c r="F450" i="10"/>
  <c r="E450" i="10"/>
  <c r="H450" i="10" s="1"/>
  <c r="G449" i="10"/>
  <c r="F449" i="10"/>
  <c r="E449" i="10"/>
  <c r="H449" i="10" s="1"/>
  <c r="G448" i="10"/>
  <c r="F448" i="10"/>
  <c r="E448" i="10"/>
  <c r="H448" i="10" s="1"/>
  <c r="G447" i="10"/>
  <c r="F447" i="10"/>
  <c r="E447" i="10"/>
  <c r="H447" i="10" s="1"/>
  <c r="G446" i="10"/>
  <c r="F446" i="10"/>
  <c r="E446" i="10"/>
  <c r="H446" i="10" s="1"/>
  <c r="G445" i="10"/>
  <c r="G444" i="10"/>
  <c r="F444" i="10"/>
  <c r="E444" i="10"/>
  <c r="H444" i="10" s="1"/>
  <c r="G443" i="10"/>
  <c r="F443" i="10"/>
  <c r="E443" i="10"/>
  <c r="H443" i="10" s="1"/>
  <c r="G442" i="10"/>
  <c r="F442" i="10"/>
  <c r="E442" i="10"/>
  <c r="H442" i="10" s="1"/>
  <c r="G441" i="10"/>
  <c r="F441" i="10"/>
  <c r="E441" i="10"/>
  <c r="H441" i="10" s="1"/>
  <c r="G440" i="10"/>
  <c r="F440" i="10"/>
  <c r="E440" i="10"/>
  <c r="H440" i="10" s="1"/>
  <c r="G439" i="10"/>
  <c r="F439" i="10"/>
  <c r="E439" i="10"/>
  <c r="H439" i="10" s="1"/>
  <c r="G438" i="10"/>
  <c r="F438" i="10"/>
  <c r="E438" i="10"/>
  <c r="H438" i="10" s="1"/>
  <c r="G437" i="10"/>
  <c r="F437" i="10"/>
  <c r="E437" i="10"/>
  <c r="H437" i="10" s="1"/>
  <c r="G436" i="10"/>
  <c r="F436" i="10"/>
  <c r="E436" i="10"/>
  <c r="H436" i="10" s="1"/>
  <c r="G435" i="10"/>
  <c r="F435" i="10"/>
  <c r="E435" i="10"/>
  <c r="H435" i="10" s="1"/>
  <c r="G434" i="10"/>
  <c r="F434" i="10"/>
  <c r="E434" i="10"/>
  <c r="H434" i="10" s="1"/>
  <c r="G433" i="10"/>
  <c r="F433" i="10"/>
  <c r="E433" i="10"/>
  <c r="H433" i="10" s="1"/>
  <c r="G432" i="10"/>
  <c r="E432" i="10"/>
  <c r="H432" i="10" s="1"/>
  <c r="G431" i="10"/>
  <c r="F431" i="10"/>
  <c r="E431" i="10"/>
  <c r="H431" i="10" s="1"/>
  <c r="G430" i="10"/>
  <c r="F430" i="10"/>
  <c r="E430" i="10"/>
  <c r="H430" i="10" s="1"/>
  <c r="G429" i="10"/>
  <c r="F429" i="10"/>
  <c r="E429" i="10"/>
  <c r="H429" i="10" s="1"/>
  <c r="G428" i="10"/>
  <c r="F428" i="10"/>
  <c r="E428" i="10"/>
  <c r="H428" i="10" s="1"/>
  <c r="G427" i="10"/>
  <c r="F427" i="10"/>
  <c r="E427" i="10"/>
  <c r="H427" i="10" s="1"/>
  <c r="G426" i="10"/>
  <c r="F426" i="10"/>
  <c r="E426" i="10"/>
  <c r="H426" i="10" s="1"/>
  <c r="G425" i="10"/>
  <c r="F425" i="10"/>
  <c r="E425" i="10"/>
  <c r="H425" i="10" s="1"/>
  <c r="G424" i="10"/>
  <c r="F424" i="10"/>
  <c r="G423" i="10"/>
  <c r="F423" i="10"/>
  <c r="E423" i="10"/>
  <c r="H423" i="10" s="1"/>
  <c r="G422" i="10"/>
  <c r="F422" i="10"/>
  <c r="E422" i="10"/>
  <c r="H422" i="10" s="1"/>
  <c r="G421" i="10"/>
  <c r="F421" i="10"/>
  <c r="E421" i="10"/>
  <c r="H421" i="10" s="1"/>
  <c r="G420" i="10"/>
  <c r="F420" i="10"/>
  <c r="E420" i="10"/>
  <c r="H420" i="10" s="1"/>
  <c r="G419" i="10"/>
  <c r="F419" i="10"/>
  <c r="E419" i="10"/>
  <c r="H419" i="10" s="1"/>
  <c r="G418" i="10"/>
  <c r="F418" i="10"/>
  <c r="E418" i="10"/>
  <c r="H418" i="10" s="1"/>
  <c r="G417" i="10"/>
  <c r="F417" i="10"/>
  <c r="E417" i="10"/>
  <c r="H417" i="10" s="1"/>
  <c r="G416" i="10"/>
  <c r="F416" i="10"/>
  <c r="E416" i="10"/>
  <c r="H416" i="10" s="1"/>
  <c r="G415" i="10"/>
  <c r="F415" i="10"/>
  <c r="E415" i="10"/>
  <c r="H415" i="10" s="1"/>
  <c r="G414" i="10"/>
  <c r="F414" i="10"/>
  <c r="E414" i="10"/>
  <c r="H414" i="10" s="1"/>
  <c r="G413" i="10"/>
  <c r="F413" i="10"/>
  <c r="E413" i="10"/>
  <c r="H413" i="10" s="1"/>
  <c r="G412" i="10"/>
  <c r="F412" i="10"/>
  <c r="E412" i="10"/>
  <c r="H412" i="10" s="1"/>
  <c r="G411" i="10"/>
  <c r="F411" i="10"/>
  <c r="E411" i="10"/>
  <c r="H411" i="10" s="1"/>
  <c r="G410" i="10"/>
  <c r="F410" i="10"/>
  <c r="G409" i="10"/>
  <c r="F409" i="10"/>
  <c r="E409" i="10"/>
  <c r="H409" i="10" s="1"/>
  <c r="G408" i="10"/>
  <c r="F408" i="10"/>
  <c r="E408" i="10"/>
  <c r="H408" i="10" s="1"/>
  <c r="G407" i="10"/>
  <c r="F407" i="10"/>
  <c r="E407" i="10"/>
  <c r="H407" i="10" s="1"/>
  <c r="G406" i="10"/>
  <c r="F406" i="10"/>
  <c r="E406" i="10"/>
  <c r="H406" i="10" s="1"/>
  <c r="G405" i="10"/>
  <c r="F405" i="10"/>
  <c r="E405" i="10"/>
  <c r="H405" i="10" s="1"/>
  <c r="G404" i="10"/>
  <c r="F404" i="10"/>
  <c r="E404" i="10"/>
  <c r="H404" i="10" s="1"/>
  <c r="G403" i="10"/>
  <c r="F403" i="10"/>
  <c r="G402" i="10"/>
  <c r="F402" i="10"/>
  <c r="E402" i="10"/>
  <c r="H402" i="10" s="1"/>
  <c r="G401" i="10"/>
  <c r="F401" i="10"/>
  <c r="G400" i="10"/>
  <c r="F400" i="10"/>
  <c r="E400" i="10"/>
  <c r="H400" i="10" s="1"/>
  <c r="G399" i="10"/>
  <c r="F399" i="10"/>
  <c r="E399" i="10"/>
  <c r="H399" i="10" s="1"/>
  <c r="G398" i="10"/>
  <c r="G397" i="10"/>
  <c r="G396" i="10"/>
  <c r="F396" i="10"/>
  <c r="E396" i="10"/>
  <c r="H396" i="10" s="1"/>
  <c r="G395" i="10"/>
  <c r="G394" i="10"/>
  <c r="F394" i="10"/>
  <c r="E394" i="10"/>
  <c r="H394" i="10" s="1"/>
  <c r="G393" i="10"/>
  <c r="F393" i="10"/>
  <c r="E393" i="10"/>
  <c r="H393" i="10" s="1"/>
  <c r="G392" i="10"/>
  <c r="F392" i="10"/>
  <c r="E392" i="10"/>
  <c r="H392" i="10" s="1"/>
  <c r="G391" i="10"/>
  <c r="E391" i="10"/>
  <c r="H391" i="10" s="1"/>
  <c r="G390" i="10"/>
  <c r="F390" i="10"/>
  <c r="E390" i="10"/>
  <c r="H390" i="10" s="1"/>
  <c r="G389" i="10"/>
  <c r="F389" i="10"/>
  <c r="E389" i="10"/>
  <c r="H389" i="10" s="1"/>
  <c r="G388" i="10"/>
  <c r="F388" i="10"/>
  <c r="G387" i="10"/>
  <c r="F387" i="10"/>
  <c r="E387" i="10"/>
  <c r="H387" i="10" s="1"/>
  <c r="G386" i="10"/>
  <c r="F386" i="10"/>
  <c r="E386" i="10"/>
  <c r="H386" i="10" s="1"/>
  <c r="G385" i="10"/>
  <c r="F385" i="10"/>
  <c r="E385" i="10"/>
  <c r="H385" i="10" s="1"/>
  <c r="G384" i="10"/>
  <c r="G383" i="10"/>
  <c r="E383" i="10"/>
  <c r="H383" i="10" s="1"/>
  <c r="G382" i="10"/>
  <c r="F382" i="10"/>
  <c r="E382" i="10"/>
  <c r="H382" i="10" s="1"/>
  <c r="G381" i="10"/>
  <c r="F381" i="10"/>
  <c r="E381" i="10"/>
  <c r="H381" i="10" s="1"/>
  <c r="G380" i="10"/>
  <c r="F380" i="10"/>
  <c r="E380" i="10"/>
  <c r="H380" i="10" s="1"/>
  <c r="G379" i="10"/>
  <c r="F379" i="10"/>
  <c r="E379" i="10"/>
  <c r="H379" i="10" s="1"/>
  <c r="G378" i="10"/>
  <c r="F378" i="10"/>
  <c r="E378" i="10"/>
  <c r="H378" i="10" s="1"/>
  <c r="G377" i="10"/>
  <c r="F377" i="10"/>
  <c r="E377" i="10"/>
  <c r="H377" i="10" s="1"/>
  <c r="G376" i="10"/>
  <c r="F376" i="10"/>
  <c r="E376" i="10"/>
  <c r="H376" i="10" s="1"/>
  <c r="G375" i="10"/>
  <c r="F375" i="10"/>
  <c r="E375" i="10"/>
  <c r="H375" i="10" s="1"/>
  <c r="G374" i="10"/>
  <c r="F374" i="10"/>
  <c r="E374" i="10"/>
  <c r="H374" i="10" s="1"/>
  <c r="G373" i="10"/>
  <c r="G372" i="10"/>
  <c r="E372" i="10"/>
  <c r="H372" i="10" s="1"/>
  <c r="G371" i="10"/>
  <c r="F371" i="10"/>
  <c r="E371" i="10"/>
  <c r="H371" i="10" s="1"/>
  <c r="G370" i="10"/>
  <c r="F370" i="10"/>
  <c r="E370" i="10"/>
  <c r="H370" i="10" s="1"/>
  <c r="G369" i="10"/>
  <c r="F369" i="10"/>
  <c r="E369" i="10"/>
  <c r="H369" i="10" s="1"/>
  <c r="G368" i="10"/>
  <c r="F368" i="10"/>
  <c r="E368" i="10"/>
  <c r="H368" i="10" s="1"/>
  <c r="G367" i="10"/>
  <c r="F367" i="10"/>
  <c r="E367" i="10"/>
  <c r="H367" i="10" s="1"/>
  <c r="G366" i="10"/>
  <c r="F366" i="10"/>
  <c r="E366" i="10"/>
  <c r="H366" i="10" s="1"/>
  <c r="G365" i="10"/>
  <c r="F365" i="10"/>
  <c r="G364" i="10"/>
  <c r="F364" i="10"/>
  <c r="E364" i="10"/>
  <c r="H364" i="10" s="1"/>
  <c r="G363" i="10"/>
  <c r="F363" i="10"/>
  <c r="E363" i="10"/>
  <c r="H363" i="10" s="1"/>
  <c r="G362" i="10"/>
  <c r="G361" i="10"/>
  <c r="G360" i="10"/>
  <c r="F360" i="10"/>
  <c r="E360" i="10"/>
  <c r="H360" i="10" s="1"/>
  <c r="G359" i="10"/>
  <c r="F359" i="10"/>
  <c r="E359" i="10"/>
  <c r="H359" i="10" s="1"/>
  <c r="G358" i="10"/>
  <c r="G357" i="10"/>
  <c r="F357" i="10"/>
  <c r="E357" i="10"/>
  <c r="H357" i="10" s="1"/>
  <c r="G356" i="10"/>
  <c r="E356" i="10"/>
  <c r="H356" i="10" s="1"/>
  <c r="G355" i="10"/>
  <c r="G354" i="10"/>
  <c r="F354" i="10"/>
  <c r="E354" i="10"/>
  <c r="H354" i="10" s="1"/>
  <c r="G353" i="10"/>
  <c r="F353" i="10"/>
  <c r="E353" i="10"/>
  <c r="H353" i="10" s="1"/>
  <c r="G352" i="10"/>
  <c r="F352" i="10"/>
  <c r="E352" i="10"/>
  <c r="H352" i="10" s="1"/>
  <c r="G351" i="10"/>
  <c r="F351" i="10"/>
  <c r="E351" i="10"/>
  <c r="H351" i="10" s="1"/>
  <c r="G350" i="10"/>
  <c r="F350" i="10"/>
  <c r="D349" i="10"/>
  <c r="C349" i="10"/>
  <c r="G343" i="10"/>
  <c r="F343" i="10"/>
  <c r="E343" i="10"/>
  <c r="H343" i="10" s="1"/>
  <c r="G342" i="10"/>
  <c r="F342" i="10"/>
  <c r="E342" i="10"/>
  <c r="H342" i="10" s="1"/>
  <c r="G341" i="10"/>
  <c r="F341" i="10"/>
  <c r="E341" i="10"/>
  <c r="H341" i="10" s="1"/>
  <c r="G340" i="10"/>
  <c r="F340" i="10"/>
  <c r="E340" i="10"/>
  <c r="H340" i="10" s="1"/>
  <c r="G339" i="10"/>
  <c r="F339" i="10"/>
  <c r="E339" i="10"/>
  <c r="H339" i="10" s="1"/>
  <c r="G338" i="10"/>
  <c r="F338" i="10"/>
  <c r="E338" i="10"/>
  <c r="H338" i="10" s="1"/>
  <c r="G337" i="10"/>
  <c r="F337" i="10"/>
  <c r="E337" i="10"/>
  <c r="H337" i="10" s="1"/>
  <c r="G336" i="10"/>
  <c r="F336" i="10"/>
  <c r="E336" i="10"/>
  <c r="H336" i="10" s="1"/>
  <c r="G335" i="10"/>
  <c r="F335" i="10"/>
  <c r="E335" i="10"/>
  <c r="H335" i="10" s="1"/>
  <c r="G334" i="10"/>
  <c r="F334" i="10"/>
  <c r="E334" i="10"/>
  <c r="H334" i="10" s="1"/>
  <c r="G333" i="10"/>
  <c r="F333" i="10"/>
  <c r="E333" i="10"/>
  <c r="H333" i="10" s="1"/>
  <c r="G332" i="10"/>
  <c r="F332" i="10"/>
  <c r="E332" i="10"/>
  <c r="H332" i="10" s="1"/>
  <c r="G331" i="10"/>
  <c r="F331" i="10"/>
  <c r="E331" i="10"/>
  <c r="H331" i="10" s="1"/>
  <c r="G330" i="10"/>
  <c r="F330" i="10"/>
  <c r="E330" i="10"/>
  <c r="H330" i="10" s="1"/>
  <c r="G329" i="10"/>
  <c r="F329" i="10"/>
  <c r="E329" i="10"/>
  <c r="H329" i="10" s="1"/>
  <c r="G328" i="10"/>
  <c r="E328" i="10"/>
  <c r="H328" i="10" s="1"/>
  <c r="G327" i="10"/>
  <c r="F327" i="10"/>
  <c r="E327" i="10"/>
  <c r="H327" i="10" s="1"/>
  <c r="G326" i="10"/>
  <c r="F326" i="10"/>
  <c r="E326" i="10"/>
  <c r="H326" i="10" s="1"/>
  <c r="G325" i="10"/>
  <c r="F325" i="10"/>
  <c r="E325" i="10"/>
  <c r="H325" i="10" s="1"/>
  <c r="G324" i="10"/>
  <c r="F324" i="10"/>
  <c r="E324" i="10"/>
  <c r="H324" i="10" s="1"/>
  <c r="G323" i="10"/>
  <c r="F323" i="10"/>
  <c r="E323" i="10"/>
  <c r="H323" i="10" s="1"/>
  <c r="G322" i="10"/>
  <c r="F322" i="10"/>
  <c r="E322" i="10"/>
  <c r="H322" i="10" s="1"/>
  <c r="G321" i="10"/>
  <c r="F321" i="10"/>
  <c r="E321" i="10"/>
  <c r="H321" i="10" s="1"/>
  <c r="G320" i="10"/>
  <c r="F320" i="10"/>
  <c r="E320" i="10"/>
  <c r="H320" i="10" s="1"/>
  <c r="G319" i="10"/>
  <c r="F319" i="10"/>
  <c r="G318" i="10"/>
  <c r="F318" i="10"/>
  <c r="E318" i="10"/>
  <c r="H318" i="10" s="1"/>
  <c r="G317" i="10"/>
  <c r="F317" i="10"/>
  <c r="G316" i="10"/>
  <c r="F316" i="10"/>
  <c r="E316" i="10"/>
  <c r="H316" i="10" s="1"/>
  <c r="G315" i="10"/>
  <c r="F315" i="10"/>
  <c r="E315" i="10"/>
  <c r="H315" i="10" s="1"/>
  <c r="G314" i="10"/>
  <c r="F314" i="10"/>
  <c r="E314" i="10"/>
  <c r="H314" i="10" s="1"/>
  <c r="G313" i="10"/>
  <c r="E313" i="10"/>
  <c r="H313" i="10" s="1"/>
  <c r="G312" i="10"/>
  <c r="F312" i="10"/>
  <c r="E312" i="10"/>
  <c r="H312" i="10" s="1"/>
  <c r="G311" i="10"/>
  <c r="F311" i="10"/>
  <c r="E311" i="10"/>
  <c r="H311" i="10" s="1"/>
  <c r="G310" i="10"/>
  <c r="F310" i="10"/>
  <c r="E310" i="10"/>
  <c r="H310" i="10" s="1"/>
  <c r="G309" i="10"/>
  <c r="F309" i="10"/>
  <c r="E309" i="10"/>
  <c r="H309" i="10" s="1"/>
  <c r="G308" i="10"/>
  <c r="F308" i="10"/>
  <c r="E308" i="10"/>
  <c r="H308" i="10" s="1"/>
  <c r="G307" i="10"/>
  <c r="F307" i="10"/>
  <c r="E307" i="10"/>
  <c r="H307" i="10" s="1"/>
  <c r="G306" i="10"/>
  <c r="F306" i="10"/>
  <c r="E306" i="10"/>
  <c r="H306" i="10" s="1"/>
  <c r="G305" i="10"/>
  <c r="F305" i="10"/>
  <c r="E305" i="10"/>
  <c r="H305" i="10" s="1"/>
  <c r="G304" i="10"/>
  <c r="F304" i="10"/>
  <c r="E304" i="10"/>
  <c r="H304" i="10" s="1"/>
  <c r="G303" i="10"/>
  <c r="F303" i="10"/>
  <c r="E303" i="10"/>
  <c r="H303" i="10" s="1"/>
  <c r="G302" i="10"/>
  <c r="F302" i="10"/>
  <c r="E302" i="10"/>
  <c r="H302" i="10" s="1"/>
  <c r="G301" i="10"/>
  <c r="F301" i="10"/>
  <c r="E301" i="10"/>
  <c r="H301" i="10" s="1"/>
  <c r="G300" i="10"/>
  <c r="F300" i="10"/>
  <c r="E300" i="10"/>
  <c r="H300" i="10" s="1"/>
  <c r="G299" i="10"/>
  <c r="F299" i="10"/>
  <c r="E299" i="10"/>
  <c r="H299" i="10" s="1"/>
  <c r="G298" i="10"/>
  <c r="F298" i="10"/>
  <c r="E298" i="10"/>
  <c r="H298" i="10" s="1"/>
  <c r="G297" i="10"/>
  <c r="F297" i="10"/>
  <c r="E297" i="10"/>
  <c r="H297" i="10" s="1"/>
  <c r="G296" i="10"/>
  <c r="F296" i="10"/>
  <c r="E296" i="10"/>
  <c r="H296" i="10" s="1"/>
  <c r="G295" i="10"/>
  <c r="F295" i="10"/>
  <c r="E295" i="10"/>
  <c r="H295" i="10" s="1"/>
  <c r="G294" i="10"/>
  <c r="F294" i="10"/>
  <c r="E294" i="10"/>
  <c r="H294" i="10" s="1"/>
  <c r="G293" i="10"/>
  <c r="F293" i="10"/>
  <c r="E293" i="10"/>
  <c r="H293" i="10" s="1"/>
  <c r="G292" i="10"/>
  <c r="F292" i="10"/>
  <c r="E292" i="10"/>
  <c r="H292" i="10" s="1"/>
  <c r="G291" i="10"/>
  <c r="F291" i="10"/>
  <c r="E291" i="10"/>
  <c r="H291" i="10" s="1"/>
  <c r="G290" i="10"/>
  <c r="F290" i="10"/>
  <c r="E290" i="10"/>
  <c r="H290" i="10" s="1"/>
  <c r="G289" i="10"/>
  <c r="F289" i="10"/>
  <c r="E289" i="10"/>
  <c r="H289" i="10" s="1"/>
  <c r="G288" i="10"/>
  <c r="F288" i="10"/>
  <c r="E288" i="10"/>
  <c r="H288" i="10" s="1"/>
  <c r="G287" i="10"/>
  <c r="F287" i="10"/>
  <c r="E287" i="10"/>
  <c r="H287" i="10" s="1"/>
  <c r="G286" i="10"/>
  <c r="F286" i="10"/>
  <c r="E286" i="10"/>
  <c r="H286" i="10" s="1"/>
  <c r="G285" i="10"/>
  <c r="F285" i="10"/>
  <c r="E285" i="10"/>
  <c r="H285" i="10" s="1"/>
  <c r="G284" i="10"/>
  <c r="F284" i="10"/>
  <c r="E284" i="10"/>
  <c r="H284" i="10" s="1"/>
  <c r="G283" i="10"/>
  <c r="F283" i="10"/>
  <c r="E283" i="10"/>
  <c r="H283" i="10" s="1"/>
  <c r="G282" i="10"/>
  <c r="F282" i="10"/>
  <c r="E282" i="10"/>
  <c r="H282" i="10" s="1"/>
  <c r="G281" i="10"/>
  <c r="F281" i="10"/>
  <c r="E281" i="10"/>
  <c r="H281" i="10" s="1"/>
  <c r="G280" i="10"/>
  <c r="F280" i="10"/>
  <c r="E280" i="10"/>
  <c r="H280" i="10" s="1"/>
  <c r="G279" i="10"/>
  <c r="F279" i="10"/>
  <c r="E279" i="10"/>
  <c r="H279" i="10" s="1"/>
  <c r="G278" i="10"/>
  <c r="F278" i="10"/>
  <c r="G277" i="10"/>
  <c r="F277" i="10"/>
  <c r="E277" i="10"/>
  <c r="H277" i="10" s="1"/>
  <c r="G276" i="10"/>
  <c r="E276" i="10"/>
  <c r="H276" i="10" s="1"/>
  <c r="G275" i="10"/>
  <c r="F275" i="10"/>
  <c r="G274" i="10"/>
  <c r="F274" i="10"/>
  <c r="E274" i="10"/>
  <c r="H274" i="10" s="1"/>
  <c r="G273" i="10"/>
  <c r="F273" i="10"/>
  <c r="E273" i="10"/>
  <c r="H273" i="10" s="1"/>
  <c r="G272" i="10"/>
  <c r="F272" i="10"/>
  <c r="E272" i="10"/>
  <c r="H272" i="10" s="1"/>
  <c r="G271" i="10"/>
  <c r="F271" i="10"/>
  <c r="E271" i="10"/>
  <c r="H271" i="10" s="1"/>
  <c r="G270" i="10"/>
  <c r="F270" i="10"/>
  <c r="E270" i="10"/>
  <c r="H270" i="10" s="1"/>
  <c r="G269" i="10"/>
  <c r="F269" i="10"/>
  <c r="E269" i="10"/>
  <c r="H269" i="10" s="1"/>
  <c r="G268" i="10"/>
  <c r="F268" i="10"/>
  <c r="E268" i="10"/>
  <c r="H268" i="10" s="1"/>
  <c r="G267" i="10"/>
  <c r="F267" i="10"/>
  <c r="E267" i="10"/>
  <c r="H267" i="10" s="1"/>
  <c r="G266" i="10"/>
  <c r="F266" i="10"/>
  <c r="E266" i="10"/>
  <c r="H266" i="10" s="1"/>
  <c r="G265" i="10"/>
  <c r="F265" i="10"/>
  <c r="E265" i="10"/>
  <c r="H265" i="10" s="1"/>
  <c r="G264" i="10"/>
  <c r="F264" i="10"/>
  <c r="E264" i="10"/>
  <c r="H264" i="10" s="1"/>
  <c r="G263" i="10"/>
  <c r="F263" i="10"/>
  <c r="E263" i="10"/>
  <c r="H263" i="10" s="1"/>
  <c r="G262" i="10"/>
  <c r="F262" i="10"/>
  <c r="E262" i="10"/>
  <c r="H262" i="10" s="1"/>
  <c r="G261" i="10"/>
  <c r="F261" i="10"/>
  <c r="E261" i="10"/>
  <c r="H261" i="10" s="1"/>
  <c r="G260" i="10"/>
  <c r="F260" i="10"/>
  <c r="E260" i="10"/>
  <c r="H260" i="10" s="1"/>
  <c r="G259" i="10"/>
  <c r="F259" i="10"/>
  <c r="E259" i="10"/>
  <c r="H259" i="10" s="1"/>
  <c r="G258" i="10"/>
  <c r="F258" i="10"/>
  <c r="E258" i="10"/>
  <c r="H258" i="10" s="1"/>
  <c r="G257" i="10"/>
  <c r="F257" i="10"/>
  <c r="E257" i="10"/>
  <c r="H257" i="10" s="1"/>
  <c r="G256" i="10"/>
  <c r="F256" i="10"/>
  <c r="E256" i="10"/>
  <c r="H256" i="10" s="1"/>
  <c r="G255" i="10"/>
  <c r="F255" i="10"/>
  <c r="E255" i="10"/>
  <c r="H255" i="10" s="1"/>
  <c r="G254" i="10"/>
  <c r="F254" i="10"/>
  <c r="E254" i="10"/>
  <c r="H254" i="10" s="1"/>
  <c r="G253" i="10"/>
  <c r="F253" i="10"/>
  <c r="E253" i="10"/>
  <c r="H253" i="10" s="1"/>
  <c r="G252" i="10"/>
  <c r="F252" i="10"/>
  <c r="E252" i="10"/>
  <c r="H252" i="10" s="1"/>
  <c r="G251" i="10"/>
  <c r="F251" i="10"/>
  <c r="E251" i="10"/>
  <c r="H251" i="10" s="1"/>
  <c r="G250" i="10"/>
  <c r="F250" i="10"/>
  <c r="E250" i="10"/>
  <c r="H250" i="10" s="1"/>
  <c r="G249" i="10"/>
  <c r="F249" i="10"/>
  <c r="E249" i="10"/>
  <c r="H249" i="10" s="1"/>
  <c r="G248" i="10"/>
  <c r="F248" i="10"/>
  <c r="E248" i="10"/>
  <c r="H248" i="10" s="1"/>
  <c r="G247" i="10"/>
  <c r="F247" i="10"/>
  <c r="E247" i="10"/>
  <c r="H247" i="10" s="1"/>
  <c r="G246" i="10"/>
  <c r="F246" i="10"/>
  <c r="E246" i="10"/>
  <c r="H246" i="10" s="1"/>
  <c r="G245" i="10"/>
  <c r="F245" i="10"/>
  <c r="E245" i="10"/>
  <c r="H245" i="10" s="1"/>
  <c r="G244" i="10"/>
  <c r="F244" i="10"/>
  <c r="E244" i="10"/>
  <c r="H244" i="10" s="1"/>
  <c r="G243" i="10"/>
  <c r="F243" i="10"/>
  <c r="E243" i="10"/>
  <c r="H243" i="10" s="1"/>
  <c r="G242" i="10"/>
  <c r="F242" i="10"/>
  <c r="E242" i="10"/>
  <c r="H242" i="10" s="1"/>
  <c r="G241" i="10"/>
  <c r="E241" i="10"/>
  <c r="H241" i="10" s="1"/>
  <c r="G240" i="10"/>
  <c r="F240" i="10"/>
  <c r="E240" i="10"/>
  <c r="H240" i="10" s="1"/>
  <c r="G239" i="10"/>
  <c r="F239" i="10"/>
  <c r="E239" i="10"/>
  <c r="H239" i="10" s="1"/>
  <c r="G238" i="10"/>
  <c r="F238" i="10"/>
  <c r="E238" i="10"/>
  <c r="H238" i="10" s="1"/>
  <c r="G237" i="10"/>
  <c r="F237" i="10"/>
  <c r="E237" i="10"/>
  <c r="H237" i="10" s="1"/>
  <c r="G236" i="10"/>
  <c r="F236" i="10"/>
  <c r="E236" i="10"/>
  <c r="H236" i="10" s="1"/>
  <c r="G235" i="10"/>
  <c r="F235" i="10"/>
  <c r="E235" i="10"/>
  <c r="H235" i="10" s="1"/>
  <c r="G234" i="10"/>
  <c r="F234" i="10"/>
  <c r="E234" i="10"/>
  <c r="H234" i="10" s="1"/>
  <c r="G233" i="10"/>
  <c r="F233" i="10"/>
  <c r="E233" i="10"/>
  <c r="H233" i="10" s="1"/>
  <c r="G232" i="10"/>
  <c r="F232" i="10"/>
  <c r="E232" i="10"/>
  <c r="H232" i="10" s="1"/>
  <c r="G231" i="10"/>
  <c r="F231" i="10"/>
  <c r="E231" i="10"/>
  <c r="H231" i="10" s="1"/>
  <c r="G230" i="10"/>
  <c r="F230" i="10"/>
  <c r="E230" i="10"/>
  <c r="H230" i="10" s="1"/>
  <c r="G229" i="10"/>
  <c r="F229" i="10"/>
  <c r="E229" i="10"/>
  <c r="H229" i="10" s="1"/>
  <c r="G228" i="10"/>
  <c r="F228" i="10"/>
  <c r="E228" i="10"/>
  <c r="H228" i="10" s="1"/>
  <c r="G227" i="10"/>
  <c r="F227" i="10"/>
  <c r="G226" i="10"/>
  <c r="F226" i="10"/>
  <c r="E226" i="10"/>
  <c r="H226" i="10" s="1"/>
  <c r="G225" i="10"/>
  <c r="F225" i="10"/>
  <c r="E225" i="10"/>
  <c r="H225" i="10" s="1"/>
  <c r="G224" i="10"/>
  <c r="F224" i="10"/>
  <c r="E224" i="10"/>
  <c r="H224" i="10" s="1"/>
  <c r="G223" i="10"/>
  <c r="F223" i="10"/>
  <c r="E223" i="10"/>
  <c r="H223" i="10" s="1"/>
  <c r="G222" i="10"/>
  <c r="F222" i="10"/>
  <c r="E222" i="10"/>
  <c r="H222" i="10" s="1"/>
  <c r="G221" i="10"/>
  <c r="F221" i="10"/>
  <c r="E221" i="10"/>
  <c r="H221" i="10" s="1"/>
  <c r="G220" i="10"/>
  <c r="F220" i="10"/>
  <c r="E220" i="10"/>
  <c r="H220" i="10" s="1"/>
  <c r="G219" i="10"/>
  <c r="F219" i="10"/>
  <c r="E219" i="10"/>
  <c r="H219" i="10" s="1"/>
  <c r="G218" i="10"/>
  <c r="F218" i="10"/>
  <c r="E218" i="10"/>
  <c r="H218" i="10" s="1"/>
  <c r="G217" i="10"/>
  <c r="F217" i="10"/>
  <c r="E217" i="10"/>
  <c r="H217" i="10" s="1"/>
  <c r="G216" i="10"/>
  <c r="F216" i="10"/>
  <c r="E216" i="10"/>
  <c r="H216" i="10" s="1"/>
  <c r="G215" i="10"/>
  <c r="F215" i="10"/>
  <c r="E215" i="10"/>
  <c r="H215" i="10" s="1"/>
  <c r="G214" i="10"/>
  <c r="F214" i="10"/>
  <c r="E214" i="10"/>
  <c r="H214" i="10" s="1"/>
  <c r="G213" i="10"/>
  <c r="F213" i="10"/>
  <c r="G212" i="10"/>
  <c r="F212" i="10"/>
  <c r="E212" i="10"/>
  <c r="H212" i="10" s="1"/>
  <c r="G211" i="10"/>
  <c r="F211" i="10"/>
  <c r="E211" i="10"/>
  <c r="H211" i="10" s="1"/>
  <c r="G210" i="10"/>
  <c r="F210" i="10"/>
  <c r="G209" i="10"/>
  <c r="F209" i="10"/>
  <c r="E209" i="10"/>
  <c r="H209" i="10" s="1"/>
  <c r="G208" i="10"/>
  <c r="F208" i="10"/>
  <c r="E208" i="10"/>
  <c r="H208" i="10" s="1"/>
  <c r="G207" i="10"/>
  <c r="F207" i="10"/>
  <c r="E207" i="10"/>
  <c r="H207" i="10" s="1"/>
  <c r="G206" i="10"/>
  <c r="F206" i="10"/>
  <c r="E206" i="10"/>
  <c r="H206" i="10" s="1"/>
  <c r="G205" i="10"/>
  <c r="F205" i="10"/>
  <c r="E205" i="10"/>
  <c r="H205" i="10" s="1"/>
  <c r="G204" i="10"/>
  <c r="E204" i="10"/>
  <c r="H204" i="10" s="1"/>
  <c r="G203" i="10"/>
  <c r="F203" i="10"/>
  <c r="E203" i="10"/>
  <c r="H203" i="10" s="1"/>
  <c r="G202" i="10"/>
  <c r="F202" i="10"/>
  <c r="E202" i="10"/>
  <c r="H202" i="10" s="1"/>
  <c r="G201" i="10"/>
  <c r="F201" i="10"/>
  <c r="E201" i="10"/>
  <c r="H201" i="10" s="1"/>
  <c r="G200" i="10"/>
  <c r="F200" i="10"/>
  <c r="E200" i="10"/>
  <c r="H200" i="10" s="1"/>
  <c r="G199" i="10"/>
  <c r="E199" i="10"/>
  <c r="H199" i="10" s="1"/>
  <c r="G198" i="10"/>
  <c r="F198" i="10"/>
  <c r="E198" i="10"/>
  <c r="H198" i="10" s="1"/>
  <c r="G197" i="10"/>
  <c r="F197" i="10"/>
  <c r="E197" i="10"/>
  <c r="H197" i="10" s="1"/>
  <c r="G196" i="10"/>
  <c r="F196" i="10"/>
  <c r="E196" i="10"/>
  <c r="H196" i="10" s="1"/>
  <c r="G195" i="10"/>
  <c r="F195" i="10"/>
  <c r="E195" i="10"/>
  <c r="H195" i="10" s="1"/>
  <c r="G194" i="10"/>
  <c r="F194" i="10"/>
  <c r="E194" i="10"/>
  <c r="H194" i="10" s="1"/>
  <c r="G193" i="10"/>
  <c r="F193" i="10"/>
  <c r="G192" i="10"/>
  <c r="F192" i="10"/>
  <c r="E192" i="10"/>
  <c r="H192" i="10" s="1"/>
  <c r="G191" i="10"/>
  <c r="F191" i="10"/>
  <c r="E191" i="10"/>
  <c r="H191" i="10" s="1"/>
  <c r="G190" i="10"/>
  <c r="F190" i="10"/>
  <c r="E190" i="10"/>
  <c r="H190" i="10" s="1"/>
  <c r="G189" i="10"/>
  <c r="F189" i="10"/>
  <c r="E189" i="10"/>
  <c r="H189" i="10" s="1"/>
  <c r="G188" i="10"/>
  <c r="F188" i="10"/>
  <c r="E188" i="10"/>
  <c r="H188" i="10" s="1"/>
  <c r="G187" i="10"/>
  <c r="F187" i="10"/>
  <c r="E187" i="10"/>
  <c r="H187" i="10" s="1"/>
  <c r="G186" i="10"/>
  <c r="F186" i="10"/>
  <c r="E186" i="10"/>
  <c r="H186" i="10" s="1"/>
  <c r="G185" i="10"/>
  <c r="F185" i="10"/>
  <c r="E185" i="10"/>
  <c r="H185" i="10" s="1"/>
  <c r="G184" i="10"/>
  <c r="F184" i="10"/>
  <c r="E184" i="10"/>
  <c r="H184" i="10" s="1"/>
  <c r="G183" i="10"/>
  <c r="F183" i="10"/>
  <c r="E183" i="10"/>
  <c r="H183" i="10" s="1"/>
  <c r="G182" i="10"/>
  <c r="F182" i="10"/>
  <c r="E182" i="10"/>
  <c r="H182" i="10" s="1"/>
  <c r="G181" i="10"/>
  <c r="F181" i="10"/>
  <c r="E181" i="10"/>
  <c r="H181" i="10" s="1"/>
  <c r="G180" i="10"/>
  <c r="F180" i="10"/>
  <c r="E180" i="10"/>
  <c r="H180" i="10" s="1"/>
  <c r="G179" i="10"/>
  <c r="F179" i="10"/>
  <c r="E179" i="10"/>
  <c r="H179" i="10" s="1"/>
  <c r="G178" i="10"/>
  <c r="F178" i="10"/>
  <c r="E178" i="10"/>
  <c r="H178" i="10" s="1"/>
  <c r="G177" i="10"/>
  <c r="F177" i="10"/>
  <c r="E177" i="10"/>
  <c r="H177" i="10" s="1"/>
  <c r="G176" i="10"/>
  <c r="F176" i="10"/>
  <c r="E176" i="10"/>
  <c r="H176" i="10" s="1"/>
  <c r="G175" i="10"/>
  <c r="F175" i="10"/>
  <c r="E175" i="10"/>
  <c r="H175" i="10" s="1"/>
  <c r="G174" i="10"/>
  <c r="E174" i="10"/>
  <c r="H174" i="10" s="1"/>
  <c r="D173" i="10"/>
  <c r="C173" i="10"/>
  <c r="G167" i="10"/>
  <c r="F167" i="10"/>
  <c r="E167" i="10"/>
  <c r="H167" i="10" s="1"/>
  <c r="G166" i="10"/>
  <c r="F166" i="10"/>
  <c r="E166" i="10"/>
  <c r="H166" i="10" s="1"/>
  <c r="G165" i="10"/>
  <c r="F165" i="10"/>
  <c r="E165" i="10"/>
  <c r="H165" i="10" s="1"/>
  <c r="G164" i="10"/>
  <c r="F164" i="10"/>
  <c r="E164" i="10"/>
  <c r="H164" i="10" s="1"/>
  <c r="G163" i="10"/>
  <c r="F163" i="10"/>
  <c r="E163" i="10"/>
  <c r="H163" i="10" s="1"/>
  <c r="G162" i="10"/>
  <c r="F162" i="10"/>
  <c r="E162" i="10"/>
  <c r="H162" i="10" s="1"/>
  <c r="G161" i="10"/>
  <c r="F161" i="10"/>
  <c r="E161" i="10"/>
  <c r="H161" i="10" s="1"/>
  <c r="G160" i="10"/>
  <c r="F160" i="10"/>
  <c r="E160" i="10"/>
  <c r="H160" i="10" s="1"/>
  <c r="G159" i="10"/>
  <c r="F159" i="10"/>
  <c r="E159" i="10"/>
  <c r="H159" i="10" s="1"/>
  <c r="G158" i="10"/>
  <c r="F158" i="10"/>
  <c r="E158" i="10"/>
  <c r="H158" i="10" s="1"/>
  <c r="G157" i="10"/>
  <c r="F157" i="10"/>
  <c r="E157" i="10"/>
  <c r="H157" i="10" s="1"/>
  <c r="G156" i="10"/>
  <c r="F156" i="10"/>
  <c r="E156" i="10"/>
  <c r="H156" i="10" s="1"/>
  <c r="G155" i="10"/>
  <c r="F155" i="10"/>
  <c r="E155" i="10"/>
  <c r="H155" i="10" s="1"/>
  <c r="G154" i="10"/>
  <c r="F154" i="10"/>
  <c r="E154" i="10"/>
  <c r="H154" i="10" s="1"/>
  <c r="G153" i="10"/>
  <c r="F153" i="10"/>
  <c r="G152" i="10"/>
  <c r="F152" i="10"/>
  <c r="E152" i="10"/>
  <c r="H152" i="10" s="1"/>
  <c r="G151" i="10"/>
  <c r="F151" i="10"/>
  <c r="E151" i="10"/>
  <c r="H151" i="10" s="1"/>
  <c r="G150" i="10"/>
  <c r="F150" i="10"/>
  <c r="E150" i="10"/>
  <c r="H150" i="10" s="1"/>
  <c r="G149" i="10"/>
  <c r="F149" i="10"/>
  <c r="E149" i="10"/>
  <c r="H149" i="10" s="1"/>
  <c r="G148" i="10"/>
  <c r="F148" i="10"/>
  <c r="E148" i="10"/>
  <c r="H148" i="10" s="1"/>
  <c r="G147" i="10"/>
  <c r="F147" i="10"/>
  <c r="E147" i="10"/>
  <c r="H147" i="10" s="1"/>
  <c r="G146" i="10"/>
  <c r="F146" i="10"/>
  <c r="E146" i="10"/>
  <c r="H146" i="10" s="1"/>
  <c r="G145" i="10"/>
  <c r="F145" i="10"/>
  <c r="E145" i="10"/>
  <c r="H145" i="10" s="1"/>
  <c r="G144" i="10"/>
  <c r="F144" i="10"/>
  <c r="E144" i="10"/>
  <c r="H144" i="10" s="1"/>
  <c r="G143" i="10"/>
  <c r="F143" i="10"/>
  <c r="E143" i="10"/>
  <c r="H143" i="10" s="1"/>
  <c r="G142" i="10"/>
  <c r="F142" i="10"/>
  <c r="E142" i="10"/>
  <c r="H142" i="10" s="1"/>
  <c r="G141" i="10"/>
  <c r="F141" i="10"/>
  <c r="E141" i="10"/>
  <c r="H141" i="10" s="1"/>
  <c r="G140" i="10"/>
  <c r="F140" i="10"/>
  <c r="E140" i="10"/>
  <c r="H140" i="10" s="1"/>
  <c r="G139" i="10"/>
  <c r="F139" i="10"/>
  <c r="E139" i="10"/>
  <c r="H139" i="10" s="1"/>
  <c r="G138" i="10"/>
  <c r="F138" i="10"/>
  <c r="E138" i="10"/>
  <c r="H138" i="10" s="1"/>
  <c r="G137" i="10"/>
  <c r="F137" i="10"/>
  <c r="E137" i="10"/>
  <c r="H137" i="10" s="1"/>
  <c r="G136" i="10"/>
  <c r="F136" i="10"/>
  <c r="E136" i="10"/>
  <c r="H136" i="10" s="1"/>
  <c r="G135" i="10"/>
  <c r="F135" i="10"/>
  <c r="E135" i="10"/>
  <c r="H135" i="10" s="1"/>
  <c r="G134" i="10"/>
  <c r="E134" i="10"/>
  <c r="H134" i="10" s="1"/>
  <c r="G133" i="10"/>
  <c r="E133" i="10"/>
  <c r="H133" i="10" s="1"/>
  <c r="G132" i="10"/>
  <c r="F132" i="10"/>
  <c r="E132" i="10"/>
  <c r="H132" i="10" s="1"/>
  <c r="G131" i="10"/>
  <c r="G130" i="10"/>
  <c r="F130" i="10"/>
  <c r="E130" i="10"/>
  <c r="H130" i="10" s="1"/>
  <c r="G129" i="10"/>
  <c r="F129" i="10"/>
  <c r="E129" i="10"/>
  <c r="H129" i="10" s="1"/>
  <c r="G128" i="10"/>
  <c r="F128" i="10"/>
  <c r="G127" i="10"/>
  <c r="F127" i="10"/>
  <c r="E127" i="10"/>
  <c r="H127" i="10" s="1"/>
  <c r="G126" i="10"/>
  <c r="E126" i="10"/>
  <c r="H126" i="10" s="1"/>
  <c r="G125" i="10"/>
  <c r="F125" i="10"/>
  <c r="E125" i="10"/>
  <c r="H125" i="10" s="1"/>
  <c r="G124" i="10"/>
  <c r="F124" i="10"/>
  <c r="E124" i="10"/>
  <c r="H124" i="10" s="1"/>
  <c r="G123" i="10"/>
  <c r="F123" i="10"/>
  <c r="E123" i="10"/>
  <c r="H123" i="10" s="1"/>
  <c r="G122" i="10"/>
  <c r="F122" i="10"/>
  <c r="E122" i="10"/>
  <c r="H122" i="10" s="1"/>
  <c r="G121" i="10"/>
  <c r="E121" i="10"/>
  <c r="H121" i="10" s="1"/>
  <c r="G120" i="10"/>
  <c r="F120" i="10"/>
  <c r="E120" i="10"/>
  <c r="H120" i="10" s="1"/>
  <c r="G119" i="10"/>
  <c r="F119" i="10"/>
  <c r="E119" i="10"/>
  <c r="H119" i="10" s="1"/>
  <c r="G118" i="10"/>
  <c r="F118" i="10"/>
  <c r="E118" i="10"/>
  <c r="H118" i="10" s="1"/>
  <c r="G117" i="10"/>
  <c r="G116" i="10"/>
  <c r="F116" i="10"/>
  <c r="E116" i="10"/>
  <c r="H116" i="10" s="1"/>
  <c r="G115" i="10"/>
  <c r="F115" i="10"/>
  <c r="E115" i="10"/>
  <c r="H115" i="10" s="1"/>
  <c r="G114" i="10"/>
  <c r="F114" i="10"/>
  <c r="G113" i="10"/>
  <c r="F113" i="10"/>
  <c r="E113" i="10"/>
  <c r="H113" i="10" s="1"/>
  <c r="G112" i="10"/>
  <c r="F112" i="10"/>
  <c r="E112" i="10"/>
  <c r="H112" i="10" s="1"/>
  <c r="G111" i="10"/>
  <c r="F111" i="10"/>
  <c r="E111" i="10"/>
  <c r="H111" i="10" s="1"/>
  <c r="G110" i="10"/>
  <c r="F110" i="10"/>
  <c r="E110" i="10"/>
  <c r="H110" i="10" s="1"/>
  <c r="G109" i="10"/>
  <c r="F109" i="10"/>
  <c r="E109" i="10"/>
  <c r="H109" i="10" s="1"/>
  <c r="G108" i="10"/>
  <c r="F108" i="10"/>
  <c r="E108" i="10"/>
  <c r="H108" i="10" s="1"/>
  <c r="G107" i="10"/>
  <c r="F107" i="10"/>
  <c r="E107" i="10"/>
  <c r="H107" i="10" s="1"/>
  <c r="G106" i="10"/>
  <c r="F106" i="10"/>
  <c r="E106" i="10"/>
  <c r="H106" i="10" s="1"/>
  <c r="G105" i="10"/>
  <c r="F105" i="10"/>
  <c r="E105" i="10"/>
  <c r="H105" i="10" s="1"/>
  <c r="G104" i="10"/>
  <c r="F104" i="10"/>
  <c r="G103" i="10"/>
  <c r="F103" i="10"/>
  <c r="G102" i="10"/>
  <c r="F102" i="10"/>
  <c r="E102" i="10"/>
  <c r="H102" i="10" s="1"/>
  <c r="G101" i="10"/>
  <c r="F101" i="10"/>
  <c r="E101" i="10"/>
  <c r="H101" i="10" s="1"/>
  <c r="G100" i="10"/>
  <c r="F100" i="10"/>
  <c r="E100" i="10"/>
  <c r="H100" i="10" s="1"/>
  <c r="G99" i="10"/>
  <c r="F99" i="10"/>
  <c r="E99" i="10"/>
  <c r="H99" i="10" s="1"/>
  <c r="G98" i="10"/>
  <c r="F98" i="10"/>
  <c r="E98" i="10"/>
  <c r="H98" i="10" s="1"/>
  <c r="G97" i="10"/>
  <c r="F97" i="10"/>
  <c r="E97" i="10"/>
  <c r="H97" i="10" s="1"/>
  <c r="G96" i="10"/>
  <c r="F96" i="10"/>
  <c r="E96" i="10"/>
  <c r="H96" i="10" s="1"/>
  <c r="G95" i="10"/>
  <c r="F95" i="10"/>
  <c r="E95" i="10"/>
  <c r="H95" i="10" s="1"/>
  <c r="G94" i="10"/>
  <c r="F94" i="10"/>
  <c r="E94" i="10"/>
  <c r="H94" i="10" s="1"/>
  <c r="G93" i="10"/>
  <c r="G92" i="10"/>
  <c r="F92" i="10"/>
  <c r="E92" i="10"/>
  <c r="H92" i="10" s="1"/>
  <c r="G91" i="10"/>
  <c r="F91" i="10"/>
  <c r="E91" i="10"/>
  <c r="H91" i="10" s="1"/>
  <c r="G90" i="10"/>
  <c r="F90" i="10"/>
  <c r="E90" i="10"/>
  <c r="H90" i="10" s="1"/>
  <c r="G89" i="10"/>
  <c r="F89" i="10"/>
  <c r="E89" i="10"/>
  <c r="H89" i="10" s="1"/>
  <c r="G88" i="10"/>
  <c r="F88" i="10"/>
  <c r="E88" i="10"/>
  <c r="H88" i="10" s="1"/>
  <c r="G87" i="10"/>
  <c r="F87" i="10"/>
  <c r="E87" i="10"/>
  <c r="H87" i="10" s="1"/>
  <c r="G86" i="10"/>
  <c r="F86" i="10"/>
  <c r="E86" i="10"/>
  <c r="H86" i="10" s="1"/>
  <c r="G85" i="10"/>
  <c r="F85" i="10"/>
  <c r="E85" i="10"/>
  <c r="H85" i="10" s="1"/>
  <c r="G84" i="10"/>
  <c r="F84" i="10"/>
  <c r="G83" i="10"/>
  <c r="F83" i="10"/>
  <c r="E83" i="10"/>
  <c r="H83" i="10" s="1"/>
  <c r="G82" i="10"/>
  <c r="F82" i="10"/>
  <c r="E82" i="10"/>
  <c r="H82" i="10" s="1"/>
  <c r="G81" i="10"/>
  <c r="F81" i="10"/>
  <c r="E81" i="10"/>
  <c r="H81" i="10" s="1"/>
  <c r="G80" i="10"/>
  <c r="F80" i="10"/>
  <c r="G79" i="10"/>
  <c r="E79" i="10"/>
  <c r="H79" i="10" s="1"/>
  <c r="G78" i="10"/>
  <c r="F78" i="10"/>
  <c r="E78" i="10"/>
  <c r="H78" i="10" s="1"/>
  <c r="G77" i="10"/>
  <c r="F77" i="10"/>
  <c r="E77" i="10"/>
  <c r="H77" i="10" s="1"/>
  <c r="G76" i="10"/>
  <c r="E76" i="10"/>
  <c r="H76" i="10" s="1"/>
  <c r="D75" i="10"/>
  <c r="C75" i="10"/>
  <c r="G69" i="10"/>
  <c r="F69" i="10"/>
  <c r="E69" i="10"/>
  <c r="H69" i="10" s="1"/>
  <c r="G68" i="10"/>
  <c r="F68" i="10"/>
  <c r="E68" i="10"/>
  <c r="H68" i="10" s="1"/>
  <c r="G67" i="10"/>
  <c r="F67" i="10"/>
  <c r="E67" i="10"/>
  <c r="H67" i="10" s="1"/>
  <c r="G66" i="10"/>
  <c r="F66" i="10"/>
  <c r="E66" i="10"/>
  <c r="H66" i="10" s="1"/>
  <c r="G65" i="10"/>
  <c r="F65" i="10"/>
  <c r="E65" i="10"/>
  <c r="H65" i="10" s="1"/>
  <c r="G64" i="10"/>
  <c r="E64" i="10"/>
  <c r="H64" i="10" s="1"/>
  <c r="G63" i="10"/>
  <c r="F63" i="10"/>
  <c r="E63" i="10"/>
  <c r="H63" i="10" s="1"/>
  <c r="G62" i="10"/>
  <c r="F62" i="10"/>
  <c r="E62" i="10"/>
  <c r="H62" i="10" s="1"/>
  <c r="G61" i="10"/>
  <c r="F61" i="10"/>
  <c r="E61" i="10"/>
  <c r="H61" i="10" s="1"/>
  <c r="G60" i="10"/>
  <c r="F60" i="10"/>
  <c r="E60" i="10"/>
  <c r="H60" i="10" s="1"/>
  <c r="G59" i="10"/>
  <c r="F59" i="10"/>
  <c r="E59" i="10"/>
  <c r="H59" i="10" s="1"/>
  <c r="G58" i="10"/>
  <c r="F58" i="10"/>
  <c r="E58" i="10"/>
  <c r="H58" i="10" s="1"/>
  <c r="G57" i="10"/>
  <c r="F57" i="10"/>
  <c r="E57" i="10"/>
  <c r="H57" i="10" s="1"/>
  <c r="G56" i="10"/>
  <c r="F56" i="10"/>
  <c r="E56" i="10"/>
  <c r="H56" i="10" s="1"/>
  <c r="G55" i="10"/>
  <c r="F55" i="10"/>
  <c r="E55" i="10"/>
  <c r="H55" i="10" s="1"/>
  <c r="G54" i="10"/>
  <c r="F54" i="10"/>
  <c r="E54" i="10"/>
  <c r="H54" i="10" s="1"/>
  <c r="G53" i="10"/>
  <c r="F53" i="10"/>
  <c r="E53" i="10"/>
  <c r="H53" i="10" s="1"/>
  <c r="G52" i="10"/>
  <c r="F52" i="10"/>
  <c r="E52" i="10"/>
  <c r="H52" i="10" s="1"/>
  <c r="G51" i="10"/>
  <c r="F51" i="10"/>
  <c r="E51" i="10"/>
  <c r="H51" i="10" s="1"/>
  <c r="G50" i="10"/>
  <c r="F50" i="10"/>
  <c r="E50" i="10"/>
  <c r="H50" i="10" s="1"/>
  <c r="G49" i="10"/>
  <c r="F49" i="10"/>
  <c r="E49" i="10"/>
  <c r="H49" i="10" s="1"/>
  <c r="G48" i="10"/>
  <c r="F48" i="10"/>
  <c r="E48" i="10"/>
  <c r="H48" i="10" s="1"/>
  <c r="G47" i="10"/>
  <c r="F47" i="10"/>
  <c r="E47" i="10"/>
  <c r="H47" i="10" s="1"/>
  <c r="G46" i="10"/>
  <c r="F46" i="10"/>
  <c r="E46" i="10"/>
  <c r="H46" i="10" s="1"/>
  <c r="G45" i="10"/>
  <c r="F45" i="10"/>
  <c r="E45" i="10"/>
  <c r="H45" i="10" s="1"/>
  <c r="G44" i="10"/>
  <c r="F44" i="10"/>
  <c r="E44" i="10"/>
  <c r="H44" i="10" s="1"/>
  <c r="G43" i="10"/>
  <c r="F43" i="10"/>
  <c r="E43" i="10"/>
  <c r="H43" i="10" s="1"/>
  <c r="G42" i="10"/>
  <c r="F42" i="10"/>
  <c r="E42" i="10"/>
  <c r="H42" i="10" s="1"/>
  <c r="G41" i="10"/>
  <c r="F41" i="10"/>
  <c r="E41" i="10"/>
  <c r="H41" i="10" s="1"/>
  <c r="G40" i="10"/>
  <c r="F40" i="10"/>
  <c r="E40" i="10"/>
  <c r="H40" i="10" s="1"/>
  <c r="G39" i="10"/>
  <c r="F39" i="10"/>
  <c r="E39" i="10"/>
  <c r="H39" i="10" s="1"/>
  <c r="G38" i="10"/>
  <c r="E38" i="10"/>
  <c r="H38" i="10" s="1"/>
  <c r="G37" i="10"/>
  <c r="F37" i="10"/>
  <c r="E37" i="10"/>
  <c r="H37" i="10" s="1"/>
  <c r="G36" i="10"/>
  <c r="F36" i="10"/>
  <c r="E36" i="10"/>
  <c r="H36" i="10" s="1"/>
  <c r="G35" i="10"/>
  <c r="F35" i="10"/>
  <c r="E35" i="10"/>
  <c r="H35" i="10" s="1"/>
  <c r="G34" i="10"/>
  <c r="F34" i="10"/>
  <c r="E34" i="10"/>
  <c r="H34" i="10" s="1"/>
  <c r="G33" i="10"/>
  <c r="F33" i="10"/>
  <c r="E33" i="10"/>
  <c r="H33" i="10" s="1"/>
  <c r="G32" i="10"/>
  <c r="F32" i="10"/>
  <c r="E32" i="10"/>
  <c r="H32" i="10" s="1"/>
  <c r="G31" i="10"/>
  <c r="F31" i="10"/>
  <c r="E31" i="10"/>
  <c r="H31" i="10" s="1"/>
  <c r="G30" i="10"/>
  <c r="E30" i="10"/>
  <c r="H30" i="10" s="1"/>
  <c r="G29" i="10"/>
  <c r="F29" i="10"/>
  <c r="E29" i="10"/>
  <c r="H29" i="10" s="1"/>
  <c r="G28" i="10"/>
  <c r="F28" i="10"/>
  <c r="E28" i="10"/>
  <c r="H28" i="10" s="1"/>
  <c r="G27" i="10"/>
  <c r="F27" i="10"/>
  <c r="E27" i="10"/>
  <c r="H27" i="10" s="1"/>
  <c r="G26" i="10"/>
  <c r="F26" i="10"/>
  <c r="E26" i="10"/>
  <c r="H26" i="10" s="1"/>
  <c r="G25" i="10"/>
  <c r="F25" i="10"/>
  <c r="E25" i="10"/>
  <c r="H25" i="10" s="1"/>
  <c r="G24" i="10"/>
  <c r="F24" i="10"/>
  <c r="E24" i="10"/>
  <c r="H24" i="10" s="1"/>
  <c r="G23" i="10"/>
  <c r="F23" i="10"/>
  <c r="E23" i="10"/>
  <c r="H23" i="10" s="1"/>
  <c r="G22" i="10"/>
  <c r="F22" i="10"/>
  <c r="E22" i="10"/>
  <c r="H22" i="10" s="1"/>
  <c r="G21" i="10"/>
  <c r="F21" i="10"/>
  <c r="E21" i="10"/>
  <c r="H21" i="10" s="1"/>
  <c r="G20" i="10"/>
  <c r="F20" i="10"/>
  <c r="E20" i="10"/>
  <c r="H20" i="10" s="1"/>
  <c r="D19" i="10"/>
  <c r="C19" i="10"/>
  <c r="D13" i="10"/>
  <c r="C13" i="10"/>
  <c r="D12" i="10"/>
  <c r="C12" i="10"/>
  <c r="D11" i="10"/>
  <c r="C11" i="10"/>
  <c r="D10" i="10"/>
  <c r="C10" i="10"/>
  <c r="D9" i="10"/>
  <c r="C9" i="10"/>
  <c r="D8" i="10"/>
  <c r="C8" i="10"/>
  <c r="G8" i="10" s="1"/>
  <c r="G609" i="8"/>
  <c r="G608" i="8"/>
  <c r="F608" i="8"/>
  <c r="E608" i="8"/>
  <c r="H608" i="8" s="1"/>
  <c r="G607" i="8"/>
  <c r="F607" i="8"/>
  <c r="E607" i="8"/>
  <c r="H607" i="8" s="1"/>
  <c r="G606" i="8"/>
  <c r="F606" i="8"/>
  <c r="E606" i="8"/>
  <c r="H606" i="8" s="1"/>
  <c r="G605" i="8"/>
  <c r="E605" i="8"/>
  <c r="H605" i="8" s="1"/>
  <c r="G604" i="8"/>
  <c r="F604" i="8"/>
  <c r="E604" i="8"/>
  <c r="H604" i="8" s="1"/>
  <c r="G603" i="8"/>
  <c r="F603" i="8"/>
  <c r="E603" i="8"/>
  <c r="H603" i="8" s="1"/>
  <c r="G602" i="8"/>
  <c r="F602" i="8"/>
  <c r="E602" i="8"/>
  <c r="H602" i="8" s="1"/>
  <c r="G601" i="8"/>
  <c r="G600" i="8"/>
  <c r="G599" i="8"/>
  <c r="E599" i="8"/>
  <c r="H599" i="8" s="1"/>
  <c r="G598" i="8"/>
  <c r="E598" i="8"/>
  <c r="H598" i="8" s="1"/>
  <c r="G597" i="8"/>
  <c r="G596" i="8"/>
  <c r="F596" i="8"/>
  <c r="E596" i="8"/>
  <c r="H596" i="8" s="1"/>
  <c r="G595" i="8"/>
  <c r="F595" i="8"/>
  <c r="E595" i="8"/>
  <c r="H595" i="8" s="1"/>
  <c r="G594" i="8"/>
  <c r="F594" i="8"/>
  <c r="G593" i="8"/>
  <c r="F593" i="8"/>
  <c r="G592" i="8"/>
  <c r="F592" i="8"/>
  <c r="E592" i="8"/>
  <c r="H592" i="8" s="1"/>
  <c r="G591" i="8"/>
  <c r="F591" i="8"/>
  <c r="E591" i="8"/>
  <c r="H591" i="8" s="1"/>
  <c r="G590" i="8"/>
  <c r="F590" i="8"/>
  <c r="E590" i="8"/>
  <c r="H590" i="8" s="1"/>
  <c r="G589" i="8"/>
  <c r="F589" i="8"/>
  <c r="E589" i="8"/>
  <c r="H589" i="8" s="1"/>
  <c r="G588" i="8"/>
  <c r="E588" i="8"/>
  <c r="H588" i="8" s="1"/>
  <c r="G587" i="8"/>
  <c r="E587" i="8"/>
  <c r="H587" i="8" s="1"/>
  <c r="G586" i="8"/>
  <c r="G585" i="8"/>
  <c r="G584" i="8"/>
  <c r="E584" i="8"/>
  <c r="H584" i="8" s="1"/>
  <c r="G583" i="8"/>
  <c r="F583" i="8"/>
  <c r="E583" i="8"/>
  <c r="H583" i="8" s="1"/>
  <c r="D582" i="8"/>
  <c r="C582" i="8"/>
  <c r="G576" i="8"/>
  <c r="F576" i="8"/>
  <c r="E576" i="8"/>
  <c r="H576" i="8" s="1"/>
  <c r="G575" i="8"/>
  <c r="F575" i="8"/>
  <c r="E575" i="8"/>
  <c r="H575" i="8" s="1"/>
  <c r="G574" i="8"/>
  <c r="F574" i="8"/>
  <c r="E574" i="8"/>
  <c r="H574" i="8" s="1"/>
  <c r="G573" i="8"/>
  <c r="F573" i="8"/>
  <c r="E573" i="8"/>
  <c r="H573" i="8" s="1"/>
  <c r="G572" i="8"/>
  <c r="F572" i="8"/>
  <c r="G571" i="8"/>
  <c r="F571" i="8"/>
  <c r="E571" i="8"/>
  <c r="H571" i="8" s="1"/>
  <c r="G570" i="8"/>
  <c r="G569" i="8"/>
  <c r="F569" i="8"/>
  <c r="G568" i="8"/>
  <c r="F568" i="8"/>
  <c r="G567" i="8"/>
  <c r="F567" i="8"/>
  <c r="E567" i="8"/>
  <c r="H567" i="8" s="1"/>
  <c r="G566" i="8"/>
  <c r="F566" i="8"/>
  <c r="E566" i="8"/>
  <c r="H566" i="8" s="1"/>
  <c r="G565" i="8"/>
  <c r="F565" i="8"/>
  <c r="E565" i="8"/>
  <c r="H565" i="8" s="1"/>
  <c r="G564" i="8"/>
  <c r="F564" i="8"/>
  <c r="E564" i="8"/>
  <c r="H564" i="8" s="1"/>
  <c r="G563" i="8"/>
  <c r="F563" i="8"/>
  <c r="E563" i="8"/>
  <c r="H563" i="8" s="1"/>
  <c r="G562" i="8"/>
  <c r="E562" i="8"/>
  <c r="H562" i="8" s="1"/>
  <c r="G561" i="8"/>
  <c r="G560" i="8"/>
  <c r="G559" i="8"/>
  <c r="G558" i="8"/>
  <c r="F558" i="8"/>
  <c r="E558" i="8"/>
  <c r="H558" i="8" s="1"/>
  <c r="G557" i="8"/>
  <c r="F557" i="8"/>
  <c r="E557" i="8"/>
  <c r="H557" i="8" s="1"/>
  <c r="G556" i="8"/>
  <c r="E556" i="8"/>
  <c r="H556" i="8" s="1"/>
  <c r="G555" i="8"/>
  <c r="F555" i="8"/>
  <c r="E555" i="8"/>
  <c r="H555" i="8" s="1"/>
  <c r="G554" i="8"/>
  <c r="G553" i="8"/>
  <c r="F553" i="8"/>
  <c r="E553" i="8"/>
  <c r="H553" i="8" s="1"/>
  <c r="G552" i="8"/>
  <c r="F552" i="8"/>
  <c r="E552" i="8"/>
  <c r="H552" i="8" s="1"/>
  <c r="G551" i="8"/>
  <c r="G550" i="8"/>
  <c r="F550" i="8"/>
  <c r="E550" i="8"/>
  <c r="H550" i="8" s="1"/>
  <c r="G549" i="8"/>
  <c r="F549" i="8"/>
  <c r="E549" i="8"/>
  <c r="H549" i="8" s="1"/>
  <c r="G548" i="8"/>
  <c r="E548" i="8"/>
  <c r="H548" i="8" s="1"/>
  <c r="G547" i="8"/>
  <c r="F547" i="8"/>
  <c r="E547" i="8"/>
  <c r="H547" i="8" s="1"/>
  <c r="G546" i="8"/>
  <c r="F546" i="8"/>
  <c r="E546" i="8"/>
  <c r="H546" i="8" s="1"/>
  <c r="G545" i="8"/>
  <c r="F545" i="8"/>
  <c r="E545" i="8"/>
  <c r="H545" i="8" s="1"/>
  <c r="G544" i="8"/>
  <c r="F544" i="8"/>
  <c r="E544" i="8"/>
  <c r="H544" i="8" s="1"/>
  <c r="G543" i="8"/>
  <c r="F543" i="8"/>
  <c r="E543" i="8"/>
  <c r="H543" i="8" s="1"/>
  <c r="G542" i="8"/>
  <c r="E542" i="8"/>
  <c r="H542" i="8" s="1"/>
  <c r="G541" i="8"/>
  <c r="F541" i="8"/>
  <c r="E541" i="8"/>
  <c r="H541" i="8" s="1"/>
  <c r="G540" i="8"/>
  <c r="F540" i="8"/>
  <c r="E540" i="8"/>
  <c r="H540" i="8" s="1"/>
  <c r="G539" i="8"/>
  <c r="E539" i="8"/>
  <c r="H539" i="8" s="1"/>
  <c r="G538" i="8"/>
  <c r="G537" i="8"/>
  <c r="F537" i="8"/>
  <c r="E537" i="8"/>
  <c r="H537" i="8" s="1"/>
  <c r="G536" i="8"/>
  <c r="F536" i="8"/>
  <c r="E536" i="8"/>
  <c r="H536" i="8" s="1"/>
  <c r="G535" i="8"/>
  <c r="G534" i="8"/>
  <c r="F534" i="8"/>
  <c r="G533" i="8"/>
  <c r="F533" i="8"/>
  <c r="E533" i="8"/>
  <c r="H533" i="8" s="1"/>
  <c r="G532" i="8"/>
  <c r="G531" i="8"/>
  <c r="F531" i="8"/>
  <c r="E531" i="8"/>
  <c r="H531" i="8" s="1"/>
  <c r="G530" i="8"/>
  <c r="F530" i="8"/>
  <c r="E530" i="8"/>
  <c r="H530" i="8" s="1"/>
  <c r="G529" i="8"/>
  <c r="F529" i="8"/>
  <c r="G528" i="8"/>
  <c r="F528" i="8"/>
  <c r="E528" i="8"/>
  <c r="H528" i="8" s="1"/>
  <c r="G527" i="8"/>
  <c r="F527" i="8"/>
  <c r="E527" i="8"/>
  <c r="H527" i="8" s="1"/>
  <c r="G526" i="8"/>
  <c r="E526" i="8"/>
  <c r="H526" i="8" s="1"/>
  <c r="G525" i="8"/>
  <c r="F525" i="8"/>
  <c r="E525" i="8"/>
  <c r="H525" i="8" s="1"/>
  <c r="G524" i="8"/>
  <c r="E524" i="8"/>
  <c r="H524" i="8" s="1"/>
  <c r="G523" i="8"/>
  <c r="E523" i="8"/>
  <c r="H523" i="8" s="1"/>
  <c r="G522" i="8"/>
  <c r="F522" i="8"/>
  <c r="E522" i="8"/>
  <c r="H522" i="8" s="1"/>
  <c r="G521" i="8"/>
  <c r="F521" i="8"/>
  <c r="E521" i="8"/>
  <c r="H521" i="8" s="1"/>
  <c r="G520" i="8"/>
  <c r="F520" i="8"/>
  <c r="E520" i="8"/>
  <c r="H520" i="8" s="1"/>
  <c r="G519" i="8"/>
  <c r="F519" i="8"/>
  <c r="E519" i="8"/>
  <c r="H519" i="8" s="1"/>
  <c r="G518" i="8"/>
  <c r="F518" i="8"/>
  <c r="E518" i="8"/>
  <c r="H518" i="8" s="1"/>
  <c r="G517" i="8"/>
  <c r="F517" i="8"/>
  <c r="E517" i="8"/>
  <c r="H517" i="8" s="1"/>
  <c r="G516" i="8"/>
  <c r="F516" i="8"/>
  <c r="E516" i="8"/>
  <c r="H516" i="8" s="1"/>
  <c r="G515" i="8"/>
  <c r="G514" i="8"/>
  <c r="F514" i="8"/>
  <c r="E514" i="8"/>
  <c r="H514" i="8" s="1"/>
  <c r="G513" i="8"/>
  <c r="F513" i="8"/>
  <c r="E513" i="8"/>
  <c r="H513" i="8" s="1"/>
  <c r="G512" i="8"/>
  <c r="F512" i="8"/>
  <c r="E512" i="8"/>
  <c r="H512" i="8" s="1"/>
  <c r="G511" i="8"/>
  <c r="F511" i="8"/>
  <c r="G510" i="8"/>
  <c r="G509" i="8"/>
  <c r="F509" i="8"/>
  <c r="E509" i="8"/>
  <c r="H509" i="8" s="1"/>
  <c r="G508" i="8"/>
  <c r="F508" i="8"/>
  <c r="E508" i="8"/>
  <c r="H508" i="8" s="1"/>
  <c r="G507" i="8"/>
  <c r="F507" i="8"/>
  <c r="G506" i="8"/>
  <c r="F506" i="8"/>
  <c r="E506" i="8"/>
  <c r="H506" i="8" s="1"/>
  <c r="G505" i="8"/>
  <c r="F505" i="8"/>
  <c r="E505" i="8"/>
  <c r="H505" i="8" s="1"/>
  <c r="G504" i="8"/>
  <c r="F504" i="8"/>
  <c r="E504" i="8"/>
  <c r="H504" i="8" s="1"/>
  <c r="G503" i="8"/>
  <c r="F503" i="8"/>
  <c r="E503" i="8"/>
  <c r="H503" i="8" s="1"/>
  <c r="G502" i="8"/>
  <c r="F502" i="8"/>
  <c r="E502" i="8"/>
  <c r="H502" i="8" s="1"/>
  <c r="G501" i="8"/>
  <c r="F501" i="8"/>
  <c r="E501" i="8"/>
  <c r="H501" i="8" s="1"/>
  <c r="G500" i="8"/>
  <c r="E500" i="8"/>
  <c r="H500" i="8" s="1"/>
  <c r="G499" i="8"/>
  <c r="F499" i="8"/>
  <c r="E499" i="8"/>
  <c r="H499" i="8" s="1"/>
  <c r="G498" i="8"/>
  <c r="F498" i="8"/>
  <c r="E498" i="8"/>
  <c r="H498" i="8" s="1"/>
  <c r="G497" i="8"/>
  <c r="F497" i="8"/>
  <c r="E497" i="8"/>
  <c r="H497" i="8" s="1"/>
  <c r="G496" i="8"/>
  <c r="F496" i="8"/>
  <c r="E496" i="8"/>
  <c r="H496" i="8" s="1"/>
  <c r="G495" i="8"/>
  <c r="F495" i="8"/>
  <c r="E495" i="8"/>
  <c r="H495" i="8" s="1"/>
  <c r="G494" i="8"/>
  <c r="F494" i="8"/>
  <c r="E494" i="8"/>
  <c r="H494" i="8" s="1"/>
  <c r="G493" i="8"/>
  <c r="F493" i="8"/>
  <c r="E493" i="8"/>
  <c r="H493" i="8" s="1"/>
  <c r="G492" i="8"/>
  <c r="F492" i="8"/>
  <c r="E492" i="8"/>
  <c r="H492" i="8" s="1"/>
  <c r="G491" i="8"/>
  <c r="F491" i="8"/>
  <c r="E491" i="8"/>
  <c r="H491" i="8" s="1"/>
  <c r="G490" i="8"/>
  <c r="F490" i="8"/>
  <c r="G489" i="8"/>
  <c r="G488" i="8"/>
  <c r="F488" i="8"/>
  <c r="E488" i="8"/>
  <c r="H488" i="8" s="1"/>
  <c r="G487" i="8"/>
  <c r="F487" i="8"/>
  <c r="E487" i="8"/>
  <c r="H487" i="8" s="1"/>
  <c r="G486" i="8"/>
  <c r="F486" i="8"/>
  <c r="E486" i="8"/>
  <c r="H486" i="8" s="1"/>
  <c r="G485" i="8"/>
  <c r="F485" i="8"/>
  <c r="E485" i="8"/>
  <c r="H485" i="8" s="1"/>
  <c r="G484" i="8"/>
  <c r="G483" i="8"/>
  <c r="F483" i="8"/>
  <c r="E483" i="8"/>
  <c r="H483" i="8" s="1"/>
  <c r="G482" i="8"/>
  <c r="F482" i="8"/>
  <c r="E482" i="8"/>
  <c r="H482" i="8" s="1"/>
  <c r="G481" i="8"/>
  <c r="F481" i="8"/>
  <c r="E481" i="8"/>
  <c r="H481" i="8" s="1"/>
  <c r="G480" i="8"/>
  <c r="F480" i="8"/>
  <c r="E480" i="8"/>
  <c r="H480" i="8" s="1"/>
  <c r="G479" i="8"/>
  <c r="G478" i="8"/>
  <c r="F478" i="8"/>
  <c r="E478" i="8"/>
  <c r="H478" i="8" s="1"/>
  <c r="G477" i="8"/>
  <c r="F477" i="8"/>
  <c r="E477" i="8"/>
  <c r="H477" i="8" s="1"/>
  <c r="G476" i="8"/>
  <c r="F476" i="8"/>
  <c r="E476" i="8"/>
  <c r="H476" i="8" s="1"/>
  <c r="G475" i="8"/>
  <c r="E475" i="8"/>
  <c r="H475" i="8" s="1"/>
  <c r="G474" i="8"/>
  <c r="F474" i="8"/>
  <c r="E474" i="8"/>
  <c r="H474" i="8" s="1"/>
  <c r="G473" i="8"/>
  <c r="F473" i="8"/>
  <c r="E473" i="8"/>
  <c r="H473" i="8" s="1"/>
  <c r="G472" i="8"/>
  <c r="F472" i="8"/>
  <c r="E472" i="8"/>
  <c r="H472" i="8" s="1"/>
  <c r="G471" i="8"/>
  <c r="G470" i="8"/>
  <c r="F470" i="8"/>
  <c r="E470" i="8"/>
  <c r="H470" i="8" s="1"/>
  <c r="G469" i="8"/>
  <c r="F469" i="8"/>
  <c r="G468" i="8"/>
  <c r="G467" i="8"/>
  <c r="F467" i="8"/>
  <c r="G466" i="8"/>
  <c r="E466" i="8"/>
  <c r="H466" i="8" s="1"/>
  <c r="G465" i="8"/>
  <c r="G464" i="8"/>
  <c r="E464" i="8"/>
  <c r="H464" i="8" s="1"/>
  <c r="G463" i="8"/>
  <c r="F463" i="8"/>
  <c r="E463" i="8"/>
  <c r="H463" i="8" s="1"/>
  <c r="G462" i="8"/>
  <c r="F462" i="8"/>
  <c r="E462" i="8"/>
  <c r="H462" i="8" s="1"/>
  <c r="G461" i="8"/>
  <c r="E461" i="8"/>
  <c r="H461" i="8" s="1"/>
  <c r="G460" i="8"/>
  <c r="F460" i="8"/>
  <c r="E460" i="8"/>
  <c r="H460" i="8" s="1"/>
  <c r="G459" i="8"/>
  <c r="F459" i="8"/>
  <c r="E459" i="8"/>
  <c r="H459" i="8" s="1"/>
  <c r="G458" i="8"/>
  <c r="F458" i="8"/>
  <c r="E458" i="8"/>
  <c r="H458" i="8" s="1"/>
  <c r="G457" i="8"/>
  <c r="F457" i="8"/>
  <c r="E457" i="8"/>
  <c r="H457" i="8" s="1"/>
  <c r="G456" i="8"/>
  <c r="E456" i="8"/>
  <c r="H456" i="8" s="1"/>
  <c r="G455" i="8"/>
  <c r="G454" i="8"/>
  <c r="F454" i="8"/>
  <c r="E454" i="8"/>
  <c r="H454" i="8" s="1"/>
  <c r="G453" i="8"/>
  <c r="F453" i="8"/>
  <c r="E453" i="8"/>
  <c r="H453" i="8" s="1"/>
  <c r="G452" i="8"/>
  <c r="F452" i="8"/>
  <c r="E452" i="8"/>
  <c r="H452" i="8" s="1"/>
  <c r="G451" i="8"/>
  <c r="F451" i="8"/>
  <c r="E451" i="8"/>
  <c r="H451" i="8" s="1"/>
  <c r="G450" i="8"/>
  <c r="F450" i="8"/>
  <c r="E450" i="8"/>
  <c r="H450" i="8" s="1"/>
  <c r="G449" i="8"/>
  <c r="F449" i="8"/>
  <c r="E449" i="8"/>
  <c r="H449" i="8" s="1"/>
  <c r="G448" i="8"/>
  <c r="F448" i="8"/>
  <c r="E448" i="8"/>
  <c r="H448" i="8" s="1"/>
  <c r="G447" i="8"/>
  <c r="F447" i="8"/>
  <c r="E447" i="8"/>
  <c r="H447" i="8" s="1"/>
  <c r="G446" i="8"/>
  <c r="F446" i="8"/>
  <c r="E446" i="8"/>
  <c r="H446" i="8" s="1"/>
  <c r="G445" i="8"/>
  <c r="F445" i="8"/>
  <c r="E445" i="8"/>
  <c r="H445" i="8" s="1"/>
  <c r="G444" i="8"/>
  <c r="F444" i="8"/>
  <c r="E444" i="8"/>
  <c r="H444" i="8" s="1"/>
  <c r="G443" i="8"/>
  <c r="F443" i="8"/>
  <c r="E443" i="8"/>
  <c r="H443" i="8" s="1"/>
  <c r="G442" i="8"/>
  <c r="G441" i="8"/>
  <c r="F441" i="8"/>
  <c r="E441" i="8"/>
  <c r="H441" i="8" s="1"/>
  <c r="G440" i="8"/>
  <c r="F440" i="8"/>
  <c r="E440" i="8"/>
  <c r="H440" i="8" s="1"/>
  <c r="G439" i="8"/>
  <c r="F439" i="8"/>
  <c r="E439" i="8"/>
  <c r="H439" i="8" s="1"/>
  <c r="G438" i="8"/>
  <c r="F438" i="8"/>
  <c r="E438" i="8"/>
  <c r="H438" i="8" s="1"/>
  <c r="G437" i="8"/>
  <c r="E437" i="8"/>
  <c r="H437" i="8" s="1"/>
  <c r="G436" i="8"/>
  <c r="F436" i="8"/>
  <c r="E436" i="8"/>
  <c r="H436" i="8" s="1"/>
  <c r="G435" i="8"/>
  <c r="F435" i="8"/>
  <c r="E435" i="8"/>
  <c r="H435" i="8" s="1"/>
  <c r="G434" i="8"/>
  <c r="F434" i="8"/>
  <c r="E434" i="8"/>
  <c r="H434" i="8" s="1"/>
  <c r="G433" i="8"/>
  <c r="G432" i="8"/>
  <c r="F432" i="8"/>
  <c r="G431" i="8"/>
  <c r="F431" i="8"/>
  <c r="G430" i="8"/>
  <c r="F430" i="8"/>
  <c r="E430" i="8"/>
  <c r="H430" i="8" s="1"/>
  <c r="G429" i="8"/>
  <c r="F429" i="8"/>
  <c r="E429" i="8"/>
  <c r="H429" i="8" s="1"/>
  <c r="G428" i="8"/>
  <c r="F428" i="8"/>
  <c r="E428" i="8"/>
  <c r="H428" i="8" s="1"/>
  <c r="G427" i="8"/>
  <c r="F427" i="8"/>
  <c r="E427" i="8"/>
  <c r="H427" i="8" s="1"/>
  <c r="G426" i="8"/>
  <c r="F426" i="8"/>
  <c r="E426" i="8"/>
  <c r="H426" i="8" s="1"/>
  <c r="G425" i="8"/>
  <c r="F425" i="8"/>
  <c r="E425" i="8"/>
  <c r="H425" i="8" s="1"/>
  <c r="G424" i="8"/>
  <c r="E424" i="8"/>
  <c r="H424" i="8" s="1"/>
  <c r="G423" i="8"/>
  <c r="F423" i="8"/>
  <c r="E423" i="8"/>
  <c r="H423" i="8" s="1"/>
  <c r="G422" i="8"/>
  <c r="F422" i="8"/>
  <c r="E422" i="8"/>
  <c r="H422" i="8" s="1"/>
  <c r="G421" i="8"/>
  <c r="F421" i="8"/>
  <c r="E421" i="8"/>
  <c r="H421" i="8" s="1"/>
  <c r="G420" i="8"/>
  <c r="G419" i="8"/>
  <c r="F419" i="8"/>
  <c r="E419" i="8"/>
  <c r="H419" i="8" s="1"/>
  <c r="G418" i="8"/>
  <c r="F418" i="8"/>
  <c r="E418" i="8"/>
  <c r="H418" i="8" s="1"/>
  <c r="G417" i="8"/>
  <c r="E417" i="8"/>
  <c r="H417" i="8" s="1"/>
  <c r="G416" i="8"/>
  <c r="F416" i="8"/>
  <c r="E416" i="8"/>
  <c r="H416" i="8" s="1"/>
  <c r="G415" i="8"/>
  <c r="F415" i="8"/>
  <c r="E415" i="8"/>
  <c r="H415" i="8" s="1"/>
  <c r="G414" i="8"/>
  <c r="F414" i="8"/>
  <c r="E414" i="8"/>
  <c r="H414" i="8" s="1"/>
  <c r="G413" i="8"/>
  <c r="E413" i="8"/>
  <c r="H413" i="8" s="1"/>
  <c r="G412" i="8"/>
  <c r="G411" i="8"/>
  <c r="F411" i="8"/>
  <c r="E411" i="8"/>
  <c r="H411" i="8" s="1"/>
  <c r="G410" i="8"/>
  <c r="G409" i="8"/>
  <c r="F409" i="8"/>
  <c r="G408" i="8"/>
  <c r="F408" i="8"/>
  <c r="E408" i="8"/>
  <c r="H408" i="8" s="1"/>
  <c r="G407" i="8"/>
  <c r="F407" i="8"/>
  <c r="E407" i="8"/>
  <c r="H407" i="8" s="1"/>
  <c r="G406" i="8"/>
  <c r="F406" i="8"/>
  <c r="E406" i="8"/>
  <c r="H406" i="8" s="1"/>
  <c r="G405" i="8"/>
  <c r="F405" i="8"/>
  <c r="E405" i="8"/>
  <c r="H405" i="8" s="1"/>
  <c r="G404" i="8"/>
  <c r="F404" i="8"/>
  <c r="E404" i="8"/>
  <c r="H404" i="8" s="1"/>
  <c r="G403" i="8"/>
  <c r="G402" i="8"/>
  <c r="F402" i="8"/>
  <c r="E402" i="8"/>
  <c r="H402" i="8" s="1"/>
  <c r="G401" i="8"/>
  <c r="F401" i="8"/>
  <c r="E401" i="8"/>
  <c r="H401" i="8" s="1"/>
  <c r="G400" i="8"/>
  <c r="F400" i="8"/>
  <c r="E400" i="8"/>
  <c r="H400" i="8" s="1"/>
  <c r="G399" i="8"/>
  <c r="G398" i="8"/>
  <c r="G397" i="8"/>
  <c r="G396" i="8"/>
  <c r="F396" i="8"/>
  <c r="E396" i="8"/>
  <c r="H396" i="8" s="1"/>
  <c r="G395" i="8"/>
  <c r="G394" i="8"/>
  <c r="F394" i="8"/>
  <c r="E394" i="8"/>
  <c r="H394" i="8" s="1"/>
  <c r="G393" i="8"/>
  <c r="F393" i="8"/>
  <c r="E393" i="8"/>
  <c r="H393" i="8" s="1"/>
  <c r="G392" i="8"/>
  <c r="F392" i="8"/>
  <c r="G391" i="8"/>
  <c r="F391" i="8"/>
  <c r="G390" i="8"/>
  <c r="F390" i="8"/>
  <c r="E390" i="8"/>
  <c r="H390" i="8" s="1"/>
  <c r="G389" i="8"/>
  <c r="F389" i="8"/>
  <c r="E389" i="8"/>
  <c r="H389" i="8" s="1"/>
  <c r="G388" i="8"/>
  <c r="G387" i="8"/>
  <c r="E387" i="8"/>
  <c r="H387" i="8" s="1"/>
  <c r="G386" i="8"/>
  <c r="F386" i="8"/>
  <c r="E386" i="8"/>
  <c r="H386" i="8" s="1"/>
  <c r="G385" i="8"/>
  <c r="G384" i="8"/>
  <c r="G383" i="8"/>
  <c r="G382" i="8"/>
  <c r="G381" i="8"/>
  <c r="F381" i="8"/>
  <c r="E381" i="8"/>
  <c r="H381" i="8" s="1"/>
  <c r="G380" i="8"/>
  <c r="F380" i="8"/>
  <c r="G379" i="8"/>
  <c r="G378" i="8"/>
  <c r="F378" i="8"/>
  <c r="E378" i="8"/>
  <c r="H378" i="8" s="1"/>
  <c r="G377" i="8"/>
  <c r="F377" i="8"/>
  <c r="E377" i="8"/>
  <c r="H377" i="8" s="1"/>
  <c r="G376" i="8"/>
  <c r="F376" i="8"/>
  <c r="E376" i="8"/>
  <c r="H376" i="8" s="1"/>
  <c r="G375" i="8"/>
  <c r="F375" i="8"/>
  <c r="E375" i="8"/>
  <c r="H375" i="8" s="1"/>
  <c r="G374" i="8"/>
  <c r="F374" i="8"/>
  <c r="G373" i="8"/>
  <c r="G372" i="8"/>
  <c r="G371" i="8"/>
  <c r="F371" i="8"/>
  <c r="E371" i="8"/>
  <c r="H371" i="8" s="1"/>
  <c r="G370" i="8"/>
  <c r="F370" i="8"/>
  <c r="E370" i="8"/>
  <c r="H370" i="8" s="1"/>
  <c r="G369" i="8"/>
  <c r="G368" i="8"/>
  <c r="F368" i="8"/>
  <c r="E368" i="8"/>
  <c r="H368" i="8" s="1"/>
  <c r="G367" i="8"/>
  <c r="F367" i="8"/>
  <c r="E367" i="8"/>
  <c r="H367" i="8" s="1"/>
  <c r="G366" i="8"/>
  <c r="F366" i="8"/>
  <c r="E366" i="8"/>
  <c r="H366" i="8" s="1"/>
  <c r="G365" i="8"/>
  <c r="G364" i="8"/>
  <c r="F364" i="8"/>
  <c r="G363" i="8"/>
  <c r="F363" i="8"/>
  <c r="E363" i="8"/>
  <c r="H363" i="8" s="1"/>
  <c r="G362" i="8"/>
  <c r="G361" i="8"/>
  <c r="G360" i="8"/>
  <c r="F360" i="8"/>
  <c r="E360" i="8"/>
  <c r="H360" i="8" s="1"/>
  <c r="G359" i="8"/>
  <c r="F359" i="8"/>
  <c r="E359" i="8"/>
  <c r="H359" i="8" s="1"/>
  <c r="G358" i="8"/>
  <c r="G357" i="8"/>
  <c r="G356" i="8"/>
  <c r="F356" i="8"/>
  <c r="G355" i="8"/>
  <c r="G354" i="8"/>
  <c r="F354" i="8"/>
  <c r="E354" i="8"/>
  <c r="H354" i="8" s="1"/>
  <c r="G353" i="8"/>
  <c r="F353" i="8"/>
  <c r="E353" i="8"/>
  <c r="H353" i="8" s="1"/>
  <c r="G352" i="8"/>
  <c r="F352" i="8"/>
  <c r="G351" i="8"/>
  <c r="F351" i="8"/>
  <c r="G350" i="8"/>
  <c r="D349" i="8"/>
  <c r="C349" i="8"/>
  <c r="G343" i="8"/>
  <c r="F343" i="8"/>
  <c r="E343" i="8"/>
  <c r="H343" i="8" s="1"/>
  <c r="G342" i="8"/>
  <c r="F342" i="8"/>
  <c r="E342" i="8"/>
  <c r="H342" i="8" s="1"/>
  <c r="G341" i="8"/>
  <c r="F341" i="8"/>
  <c r="E341" i="8"/>
  <c r="H341" i="8" s="1"/>
  <c r="G340" i="8"/>
  <c r="F340" i="8"/>
  <c r="E340" i="8"/>
  <c r="H340" i="8" s="1"/>
  <c r="G339" i="8"/>
  <c r="F339" i="8"/>
  <c r="E339" i="8"/>
  <c r="H339" i="8" s="1"/>
  <c r="G338" i="8"/>
  <c r="F338" i="8"/>
  <c r="E338" i="8"/>
  <c r="H338" i="8" s="1"/>
  <c r="G337" i="8"/>
  <c r="F337" i="8"/>
  <c r="E337" i="8"/>
  <c r="H337" i="8" s="1"/>
  <c r="G336" i="8"/>
  <c r="F336" i="8"/>
  <c r="E336" i="8"/>
  <c r="H336" i="8" s="1"/>
  <c r="G335" i="8"/>
  <c r="F335" i="8"/>
  <c r="E335" i="8"/>
  <c r="H335" i="8" s="1"/>
  <c r="G334" i="8"/>
  <c r="F334" i="8"/>
  <c r="E334" i="8"/>
  <c r="H334" i="8" s="1"/>
  <c r="G333" i="8"/>
  <c r="F333" i="8"/>
  <c r="E333" i="8"/>
  <c r="H333" i="8" s="1"/>
  <c r="G332" i="8"/>
  <c r="F332" i="8"/>
  <c r="E332" i="8"/>
  <c r="H332" i="8" s="1"/>
  <c r="G331" i="8"/>
  <c r="F331" i="8"/>
  <c r="E331" i="8"/>
  <c r="H331" i="8" s="1"/>
  <c r="G330" i="8"/>
  <c r="F330" i="8"/>
  <c r="E330" i="8"/>
  <c r="H330" i="8" s="1"/>
  <c r="G329" i="8"/>
  <c r="F329" i="8"/>
  <c r="E329" i="8"/>
  <c r="H329" i="8" s="1"/>
  <c r="G328" i="8"/>
  <c r="G327" i="8"/>
  <c r="F327" i="8"/>
  <c r="E327" i="8"/>
  <c r="H327" i="8" s="1"/>
  <c r="G326" i="8"/>
  <c r="F326" i="8"/>
  <c r="E326" i="8"/>
  <c r="H326" i="8" s="1"/>
  <c r="G325" i="8"/>
  <c r="F325" i="8"/>
  <c r="E325" i="8"/>
  <c r="H325" i="8" s="1"/>
  <c r="G324" i="8"/>
  <c r="F324" i="8"/>
  <c r="G323" i="8"/>
  <c r="F323" i="8"/>
  <c r="E323" i="8"/>
  <c r="H323" i="8" s="1"/>
  <c r="G322" i="8"/>
  <c r="F322" i="8"/>
  <c r="E322" i="8"/>
  <c r="H322" i="8" s="1"/>
  <c r="G321" i="8"/>
  <c r="E321" i="8"/>
  <c r="H321" i="8" s="1"/>
  <c r="G320" i="8"/>
  <c r="F320" i="8"/>
  <c r="E320" i="8"/>
  <c r="H320" i="8" s="1"/>
  <c r="G319" i="8"/>
  <c r="G318" i="8"/>
  <c r="F318" i="8"/>
  <c r="E318" i="8"/>
  <c r="H318" i="8" s="1"/>
  <c r="G317" i="8"/>
  <c r="G316" i="8"/>
  <c r="F316" i="8"/>
  <c r="E316" i="8"/>
  <c r="H316" i="8" s="1"/>
  <c r="G315" i="8"/>
  <c r="F315" i="8"/>
  <c r="E315" i="8"/>
  <c r="H315" i="8" s="1"/>
  <c r="G314" i="8"/>
  <c r="F314" i="8"/>
  <c r="E314" i="8"/>
  <c r="H314" i="8" s="1"/>
  <c r="G313" i="8"/>
  <c r="G312" i="8"/>
  <c r="F312" i="8"/>
  <c r="E312" i="8"/>
  <c r="H312" i="8" s="1"/>
  <c r="G311" i="8"/>
  <c r="F311" i="8"/>
  <c r="E311" i="8"/>
  <c r="H311" i="8" s="1"/>
  <c r="G310" i="8"/>
  <c r="F310" i="8"/>
  <c r="E310" i="8"/>
  <c r="H310" i="8" s="1"/>
  <c r="G309" i="8"/>
  <c r="F309" i="8"/>
  <c r="E309" i="8"/>
  <c r="H309" i="8" s="1"/>
  <c r="G308" i="8"/>
  <c r="F308" i="8"/>
  <c r="E308" i="8"/>
  <c r="H308" i="8" s="1"/>
  <c r="G307" i="8"/>
  <c r="F307" i="8"/>
  <c r="E307" i="8"/>
  <c r="H307" i="8" s="1"/>
  <c r="G306" i="8"/>
  <c r="F306" i="8"/>
  <c r="G305" i="8"/>
  <c r="G304" i="8"/>
  <c r="F304" i="8"/>
  <c r="E304" i="8"/>
  <c r="H304" i="8" s="1"/>
  <c r="G303" i="8"/>
  <c r="F303" i="8"/>
  <c r="E303" i="8"/>
  <c r="H303" i="8" s="1"/>
  <c r="G302" i="8"/>
  <c r="G301" i="8"/>
  <c r="F301" i="8"/>
  <c r="G300" i="8"/>
  <c r="F300" i="8"/>
  <c r="G299" i="8"/>
  <c r="F299" i="8"/>
  <c r="E299" i="8"/>
  <c r="H299" i="8" s="1"/>
  <c r="G298" i="8"/>
  <c r="F298" i="8"/>
  <c r="E298" i="8"/>
  <c r="H298" i="8" s="1"/>
  <c r="G297" i="8"/>
  <c r="F297" i="8"/>
  <c r="E297" i="8"/>
  <c r="H297" i="8" s="1"/>
  <c r="G296" i="8"/>
  <c r="F296" i="8"/>
  <c r="E296" i="8"/>
  <c r="H296" i="8" s="1"/>
  <c r="G295" i="8"/>
  <c r="F295" i="8"/>
  <c r="E295" i="8"/>
  <c r="H295" i="8" s="1"/>
  <c r="G294" i="8"/>
  <c r="F294" i="8"/>
  <c r="G293" i="8"/>
  <c r="E293" i="8"/>
  <c r="H293" i="8" s="1"/>
  <c r="G292" i="8"/>
  <c r="G291" i="8"/>
  <c r="E291" i="8"/>
  <c r="H291" i="8" s="1"/>
  <c r="G290" i="8"/>
  <c r="E290" i="8"/>
  <c r="H290" i="8" s="1"/>
  <c r="G289" i="8"/>
  <c r="F289" i="8"/>
  <c r="E289" i="8"/>
  <c r="H289" i="8" s="1"/>
  <c r="G288" i="8"/>
  <c r="G287" i="8"/>
  <c r="F287" i="8"/>
  <c r="E287" i="8"/>
  <c r="H287" i="8" s="1"/>
  <c r="G286" i="8"/>
  <c r="F286" i="8"/>
  <c r="E286" i="8"/>
  <c r="H286" i="8" s="1"/>
  <c r="G285" i="8"/>
  <c r="F285" i="8"/>
  <c r="E285" i="8"/>
  <c r="H285" i="8" s="1"/>
  <c r="G284" i="8"/>
  <c r="F284" i="8"/>
  <c r="E284" i="8"/>
  <c r="H284" i="8" s="1"/>
  <c r="G283" i="8"/>
  <c r="E283" i="8"/>
  <c r="H283" i="8" s="1"/>
  <c r="G282" i="8"/>
  <c r="F282" i="8"/>
  <c r="E282" i="8"/>
  <c r="H282" i="8" s="1"/>
  <c r="G281" i="8"/>
  <c r="F281" i="8"/>
  <c r="E281" i="8"/>
  <c r="H281" i="8" s="1"/>
  <c r="G280" i="8"/>
  <c r="F280" i="8"/>
  <c r="E280" i="8"/>
  <c r="H280" i="8" s="1"/>
  <c r="G279" i="8"/>
  <c r="F279" i="8"/>
  <c r="E279" i="8"/>
  <c r="H279" i="8" s="1"/>
  <c r="G278" i="8"/>
  <c r="F278" i="8"/>
  <c r="E278" i="8"/>
  <c r="H278" i="8" s="1"/>
  <c r="G277" i="8"/>
  <c r="E277" i="8"/>
  <c r="H277" i="8" s="1"/>
  <c r="G276" i="8"/>
  <c r="G275" i="8"/>
  <c r="E275" i="8"/>
  <c r="H275" i="8" s="1"/>
  <c r="G274" i="8"/>
  <c r="F274" i="8"/>
  <c r="E274" i="8"/>
  <c r="H274" i="8" s="1"/>
  <c r="G273" i="8"/>
  <c r="F273" i="8"/>
  <c r="E273" i="8"/>
  <c r="H273" i="8" s="1"/>
  <c r="G272" i="8"/>
  <c r="F272" i="8"/>
  <c r="E272" i="8"/>
  <c r="H272" i="8" s="1"/>
  <c r="G271" i="8"/>
  <c r="F271" i="8"/>
  <c r="G270" i="8"/>
  <c r="F270" i="8"/>
  <c r="E270" i="8"/>
  <c r="H270" i="8" s="1"/>
  <c r="G269" i="8"/>
  <c r="F269" i="8"/>
  <c r="E269" i="8"/>
  <c r="H269" i="8" s="1"/>
  <c r="G268" i="8"/>
  <c r="F268" i="8"/>
  <c r="E268" i="8"/>
  <c r="H268" i="8" s="1"/>
  <c r="G267" i="8"/>
  <c r="F267" i="8"/>
  <c r="E267" i="8"/>
  <c r="H267" i="8" s="1"/>
  <c r="G266" i="8"/>
  <c r="F266" i="8"/>
  <c r="E266" i="8"/>
  <c r="H266" i="8" s="1"/>
  <c r="G265" i="8"/>
  <c r="F265" i="8"/>
  <c r="E265" i="8"/>
  <c r="H265" i="8" s="1"/>
  <c r="G264" i="8"/>
  <c r="F264" i="8"/>
  <c r="G263" i="8"/>
  <c r="F263" i="8"/>
  <c r="E263" i="8"/>
  <c r="H263" i="8" s="1"/>
  <c r="G262" i="8"/>
  <c r="F262" i="8"/>
  <c r="E262" i="8"/>
  <c r="H262" i="8" s="1"/>
  <c r="G261" i="8"/>
  <c r="F261" i="8"/>
  <c r="E261" i="8"/>
  <c r="H261" i="8" s="1"/>
  <c r="G260" i="8"/>
  <c r="F260" i="8"/>
  <c r="E260" i="8"/>
  <c r="H260" i="8" s="1"/>
  <c r="G259" i="8"/>
  <c r="F259" i="8"/>
  <c r="E259" i="8"/>
  <c r="H259" i="8" s="1"/>
  <c r="G258" i="8"/>
  <c r="F258" i="8"/>
  <c r="E258" i="8"/>
  <c r="H258" i="8" s="1"/>
  <c r="G257" i="8"/>
  <c r="F257" i="8"/>
  <c r="E257" i="8"/>
  <c r="H257" i="8" s="1"/>
  <c r="G256" i="8"/>
  <c r="F256" i="8"/>
  <c r="E256" i="8"/>
  <c r="H256" i="8" s="1"/>
  <c r="G255" i="8"/>
  <c r="F255" i="8"/>
  <c r="E255" i="8"/>
  <c r="H255" i="8" s="1"/>
  <c r="G254" i="8"/>
  <c r="F254" i="8"/>
  <c r="E254" i="8"/>
  <c r="H254" i="8" s="1"/>
  <c r="G253" i="8"/>
  <c r="F253" i="8"/>
  <c r="E253" i="8"/>
  <c r="H253" i="8" s="1"/>
  <c r="G252" i="8"/>
  <c r="F252" i="8"/>
  <c r="E252" i="8"/>
  <c r="H252" i="8" s="1"/>
  <c r="G251" i="8"/>
  <c r="F251" i="8"/>
  <c r="E251" i="8"/>
  <c r="H251" i="8" s="1"/>
  <c r="G250" i="8"/>
  <c r="F250" i="8"/>
  <c r="G249" i="8"/>
  <c r="F249" i="8"/>
  <c r="G248" i="8"/>
  <c r="F248" i="8"/>
  <c r="E248" i="8"/>
  <c r="H248" i="8" s="1"/>
  <c r="G247" i="8"/>
  <c r="F247" i="8"/>
  <c r="E247" i="8"/>
  <c r="H247" i="8" s="1"/>
  <c r="G246" i="8"/>
  <c r="F246" i="8"/>
  <c r="E246" i="8"/>
  <c r="H246" i="8" s="1"/>
  <c r="G245" i="8"/>
  <c r="E245" i="8"/>
  <c r="H245" i="8" s="1"/>
  <c r="G244" i="8"/>
  <c r="F244" i="8"/>
  <c r="E244" i="8"/>
  <c r="H244" i="8" s="1"/>
  <c r="G243" i="8"/>
  <c r="F243" i="8"/>
  <c r="E243" i="8"/>
  <c r="H243" i="8" s="1"/>
  <c r="G242" i="8"/>
  <c r="F242" i="8"/>
  <c r="E242" i="8"/>
  <c r="H242" i="8" s="1"/>
  <c r="G241" i="8"/>
  <c r="E241" i="8"/>
  <c r="H241" i="8" s="1"/>
  <c r="G240" i="8"/>
  <c r="F240" i="8"/>
  <c r="E240" i="8"/>
  <c r="H240" i="8" s="1"/>
  <c r="G239" i="8"/>
  <c r="F239" i="8"/>
  <c r="E239" i="8"/>
  <c r="H239" i="8" s="1"/>
  <c r="G238" i="8"/>
  <c r="G237" i="8"/>
  <c r="F237" i="8"/>
  <c r="E237" i="8"/>
  <c r="H237" i="8" s="1"/>
  <c r="G236" i="8"/>
  <c r="E236" i="8"/>
  <c r="H236" i="8" s="1"/>
  <c r="G235" i="8"/>
  <c r="F235" i="8"/>
  <c r="E235" i="8"/>
  <c r="H235" i="8" s="1"/>
  <c r="G234" i="8"/>
  <c r="F234" i="8"/>
  <c r="E234" i="8"/>
  <c r="H234" i="8" s="1"/>
  <c r="G233" i="8"/>
  <c r="F233" i="8"/>
  <c r="E233" i="8"/>
  <c r="H233" i="8" s="1"/>
  <c r="G232" i="8"/>
  <c r="G231" i="8"/>
  <c r="F231" i="8"/>
  <c r="E231" i="8"/>
  <c r="H231" i="8" s="1"/>
  <c r="G230" i="8"/>
  <c r="F230" i="8"/>
  <c r="E230" i="8"/>
  <c r="H230" i="8" s="1"/>
  <c r="G229" i="8"/>
  <c r="F229" i="8"/>
  <c r="E229" i="8"/>
  <c r="H229" i="8" s="1"/>
  <c r="G228" i="8"/>
  <c r="E228" i="8"/>
  <c r="H228" i="8" s="1"/>
  <c r="G227" i="8"/>
  <c r="F227" i="8"/>
  <c r="G226" i="8"/>
  <c r="F226" i="8"/>
  <c r="E226" i="8"/>
  <c r="H226" i="8" s="1"/>
  <c r="G225" i="8"/>
  <c r="G224" i="8"/>
  <c r="F224" i="8"/>
  <c r="E224" i="8"/>
  <c r="H224" i="8" s="1"/>
  <c r="G223" i="8"/>
  <c r="F223" i="8"/>
  <c r="E223" i="8"/>
  <c r="H223" i="8" s="1"/>
  <c r="G222" i="8"/>
  <c r="F222" i="8"/>
  <c r="E222" i="8"/>
  <c r="H222" i="8" s="1"/>
  <c r="G221" i="8"/>
  <c r="F221" i="8"/>
  <c r="E221" i="8"/>
  <c r="H221" i="8" s="1"/>
  <c r="G220" i="8"/>
  <c r="F220" i="8"/>
  <c r="E220" i="8"/>
  <c r="H220" i="8" s="1"/>
  <c r="G219" i="8"/>
  <c r="F219" i="8"/>
  <c r="E219" i="8"/>
  <c r="H219" i="8" s="1"/>
  <c r="G218" i="8"/>
  <c r="G217" i="8"/>
  <c r="F217" i="8"/>
  <c r="E217" i="8"/>
  <c r="H217" i="8" s="1"/>
  <c r="G216" i="8"/>
  <c r="F216" i="8"/>
  <c r="E216" i="8"/>
  <c r="H216" i="8" s="1"/>
  <c r="G215" i="8"/>
  <c r="F215" i="8"/>
  <c r="G214" i="8"/>
  <c r="F214" i="8"/>
  <c r="E214" i="8"/>
  <c r="H214" i="8" s="1"/>
  <c r="G213" i="8"/>
  <c r="G212" i="8"/>
  <c r="F212" i="8"/>
  <c r="E212" i="8"/>
  <c r="H212" i="8" s="1"/>
  <c r="G211" i="8"/>
  <c r="F211" i="8"/>
  <c r="E211" i="8"/>
  <c r="H211" i="8" s="1"/>
  <c r="G210" i="8"/>
  <c r="G209" i="8"/>
  <c r="F209" i="8"/>
  <c r="G208" i="8"/>
  <c r="G207" i="8"/>
  <c r="F207" i="8"/>
  <c r="E207" i="8"/>
  <c r="H207" i="8" s="1"/>
  <c r="G206" i="8"/>
  <c r="G205" i="8"/>
  <c r="F205" i="8"/>
  <c r="E205" i="8"/>
  <c r="H205" i="8" s="1"/>
  <c r="G204" i="8"/>
  <c r="G203" i="8"/>
  <c r="G202" i="8"/>
  <c r="F202" i="8"/>
  <c r="G201" i="8"/>
  <c r="G200" i="8"/>
  <c r="G199" i="8"/>
  <c r="G198" i="8"/>
  <c r="F198" i="8"/>
  <c r="E198" i="8"/>
  <c r="H198" i="8" s="1"/>
  <c r="G197" i="8"/>
  <c r="F197" i="8"/>
  <c r="E197" i="8"/>
  <c r="H197" i="8" s="1"/>
  <c r="G196" i="8"/>
  <c r="F196" i="8"/>
  <c r="E196" i="8"/>
  <c r="H196" i="8" s="1"/>
  <c r="G195" i="8"/>
  <c r="G194" i="8"/>
  <c r="F194" i="8"/>
  <c r="G193" i="8"/>
  <c r="E193" i="8"/>
  <c r="H193" i="8" s="1"/>
  <c r="G192" i="8"/>
  <c r="F192" i="8"/>
  <c r="E192" i="8"/>
  <c r="H192" i="8" s="1"/>
  <c r="G191" i="8"/>
  <c r="F191" i="8"/>
  <c r="E191" i="8"/>
  <c r="H191" i="8" s="1"/>
  <c r="G190" i="8"/>
  <c r="F190" i="8"/>
  <c r="E190" i="8"/>
  <c r="H190" i="8" s="1"/>
  <c r="G189" i="8"/>
  <c r="F189" i="8"/>
  <c r="E189" i="8"/>
  <c r="H189" i="8" s="1"/>
  <c r="G188" i="8"/>
  <c r="G187" i="8"/>
  <c r="G186" i="8"/>
  <c r="G185" i="8"/>
  <c r="F185" i="8"/>
  <c r="E185" i="8"/>
  <c r="H185" i="8" s="1"/>
  <c r="G184" i="8"/>
  <c r="F184" i="8"/>
  <c r="E184" i="8"/>
  <c r="H184" i="8" s="1"/>
  <c r="G183" i="8"/>
  <c r="F183" i="8"/>
  <c r="E183" i="8"/>
  <c r="H183" i="8" s="1"/>
  <c r="G182" i="8"/>
  <c r="F182" i="8"/>
  <c r="E182" i="8"/>
  <c r="H182" i="8" s="1"/>
  <c r="G181" i="8"/>
  <c r="G180" i="8"/>
  <c r="F180" i="8"/>
  <c r="E180" i="8"/>
  <c r="H180" i="8" s="1"/>
  <c r="G179" i="8"/>
  <c r="G178" i="8"/>
  <c r="E178" i="8"/>
  <c r="H178" i="8" s="1"/>
  <c r="G177" i="8"/>
  <c r="F177" i="8"/>
  <c r="E177" i="8"/>
  <c r="H177" i="8" s="1"/>
  <c r="G176" i="8"/>
  <c r="E176" i="8"/>
  <c r="H176" i="8" s="1"/>
  <c r="G175" i="8"/>
  <c r="F175" i="8"/>
  <c r="E175" i="8"/>
  <c r="H175" i="8" s="1"/>
  <c r="G174" i="8"/>
  <c r="E174" i="8"/>
  <c r="H174" i="8" s="1"/>
  <c r="D173" i="8"/>
  <c r="C173" i="8"/>
  <c r="G167" i="8"/>
  <c r="F167" i="8"/>
  <c r="E167" i="8"/>
  <c r="H167" i="8" s="1"/>
  <c r="G166" i="8"/>
  <c r="F166" i="8"/>
  <c r="E166" i="8"/>
  <c r="H166" i="8" s="1"/>
  <c r="G165" i="8"/>
  <c r="F165" i="8"/>
  <c r="E165" i="8"/>
  <c r="H165" i="8" s="1"/>
  <c r="G164" i="8"/>
  <c r="F164" i="8"/>
  <c r="G163" i="8"/>
  <c r="F163" i="8"/>
  <c r="E163" i="8"/>
  <c r="H163" i="8" s="1"/>
  <c r="G162" i="8"/>
  <c r="F162" i="8"/>
  <c r="E162" i="8"/>
  <c r="H162" i="8" s="1"/>
  <c r="G161" i="8"/>
  <c r="F161" i="8"/>
  <c r="E161" i="8"/>
  <c r="H161" i="8" s="1"/>
  <c r="G160" i="8"/>
  <c r="F160" i="8"/>
  <c r="E160" i="8"/>
  <c r="H160" i="8" s="1"/>
  <c r="G159" i="8"/>
  <c r="F159" i="8"/>
  <c r="E159" i="8"/>
  <c r="H159" i="8" s="1"/>
  <c r="G158" i="8"/>
  <c r="F158" i="8"/>
  <c r="E158" i="8"/>
  <c r="H158" i="8" s="1"/>
  <c r="G157" i="8"/>
  <c r="F157" i="8"/>
  <c r="E157" i="8"/>
  <c r="H157" i="8" s="1"/>
  <c r="G156" i="8"/>
  <c r="F156" i="8"/>
  <c r="E156" i="8"/>
  <c r="H156" i="8" s="1"/>
  <c r="G155" i="8"/>
  <c r="F155" i="8"/>
  <c r="E155" i="8"/>
  <c r="H155" i="8" s="1"/>
  <c r="G154" i="8"/>
  <c r="F154" i="8"/>
  <c r="G153" i="8"/>
  <c r="E153" i="8"/>
  <c r="H153" i="8" s="1"/>
  <c r="G152" i="8"/>
  <c r="F152" i="8"/>
  <c r="E152" i="8"/>
  <c r="H152" i="8" s="1"/>
  <c r="G151" i="8"/>
  <c r="F151" i="8"/>
  <c r="E151" i="8"/>
  <c r="H151" i="8" s="1"/>
  <c r="G150" i="8"/>
  <c r="F150" i="8"/>
  <c r="E150" i="8"/>
  <c r="H150" i="8" s="1"/>
  <c r="G149" i="8"/>
  <c r="F149" i="8"/>
  <c r="E149" i="8"/>
  <c r="H149" i="8" s="1"/>
  <c r="G148" i="8"/>
  <c r="E148" i="8"/>
  <c r="H148" i="8" s="1"/>
  <c r="G147" i="8"/>
  <c r="F147" i="8"/>
  <c r="E147" i="8"/>
  <c r="H147" i="8" s="1"/>
  <c r="G146" i="8"/>
  <c r="F146" i="8"/>
  <c r="E146" i="8"/>
  <c r="H146" i="8" s="1"/>
  <c r="G145" i="8"/>
  <c r="E145" i="8"/>
  <c r="H145" i="8" s="1"/>
  <c r="G144" i="8"/>
  <c r="F144" i="8"/>
  <c r="E144" i="8"/>
  <c r="H144" i="8" s="1"/>
  <c r="G143" i="8"/>
  <c r="F143" i="8"/>
  <c r="E143" i="8"/>
  <c r="H143" i="8" s="1"/>
  <c r="G142" i="8"/>
  <c r="F142" i="8"/>
  <c r="E142" i="8"/>
  <c r="H142" i="8" s="1"/>
  <c r="G141" i="8"/>
  <c r="F141" i="8"/>
  <c r="G140" i="8"/>
  <c r="F140" i="8"/>
  <c r="E140" i="8"/>
  <c r="H140" i="8" s="1"/>
  <c r="G139" i="8"/>
  <c r="F139" i="8"/>
  <c r="E139" i="8"/>
  <c r="H139" i="8" s="1"/>
  <c r="G138" i="8"/>
  <c r="F138" i="8"/>
  <c r="E138" i="8"/>
  <c r="H138" i="8" s="1"/>
  <c r="G137" i="8"/>
  <c r="F137" i="8"/>
  <c r="G136" i="8"/>
  <c r="F136" i="8"/>
  <c r="E136" i="8"/>
  <c r="H136" i="8" s="1"/>
  <c r="G135" i="8"/>
  <c r="F135" i="8"/>
  <c r="G134" i="8"/>
  <c r="F134" i="8"/>
  <c r="E134" i="8"/>
  <c r="H134" i="8" s="1"/>
  <c r="G133" i="8"/>
  <c r="F133" i="8"/>
  <c r="E133" i="8"/>
  <c r="H133" i="8" s="1"/>
  <c r="G132" i="8"/>
  <c r="F132" i="8"/>
  <c r="E132" i="8"/>
  <c r="H132" i="8" s="1"/>
  <c r="G131" i="8"/>
  <c r="G130" i="8"/>
  <c r="F130" i="8"/>
  <c r="E130" i="8"/>
  <c r="H130" i="8" s="1"/>
  <c r="G129" i="8"/>
  <c r="F129" i="8"/>
  <c r="G128" i="8"/>
  <c r="G127" i="8"/>
  <c r="F127" i="8"/>
  <c r="E127" i="8"/>
  <c r="H127" i="8" s="1"/>
  <c r="G126" i="8"/>
  <c r="F126" i="8"/>
  <c r="G125" i="8"/>
  <c r="G124" i="8"/>
  <c r="F124" i="8"/>
  <c r="E124" i="8"/>
  <c r="H124" i="8" s="1"/>
  <c r="G123" i="8"/>
  <c r="G122" i="8"/>
  <c r="F122" i="8"/>
  <c r="E122" i="8"/>
  <c r="H122" i="8" s="1"/>
  <c r="G121" i="8"/>
  <c r="F121" i="8"/>
  <c r="E121" i="8"/>
  <c r="H121" i="8" s="1"/>
  <c r="G120" i="8"/>
  <c r="G119" i="8"/>
  <c r="F119" i="8"/>
  <c r="E119" i="8"/>
  <c r="H119" i="8" s="1"/>
  <c r="G118" i="8"/>
  <c r="F118" i="8"/>
  <c r="E118" i="8"/>
  <c r="H118" i="8" s="1"/>
  <c r="G117" i="8"/>
  <c r="G116" i="8"/>
  <c r="G115" i="8"/>
  <c r="E115" i="8"/>
  <c r="H115" i="8" s="1"/>
  <c r="G114" i="8"/>
  <c r="F114" i="8"/>
  <c r="E114" i="8"/>
  <c r="H114" i="8" s="1"/>
  <c r="G113" i="8"/>
  <c r="F113" i="8"/>
  <c r="G112" i="8"/>
  <c r="E112" i="8"/>
  <c r="H112" i="8" s="1"/>
  <c r="G111" i="8"/>
  <c r="G110" i="8"/>
  <c r="F110" i="8"/>
  <c r="E110" i="8"/>
  <c r="H110" i="8" s="1"/>
  <c r="G109" i="8"/>
  <c r="E109" i="8"/>
  <c r="H109" i="8" s="1"/>
  <c r="G108" i="8"/>
  <c r="F108" i="8"/>
  <c r="E108" i="8"/>
  <c r="H108" i="8" s="1"/>
  <c r="G107" i="8"/>
  <c r="F107" i="8"/>
  <c r="E107" i="8"/>
  <c r="H107" i="8" s="1"/>
  <c r="G106" i="8"/>
  <c r="G105" i="8"/>
  <c r="F105" i="8"/>
  <c r="E105" i="8"/>
  <c r="H105" i="8" s="1"/>
  <c r="G104" i="8"/>
  <c r="G103" i="8"/>
  <c r="G102" i="8"/>
  <c r="F102" i="8"/>
  <c r="E102" i="8"/>
  <c r="H102" i="8" s="1"/>
  <c r="G101" i="8"/>
  <c r="G100" i="8"/>
  <c r="F100" i="8"/>
  <c r="E100" i="8"/>
  <c r="H100" i="8" s="1"/>
  <c r="G99" i="8"/>
  <c r="G98" i="8"/>
  <c r="F98" i="8"/>
  <c r="E98" i="8"/>
  <c r="H98" i="8" s="1"/>
  <c r="G97" i="8"/>
  <c r="F97" i="8"/>
  <c r="E97" i="8"/>
  <c r="H97" i="8" s="1"/>
  <c r="G96" i="8"/>
  <c r="F96" i="8"/>
  <c r="E96" i="8"/>
  <c r="H96" i="8" s="1"/>
  <c r="G95" i="8"/>
  <c r="F95" i="8"/>
  <c r="G94" i="8"/>
  <c r="F94" i="8"/>
  <c r="E94" i="8"/>
  <c r="H94" i="8" s="1"/>
  <c r="G93" i="8"/>
  <c r="F93" i="8"/>
  <c r="G92" i="8"/>
  <c r="G91" i="8"/>
  <c r="G90" i="8"/>
  <c r="G89" i="8"/>
  <c r="G88" i="8"/>
  <c r="F88" i="8"/>
  <c r="E88" i="8"/>
  <c r="H88" i="8" s="1"/>
  <c r="G87" i="8"/>
  <c r="F87" i="8"/>
  <c r="E87" i="8"/>
  <c r="H87" i="8" s="1"/>
  <c r="G86" i="8"/>
  <c r="F86" i="8"/>
  <c r="E86" i="8"/>
  <c r="H86" i="8" s="1"/>
  <c r="G85" i="8"/>
  <c r="F85" i="8"/>
  <c r="E85" i="8"/>
  <c r="H85" i="8" s="1"/>
  <c r="G84" i="8"/>
  <c r="F84" i="8"/>
  <c r="G83" i="8"/>
  <c r="F83" i="8"/>
  <c r="E83" i="8"/>
  <c r="H83" i="8" s="1"/>
  <c r="G82" i="8"/>
  <c r="F82" i="8"/>
  <c r="E82" i="8"/>
  <c r="H82" i="8" s="1"/>
  <c r="G81" i="8"/>
  <c r="F81" i="8"/>
  <c r="E81" i="8"/>
  <c r="H81" i="8" s="1"/>
  <c r="G80" i="8"/>
  <c r="G79" i="8"/>
  <c r="G78" i="8"/>
  <c r="F78" i="8"/>
  <c r="E78" i="8"/>
  <c r="H78" i="8" s="1"/>
  <c r="G77" i="8"/>
  <c r="E77" i="8"/>
  <c r="H77" i="8" s="1"/>
  <c r="G76" i="8"/>
  <c r="D75" i="8"/>
  <c r="C75" i="8"/>
  <c r="G69" i="8"/>
  <c r="F69" i="8"/>
  <c r="E69" i="8"/>
  <c r="H69" i="8" s="1"/>
  <c r="G68" i="8"/>
  <c r="F68" i="8"/>
  <c r="E68" i="8"/>
  <c r="H68" i="8" s="1"/>
  <c r="G67" i="8"/>
  <c r="F67" i="8"/>
  <c r="E67" i="8"/>
  <c r="H67" i="8" s="1"/>
  <c r="G66" i="8"/>
  <c r="F66" i="8"/>
  <c r="E66" i="8"/>
  <c r="H66" i="8" s="1"/>
  <c r="G65" i="8"/>
  <c r="F65" i="8"/>
  <c r="E65" i="8"/>
  <c r="H65" i="8" s="1"/>
  <c r="G64" i="8"/>
  <c r="E64" i="8"/>
  <c r="H64" i="8" s="1"/>
  <c r="G63" i="8"/>
  <c r="F63" i="8"/>
  <c r="E63" i="8"/>
  <c r="H63" i="8" s="1"/>
  <c r="G62" i="8"/>
  <c r="F62" i="8"/>
  <c r="E62" i="8"/>
  <c r="H62" i="8" s="1"/>
  <c r="G61" i="8"/>
  <c r="F61" i="8"/>
  <c r="G60" i="8"/>
  <c r="F60" i="8"/>
  <c r="E60" i="8"/>
  <c r="H60" i="8" s="1"/>
  <c r="G59" i="8"/>
  <c r="F59" i="8"/>
  <c r="E59" i="8"/>
  <c r="H59" i="8" s="1"/>
  <c r="G58" i="8"/>
  <c r="F58" i="8"/>
  <c r="E58" i="8"/>
  <c r="H58" i="8" s="1"/>
  <c r="G57" i="8"/>
  <c r="F57" i="8"/>
  <c r="E57" i="8"/>
  <c r="H57" i="8" s="1"/>
  <c r="G56" i="8"/>
  <c r="F56" i="8"/>
  <c r="E56" i="8"/>
  <c r="H56" i="8" s="1"/>
  <c r="G55" i="8"/>
  <c r="F55" i="8"/>
  <c r="E55" i="8"/>
  <c r="H55" i="8" s="1"/>
  <c r="G54" i="8"/>
  <c r="F54" i="8"/>
  <c r="G53" i="8"/>
  <c r="F53" i="8"/>
  <c r="E53" i="8"/>
  <c r="H53" i="8" s="1"/>
  <c r="G52" i="8"/>
  <c r="F52" i="8"/>
  <c r="E52" i="8"/>
  <c r="H52" i="8" s="1"/>
  <c r="G51" i="8"/>
  <c r="F51" i="8"/>
  <c r="E51" i="8"/>
  <c r="H51" i="8" s="1"/>
  <c r="G50" i="8"/>
  <c r="G49" i="8"/>
  <c r="F49" i="8"/>
  <c r="E49" i="8"/>
  <c r="H49" i="8" s="1"/>
  <c r="G48" i="8"/>
  <c r="F48" i="8"/>
  <c r="E48" i="8"/>
  <c r="H48" i="8" s="1"/>
  <c r="G47" i="8"/>
  <c r="F47" i="8"/>
  <c r="E47" i="8"/>
  <c r="H47" i="8" s="1"/>
  <c r="G46" i="8"/>
  <c r="F46" i="8"/>
  <c r="E46" i="8"/>
  <c r="H46" i="8" s="1"/>
  <c r="G45" i="8"/>
  <c r="F45" i="8"/>
  <c r="E45" i="8"/>
  <c r="H45" i="8" s="1"/>
  <c r="G44" i="8"/>
  <c r="F44" i="8"/>
  <c r="E44" i="8"/>
  <c r="H44" i="8" s="1"/>
  <c r="G43" i="8"/>
  <c r="F43" i="8"/>
  <c r="E43" i="8"/>
  <c r="H43" i="8" s="1"/>
  <c r="G42" i="8"/>
  <c r="F42" i="8"/>
  <c r="E42" i="8"/>
  <c r="H42" i="8" s="1"/>
  <c r="G41" i="8"/>
  <c r="F41" i="8"/>
  <c r="E41" i="8"/>
  <c r="H41" i="8" s="1"/>
  <c r="G40" i="8"/>
  <c r="F40" i="8"/>
  <c r="E40" i="8"/>
  <c r="H40" i="8" s="1"/>
  <c r="G39" i="8"/>
  <c r="E39" i="8"/>
  <c r="H39" i="8" s="1"/>
  <c r="G38" i="8"/>
  <c r="F38" i="8"/>
  <c r="E38" i="8"/>
  <c r="H38" i="8" s="1"/>
  <c r="G37" i="8"/>
  <c r="F37" i="8"/>
  <c r="E37" i="8"/>
  <c r="H37" i="8" s="1"/>
  <c r="G36" i="8"/>
  <c r="F36" i="8"/>
  <c r="E36" i="8"/>
  <c r="H36" i="8" s="1"/>
  <c r="G35" i="8"/>
  <c r="F35" i="8"/>
  <c r="E35" i="8"/>
  <c r="H35" i="8" s="1"/>
  <c r="G34" i="8"/>
  <c r="F34" i="8"/>
  <c r="E34" i="8"/>
  <c r="H34" i="8" s="1"/>
  <c r="G33" i="8"/>
  <c r="F33" i="8"/>
  <c r="E33" i="8"/>
  <c r="H33" i="8" s="1"/>
  <c r="G32" i="8"/>
  <c r="F32" i="8"/>
  <c r="E32" i="8"/>
  <c r="H32" i="8" s="1"/>
  <c r="G31" i="8"/>
  <c r="F31" i="8"/>
  <c r="E31" i="8"/>
  <c r="H31" i="8" s="1"/>
  <c r="G30" i="8"/>
  <c r="F30" i="8"/>
  <c r="G29" i="8"/>
  <c r="G28" i="8"/>
  <c r="F28" i="8"/>
  <c r="E28" i="8"/>
  <c r="H28" i="8" s="1"/>
  <c r="G27" i="8"/>
  <c r="F27" i="8"/>
  <c r="E27" i="8"/>
  <c r="H27" i="8" s="1"/>
  <c r="G26" i="8"/>
  <c r="F26" i="8"/>
  <c r="E26" i="8"/>
  <c r="H26" i="8" s="1"/>
  <c r="G25" i="8"/>
  <c r="F25" i="8"/>
  <c r="E25" i="8"/>
  <c r="H25" i="8" s="1"/>
  <c r="G24" i="8"/>
  <c r="F24" i="8"/>
  <c r="E24" i="8"/>
  <c r="H24" i="8" s="1"/>
  <c r="G23" i="8"/>
  <c r="F23" i="8"/>
  <c r="E23" i="8"/>
  <c r="H23" i="8" s="1"/>
  <c r="G22" i="8"/>
  <c r="F22" i="8"/>
  <c r="E22" i="8"/>
  <c r="H22" i="8" s="1"/>
  <c r="G21" i="8"/>
  <c r="F21" i="8"/>
  <c r="E21" i="8"/>
  <c r="H21" i="8" s="1"/>
  <c r="G20" i="8"/>
  <c r="F20" i="8"/>
  <c r="E20" i="8"/>
  <c r="H20" i="8" s="1"/>
  <c r="D19" i="8"/>
  <c r="C19" i="8"/>
  <c r="D13" i="8"/>
  <c r="C13" i="8"/>
  <c r="D12" i="8"/>
  <c r="C12" i="8"/>
  <c r="D11" i="8"/>
  <c r="C11" i="8"/>
  <c r="D10" i="8"/>
  <c r="C10" i="8"/>
  <c r="D9" i="8"/>
  <c r="C9" i="8"/>
  <c r="D8" i="8"/>
  <c r="C8" i="8"/>
  <c r="G8" i="8" s="1"/>
  <c r="G609" i="7"/>
  <c r="E609" i="7"/>
  <c r="H609" i="7" s="1"/>
  <c r="G608" i="7"/>
  <c r="F608" i="7"/>
  <c r="E608" i="7"/>
  <c r="H608" i="7" s="1"/>
  <c r="G607" i="7"/>
  <c r="F607" i="7"/>
  <c r="E607" i="7"/>
  <c r="H607" i="7" s="1"/>
  <c r="G606" i="7"/>
  <c r="F606" i="7"/>
  <c r="E606" i="7"/>
  <c r="H606" i="7" s="1"/>
  <c r="G605" i="7"/>
  <c r="G604" i="7"/>
  <c r="F604" i="7"/>
  <c r="E604" i="7"/>
  <c r="H604" i="7" s="1"/>
  <c r="G603" i="7"/>
  <c r="F603" i="7"/>
  <c r="E603" i="7"/>
  <c r="H603" i="7" s="1"/>
  <c r="G602" i="7"/>
  <c r="F602" i="7"/>
  <c r="E602" i="7"/>
  <c r="H602" i="7" s="1"/>
  <c r="G601" i="7"/>
  <c r="G600" i="7"/>
  <c r="G599" i="7"/>
  <c r="F599" i="7"/>
  <c r="G598" i="7"/>
  <c r="F598" i="7"/>
  <c r="E598" i="7"/>
  <c r="H598" i="7" s="1"/>
  <c r="G597" i="7"/>
  <c r="G596" i="7"/>
  <c r="F596" i="7"/>
  <c r="E596" i="7"/>
  <c r="H596" i="7" s="1"/>
  <c r="G595" i="7"/>
  <c r="F595" i="7"/>
  <c r="E595" i="7"/>
  <c r="H595" i="7" s="1"/>
  <c r="G594" i="7"/>
  <c r="F594" i="7"/>
  <c r="E594" i="7"/>
  <c r="H594" i="7" s="1"/>
  <c r="G593" i="7"/>
  <c r="G592" i="7"/>
  <c r="E592" i="7"/>
  <c r="H592" i="7" s="1"/>
  <c r="G591" i="7"/>
  <c r="F591" i="7"/>
  <c r="E591" i="7"/>
  <c r="H591" i="7" s="1"/>
  <c r="G590" i="7"/>
  <c r="F590" i="7"/>
  <c r="E590" i="7"/>
  <c r="H590" i="7" s="1"/>
  <c r="G589" i="7"/>
  <c r="E589" i="7"/>
  <c r="H589" i="7" s="1"/>
  <c r="G588" i="7"/>
  <c r="F588" i="7"/>
  <c r="E588" i="7"/>
  <c r="H588" i="7" s="1"/>
  <c r="G587" i="7"/>
  <c r="E587" i="7"/>
  <c r="H587" i="7" s="1"/>
  <c r="G586" i="7"/>
  <c r="G585" i="7"/>
  <c r="G584" i="7"/>
  <c r="F584" i="7"/>
  <c r="E584" i="7"/>
  <c r="H584" i="7" s="1"/>
  <c r="G583" i="7"/>
  <c r="F583" i="7"/>
  <c r="E583" i="7"/>
  <c r="H583" i="7" s="1"/>
  <c r="D582" i="7"/>
  <c r="C582" i="7"/>
  <c r="G576" i="7"/>
  <c r="F576" i="7"/>
  <c r="E576" i="7"/>
  <c r="H576" i="7" s="1"/>
  <c r="G575" i="7"/>
  <c r="F575" i="7"/>
  <c r="E575" i="7"/>
  <c r="H575" i="7" s="1"/>
  <c r="G574" i="7"/>
  <c r="F574" i="7"/>
  <c r="E574" i="7"/>
  <c r="H574" i="7" s="1"/>
  <c r="G573" i="7"/>
  <c r="F573" i="7"/>
  <c r="E573" i="7"/>
  <c r="H573" i="7" s="1"/>
  <c r="G572" i="7"/>
  <c r="F572" i="7"/>
  <c r="G571" i="7"/>
  <c r="F571" i="7"/>
  <c r="E571" i="7"/>
  <c r="H571" i="7" s="1"/>
  <c r="G570" i="7"/>
  <c r="F570" i="7"/>
  <c r="G569" i="7"/>
  <c r="G568" i="7"/>
  <c r="G567" i="7"/>
  <c r="F567" i="7"/>
  <c r="E567" i="7"/>
  <c r="H567" i="7" s="1"/>
  <c r="G566" i="7"/>
  <c r="F566" i="7"/>
  <c r="G565" i="7"/>
  <c r="G564" i="7"/>
  <c r="F564" i="7"/>
  <c r="E564" i="7"/>
  <c r="H564" i="7" s="1"/>
  <c r="G563" i="7"/>
  <c r="G562" i="7"/>
  <c r="F562" i="7"/>
  <c r="G561" i="7"/>
  <c r="G560" i="7"/>
  <c r="G559" i="7"/>
  <c r="G558" i="7"/>
  <c r="F558" i="7"/>
  <c r="E558" i="7"/>
  <c r="H558" i="7" s="1"/>
  <c r="G557" i="7"/>
  <c r="F557" i="7"/>
  <c r="E557" i="7"/>
  <c r="H557" i="7" s="1"/>
  <c r="G556" i="7"/>
  <c r="F556" i="7"/>
  <c r="E556" i="7"/>
  <c r="H556" i="7" s="1"/>
  <c r="G555" i="7"/>
  <c r="F555" i="7"/>
  <c r="E555" i="7"/>
  <c r="H555" i="7" s="1"/>
  <c r="G554" i="7"/>
  <c r="G553" i="7"/>
  <c r="F553" i="7"/>
  <c r="E553" i="7"/>
  <c r="H553" i="7" s="1"/>
  <c r="G552" i="7"/>
  <c r="F552" i="7"/>
  <c r="E552" i="7"/>
  <c r="H552" i="7" s="1"/>
  <c r="G551" i="7"/>
  <c r="G550" i="7"/>
  <c r="F550" i="7"/>
  <c r="E550" i="7"/>
  <c r="H550" i="7" s="1"/>
  <c r="G549" i="7"/>
  <c r="F549" i="7"/>
  <c r="E549" i="7"/>
  <c r="H549" i="7" s="1"/>
  <c r="G548" i="7"/>
  <c r="E548" i="7"/>
  <c r="H548" i="7" s="1"/>
  <c r="G547" i="7"/>
  <c r="F547" i="7"/>
  <c r="E547" i="7"/>
  <c r="H547" i="7" s="1"/>
  <c r="G546" i="7"/>
  <c r="F546" i="7"/>
  <c r="E546" i="7"/>
  <c r="H546" i="7" s="1"/>
  <c r="G545" i="7"/>
  <c r="F545" i="7"/>
  <c r="E545" i="7"/>
  <c r="H545" i="7" s="1"/>
  <c r="G544" i="7"/>
  <c r="F544" i="7"/>
  <c r="E544" i="7"/>
  <c r="H544" i="7" s="1"/>
  <c r="G543" i="7"/>
  <c r="F543" i="7"/>
  <c r="E543" i="7"/>
  <c r="H543" i="7" s="1"/>
  <c r="G542" i="7"/>
  <c r="F542" i="7"/>
  <c r="E542" i="7"/>
  <c r="H542" i="7" s="1"/>
  <c r="G541" i="7"/>
  <c r="F541" i="7"/>
  <c r="E541" i="7"/>
  <c r="H541" i="7" s="1"/>
  <c r="G540" i="7"/>
  <c r="F540" i="7"/>
  <c r="E540" i="7"/>
  <c r="H540" i="7" s="1"/>
  <c r="G539" i="7"/>
  <c r="G538" i="7"/>
  <c r="G537" i="7"/>
  <c r="F537" i="7"/>
  <c r="E537" i="7"/>
  <c r="H537" i="7" s="1"/>
  <c r="G536" i="7"/>
  <c r="F536" i="7"/>
  <c r="E536" i="7"/>
  <c r="H536" i="7" s="1"/>
  <c r="G535" i="7"/>
  <c r="F535" i="7"/>
  <c r="G534" i="7"/>
  <c r="F534" i="7"/>
  <c r="E534" i="7"/>
  <c r="H534" i="7" s="1"/>
  <c r="G533" i="7"/>
  <c r="F533" i="7"/>
  <c r="E533" i="7"/>
  <c r="H533" i="7" s="1"/>
  <c r="G532" i="7"/>
  <c r="G531" i="7"/>
  <c r="F531" i="7"/>
  <c r="E531" i="7"/>
  <c r="H531" i="7" s="1"/>
  <c r="G530" i="7"/>
  <c r="F530" i="7"/>
  <c r="E530" i="7"/>
  <c r="H530" i="7" s="1"/>
  <c r="G529" i="7"/>
  <c r="F529" i="7"/>
  <c r="E529" i="7"/>
  <c r="H529" i="7" s="1"/>
  <c r="G528" i="7"/>
  <c r="F528" i="7"/>
  <c r="E528" i="7"/>
  <c r="H528" i="7" s="1"/>
  <c r="G527" i="7"/>
  <c r="F527" i="7"/>
  <c r="E527" i="7"/>
  <c r="H527" i="7" s="1"/>
  <c r="G526" i="7"/>
  <c r="F526" i="7"/>
  <c r="E526" i="7"/>
  <c r="H526" i="7" s="1"/>
  <c r="G525" i="7"/>
  <c r="F525" i="7"/>
  <c r="E525" i="7"/>
  <c r="H525" i="7" s="1"/>
  <c r="G524" i="7"/>
  <c r="F524" i="7"/>
  <c r="E524" i="7"/>
  <c r="H524" i="7" s="1"/>
  <c r="G523" i="7"/>
  <c r="F523" i="7"/>
  <c r="E523" i="7"/>
  <c r="H523" i="7" s="1"/>
  <c r="G522" i="7"/>
  <c r="F522" i="7"/>
  <c r="E522" i="7"/>
  <c r="H522" i="7" s="1"/>
  <c r="G521" i="7"/>
  <c r="F521" i="7"/>
  <c r="E521" i="7"/>
  <c r="H521" i="7" s="1"/>
  <c r="G520" i="7"/>
  <c r="F520" i="7"/>
  <c r="E520" i="7"/>
  <c r="H520" i="7" s="1"/>
  <c r="G519" i="7"/>
  <c r="F519" i="7"/>
  <c r="E519" i="7"/>
  <c r="H519" i="7" s="1"/>
  <c r="G518" i="7"/>
  <c r="F518" i="7"/>
  <c r="E518" i="7"/>
  <c r="H518" i="7" s="1"/>
  <c r="G517" i="7"/>
  <c r="F517" i="7"/>
  <c r="E517" i="7"/>
  <c r="H517" i="7" s="1"/>
  <c r="G516" i="7"/>
  <c r="F516" i="7"/>
  <c r="E516" i="7"/>
  <c r="H516" i="7" s="1"/>
  <c r="G515" i="7"/>
  <c r="F515" i="7"/>
  <c r="E515" i="7"/>
  <c r="H515" i="7" s="1"/>
  <c r="G514" i="7"/>
  <c r="E514" i="7"/>
  <c r="H514" i="7" s="1"/>
  <c r="G513" i="7"/>
  <c r="F513" i="7"/>
  <c r="E513" i="7"/>
  <c r="H513" i="7" s="1"/>
  <c r="G512" i="7"/>
  <c r="F512" i="7"/>
  <c r="E512" i="7"/>
  <c r="H512" i="7" s="1"/>
  <c r="G511" i="7"/>
  <c r="F511" i="7"/>
  <c r="E511" i="7"/>
  <c r="H511" i="7" s="1"/>
  <c r="G510" i="7"/>
  <c r="F510" i="7"/>
  <c r="E510" i="7"/>
  <c r="H510" i="7" s="1"/>
  <c r="G509" i="7"/>
  <c r="F509" i="7"/>
  <c r="E509" i="7"/>
  <c r="H509" i="7" s="1"/>
  <c r="G508" i="7"/>
  <c r="F508" i="7"/>
  <c r="E508" i="7"/>
  <c r="H508" i="7" s="1"/>
  <c r="G507" i="7"/>
  <c r="F507" i="7"/>
  <c r="E507" i="7"/>
  <c r="H507" i="7" s="1"/>
  <c r="G506" i="7"/>
  <c r="F506" i="7"/>
  <c r="E506" i="7"/>
  <c r="H506" i="7" s="1"/>
  <c r="G505" i="7"/>
  <c r="F505" i="7"/>
  <c r="E505" i="7"/>
  <c r="H505" i="7" s="1"/>
  <c r="G504" i="7"/>
  <c r="F504" i="7"/>
  <c r="E504" i="7"/>
  <c r="H504" i="7" s="1"/>
  <c r="G503" i="7"/>
  <c r="F503" i="7"/>
  <c r="E503" i="7"/>
  <c r="H503" i="7" s="1"/>
  <c r="G502" i="7"/>
  <c r="F502" i="7"/>
  <c r="E502" i="7"/>
  <c r="H502" i="7" s="1"/>
  <c r="G501" i="7"/>
  <c r="F501" i="7"/>
  <c r="E501" i="7"/>
  <c r="H501" i="7" s="1"/>
  <c r="G500" i="7"/>
  <c r="F500" i="7"/>
  <c r="E500" i="7"/>
  <c r="H500" i="7" s="1"/>
  <c r="G499" i="7"/>
  <c r="F499" i="7"/>
  <c r="E499" i="7"/>
  <c r="H499" i="7" s="1"/>
  <c r="G498" i="7"/>
  <c r="F498" i="7"/>
  <c r="G497" i="7"/>
  <c r="G496" i="7"/>
  <c r="F496" i="7"/>
  <c r="E496" i="7"/>
  <c r="H496" i="7" s="1"/>
  <c r="G495" i="7"/>
  <c r="F495" i="7"/>
  <c r="E495" i="7"/>
  <c r="H495" i="7" s="1"/>
  <c r="G494" i="7"/>
  <c r="F494" i="7"/>
  <c r="E494" i="7"/>
  <c r="H494" i="7" s="1"/>
  <c r="G493" i="7"/>
  <c r="F493" i="7"/>
  <c r="E493" i="7"/>
  <c r="H493" i="7" s="1"/>
  <c r="G492" i="7"/>
  <c r="E492" i="7"/>
  <c r="H492" i="7" s="1"/>
  <c r="G491" i="7"/>
  <c r="F491" i="7"/>
  <c r="E491" i="7"/>
  <c r="H491" i="7" s="1"/>
  <c r="G490" i="7"/>
  <c r="F490" i="7"/>
  <c r="E490" i="7"/>
  <c r="H490" i="7" s="1"/>
  <c r="G489" i="7"/>
  <c r="F489" i="7"/>
  <c r="G488" i="7"/>
  <c r="F488" i="7"/>
  <c r="E488" i="7"/>
  <c r="H488" i="7" s="1"/>
  <c r="G487" i="7"/>
  <c r="E487" i="7"/>
  <c r="H487" i="7" s="1"/>
  <c r="G486" i="7"/>
  <c r="F486" i="7"/>
  <c r="E486" i="7"/>
  <c r="H486" i="7" s="1"/>
  <c r="G485" i="7"/>
  <c r="F485" i="7"/>
  <c r="E485" i="7"/>
  <c r="H485" i="7" s="1"/>
  <c r="G484" i="7"/>
  <c r="G483" i="7"/>
  <c r="E483" i="7"/>
  <c r="H483" i="7" s="1"/>
  <c r="G482" i="7"/>
  <c r="F482" i="7"/>
  <c r="E482" i="7"/>
  <c r="H482" i="7" s="1"/>
  <c r="G481" i="7"/>
  <c r="F481" i="7"/>
  <c r="E481" i="7"/>
  <c r="H481" i="7" s="1"/>
  <c r="G480" i="7"/>
  <c r="F480" i="7"/>
  <c r="E480" i="7"/>
  <c r="H480" i="7" s="1"/>
  <c r="G479" i="7"/>
  <c r="G478" i="7"/>
  <c r="F478" i="7"/>
  <c r="E478" i="7"/>
  <c r="H478" i="7" s="1"/>
  <c r="G477" i="7"/>
  <c r="F477" i="7"/>
  <c r="E477" i="7"/>
  <c r="H477" i="7" s="1"/>
  <c r="G476" i="7"/>
  <c r="E476" i="7"/>
  <c r="H476" i="7" s="1"/>
  <c r="G475" i="7"/>
  <c r="G474" i="7"/>
  <c r="F474" i="7"/>
  <c r="E474" i="7"/>
  <c r="H474" i="7" s="1"/>
  <c r="G473" i="7"/>
  <c r="F473" i="7"/>
  <c r="E473" i="7"/>
  <c r="H473" i="7" s="1"/>
  <c r="G472" i="7"/>
  <c r="F472" i="7"/>
  <c r="E472" i="7"/>
  <c r="H472" i="7" s="1"/>
  <c r="G471" i="7"/>
  <c r="G470" i="7"/>
  <c r="F470" i="7"/>
  <c r="E470" i="7"/>
  <c r="H470" i="7" s="1"/>
  <c r="G469" i="7"/>
  <c r="F469" i="7"/>
  <c r="E469" i="7"/>
  <c r="H469" i="7" s="1"/>
  <c r="G468" i="7"/>
  <c r="G467" i="7"/>
  <c r="F467" i="7"/>
  <c r="E467" i="7"/>
  <c r="H467" i="7" s="1"/>
  <c r="G466" i="7"/>
  <c r="G465" i="7"/>
  <c r="G464" i="7"/>
  <c r="G463" i="7"/>
  <c r="F463" i="7"/>
  <c r="E463" i="7"/>
  <c r="H463" i="7" s="1"/>
  <c r="G462" i="7"/>
  <c r="F462" i="7"/>
  <c r="E462" i="7"/>
  <c r="H462" i="7" s="1"/>
  <c r="G461" i="7"/>
  <c r="F461" i="7"/>
  <c r="G460" i="7"/>
  <c r="F460" i="7"/>
  <c r="E460" i="7"/>
  <c r="H460" i="7" s="1"/>
  <c r="G459" i="7"/>
  <c r="F459" i="7"/>
  <c r="E459" i="7"/>
  <c r="H459" i="7" s="1"/>
  <c r="G458" i="7"/>
  <c r="F458" i="7"/>
  <c r="E458" i="7"/>
  <c r="H458" i="7" s="1"/>
  <c r="G457" i="7"/>
  <c r="F457" i="7"/>
  <c r="E457" i="7"/>
  <c r="H457" i="7" s="1"/>
  <c r="G456" i="7"/>
  <c r="G455" i="7"/>
  <c r="F455" i="7"/>
  <c r="G454" i="7"/>
  <c r="F454" i="7"/>
  <c r="E454" i="7"/>
  <c r="H454" i="7" s="1"/>
  <c r="G453" i="7"/>
  <c r="F453" i="7"/>
  <c r="G452" i="7"/>
  <c r="F452" i="7"/>
  <c r="E452" i="7"/>
  <c r="H452" i="7" s="1"/>
  <c r="G451" i="7"/>
  <c r="F451" i="7"/>
  <c r="E451" i="7"/>
  <c r="H451" i="7" s="1"/>
  <c r="G450" i="7"/>
  <c r="F450" i="7"/>
  <c r="E450" i="7"/>
  <c r="H450" i="7" s="1"/>
  <c r="G449" i="7"/>
  <c r="F449" i="7"/>
  <c r="E449" i="7"/>
  <c r="H449" i="7" s="1"/>
  <c r="G448" i="7"/>
  <c r="F448" i="7"/>
  <c r="E448" i="7"/>
  <c r="H448" i="7" s="1"/>
  <c r="G447" i="7"/>
  <c r="F447" i="7"/>
  <c r="E447" i="7"/>
  <c r="H447" i="7" s="1"/>
  <c r="G446" i="7"/>
  <c r="F446" i="7"/>
  <c r="E446" i="7"/>
  <c r="H446" i="7" s="1"/>
  <c r="G445" i="7"/>
  <c r="F445" i="7"/>
  <c r="E445" i="7"/>
  <c r="H445" i="7" s="1"/>
  <c r="G444" i="7"/>
  <c r="F444" i="7"/>
  <c r="E444" i="7"/>
  <c r="H444" i="7" s="1"/>
  <c r="G443" i="7"/>
  <c r="F443" i="7"/>
  <c r="E443" i="7"/>
  <c r="H443" i="7" s="1"/>
  <c r="G442" i="7"/>
  <c r="F442" i="7"/>
  <c r="E442" i="7"/>
  <c r="H442" i="7" s="1"/>
  <c r="G441" i="7"/>
  <c r="F441" i="7"/>
  <c r="E441" i="7"/>
  <c r="H441" i="7" s="1"/>
  <c r="G440" i="7"/>
  <c r="F440" i="7"/>
  <c r="G439" i="7"/>
  <c r="E439" i="7"/>
  <c r="H439" i="7" s="1"/>
  <c r="G438" i="7"/>
  <c r="F438" i="7"/>
  <c r="E438" i="7"/>
  <c r="H438" i="7" s="1"/>
  <c r="G437" i="7"/>
  <c r="F437" i="7"/>
  <c r="E437" i="7"/>
  <c r="H437" i="7" s="1"/>
  <c r="G436" i="7"/>
  <c r="F436" i="7"/>
  <c r="E436" i="7"/>
  <c r="H436" i="7" s="1"/>
  <c r="G435" i="7"/>
  <c r="F435" i="7"/>
  <c r="E435" i="7"/>
  <c r="H435" i="7" s="1"/>
  <c r="G434" i="7"/>
  <c r="G433" i="7"/>
  <c r="F433" i="7"/>
  <c r="E433" i="7"/>
  <c r="H433" i="7" s="1"/>
  <c r="G432" i="7"/>
  <c r="G431" i="7"/>
  <c r="F431" i="7"/>
  <c r="G430" i="7"/>
  <c r="F430" i="7"/>
  <c r="E430" i="7"/>
  <c r="H430" i="7" s="1"/>
  <c r="G429" i="7"/>
  <c r="G428" i="7"/>
  <c r="F428" i="7"/>
  <c r="E428" i="7"/>
  <c r="H428" i="7" s="1"/>
  <c r="G427" i="7"/>
  <c r="F427" i="7"/>
  <c r="E427" i="7"/>
  <c r="H427" i="7" s="1"/>
  <c r="G426" i="7"/>
  <c r="F426" i="7"/>
  <c r="E426" i="7"/>
  <c r="H426" i="7" s="1"/>
  <c r="G425" i="7"/>
  <c r="F425" i="7"/>
  <c r="E425" i="7"/>
  <c r="H425" i="7" s="1"/>
  <c r="G424" i="7"/>
  <c r="F424" i="7"/>
  <c r="E424" i="7"/>
  <c r="H424" i="7" s="1"/>
  <c r="G423" i="7"/>
  <c r="F423" i="7"/>
  <c r="G422" i="7"/>
  <c r="F422" i="7"/>
  <c r="E422" i="7"/>
  <c r="H422" i="7" s="1"/>
  <c r="G421" i="7"/>
  <c r="F421" i="7"/>
  <c r="E421" i="7"/>
  <c r="H421" i="7" s="1"/>
  <c r="G420" i="7"/>
  <c r="G419" i="7"/>
  <c r="F419" i="7"/>
  <c r="E419" i="7"/>
  <c r="H419" i="7" s="1"/>
  <c r="G418" i="7"/>
  <c r="F418" i="7"/>
  <c r="E418" i="7"/>
  <c r="H418" i="7" s="1"/>
  <c r="G417" i="7"/>
  <c r="F417" i="7"/>
  <c r="E417" i="7"/>
  <c r="H417" i="7" s="1"/>
  <c r="G416" i="7"/>
  <c r="F416" i="7"/>
  <c r="E416" i="7"/>
  <c r="H416" i="7" s="1"/>
  <c r="G415" i="7"/>
  <c r="F415" i="7"/>
  <c r="E415" i="7"/>
  <c r="H415" i="7" s="1"/>
  <c r="G414" i="7"/>
  <c r="F414" i="7"/>
  <c r="E414" i="7"/>
  <c r="H414" i="7" s="1"/>
  <c r="G413" i="7"/>
  <c r="F413" i="7"/>
  <c r="E413" i="7"/>
  <c r="H413" i="7" s="1"/>
  <c r="G412" i="7"/>
  <c r="E412" i="7"/>
  <c r="H412" i="7" s="1"/>
  <c r="G411" i="7"/>
  <c r="E411" i="7"/>
  <c r="H411" i="7" s="1"/>
  <c r="G410" i="7"/>
  <c r="G409" i="7"/>
  <c r="E409" i="7"/>
  <c r="H409" i="7" s="1"/>
  <c r="G408" i="7"/>
  <c r="E408" i="7"/>
  <c r="H408" i="7" s="1"/>
  <c r="G407" i="7"/>
  <c r="F407" i="7"/>
  <c r="E407" i="7"/>
  <c r="H407" i="7" s="1"/>
  <c r="G406" i="7"/>
  <c r="F406" i="7"/>
  <c r="E406" i="7"/>
  <c r="H406" i="7" s="1"/>
  <c r="G405" i="7"/>
  <c r="G404" i="7"/>
  <c r="F404" i="7"/>
  <c r="G403" i="7"/>
  <c r="G402" i="7"/>
  <c r="F402" i="7"/>
  <c r="G401" i="7"/>
  <c r="F401" i="7"/>
  <c r="E401" i="7"/>
  <c r="H401" i="7" s="1"/>
  <c r="G400" i="7"/>
  <c r="F400" i="7"/>
  <c r="E400" i="7"/>
  <c r="H400" i="7" s="1"/>
  <c r="G399" i="7"/>
  <c r="F399" i="7"/>
  <c r="E399" i="7"/>
  <c r="H399" i="7" s="1"/>
  <c r="G398" i="7"/>
  <c r="F398" i="7"/>
  <c r="E398" i="7"/>
  <c r="H398" i="7" s="1"/>
  <c r="G397" i="7"/>
  <c r="F397" i="7"/>
  <c r="G396" i="7"/>
  <c r="F396" i="7"/>
  <c r="E396" i="7"/>
  <c r="H396" i="7" s="1"/>
  <c r="G395" i="7"/>
  <c r="F395" i="7"/>
  <c r="G394" i="7"/>
  <c r="F394" i="7"/>
  <c r="E394" i="7"/>
  <c r="H394" i="7" s="1"/>
  <c r="G393" i="7"/>
  <c r="F393" i="7"/>
  <c r="E393" i="7"/>
  <c r="H393" i="7" s="1"/>
  <c r="G392" i="7"/>
  <c r="F392" i="7"/>
  <c r="E392" i="7"/>
  <c r="H392" i="7" s="1"/>
  <c r="G391" i="7"/>
  <c r="F391" i="7"/>
  <c r="E391" i="7"/>
  <c r="H391" i="7" s="1"/>
  <c r="G390" i="7"/>
  <c r="F390" i="7"/>
  <c r="E390" i="7"/>
  <c r="H390" i="7" s="1"/>
  <c r="G389" i="7"/>
  <c r="F389" i="7"/>
  <c r="E389" i="7"/>
  <c r="H389" i="7" s="1"/>
  <c r="G388" i="7"/>
  <c r="F388" i="7"/>
  <c r="G387" i="7"/>
  <c r="F387" i="7"/>
  <c r="E387" i="7"/>
  <c r="H387" i="7" s="1"/>
  <c r="G386" i="7"/>
  <c r="F386" i="7"/>
  <c r="E386" i="7"/>
  <c r="H386" i="7" s="1"/>
  <c r="G385" i="7"/>
  <c r="F385" i="7"/>
  <c r="E385" i="7"/>
  <c r="H385" i="7" s="1"/>
  <c r="G384" i="7"/>
  <c r="G383" i="7"/>
  <c r="F383" i="7"/>
  <c r="G382" i="7"/>
  <c r="G381" i="7"/>
  <c r="F381" i="7"/>
  <c r="E381" i="7"/>
  <c r="H381" i="7" s="1"/>
  <c r="G380" i="7"/>
  <c r="F380" i="7"/>
  <c r="E380" i="7"/>
  <c r="H380" i="7" s="1"/>
  <c r="G379" i="7"/>
  <c r="E379" i="7"/>
  <c r="H379" i="7" s="1"/>
  <c r="G378" i="7"/>
  <c r="F378" i="7"/>
  <c r="E378" i="7"/>
  <c r="H378" i="7" s="1"/>
  <c r="G377" i="7"/>
  <c r="F377" i="7"/>
  <c r="E377" i="7"/>
  <c r="H377" i="7" s="1"/>
  <c r="G376" i="7"/>
  <c r="F376" i="7"/>
  <c r="E376" i="7"/>
  <c r="H376" i="7" s="1"/>
  <c r="G375" i="7"/>
  <c r="E375" i="7"/>
  <c r="H375" i="7" s="1"/>
  <c r="G374" i="7"/>
  <c r="G373" i="7"/>
  <c r="G372" i="7"/>
  <c r="F372" i="7"/>
  <c r="E372" i="7"/>
  <c r="H372" i="7" s="1"/>
  <c r="G371" i="7"/>
  <c r="F371" i="7"/>
  <c r="E371" i="7"/>
  <c r="H371" i="7" s="1"/>
  <c r="G370" i="7"/>
  <c r="F370" i="7"/>
  <c r="E370" i="7"/>
  <c r="H370" i="7" s="1"/>
  <c r="G369" i="7"/>
  <c r="F369" i="7"/>
  <c r="G368" i="7"/>
  <c r="F368" i="7"/>
  <c r="E368" i="7"/>
  <c r="H368" i="7" s="1"/>
  <c r="G367" i="7"/>
  <c r="F367" i="7"/>
  <c r="E367" i="7"/>
  <c r="H367" i="7" s="1"/>
  <c r="G366" i="7"/>
  <c r="F366" i="7"/>
  <c r="G365" i="7"/>
  <c r="F365" i="7"/>
  <c r="G364" i="7"/>
  <c r="G363" i="7"/>
  <c r="F363" i="7"/>
  <c r="E363" i="7"/>
  <c r="H363" i="7" s="1"/>
  <c r="G362" i="7"/>
  <c r="F362" i="7"/>
  <c r="G361" i="7"/>
  <c r="G360" i="7"/>
  <c r="F360" i="7"/>
  <c r="E360" i="7"/>
  <c r="H360" i="7" s="1"/>
  <c r="G359" i="7"/>
  <c r="F359" i="7"/>
  <c r="E359" i="7"/>
  <c r="H359" i="7" s="1"/>
  <c r="G358" i="7"/>
  <c r="F358" i="7"/>
  <c r="G357" i="7"/>
  <c r="F357" i="7"/>
  <c r="E357" i="7"/>
  <c r="H357" i="7" s="1"/>
  <c r="G356" i="7"/>
  <c r="E356" i="7"/>
  <c r="H356" i="7" s="1"/>
  <c r="G355" i="7"/>
  <c r="G354" i="7"/>
  <c r="F354" i="7"/>
  <c r="E354" i="7"/>
  <c r="H354" i="7" s="1"/>
  <c r="G353" i="7"/>
  <c r="F353" i="7"/>
  <c r="E353" i="7"/>
  <c r="H353" i="7" s="1"/>
  <c r="G352" i="7"/>
  <c r="F352" i="7"/>
  <c r="E352" i="7"/>
  <c r="H352" i="7" s="1"/>
  <c r="G351" i="7"/>
  <c r="G350" i="7"/>
  <c r="E350" i="7"/>
  <c r="H350" i="7" s="1"/>
  <c r="D349" i="7"/>
  <c r="C349" i="7"/>
  <c r="G343" i="7"/>
  <c r="F343" i="7"/>
  <c r="E343" i="7"/>
  <c r="H343" i="7" s="1"/>
  <c r="G342" i="7"/>
  <c r="F342" i="7"/>
  <c r="E342" i="7"/>
  <c r="H342" i="7" s="1"/>
  <c r="G341" i="7"/>
  <c r="F341" i="7"/>
  <c r="E341" i="7"/>
  <c r="H341" i="7" s="1"/>
  <c r="G340" i="7"/>
  <c r="F340" i="7"/>
  <c r="E340" i="7"/>
  <c r="H340" i="7" s="1"/>
  <c r="G339" i="7"/>
  <c r="F339" i="7"/>
  <c r="E339" i="7"/>
  <c r="H339" i="7" s="1"/>
  <c r="G338" i="7"/>
  <c r="F338" i="7"/>
  <c r="E338" i="7"/>
  <c r="H338" i="7" s="1"/>
  <c r="G337" i="7"/>
  <c r="F337" i="7"/>
  <c r="E337" i="7"/>
  <c r="H337" i="7" s="1"/>
  <c r="G336" i="7"/>
  <c r="F336" i="7"/>
  <c r="E336" i="7"/>
  <c r="H336" i="7" s="1"/>
  <c r="G335" i="7"/>
  <c r="F335" i="7"/>
  <c r="E335" i="7"/>
  <c r="H335" i="7" s="1"/>
  <c r="G334" i="7"/>
  <c r="F334" i="7"/>
  <c r="E334" i="7"/>
  <c r="H334" i="7" s="1"/>
  <c r="G333" i="7"/>
  <c r="F333" i="7"/>
  <c r="E333" i="7"/>
  <c r="H333" i="7" s="1"/>
  <c r="G332" i="7"/>
  <c r="F332" i="7"/>
  <c r="E332" i="7"/>
  <c r="H332" i="7" s="1"/>
  <c r="G331" i="7"/>
  <c r="F331" i="7"/>
  <c r="E331" i="7"/>
  <c r="H331" i="7" s="1"/>
  <c r="G330" i="7"/>
  <c r="F330" i="7"/>
  <c r="E330" i="7"/>
  <c r="H330" i="7" s="1"/>
  <c r="G329" i="7"/>
  <c r="F329" i="7"/>
  <c r="E329" i="7"/>
  <c r="H329" i="7" s="1"/>
  <c r="G328" i="7"/>
  <c r="F328" i="7"/>
  <c r="G327" i="7"/>
  <c r="F327" i="7"/>
  <c r="E327" i="7"/>
  <c r="H327" i="7" s="1"/>
  <c r="G326" i="7"/>
  <c r="F326" i="7"/>
  <c r="E326" i="7"/>
  <c r="H326" i="7" s="1"/>
  <c r="G325" i="7"/>
  <c r="F325" i="7"/>
  <c r="E325" i="7"/>
  <c r="H325" i="7" s="1"/>
  <c r="G324" i="7"/>
  <c r="F324" i="7"/>
  <c r="E324" i="7"/>
  <c r="H324" i="7" s="1"/>
  <c r="G323" i="7"/>
  <c r="G322" i="7"/>
  <c r="F322" i="7"/>
  <c r="E322" i="7"/>
  <c r="H322" i="7" s="1"/>
  <c r="G321" i="7"/>
  <c r="E321" i="7"/>
  <c r="H321" i="7" s="1"/>
  <c r="G320" i="7"/>
  <c r="F320" i="7"/>
  <c r="E320" i="7"/>
  <c r="H320" i="7" s="1"/>
  <c r="G319" i="7"/>
  <c r="G318" i="7"/>
  <c r="F318" i="7"/>
  <c r="E318" i="7"/>
  <c r="H318" i="7" s="1"/>
  <c r="G317" i="7"/>
  <c r="F317" i="7"/>
  <c r="E317" i="7"/>
  <c r="H317" i="7" s="1"/>
  <c r="G316" i="7"/>
  <c r="F316" i="7"/>
  <c r="E316" i="7"/>
  <c r="H316" i="7" s="1"/>
  <c r="G315" i="7"/>
  <c r="F315" i="7"/>
  <c r="G314" i="7"/>
  <c r="F314" i="7"/>
  <c r="E314" i="7"/>
  <c r="H314" i="7" s="1"/>
  <c r="G313" i="7"/>
  <c r="F313" i="7"/>
  <c r="E313" i="7"/>
  <c r="H313" i="7" s="1"/>
  <c r="G312" i="7"/>
  <c r="F312" i="7"/>
  <c r="E312" i="7"/>
  <c r="H312" i="7" s="1"/>
  <c r="G311" i="7"/>
  <c r="F311" i="7"/>
  <c r="E311" i="7"/>
  <c r="H311" i="7" s="1"/>
  <c r="G310" i="7"/>
  <c r="F310" i="7"/>
  <c r="E310" i="7"/>
  <c r="H310" i="7" s="1"/>
  <c r="G309" i="7"/>
  <c r="F309" i="7"/>
  <c r="E309" i="7"/>
  <c r="H309" i="7" s="1"/>
  <c r="G308" i="7"/>
  <c r="F308" i="7"/>
  <c r="E308" i="7"/>
  <c r="H308" i="7" s="1"/>
  <c r="G307" i="7"/>
  <c r="F307" i="7"/>
  <c r="E307" i="7"/>
  <c r="H307" i="7" s="1"/>
  <c r="G306" i="7"/>
  <c r="F306" i="7"/>
  <c r="E306" i="7"/>
  <c r="H306" i="7" s="1"/>
  <c r="G305" i="7"/>
  <c r="F305" i="7"/>
  <c r="E305" i="7"/>
  <c r="H305" i="7" s="1"/>
  <c r="G304" i="7"/>
  <c r="F304" i="7"/>
  <c r="E304" i="7"/>
  <c r="H304" i="7" s="1"/>
  <c r="G303" i="7"/>
  <c r="F303" i="7"/>
  <c r="E303" i="7"/>
  <c r="H303" i="7" s="1"/>
  <c r="G302" i="7"/>
  <c r="G301" i="7"/>
  <c r="F301" i="7"/>
  <c r="G300" i="7"/>
  <c r="F300" i="7"/>
  <c r="E300" i="7"/>
  <c r="H300" i="7" s="1"/>
  <c r="G299" i="7"/>
  <c r="F299" i="7"/>
  <c r="E299" i="7"/>
  <c r="H299" i="7" s="1"/>
  <c r="G298" i="7"/>
  <c r="F298" i="7"/>
  <c r="E298" i="7"/>
  <c r="H298" i="7" s="1"/>
  <c r="G297" i="7"/>
  <c r="F297" i="7"/>
  <c r="E297" i="7"/>
  <c r="H297" i="7" s="1"/>
  <c r="G296" i="7"/>
  <c r="F296" i="7"/>
  <c r="E296" i="7"/>
  <c r="H296" i="7" s="1"/>
  <c r="G295" i="7"/>
  <c r="F295" i="7"/>
  <c r="E295" i="7"/>
  <c r="H295" i="7" s="1"/>
  <c r="G294" i="7"/>
  <c r="F294" i="7"/>
  <c r="E294" i="7"/>
  <c r="H294" i="7" s="1"/>
  <c r="G293" i="7"/>
  <c r="F293" i="7"/>
  <c r="E293" i="7"/>
  <c r="H293" i="7" s="1"/>
  <c r="G292" i="7"/>
  <c r="F292" i="7"/>
  <c r="E292" i="7"/>
  <c r="H292" i="7" s="1"/>
  <c r="G291" i="7"/>
  <c r="F291" i="7"/>
  <c r="E291" i="7"/>
  <c r="H291" i="7" s="1"/>
  <c r="G290" i="7"/>
  <c r="F290" i="7"/>
  <c r="E290" i="7"/>
  <c r="H290" i="7" s="1"/>
  <c r="G289" i="7"/>
  <c r="F289" i="7"/>
  <c r="E289" i="7"/>
  <c r="H289" i="7" s="1"/>
  <c r="G288" i="7"/>
  <c r="F288" i="7"/>
  <c r="G287" i="7"/>
  <c r="F287" i="7"/>
  <c r="E287" i="7"/>
  <c r="H287" i="7" s="1"/>
  <c r="G286" i="7"/>
  <c r="F286" i="7"/>
  <c r="E286" i="7"/>
  <c r="H286" i="7" s="1"/>
  <c r="G285" i="7"/>
  <c r="F285" i="7"/>
  <c r="E285" i="7"/>
  <c r="H285" i="7" s="1"/>
  <c r="G284" i="7"/>
  <c r="F284" i="7"/>
  <c r="E284" i="7"/>
  <c r="H284" i="7" s="1"/>
  <c r="G283" i="7"/>
  <c r="F283" i="7"/>
  <c r="E283" i="7"/>
  <c r="H283" i="7" s="1"/>
  <c r="G282" i="7"/>
  <c r="F282" i="7"/>
  <c r="E282" i="7"/>
  <c r="H282" i="7" s="1"/>
  <c r="G281" i="7"/>
  <c r="F281" i="7"/>
  <c r="E281" i="7"/>
  <c r="H281" i="7" s="1"/>
  <c r="G280" i="7"/>
  <c r="F280" i="7"/>
  <c r="E280" i="7"/>
  <c r="H280" i="7" s="1"/>
  <c r="G279" i="7"/>
  <c r="F279" i="7"/>
  <c r="E279" i="7"/>
  <c r="H279" i="7" s="1"/>
  <c r="G278" i="7"/>
  <c r="F278" i="7"/>
  <c r="E278" i="7"/>
  <c r="H278" i="7" s="1"/>
  <c r="G277" i="7"/>
  <c r="F277" i="7"/>
  <c r="E277" i="7"/>
  <c r="H277" i="7" s="1"/>
  <c r="G276" i="7"/>
  <c r="F276" i="7"/>
  <c r="G275" i="7"/>
  <c r="F275" i="7"/>
  <c r="E275" i="7"/>
  <c r="H275" i="7" s="1"/>
  <c r="G274" i="7"/>
  <c r="F274" i="7"/>
  <c r="E274" i="7"/>
  <c r="H274" i="7" s="1"/>
  <c r="G273" i="7"/>
  <c r="F273" i="7"/>
  <c r="E273" i="7"/>
  <c r="H273" i="7" s="1"/>
  <c r="G272" i="7"/>
  <c r="F272" i="7"/>
  <c r="E272" i="7"/>
  <c r="H272" i="7" s="1"/>
  <c r="G271" i="7"/>
  <c r="F271" i="7"/>
  <c r="E271" i="7"/>
  <c r="H271" i="7" s="1"/>
  <c r="G270" i="7"/>
  <c r="F270" i="7"/>
  <c r="E270" i="7"/>
  <c r="H270" i="7" s="1"/>
  <c r="G269" i="7"/>
  <c r="F269" i="7"/>
  <c r="E269" i="7"/>
  <c r="H269" i="7" s="1"/>
  <c r="G268" i="7"/>
  <c r="F268" i="7"/>
  <c r="E268" i="7"/>
  <c r="H268" i="7" s="1"/>
  <c r="G267" i="7"/>
  <c r="F267" i="7"/>
  <c r="E267" i="7"/>
  <c r="H267" i="7" s="1"/>
  <c r="G266" i="7"/>
  <c r="F266" i="7"/>
  <c r="E266" i="7"/>
  <c r="H266" i="7" s="1"/>
  <c r="G265" i="7"/>
  <c r="F265" i="7"/>
  <c r="E265" i="7"/>
  <c r="H265" i="7" s="1"/>
  <c r="G264" i="7"/>
  <c r="F264" i="7"/>
  <c r="E264" i="7"/>
  <c r="H264" i="7" s="1"/>
  <c r="G263" i="7"/>
  <c r="F263" i="7"/>
  <c r="E263" i="7"/>
  <c r="H263" i="7" s="1"/>
  <c r="G262" i="7"/>
  <c r="F262" i="7"/>
  <c r="E262" i="7"/>
  <c r="H262" i="7" s="1"/>
  <c r="G261" i="7"/>
  <c r="F261" i="7"/>
  <c r="E261" i="7"/>
  <c r="H261" i="7" s="1"/>
  <c r="G260" i="7"/>
  <c r="F260" i="7"/>
  <c r="E260" i="7"/>
  <c r="H260" i="7" s="1"/>
  <c r="G259" i="7"/>
  <c r="F259" i="7"/>
  <c r="E259" i="7"/>
  <c r="H259" i="7" s="1"/>
  <c r="G258" i="7"/>
  <c r="F258" i="7"/>
  <c r="E258" i="7"/>
  <c r="H258" i="7" s="1"/>
  <c r="G257" i="7"/>
  <c r="F257" i="7"/>
  <c r="E257" i="7"/>
  <c r="H257" i="7" s="1"/>
  <c r="G256" i="7"/>
  <c r="F256" i="7"/>
  <c r="E256" i="7"/>
  <c r="H256" i="7" s="1"/>
  <c r="G255" i="7"/>
  <c r="F255" i="7"/>
  <c r="E255" i="7"/>
  <c r="H255" i="7" s="1"/>
  <c r="G254" i="7"/>
  <c r="F254" i="7"/>
  <c r="E254" i="7"/>
  <c r="H254" i="7" s="1"/>
  <c r="G253" i="7"/>
  <c r="F253" i="7"/>
  <c r="E253" i="7"/>
  <c r="H253" i="7" s="1"/>
  <c r="G252" i="7"/>
  <c r="F252" i="7"/>
  <c r="E252" i="7"/>
  <c r="H252" i="7" s="1"/>
  <c r="G251" i="7"/>
  <c r="F251" i="7"/>
  <c r="E251" i="7"/>
  <c r="H251" i="7" s="1"/>
  <c r="G250" i="7"/>
  <c r="F250" i="7"/>
  <c r="E250" i="7"/>
  <c r="H250" i="7" s="1"/>
  <c r="G249" i="7"/>
  <c r="F249" i="7"/>
  <c r="E249" i="7"/>
  <c r="H249" i="7" s="1"/>
  <c r="G248" i="7"/>
  <c r="F248" i="7"/>
  <c r="E248" i="7"/>
  <c r="H248" i="7" s="1"/>
  <c r="G247" i="7"/>
  <c r="F247" i="7"/>
  <c r="E247" i="7"/>
  <c r="H247" i="7" s="1"/>
  <c r="G246" i="7"/>
  <c r="F246" i="7"/>
  <c r="E246" i="7"/>
  <c r="H246" i="7" s="1"/>
  <c r="G245" i="7"/>
  <c r="F245" i="7"/>
  <c r="E245" i="7"/>
  <c r="H245" i="7" s="1"/>
  <c r="G244" i="7"/>
  <c r="F244" i="7"/>
  <c r="E244" i="7"/>
  <c r="H244" i="7" s="1"/>
  <c r="G243" i="7"/>
  <c r="F243" i="7"/>
  <c r="E243" i="7"/>
  <c r="H243" i="7" s="1"/>
  <c r="G242" i="7"/>
  <c r="F242" i="7"/>
  <c r="E242" i="7"/>
  <c r="H242" i="7" s="1"/>
  <c r="G241" i="7"/>
  <c r="F241" i="7"/>
  <c r="G240" i="7"/>
  <c r="F240" i="7"/>
  <c r="E240" i="7"/>
  <c r="H240" i="7" s="1"/>
  <c r="G239" i="7"/>
  <c r="F239" i="7"/>
  <c r="E239" i="7"/>
  <c r="H239" i="7" s="1"/>
  <c r="G238" i="7"/>
  <c r="F238" i="7"/>
  <c r="E238" i="7"/>
  <c r="H238" i="7" s="1"/>
  <c r="G237" i="7"/>
  <c r="F237" i="7"/>
  <c r="E237" i="7"/>
  <c r="H237" i="7" s="1"/>
  <c r="G236" i="7"/>
  <c r="G235" i="7"/>
  <c r="F235" i="7"/>
  <c r="E235" i="7"/>
  <c r="H235" i="7" s="1"/>
  <c r="G234" i="7"/>
  <c r="F234" i="7"/>
  <c r="E234" i="7"/>
  <c r="H234" i="7" s="1"/>
  <c r="G233" i="7"/>
  <c r="F233" i="7"/>
  <c r="E233" i="7"/>
  <c r="H233" i="7" s="1"/>
  <c r="G232" i="7"/>
  <c r="F232" i="7"/>
  <c r="E232" i="7"/>
  <c r="H232" i="7" s="1"/>
  <c r="G231" i="7"/>
  <c r="F231" i="7"/>
  <c r="E231" i="7"/>
  <c r="H231" i="7" s="1"/>
  <c r="G230" i="7"/>
  <c r="F230" i="7"/>
  <c r="E230" i="7"/>
  <c r="H230" i="7" s="1"/>
  <c r="G229" i="7"/>
  <c r="F229" i="7"/>
  <c r="E229" i="7"/>
  <c r="H229" i="7" s="1"/>
  <c r="G228" i="7"/>
  <c r="F228" i="7"/>
  <c r="E228" i="7"/>
  <c r="H228" i="7" s="1"/>
  <c r="G227" i="7"/>
  <c r="F227" i="7"/>
  <c r="E227" i="7"/>
  <c r="H227" i="7" s="1"/>
  <c r="G226" i="7"/>
  <c r="F226" i="7"/>
  <c r="E226" i="7"/>
  <c r="H226" i="7" s="1"/>
  <c r="G225" i="7"/>
  <c r="F225" i="7"/>
  <c r="G224" i="7"/>
  <c r="F224" i="7"/>
  <c r="E224" i="7"/>
  <c r="H224" i="7" s="1"/>
  <c r="G223" i="7"/>
  <c r="F223" i="7"/>
  <c r="E223" i="7"/>
  <c r="H223" i="7" s="1"/>
  <c r="G222" i="7"/>
  <c r="F222" i="7"/>
  <c r="E222" i="7"/>
  <c r="H222" i="7" s="1"/>
  <c r="G221" i="7"/>
  <c r="F221" i="7"/>
  <c r="E221" i="7"/>
  <c r="H221" i="7" s="1"/>
  <c r="G220" i="7"/>
  <c r="F220" i="7"/>
  <c r="E220" i="7"/>
  <c r="H220" i="7" s="1"/>
  <c r="G219" i="7"/>
  <c r="F219" i="7"/>
  <c r="E219" i="7"/>
  <c r="H219" i="7" s="1"/>
  <c r="G218" i="7"/>
  <c r="E218" i="7"/>
  <c r="H218" i="7" s="1"/>
  <c r="G217" i="7"/>
  <c r="F217" i="7"/>
  <c r="E217" i="7"/>
  <c r="H217" i="7" s="1"/>
  <c r="G216" i="7"/>
  <c r="F216" i="7"/>
  <c r="E216" i="7"/>
  <c r="H216" i="7" s="1"/>
  <c r="G215" i="7"/>
  <c r="F215" i="7"/>
  <c r="E215" i="7"/>
  <c r="H215" i="7" s="1"/>
  <c r="G214" i="7"/>
  <c r="F214" i="7"/>
  <c r="G213" i="7"/>
  <c r="G212" i="7"/>
  <c r="F212" i="7"/>
  <c r="E212" i="7"/>
  <c r="H212" i="7" s="1"/>
  <c r="G211" i="7"/>
  <c r="F211" i="7"/>
  <c r="E211" i="7"/>
  <c r="H211" i="7" s="1"/>
  <c r="G210" i="7"/>
  <c r="F210" i="7"/>
  <c r="G209" i="7"/>
  <c r="F209" i="7"/>
  <c r="G208" i="7"/>
  <c r="F208" i="7"/>
  <c r="G207" i="7"/>
  <c r="F207" i="7"/>
  <c r="E207" i="7"/>
  <c r="H207" i="7" s="1"/>
  <c r="G206" i="7"/>
  <c r="G205" i="7"/>
  <c r="F205" i="7"/>
  <c r="E205" i="7"/>
  <c r="H205" i="7" s="1"/>
  <c r="G204" i="7"/>
  <c r="F204" i="7"/>
  <c r="G203" i="7"/>
  <c r="G202" i="7"/>
  <c r="G201" i="7"/>
  <c r="F201" i="7"/>
  <c r="E201" i="7"/>
  <c r="H201" i="7" s="1"/>
  <c r="G200" i="7"/>
  <c r="F200" i="7"/>
  <c r="G199" i="7"/>
  <c r="F199" i="7"/>
  <c r="G198" i="7"/>
  <c r="F198" i="7"/>
  <c r="E198" i="7"/>
  <c r="H198" i="7" s="1"/>
  <c r="G197" i="7"/>
  <c r="F197" i="7"/>
  <c r="E197" i="7"/>
  <c r="H197" i="7" s="1"/>
  <c r="G196" i="7"/>
  <c r="F196" i="7"/>
  <c r="E196" i="7"/>
  <c r="H196" i="7" s="1"/>
  <c r="G195" i="7"/>
  <c r="F195" i="7"/>
  <c r="E195" i="7"/>
  <c r="H195" i="7" s="1"/>
  <c r="G194" i="7"/>
  <c r="F194" i="7"/>
  <c r="E194" i="7"/>
  <c r="H194" i="7" s="1"/>
  <c r="G193" i="7"/>
  <c r="F193" i="7"/>
  <c r="G192" i="7"/>
  <c r="F192" i="7"/>
  <c r="E192" i="7"/>
  <c r="H192" i="7" s="1"/>
  <c r="G191" i="7"/>
  <c r="F191" i="7"/>
  <c r="E191" i="7"/>
  <c r="H191" i="7" s="1"/>
  <c r="G190" i="7"/>
  <c r="F190" i="7"/>
  <c r="E190" i="7"/>
  <c r="H190" i="7" s="1"/>
  <c r="G189" i="7"/>
  <c r="F189" i="7"/>
  <c r="E189" i="7"/>
  <c r="H189" i="7" s="1"/>
  <c r="G188" i="7"/>
  <c r="F188" i="7"/>
  <c r="G187" i="7"/>
  <c r="F187" i="7"/>
  <c r="G186" i="7"/>
  <c r="F186" i="7"/>
  <c r="G185" i="7"/>
  <c r="F185" i="7"/>
  <c r="G184" i="7"/>
  <c r="F184" i="7"/>
  <c r="E184" i="7"/>
  <c r="H184" i="7" s="1"/>
  <c r="G183" i="7"/>
  <c r="F183" i="7"/>
  <c r="E183" i="7"/>
  <c r="H183" i="7" s="1"/>
  <c r="G182" i="7"/>
  <c r="F182" i="7"/>
  <c r="G181" i="7"/>
  <c r="F181" i="7"/>
  <c r="E181" i="7"/>
  <c r="H181" i="7" s="1"/>
  <c r="G180" i="7"/>
  <c r="F180" i="7"/>
  <c r="E180" i="7"/>
  <c r="H180" i="7" s="1"/>
  <c r="G179" i="7"/>
  <c r="G178" i="7"/>
  <c r="F178" i="7"/>
  <c r="E178" i="7"/>
  <c r="H178" i="7" s="1"/>
  <c r="G177" i="7"/>
  <c r="F177" i="7"/>
  <c r="E177" i="7"/>
  <c r="H177" i="7" s="1"/>
  <c r="G176" i="7"/>
  <c r="F176" i="7"/>
  <c r="G175" i="7"/>
  <c r="F175" i="7"/>
  <c r="E175" i="7"/>
  <c r="H175" i="7" s="1"/>
  <c r="G174" i="7"/>
  <c r="F174" i="7"/>
  <c r="E174" i="7"/>
  <c r="H174" i="7" s="1"/>
  <c r="D173" i="7"/>
  <c r="C173" i="7"/>
  <c r="G167" i="7"/>
  <c r="F167" i="7"/>
  <c r="E167" i="7"/>
  <c r="H167" i="7" s="1"/>
  <c r="G166" i="7"/>
  <c r="F166" i="7"/>
  <c r="E166" i="7"/>
  <c r="H166" i="7" s="1"/>
  <c r="G165" i="7"/>
  <c r="F165" i="7"/>
  <c r="E165" i="7"/>
  <c r="H165" i="7" s="1"/>
  <c r="G164" i="7"/>
  <c r="F164" i="7"/>
  <c r="G163" i="7"/>
  <c r="F163" i="7"/>
  <c r="E163" i="7"/>
  <c r="H163" i="7" s="1"/>
  <c r="G162" i="7"/>
  <c r="F162" i="7"/>
  <c r="E162" i="7"/>
  <c r="H162" i="7" s="1"/>
  <c r="G161" i="7"/>
  <c r="F161" i="7"/>
  <c r="E161" i="7"/>
  <c r="H161" i="7" s="1"/>
  <c r="G160" i="7"/>
  <c r="F160" i="7"/>
  <c r="E160" i="7"/>
  <c r="H160" i="7" s="1"/>
  <c r="G159" i="7"/>
  <c r="F159" i="7"/>
  <c r="E159" i="7"/>
  <c r="H159" i="7" s="1"/>
  <c r="G158" i="7"/>
  <c r="F158" i="7"/>
  <c r="E158" i="7"/>
  <c r="H158" i="7" s="1"/>
  <c r="G157" i="7"/>
  <c r="F157" i="7"/>
  <c r="E157" i="7"/>
  <c r="H157" i="7" s="1"/>
  <c r="G156" i="7"/>
  <c r="F156" i="7"/>
  <c r="E156" i="7"/>
  <c r="H156" i="7" s="1"/>
  <c r="G155" i="7"/>
  <c r="F155" i="7"/>
  <c r="E155" i="7"/>
  <c r="H155" i="7" s="1"/>
  <c r="G154" i="7"/>
  <c r="F154" i="7"/>
  <c r="E154" i="7"/>
  <c r="H154" i="7" s="1"/>
  <c r="G153" i="7"/>
  <c r="F153" i="7"/>
  <c r="E153" i="7"/>
  <c r="H153" i="7" s="1"/>
  <c r="G152" i="7"/>
  <c r="F152" i="7"/>
  <c r="E152" i="7"/>
  <c r="H152" i="7" s="1"/>
  <c r="G151" i="7"/>
  <c r="F151" i="7"/>
  <c r="E151" i="7"/>
  <c r="H151" i="7" s="1"/>
  <c r="G150" i="7"/>
  <c r="F150" i="7"/>
  <c r="E150" i="7"/>
  <c r="H150" i="7" s="1"/>
  <c r="G149" i="7"/>
  <c r="F149" i="7"/>
  <c r="E149" i="7"/>
  <c r="H149" i="7" s="1"/>
  <c r="G148" i="7"/>
  <c r="F148" i="7"/>
  <c r="E148" i="7"/>
  <c r="H148" i="7" s="1"/>
  <c r="G147" i="7"/>
  <c r="F147" i="7"/>
  <c r="E147" i="7"/>
  <c r="H147" i="7" s="1"/>
  <c r="G146" i="7"/>
  <c r="F146" i="7"/>
  <c r="E146" i="7"/>
  <c r="H146" i="7" s="1"/>
  <c r="G145" i="7"/>
  <c r="F145" i="7"/>
  <c r="E145" i="7"/>
  <c r="H145" i="7" s="1"/>
  <c r="G144" i="7"/>
  <c r="F144" i="7"/>
  <c r="E144" i="7"/>
  <c r="H144" i="7" s="1"/>
  <c r="G143" i="7"/>
  <c r="F143" i="7"/>
  <c r="E143" i="7"/>
  <c r="H143" i="7" s="1"/>
  <c r="G142" i="7"/>
  <c r="F142" i="7"/>
  <c r="E142" i="7"/>
  <c r="H142" i="7" s="1"/>
  <c r="G141" i="7"/>
  <c r="F141" i="7"/>
  <c r="E141" i="7"/>
  <c r="H141" i="7" s="1"/>
  <c r="G140" i="7"/>
  <c r="F140" i="7"/>
  <c r="E140" i="7"/>
  <c r="H140" i="7" s="1"/>
  <c r="G139" i="7"/>
  <c r="F139" i="7"/>
  <c r="E139" i="7"/>
  <c r="H139" i="7" s="1"/>
  <c r="G138" i="7"/>
  <c r="F138" i="7"/>
  <c r="E138" i="7"/>
  <c r="H138" i="7" s="1"/>
  <c r="G137" i="7"/>
  <c r="F137" i="7"/>
  <c r="E137" i="7"/>
  <c r="H137" i="7" s="1"/>
  <c r="G136" i="7"/>
  <c r="F136" i="7"/>
  <c r="G135" i="7"/>
  <c r="F135" i="7"/>
  <c r="E135" i="7"/>
  <c r="H135" i="7" s="1"/>
  <c r="G134" i="7"/>
  <c r="E134" i="7"/>
  <c r="H134" i="7" s="1"/>
  <c r="G133" i="7"/>
  <c r="F133" i="7"/>
  <c r="E133" i="7"/>
  <c r="H133" i="7" s="1"/>
  <c r="G132" i="7"/>
  <c r="F132" i="7"/>
  <c r="E132" i="7"/>
  <c r="H132" i="7" s="1"/>
  <c r="G131" i="7"/>
  <c r="G130" i="7"/>
  <c r="F130" i="7"/>
  <c r="E130" i="7"/>
  <c r="H130" i="7" s="1"/>
  <c r="G129" i="7"/>
  <c r="F129" i="7"/>
  <c r="E129" i="7"/>
  <c r="H129" i="7" s="1"/>
  <c r="G128" i="7"/>
  <c r="F128" i="7"/>
  <c r="E128" i="7"/>
  <c r="H128" i="7" s="1"/>
  <c r="G127" i="7"/>
  <c r="F127" i="7"/>
  <c r="E127" i="7"/>
  <c r="H127" i="7" s="1"/>
  <c r="G126" i="7"/>
  <c r="G125" i="7"/>
  <c r="G124" i="7"/>
  <c r="F124" i="7"/>
  <c r="E124" i="7"/>
  <c r="H124" i="7" s="1"/>
  <c r="G123" i="7"/>
  <c r="F123" i="7"/>
  <c r="E123" i="7"/>
  <c r="H123" i="7" s="1"/>
  <c r="G122" i="7"/>
  <c r="F122" i="7"/>
  <c r="E122" i="7"/>
  <c r="H122" i="7" s="1"/>
  <c r="G121" i="7"/>
  <c r="F121" i="7"/>
  <c r="G120" i="7"/>
  <c r="F120" i="7"/>
  <c r="E120" i="7"/>
  <c r="H120" i="7" s="1"/>
  <c r="G119" i="7"/>
  <c r="F119" i="7"/>
  <c r="E119" i="7"/>
  <c r="H119" i="7" s="1"/>
  <c r="G118" i="7"/>
  <c r="F118" i="7"/>
  <c r="E118" i="7"/>
  <c r="H118" i="7" s="1"/>
  <c r="G117" i="7"/>
  <c r="F117" i="7"/>
  <c r="E117" i="7"/>
  <c r="H117" i="7" s="1"/>
  <c r="G116" i="7"/>
  <c r="F116" i="7"/>
  <c r="E116" i="7"/>
  <c r="H116" i="7" s="1"/>
  <c r="G115" i="7"/>
  <c r="G114" i="7"/>
  <c r="E114" i="7"/>
  <c r="H114" i="7" s="1"/>
  <c r="G113" i="7"/>
  <c r="F113" i="7"/>
  <c r="E113" i="7"/>
  <c r="H113" i="7" s="1"/>
  <c r="G112" i="7"/>
  <c r="G111" i="7"/>
  <c r="F111" i="7"/>
  <c r="E111" i="7"/>
  <c r="H111" i="7" s="1"/>
  <c r="G110" i="7"/>
  <c r="F110" i="7"/>
  <c r="E110" i="7"/>
  <c r="H110" i="7" s="1"/>
  <c r="G109" i="7"/>
  <c r="F109" i="7"/>
  <c r="E109" i="7"/>
  <c r="H109" i="7" s="1"/>
  <c r="G108" i="7"/>
  <c r="F108" i="7"/>
  <c r="E108" i="7"/>
  <c r="H108" i="7" s="1"/>
  <c r="G107" i="7"/>
  <c r="F107" i="7"/>
  <c r="E107" i="7"/>
  <c r="H107" i="7" s="1"/>
  <c r="G106" i="7"/>
  <c r="F106" i="7"/>
  <c r="E106" i="7"/>
  <c r="H106" i="7" s="1"/>
  <c r="G105" i="7"/>
  <c r="F105" i="7"/>
  <c r="E105" i="7"/>
  <c r="H105" i="7" s="1"/>
  <c r="G104" i="7"/>
  <c r="F104" i="7"/>
  <c r="E104" i="7"/>
  <c r="H104" i="7" s="1"/>
  <c r="G103" i="7"/>
  <c r="F103" i="7"/>
  <c r="G102" i="7"/>
  <c r="F102" i="7"/>
  <c r="E102" i="7"/>
  <c r="H102" i="7" s="1"/>
  <c r="G101" i="7"/>
  <c r="F101" i="7"/>
  <c r="E101" i="7"/>
  <c r="H101" i="7" s="1"/>
  <c r="G100" i="7"/>
  <c r="F100" i="7"/>
  <c r="E100" i="7"/>
  <c r="H100" i="7" s="1"/>
  <c r="G99" i="7"/>
  <c r="F99" i="7"/>
  <c r="G98" i="7"/>
  <c r="F98" i="7"/>
  <c r="E98" i="7"/>
  <c r="H98" i="7" s="1"/>
  <c r="G97" i="7"/>
  <c r="F97" i="7"/>
  <c r="E97" i="7"/>
  <c r="H97" i="7" s="1"/>
  <c r="G96" i="7"/>
  <c r="F96" i="7"/>
  <c r="G95" i="7"/>
  <c r="F95" i="7"/>
  <c r="E95" i="7"/>
  <c r="H95" i="7" s="1"/>
  <c r="G94" i="7"/>
  <c r="F94" i="7"/>
  <c r="E94" i="7"/>
  <c r="H94" i="7" s="1"/>
  <c r="G93" i="7"/>
  <c r="F93" i="7"/>
  <c r="E93" i="7"/>
  <c r="H93" i="7" s="1"/>
  <c r="G92" i="7"/>
  <c r="G91" i="7"/>
  <c r="G90" i="7"/>
  <c r="G89" i="7"/>
  <c r="F89" i="7"/>
  <c r="E89" i="7"/>
  <c r="H89" i="7" s="1"/>
  <c r="G88" i="7"/>
  <c r="F88" i="7"/>
  <c r="E88" i="7"/>
  <c r="H88" i="7" s="1"/>
  <c r="G87" i="7"/>
  <c r="G86" i="7"/>
  <c r="F86" i="7"/>
  <c r="E86" i="7"/>
  <c r="H86" i="7" s="1"/>
  <c r="G85" i="7"/>
  <c r="F85" i="7"/>
  <c r="E85" i="7"/>
  <c r="H85" i="7" s="1"/>
  <c r="G84" i="7"/>
  <c r="F84" i="7"/>
  <c r="E84" i="7"/>
  <c r="H84" i="7" s="1"/>
  <c r="G83" i="7"/>
  <c r="F83" i="7"/>
  <c r="E83" i="7"/>
  <c r="H83" i="7" s="1"/>
  <c r="G82" i="7"/>
  <c r="F82" i="7"/>
  <c r="E82" i="7"/>
  <c r="H82" i="7" s="1"/>
  <c r="G81" i="7"/>
  <c r="E81" i="7"/>
  <c r="H81" i="7" s="1"/>
  <c r="G80" i="7"/>
  <c r="F80" i="7"/>
  <c r="G79" i="7"/>
  <c r="G78" i="7"/>
  <c r="F78" i="7"/>
  <c r="E78" i="7"/>
  <c r="H78" i="7" s="1"/>
  <c r="G77" i="7"/>
  <c r="F77" i="7"/>
  <c r="E77" i="7"/>
  <c r="H77" i="7" s="1"/>
  <c r="G76" i="7"/>
  <c r="F76" i="7"/>
  <c r="D75" i="7"/>
  <c r="C75" i="7"/>
  <c r="G69" i="7"/>
  <c r="F69" i="7"/>
  <c r="E69" i="7"/>
  <c r="H69" i="7" s="1"/>
  <c r="G68" i="7"/>
  <c r="F68" i="7"/>
  <c r="E68" i="7"/>
  <c r="H68" i="7" s="1"/>
  <c r="G67" i="7"/>
  <c r="G66" i="7"/>
  <c r="F66" i="7"/>
  <c r="E66" i="7"/>
  <c r="H66" i="7" s="1"/>
  <c r="G65" i="7"/>
  <c r="F65" i="7"/>
  <c r="E65" i="7"/>
  <c r="H65" i="7" s="1"/>
  <c r="G64" i="7"/>
  <c r="F64" i="7"/>
  <c r="G63" i="7"/>
  <c r="F63" i="7"/>
  <c r="E63" i="7"/>
  <c r="H63" i="7" s="1"/>
  <c r="G62" i="7"/>
  <c r="F62" i="7"/>
  <c r="E62" i="7"/>
  <c r="H62" i="7" s="1"/>
  <c r="G61" i="7"/>
  <c r="F61" i="7"/>
  <c r="E61" i="7"/>
  <c r="H61" i="7" s="1"/>
  <c r="G60" i="7"/>
  <c r="F60" i="7"/>
  <c r="E60" i="7"/>
  <c r="H60" i="7" s="1"/>
  <c r="G59" i="7"/>
  <c r="F59" i="7"/>
  <c r="E59" i="7"/>
  <c r="H59" i="7" s="1"/>
  <c r="G58" i="7"/>
  <c r="F58" i="7"/>
  <c r="E58" i="7"/>
  <c r="H58" i="7" s="1"/>
  <c r="G57" i="7"/>
  <c r="F57" i="7"/>
  <c r="E57" i="7"/>
  <c r="H57" i="7" s="1"/>
  <c r="G56" i="7"/>
  <c r="F56" i="7"/>
  <c r="E56" i="7"/>
  <c r="H56" i="7" s="1"/>
  <c r="G55" i="7"/>
  <c r="F55" i="7"/>
  <c r="E55" i="7"/>
  <c r="H55" i="7" s="1"/>
  <c r="G54" i="7"/>
  <c r="F54" i="7"/>
  <c r="E54" i="7"/>
  <c r="H54" i="7" s="1"/>
  <c r="G53" i="7"/>
  <c r="F53" i="7"/>
  <c r="E53" i="7"/>
  <c r="H53" i="7" s="1"/>
  <c r="G52" i="7"/>
  <c r="F52" i="7"/>
  <c r="E52" i="7"/>
  <c r="H52" i="7" s="1"/>
  <c r="G51" i="7"/>
  <c r="F51" i="7"/>
  <c r="E51" i="7"/>
  <c r="H51" i="7" s="1"/>
  <c r="G50" i="7"/>
  <c r="E50" i="7"/>
  <c r="H50" i="7" s="1"/>
  <c r="G49" i="7"/>
  <c r="F49" i="7"/>
  <c r="E49" i="7"/>
  <c r="H49" i="7" s="1"/>
  <c r="G48" i="7"/>
  <c r="F48" i="7"/>
  <c r="E48" i="7"/>
  <c r="H48" i="7" s="1"/>
  <c r="G47" i="7"/>
  <c r="F47" i="7"/>
  <c r="E47" i="7"/>
  <c r="H47" i="7" s="1"/>
  <c r="G46" i="7"/>
  <c r="F46" i="7"/>
  <c r="E46" i="7"/>
  <c r="H46" i="7" s="1"/>
  <c r="G45" i="7"/>
  <c r="F45" i="7"/>
  <c r="E45" i="7"/>
  <c r="H45" i="7" s="1"/>
  <c r="G44" i="7"/>
  <c r="F44" i="7"/>
  <c r="E44" i="7"/>
  <c r="H44" i="7" s="1"/>
  <c r="G43" i="7"/>
  <c r="F43" i="7"/>
  <c r="E43" i="7"/>
  <c r="H43" i="7" s="1"/>
  <c r="G42" i="7"/>
  <c r="F42" i="7"/>
  <c r="E42" i="7"/>
  <c r="H42" i="7" s="1"/>
  <c r="G41" i="7"/>
  <c r="F41" i="7"/>
  <c r="E41" i="7"/>
  <c r="H41" i="7" s="1"/>
  <c r="G40" i="7"/>
  <c r="F40" i="7"/>
  <c r="E40" i="7"/>
  <c r="H40" i="7" s="1"/>
  <c r="G39" i="7"/>
  <c r="F39" i="7"/>
  <c r="E39" i="7"/>
  <c r="H39" i="7" s="1"/>
  <c r="G38" i="7"/>
  <c r="F38" i="7"/>
  <c r="E38" i="7"/>
  <c r="H38" i="7" s="1"/>
  <c r="G37" i="7"/>
  <c r="F37" i="7"/>
  <c r="E37" i="7"/>
  <c r="H37" i="7" s="1"/>
  <c r="G36" i="7"/>
  <c r="F36" i="7"/>
  <c r="E36" i="7"/>
  <c r="H36" i="7" s="1"/>
  <c r="G35" i="7"/>
  <c r="F35" i="7"/>
  <c r="E35" i="7"/>
  <c r="H35" i="7" s="1"/>
  <c r="G34" i="7"/>
  <c r="F34" i="7"/>
  <c r="E34" i="7"/>
  <c r="H34" i="7" s="1"/>
  <c r="G33" i="7"/>
  <c r="F33" i="7"/>
  <c r="E33" i="7"/>
  <c r="H33" i="7" s="1"/>
  <c r="G32" i="7"/>
  <c r="F32" i="7"/>
  <c r="E32" i="7"/>
  <c r="H32" i="7" s="1"/>
  <c r="G31" i="7"/>
  <c r="F31" i="7"/>
  <c r="E31" i="7"/>
  <c r="H31" i="7" s="1"/>
  <c r="G30" i="7"/>
  <c r="F30" i="7"/>
  <c r="G29" i="7"/>
  <c r="F29" i="7"/>
  <c r="G28" i="7"/>
  <c r="F28" i="7"/>
  <c r="E28" i="7"/>
  <c r="H28" i="7" s="1"/>
  <c r="G27" i="7"/>
  <c r="G26" i="7"/>
  <c r="F26" i="7"/>
  <c r="E26" i="7"/>
  <c r="H26" i="7" s="1"/>
  <c r="G25" i="7"/>
  <c r="F25" i="7"/>
  <c r="E25" i="7"/>
  <c r="H25" i="7" s="1"/>
  <c r="G24" i="7"/>
  <c r="F24" i="7"/>
  <c r="E24" i="7"/>
  <c r="H24" i="7" s="1"/>
  <c r="G23" i="7"/>
  <c r="F23" i="7"/>
  <c r="E23" i="7"/>
  <c r="H23" i="7" s="1"/>
  <c r="G22" i="7"/>
  <c r="F22" i="7"/>
  <c r="E22" i="7"/>
  <c r="H22" i="7" s="1"/>
  <c r="G21" i="7"/>
  <c r="F21" i="7"/>
  <c r="E21" i="7"/>
  <c r="H21" i="7" s="1"/>
  <c r="G20" i="7"/>
  <c r="F20" i="7"/>
  <c r="E20" i="7"/>
  <c r="H20" i="7" s="1"/>
  <c r="D19" i="7"/>
  <c r="C19" i="7"/>
  <c r="D13" i="7"/>
  <c r="C13" i="7"/>
  <c r="D12" i="7"/>
  <c r="C12" i="7"/>
  <c r="D11" i="7"/>
  <c r="C11" i="7"/>
  <c r="D10" i="7"/>
  <c r="C10" i="7"/>
  <c r="D9" i="7"/>
  <c r="C9" i="7"/>
  <c r="D8" i="7"/>
  <c r="C8" i="7"/>
  <c r="G8" i="7" s="1"/>
  <c r="G609" i="6"/>
  <c r="G608" i="6"/>
  <c r="G607" i="6"/>
  <c r="F607" i="6"/>
  <c r="E607" i="6"/>
  <c r="H607" i="6" s="1"/>
  <c r="G606" i="6"/>
  <c r="F606" i="6"/>
  <c r="G605" i="6"/>
  <c r="G604" i="6"/>
  <c r="F604" i="6"/>
  <c r="E604" i="6"/>
  <c r="H604" i="6" s="1"/>
  <c r="G603" i="6"/>
  <c r="F603" i="6"/>
  <c r="G602" i="6"/>
  <c r="F602" i="6"/>
  <c r="E602" i="6"/>
  <c r="H602" i="6" s="1"/>
  <c r="G601" i="6"/>
  <c r="G600" i="6"/>
  <c r="G599" i="6"/>
  <c r="G598" i="6"/>
  <c r="F598" i="6"/>
  <c r="E598" i="6"/>
  <c r="H598" i="6" s="1"/>
  <c r="G597" i="6"/>
  <c r="E597" i="6"/>
  <c r="H597" i="6" s="1"/>
  <c r="G596" i="6"/>
  <c r="F596" i="6"/>
  <c r="E596" i="6"/>
  <c r="H596" i="6" s="1"/>
  <c r="G595" i="6"/>
  <c r="F595" i="6"/>
  <c r="E595" i="6"/>
  <c r="H595" i="6" s="1"/>
  <c r="G594" i="6"/>
  <c r="F594" i="6"/>
  <c r="G593" i="6"/>
  <c r="G592" i="6"/>
  <c r="G591" i="6"/>
  <c r="F591" i="6"/>
  <c r="G590" i="6"/>
  <c r="G589" i="6"/>
  <c r="G588" i="6"/>
  <c r="F588" i="6"/>
  <c r="E588" i="6"/>
  <c r="H588" i="6" s="1"/>
  <c r="G587" i="6"/>
  <c r="F587" i="6"/>
  <c r="G586" i="6"/>
  <c r="G585" i="6"/>
  <c r="G584" i="6"/>
  <c r="G583" i="6"/>
  <c r="D582" i="6"/>
  <c r="C582" i="6"/>
  <c r="G576" i="6"/>
  <c r="F576" i="6"/>
  <c r="E576" i="6"/>
  <c r="H576" i="6" s="1"/>
  <c r="G575" i="6"/>
  <c r="F575" i="6"/>
  <c r="E575" i="6"/>
  <c r="H575" i="6" s="1"/>
  <c r="G574" i="6"/>
  <c r="F574" i="6"/>
  <c r="E574" i="6"/>
  <c r="H574" i="6" s="1"/>
  <c r="G573" i="6"/>
  <c r="F573" i="6"/>
  <c r="E573" i="6"/>
  <c r="H573" i="6" s="1"/>
  <c r="G572" i="6"/>
  <c r="E572" i="6"/>
  <c r="H572" i="6" s="1"/>
  <c r="G571" i="6"/>
  <c r="F571" i="6"/>
  <c r="E571" i="6"/>
  <c r="H571" i="6" s="1"/>
  <c r="G570" i="6"/>
  <c r="G569" i="6"/>
  <c r="F569" i="6"/>
  <c r="E569" i="6"/>
  <c r="H569" i="6" s="1"/>
  <c r="G568" i="6"/>
  <c r="G567" i="6"/>
  <c r="F567" i="6"/>
  <c r="E567" i="6"/>
  <c r="H567" i="6" s="1"/>
  <c r="G566" i="6"/>
  <c r="F566" i="6"/>
  <c r="G565" i="6"/>
  <c r="F565" i="6"/>
  <c r="E565" i="6"/>
  <c r="H565" i="6" s="1"/>
  <c r="G564" i="6"/>
  <c r="F564" i="6"/>
  <c r="E564" i="6"/>
  <c r="H564" i="6" s="1"/>
  <c r="G563" i="6"/>
  <c r="F563" i="6"/>
  <c r="E563" i="6"/>
  <c r="H563" i="6" s="1"/>
  <c r="G562" i="6"/>
  <c r="G561" i="6"/>
  <c r="G560" i="6"/>
  <c r="G559" i="6"/>
  <c r="G558" i="6"/>
  <c r="F558" i="6"/>
  <c r="E558" i="6"/>
  <c r="H558" i="6" s="1"/>
  <c r="G557" i="6"/>
  <c r="F557" i="6"/>
  <c r="E557" i="6"/>
  <c r="H557" i="6" s="1"/>
  <c r="G556" i="6"/>
  <c r="F556" i="6"/>
  <c r="E556" i="6"/>
  <c r="H556" i="6" s="1"/>
  <c r="G555" i="6"/>
  <c r="E555" i="6"/>
  <c r="H555" i="6" s="1"/>
  <c r="G554" i="6"/>
  <c r="G553" i="6"/>
  <c r="F553" i="6"/>
  <c r="E553" i="6"/>
  <c r="H553" i="6" s="1"/>
  <c r="G552" i="6"/>
  <c r="F552" i="6"/>
  <c r="E552" i="6"/>
  <c r="H552" i="6" s="1"/>
  <c r="G551" i="6"/>
  <c r="F551" i="6"/>
  <c r="E551" i="6"/>
  <c r="H551" i="6" s="1"/>
  <c r="G550" i="6"/>
  <c r="F550" i="6"/>
  <c r="E550" i="6"/>
  <c r="H550" i="6" s="1"/>
  <c r="G549" i="6"/>
  <c r="F549" i="6"/>
  <c r="E549" i="6"/>
  <c r="H549" i="6" s="1"/>
  <c r="G548" i="6"/>
  <c r="G547" i="6"/>
  <c r="F547" i="6"/>
  <c r="E547" i="6"/>
  <c r="H547" i="6" s="1"/>
  <c r="G546" i="6"/>
  <c r="F546" i="6"/>
  <c r="E546" i="6"/>
  <c r="H546" i="6" s="1"/>
  <c r="G545" i="6"/>
  <c r="F545" i="6"/>
  <c r="E545" i="6"/>
  <c r="H545" i="6" s="1"/>
  <c r="G544" i="6"/>
  <c r="F544" i="6"/>
  <c r="G543" i="6"/>
  <c r="F543" i="6"/>
  <c r="E543" i="6"/>
  <c r="H543" i="6" s="1"/>
  <c r="G542" i="6"/>
  <c r="F542" i="6"/>
  <c r="G541" i="6"/>
  <c r="F541" i="6"/>
  <c r="E541" i="6"/>
  <c r="H541" i="6" s="1"/>
  <c r="G540" i="6"/>
  <c r="F540" i="6"/>
  <c r="E540" i="6"/>
  <c r="H540" i="6" s="1"/>
  <c r="G539" i="6"/>
  <c r="E539" i="6"/>
  <c r="H539" i="6" s="1"/>
  <c r="G538" i="6"/>
  <c r="G537" i="6"/>
  <c r="F537" i="6"/>
  <c r="G536" i="6"/>
  <c r="F536" i="6"/>
  <c r="E536" i="6"/>
  <c r="H536" i="6" s="1"/>
  <c r="G535" i="6"/>
  <c r="G534" i="6"/>
  <c r="G533" i="6"/>
  <c r="F533" i="6"/>
  <c r="E533" i="6"/>
  <c r="H533" i="6" s="1"/>
  <c r="G532" i="6"/>
  <c r="G531" i="6"/>
  <c r="F531" i="6"/>
  <c r="E531" i="6"/>
  <c r="H531" i="6" s="1"/>
  <c r="G530" i="6"/>
  <c r="F530" i="6"/>
  <c r="E530" i="6"/>
  <c r="H530" i="6" s="1"/>
  <c r="G529" i="6"/>
  <c r="F529" i="6"/>
  <c r="G528" i="6"/>
  <c r="E528" i="6"/>
  <c r="H528" i="6" s="1"/>
  <c r="G527" i="6"/>
  <c r="F527" i="6"/>
  <c r="E527" i="6"/>
  <c r="H527" i="6" s="1"/>
  <c r="G526" i="6"/>
  <c r="F526" i="6"/>
  <c r="E526" i="6"/>
  <c r="H526" i="6" s="1"/>
  <c r="G525" i="6"/>
  <c r="F525" i="6"/>
  <c r="E525" i="6"/>
  <c r="H525" i="6" s="1"/>
  <c r="G524" i="6"/>
  <c r="F524" i="6"/>
  <c r="E524" i="6"/>
  <c r="H524" i="6" s="1"/>
  <c r="G523" i="6"/>
  <c r="F523" i="6"/>
  <c r="E523" i="6"/>
  <c r="H523" i="6" s="1"/>
  <c r="G522" i="6"/>
  <c r="F522" i="6"/>
  <c r="E522" i="6"/>
  <c r="H522" i="6" s="1"/>
  <c r="G521" i="6"/>
  <c r="F521" i="6"/>
  <c r="E521" i="6"/>
  <c r="H521" i="6" s="1"/>
  <c r="G520" i="6"/>
  <c r="F520" i="6"/>
  <c r="G519" i="6"/>
  <c r="F519" i="6"/>
  <c r="E519" i="6"/>
  <c r="H519" i="6" s="1"/>
  <c r="G518" i="6"/>
  <c r="F518" i="6"/>
  <c r="E518" i="6"/>
  <c r="H518" i="6" s="1"/>
  <c r="G517" i="6"/>
  <c r="E517" i="6"/>
  <c r="H517" i="6" s="1"/>
  <c r="G516" i="6"/>
  <c r="G515" i="6"/>
  <c r="G514" i="6"/>
  <c r="G513" i="6"/>
  <c r="F513" i="6"/>
  <c r="E513" i="6"/>
  <c r="H513" i="6" s="1"/>
  <c r="G512" i="6"/>
  <c r="F512" i="6"/>
  <c r="E512" i="6"/>
  <c r="H512" i="6" s="1"/>
  <c r="G511" i="6"/>
  <c r="G510" i="6"/>
  <c r="G509" i="6"/>
  <c r="F509" i="6"/>
  <c r="E509" i="6"/>
  <c r="H509" i="6" s="1"/>
  <c r="G508" i="6"/>
  <c r="F508" i="6"/>
  <c r="G507" i="6"/>
  <c r="G506" i="6"/>
  <c r="F506" i="6"/>
  <c r="G505" i="6"/>
  <c r="F505" i="6"/>
  <c r="E505" i="6"/>
  <c r="H505" i="6" s="1"/>
  <c r="G504" i="6"/>
  <c r="F504" i="6"/>
  <c r="E504" i="6"/>
  <c r="H504" i="6" s="1"/>
  <c r="G503" i="6"/>
  <c r="F503" i="6"/>
  <c r="E503" i="6"/>
  <c r="H503" i="6" s="1"/>
  <c r="G502" i="6"/>
  <c r="F502" i="6"/>
  <c r="E502" i="6"/>
  <c r="H502" i="6" s="1"/>
  <c r="G501" i="6"/>
  <c r="F501" i="6"/>
  <c r="E501" i="6"/>
  <c r="H501" i="6" s="1"/>
  <c r="G500" i="6"/>
  <c r="G499" i="6"/>
  <c r="F499" i="6"/>
  <c r="G498" i="6"/>
  <c r="G497" i="6"/>
  <c r="F497" i="6"/>
  <c r="G496" i="6"/>
  <c r="F496" i="6"/>
  <c r="E496" i="6"/>
  <c r="H496" i="6" s="1"/>
  <c r="G495" i="6"/>
  <c r="F495" i="6"/>
  <c r="E495" i="6"/>
  <c r="H495" i="6" s="1"/>
  <c r="G494" i="6"/>
  <c r="F494" i="6"/>
  <c r="E494" i="6"/>
  <c r="H494" i="6" s="1"/>
  <c r="G493" i="6"/>
  <c r="F493" i="6"/>
  <c r="E493" i="6"/>
  <c r="H493" i="6" s="1"/>
  <c r="G492" i="6"/>
  <c r="F492" i="6"/>
  <c r="E492" i="6"/>
  <c r="H492" i="6" s="1"/>
  <c r="G491" i="6"/>
  <c r="F491" i="6"/>
  <c r="E491" i="6"/>
  <c r="H491" i="6" s="1"/>
  <c r="G490" i="6"/>
  <c r="G489" i="6"/>
  <c r="G488" i="6"/>
  <c r="F488" i="6"/>
  <c r="E488" i="6"/>
  <c r="H488" i="6" s="1"/>
  <c r="G487" i="6"/>
  <c r="F487" i="6"/>
  <c r="E487" i="6"/>
  <c r="H487" i="6" s="1"/>
  <c r="G486" i="6"/>
  <c r="F486" i="6"/>
  <c r="G485" i="6"/>
  <c r="F485" i="6"/>
  <c r="E485" i="6"/>
  <c r="H485" i="6" s="1"/>
  <c r="G484" i="6"/>
  <c r="G483" i="6"/>
  <c r="G482" i="6"/>
  <c r="E482" i="6"/>
  <c r="H482" i="6" s="1"/>
  <c r="G481" i="6"/>
  <c r="E481" i="6"/>
  <c r="H481" i="6" s="1"/>
  <c r="G480" i="6"/>
  <c r="F480" i="6"/>
  <c r="E480" i="6"/>
  <c r="H480" i="6" s="1"/>
  <c r="G479" i="6"/>
  <c r="G478" i="6"/>
  <c r="F478" i="6"/>
  <c r="E478" i="6"/>
  <c r="H478" i="6" s="1"/>
  <c r="G477" i="6"/>
  <c r="F477" i="6"/>
  <c r="G476" i="6"/>
  <c r="G475" i="6"/>
  <c r="F475" i="6"/>
  <c r="E475" i="6"/>
  <c r="H475" i="6" s="1"/>
  <c r="G474" i="6"/>
  <c r="F474" i="6"/>
  <c r="E474" i="6"/>
  <c r="H474" i="6" s="1"/>
  <c r="G473" i="6"/>
  <c r="F473" i="6"/>
  <c r="E473" i="6"/>
  <c r="H473" i="6" s="1"/>
  <c r="G472" i="6"/>
  <c r="F472" i="6"/>
  <c r="E472" i="6"/>
  <c r="H472" i="6" s="1"/>
  <c r="G471" i="6"/>
  <c r="G470" i="6"/>
  <c r="E470" i="6"/>
  <c r="H470" i="6" s="1"/>
  <c r="G469" i="6"/>
  <c r="G468" i="6"/>
  <c r="F468" i="6"/>
  <c r="E468" i="6"/>
  <c r="H468" i="6" s="1"/>
  <c r="G467" i="6"/>
  <c r="G466" i="6"/>
  <c r="E466" i="6"/>
  <c r="H466" i="6" s="1"/>
  <c r="G465" i="6"/>
  <c r="G464" i="6"/>
  <c r="F464" i="6"/>
  <c r="E464" i="6"/>
  <c r="H464" i="6" s="1"/>
  <c r="G463" i="6"/>
  <c r="F463" i="6"/>
  <c r="G462" i="6"/>
  <c r="F462" i="6"/>
  <c r="E462" i="6"/>
  <c r="H462" i="6" s="1"/>
  <c r="G461" i="6"/>
  <c r="F461" i="6"/>
  <c r="G460" i="6"/>
  <c r="F460" i="6"/>
  <c r="E460" i="6"/>
  <c r="H460" i="6" s="1"/>
  <c r="G459" i="6"/>
  <c r="G458" i="6"/>
  <c r="F458" i="6"/>
  <c r="G457" i="6"/>
  <c r="F457" i="6"/>
  <c r="E457" i="6"/>
  <c r="H457" i="6" s="1"/>
  <c r="G456" i="6"/>
  <c r="G455" i="6"/>
  <c r="E455" i="6"/>
  <c r="H455" i="6" s="1"/>
  <c r="G454" i="6"/>
  <c r="F454" i="6"/>
  <c r="E454" i="6"/>
  <c r="H454" i="6" s="1"/>
  <c r="G453" i="6"/>
  <c r="F453" i="6"/>
  <c r="G452" i="6"/>
  <c r="F452" i="6"/>
  <c r="E452" i="6"/>
  <c r="H452" i="6" s="1"/>
  <c r="G451" i="6"/>
  <c r="F451" i="6"/>
  <c r="E451" i="6"/>
  <c r="H451" i="6" s="1"/>
  <c r="G450" i="6"/>
  <c r="F450" i="6"/>
  <c r="E450" i="6"/>
  <c r="H450" i="6" s="1"/>
  <c r="G449" i="6"/>
  <c r="F449" i="6"/>
  <c r="E449" i="6"/>
  <c r="H449" i="6" s="1"/>
  <c r="G448" i="6"/>
  <c r="E448" i="6"/>
  <c r="H448" i="6" s="1"/>
  <c r="G447" i="6"/>
  <c r="F447" i="6"/>
  <c r="E447" i="6"/>
  <c r="H447" i="6" s="1"/>
  <c r="G446" i="6"/>
  <c r="F446" i="6"/>
  <c r="E446" i="6"/>
  <c r="H446" i="6" s="1"/>
  <c r="G445" i="6"/>
  <c r="E445" i="6"/>
  <c r="H445" i="6" s="1"/>
  <c r="G444" i="6"/>
  <c r="F444" i="6"/>
  <c r="E444" i="6"/>
  <c r="H444" i="6" s="1"/>
  <c r="G443" i="6"/>
  <c r="F443" i="6"/>
  <c r="G442" i="6"/>
  <c r="G441" i="6"/>
  <c r="F441" i="6"/>
  <c r="E441" i="6"/>
  <c r="H441" i="6" s="1"/>
  <c r="G440" i="6"/>
  <c r="F440" i="6"/>
  <c r="E440" i="6"/>
  <c r="H440" i="6" s="1"/>
  <c r="G439" i="6"/>
  <c r="F439" i="6"/>
  <c r="E439" i="6"/>
  <c r="H439" i="6" s="1"/>
  <c r="G438" i="6"/>
  <c r="F438" i="6"/>
  <c r="E438" i="6"/>
  <c r="H438" i="6" s="1"/>
  <c r="G437" i="6"/>
  <c r="E437" i="6"/>
  <c r="H437" i="6" s="1"/>
  <c r="G436" i="6"/>
  <c r="F436" i="6"/>
  <c r="E436" i="6"/>
  <c r="H436" i="6" s="1"/>
  <c r="G435" i="6"/>
  <c r="F435" i="6"/>
  <c r="E435" i="6"/>
  <c r="H435" i="6" s="1"/>
  <c r="G434" i="6"/>
  <c r="F434" i="6"/>
  <c r="E434" i="6"/>
  <c r="H434" i="6" s="1"/>
  <c r="G433" i="6"/>
  <c r="F433" i="6"/>
  <c r="E433" i="6"/>
  <c r="H433" i="6" s="1"/>
  <c r="G432" i="6"/>
  <c r="E432" i="6"/>
  <c r="H432" i="6" s="1"/>
  <c r="G431" i="6"/>
  <c r="F431" i="6"/>
  <c r="E431" i="6"/>
  <c r="H431" i="6" s="1"/>
  <c r="G430" i="6"/>
  <c r="F430" i="6"/>
  <c r="G429" i="6"/>
  <c r="F429" i="6"/>
  <c r="G428" i="6"/>
  <c r="F428" i="6"/>
  <c r="G427" i="6"/>
  <c r="F427" i="6"/>
  <c r="E427" i="6"/>
  <c r="H427" i="6" s="1"/>
  <c r="G426" i="6"/>
  <c r="F426" i="6"/>
  <c r="E426" i="6"/>
  <c r="H426" i="6" s="1"/>
  <c r="G425" i="6"/>
  <c r="F425" i="6"/>
  <c r="G424" i="6"/>
  <c r="F424" i="6"/>
  <c r="G423" i="6"/>
  <c r="E423" i="6"/>
  <c r="H423" i="6" s="1"/>
  <c r="G422" i="6"/>
  <c r="F422" i="6"/>
  <c r="E422" i="6"/>
  <c r="H422" i="6" s="1"/>
  <c r="G421" i="6"/>
  <c r="F421" i="6"/>
  <c r="E421" i="6"/>
  <c r="H421" i="6" s="1"/>
  <c r="G420" i="6"/>
  <c r="G419" i="6"/>
  <c r="F419" i="6"/>
  <c r="E419" i="6"/>
  <c r="H419" i="6" s="1"/>
  <c r="G418" i="6"/>
  <c r="F418" i="6"/>
  <c r="E418" i="6"/>
  <c r="H418" i="6" s="1"/>
  <c r="G417" i="6"/>
  <c r="F417" i="6"/>
  <c r="E417" i="6"/>
  <c r="H417" i="6" s="1"/>
  <c r="G416" i="6"/>
  <c r="F416" i="6"/>
  <c r="E416" i="6"/>
  <c r="H416" i="6" s="1"/>
  <c r="G415" i="6"/>
  <c r="F415" i="6"/>
  <c r="E415" i="6"/>
  <c r="H415" i="6" s="1"/>
  <c r="G414" i="6"/>
  <c r="F414" i="6"/>
  <c r="E414" i="6"/>
  <c r="H414" i="6" s="1"/>
  <c r="G413" i="6"/>
  <c r="F413" i="6"/>
  <c r="G412" i="6"/>
  <c r="G411" i="6"/>
  <c r="F411" i="6"/>
  <c r="G410" i="6"/>
  <c r="G409" i="6"/>
  <c r="F409" i="6"/>
  <c r="G408" i="6"/>
  <c r="G407" i="6"/>
  <c r="F407" i="6"/>
  <c r="E407" i="6"/>
  <c r="H407" i="6" s="1"/>
  <c r="G406" i="6"/>
  <c r="F406" i="6"/>
  <c r="E406" i="6"/>
  <c r="H406" i="6" s="1"/>
  <c r="G405" i="6"/>
  <c r="F405" i="6"/>
  <c r="E405" i="6"/>
  <c r="H405" i="6" s="1"/>
  <c r="G404" i="6"/>
  <c r="E404" i="6"/>
  <c r="H404" i="6" s="1"/>
  <c r="G403" i="6"/>
  <c r="F403" i="6"/>
  <c r="G402" i="6"/>
  <c r="F402" i="6"/>
  <c r="E402" i="6"/>
  <c r="H402" i="6" s="1"/>
  <c r="G401" i="6"/>
  <c r="F401" i="6"/>
  <c r="G400" i="6"/>
  <c r="F400" i="6"/>
  <c r="G399" i="6"/>
  <c r="G398" i="6"/>
  <c r="G397" i="6"/>
  <c r="G396" i="6"/>
  <c r="F396" i="6"/>
  <c r="E396" i="6"/>
  <c r="H396" i="6" s="1"/>
  <c r="G395" i="6"/>
  <c r="G394" i="6"/>
  <c r="F394" i="6"/>
  <c r="E394" i="6"/>
  <c r="H394" i="6" s="1"/>
  <c r="G393" i="6"/>
  <c r="F393" i="6"/>
  <c r="E393" i="6"/>
  <c r="H393" i="6" s="1"/>
  <c r="G392" i="6"/>
  <c r="G391" i="6"/>
  <c r="E391" i="6"/>
  <c r="H391" i="6" s="1"/>
  <c r="G390" i="6"/>
  <c r="F390" i="6"/>
  <c r="E390" i="6"/>
  <c r="H390" i="6" s="1"/>
  <c r="G389" i="6"/>
  <c r="F389" i="6"/>
  <c r="G388" i="6"/>
  <c r="G387" i="6"/>
  <c r="E387" i="6"/>
  <c r="H387" i="6" s="1"/>
  <c r="G386" i="6"/>
  <c r="G385" i="6"/>
  <c r="F385" i="6"/>
  <c r="G384" i="6"/>
  <c r="G383" i="6"/>
  <c r="G382" i="6"/>
  <c r="G381" i="6"/>
  <c r="F381" i="6"/>
  <c r="E381" i="6"/>
  <c r="H381" i="6" s="1"/>
  <c r="G380" i="6"/>
  <c r="G379" i="6"/>
  <c r="G378" i="6"/>
  <c r="G377" i="6"/>
  <c r="F377" i="6"/>
  <c r="E377" i="6"/>
  <c r="H377" i="6" s="1"/>
  <c r="G376" i="6"/>
  <c r="F376" i="6"/>
  <c r="E376" i="6"/>
  <c r="H376" i="6" s="1"/>
  <c r="G375" i="6"/>
  <c r="F375" i="6"/>
  <c r="G374" i="6"/>
  <c r="G373" i="6"/>
  <c r="G372" i="6"/>
  <c r="G371" i="6"/>
  <c r="F371" i="6"/>
  <c r="E371" i="6"/>
  <c r="H371" i="6" s="1"/>
  <c r="G370" i="6"/>
  <c r="G369" i="6"/>
  <c r="G368" i="6"/>
  <c r="F368" i="6"/>
  <c r="E368" i="6"/>
  <c r="H368" i="6" s="1"/>
  <c r="G367" i="6"/>
  <c r="G366" i="6"/>
  <c r="G365" i="6"/>
  <c r="G364" i="6"/>
  <c r="G363" i="6"/>
  <c r="F363" i="6"/>
  <c r="E363" i="6"/>
  <c r="H363" i="6" s="1"/>
  <c r="G362" i="6"/>
  <c r="G361" i="6"/>
  <c r="G360" i="6"/>
  <c r="F360" i="6"/>
  <c r="E360" i="6"/>
  <c r="H360" i="6" s="1"/>
  <c r="G359" i="6"/>
  <c r="G358" i="6"/>
  <c r="G357" i="6"/>
  <c r="G356" i="6"/>
  <c r="G355" i="6"/>
  <c r="G354" i="6"/>
  <c r="F354" i="6"/>
  <c r="E354" i="6"/>
  <c r="H354" i="6" s="1"/>
  <c r="G353" i="6"/>
  <c r="F353" i="6"/>
  <c r="E353" i="6"/>
  <c r="H353" i="6" s="1"/>
  <c r="G352" i="6"/>
  <c r="G351" i="6"/>
  <c r="F351" i="6"/>
  <c r="G350" i="6"/>
  <c r="D349" i="6"/>
  <c r="C349" i="6"/>
  <c r="G343" i="6"/>
  <c r="F343" i="6"/>
  <c r="G342" i="6"/>
  <c r="F342" i="6"/>
  <c r="E342" i="6"/>
  <c r="H342" i="6" s="1"/>
  <c r="G341" i="6"/>
  <c r="G340" i="6"/>
  <c r="F340" i="6"/>
  <c r="E340" i="6"/>
  <c r="H340" i="6" s="1"/>
  <c r="G339" i="6"/>
  <c r="F339" i="6"/>
  <c r="E339" i="6"/>
  <c r="H339" i="6" s="1"/>
  <c r="G338" i="6"/>
  <c r="F338" i="6"/>
  <c r="G337" i="6"/>
  <c r="F337" i="6"/>
  <c r="E337" i="6"/>
  <c r="H337" i="6" s="1"/>
  <c r="G336" i="6"/>
  <c r="F336" i="6"/>
  <c r="E336" i="6"/>
  <c r="H336" i="6" s="1"/>
  <c r="G335" i="6"/>
  <c r="F335" i="6"/>
  <c r="E335" i="6"/>
  <c r="H335" i="6" s="1"/>
  <c r="G334" i="6"/>
  <c r="G333" i="6"/>
  <c r="F333" i="6"/>
  <c r="E333" i="6"/>
  <c r="H333" i="6" s="1"/>
  <c r="G332" i="6"/>
  <c r="F332" i="6"/>
  <c r="E332" i="6"/>
  <c r="H332" i="6" s="1"/>
  <c r="G331" i="6"/>
  <c r="F331" i="6"/>
  <c r="E331" i="6"/>
  <c r="H331" i="6" s="1"/>
  <c r="G330" i="6"/>
  <c r="F330" i="6"/>
  <c r="E330" i="6"/>
  <c r="H330" i="6" s="1"/>
  <c r="G329" i="6"/>
  <c r="F329" i="6"/>
  <c r="G328" i="6"/>
  <c r="G327" i="6"/>
  <c r="F327" i="6"/>
  <c r="E327" i="6"/>
  <c r="H327" i="6" s="1"/>
  <c r="G326" i="6"/>
  <c r="F326" i="6"/>
  <c r="E326" i="6"/>
  <c r="H326" i="6" s="1"/>
  <c r="G325" i="6"/>
  <c r="F325" i="6"/>
  <c r="E325" i="6"/>
  <c r="H325" i="6" s="1"/>
  <c r="G324" i="6"/>
  <c r="G323" i="6"/>
  <c r="F323" i="6"/>
  <c r="E323" i="6"/>
  <c r="H323" i="6" s="1"/>
  <c r="G322" i="6"/>
  <c r="F322" i="6"/>
  <c r="E322" i="6"/>
  <c r="H322" i="6" s="1"/>
  <c r="G321" i="6"/>
  <c r="F321" i="6"/>
  <c r="G320" i="6"/>
  <c r="F320" i="6"/>
  <c r="E320" i="6"/>
  <c r="H320" i="6" s="1"/>
  <c r="G319" i="6"/>
  <c r="G318" i="6"/>
  <c r="F318" i="6"/>
  <c r="E318" i="6"/>
  <c r="H318" i="6" s="1"/>
  <c r="G317" i="6"/>
  <c r="F317" i="6"/>
  <c r="E317" i="6"/>
  <c r="H317" i="6" s="1"/>
  <c r="G316" i="6"/>
  <c r="F316" i="6"/>
  <c r="E316" i="6"/>
  <c r="H316" i="6" s="1"/>
  <c r="G315" i="6"/>
  <c r="F315" i="6"/>
  <c r="E315" i="6"/>
  <c r="H315" i="6" s="1"/>
  <c r="G314" i="6"/>
  <c r="F314" i="6"/>
  <c r="E314" i="6"/>
  <c r="H314" i="6" s="1"/>
  <c r="G313" i="6"/>
  <c r="F313" i="6"/>
  <c r="G312" i="6"/>
  <c r="F312" i="6"/>
  <c r="E312" i="6"/>
  <c r="H312" i="6" s="1"/>
  <c r="G311" i="6"/>
  <c r="F311" i="6"/>
  <c r="E311" i="6"/>
  <c r="H311" i="6" s="1"/>
  <c r="G310" i="6"/>
  <c r="F310" i="6"/>
  <c r="E310" i="6"/>
  <c r="H310" i="6" s="1"/>
  <c r="G309" i="6"/>
  <c r="F309" i="6"/>
  <c r="E309" i="6"/>
  <c r="H309" i="6" s="1"/>
  <c r="G308" i="6"/>
  <c r="F308" i="6"/>
  <c r="G307" i="6"/>
  <c r="F307" i="6"/>
  <c r="E307" i="6"/>
  <c r="H307" i="6" s="1"/>
  <c r="G306" i="6"/>
  <c r="F306" i="6"/>
  <c r="E306" i="6"/>
  <c r="H306" i="6" s="1"/>
  <c r="G305" i="6"/>
  <c r="F305" i="6"/>
  <c r="G304" i="6"/>
  <c r="F304" i="6"/>
  <c r="E304" i="6"/>
  <c r="H304" i="6" s="1"/>
  <c r="G303" i="6"/>
  <c r="F303" i="6"/>
  <c r="E303" i="6"/>
  <c r="H303" i="6" s="1"/>
  <c r="G302" i="6"/>
  <c r="F302" i="6"/>
  <c r="G301" i="6"/>
  <c r="F301" i="6"/>
  <c r="E301" i="6"/>
  <c r="H301" i="6" s="1"/>
  <c r="G300" i="6"/>
  <c r="E300" i="6"/>
  <c r="H300" i="6" s="1"/>
  <c r="G299" i="6"/>
  <c r="F299" i="6"/>
  <c r="E299" i="6"/>
  <c r="H299" i="6" s="1"/>
  <c r="G298" i="6"/>
  <c r="F298" i="6"/>
  <c r="E298" i="6"/>
  <c r="H298" i="6" s="1"/>
  <c r="G297" i="6"/>
  <c r="F297" i="6"/>
  <c r="E297" i="6"/>
  <c r="H297" i="6" s="1"/>
  <c r="G296" i="6"/>
  <c r="F296" i="6"/>
  <c r="G295" i="6"/>
  <c r="F295" i="6"/>
  <c r="E295" i="6"/>
  <c r="H295" i="6" s="1"/>
  <c r="G294" i="6"/>
  <c r="F294" i="6"/>
  <c r="G293" i="6"/>
  <c r="G292" i="6"/>
  <c r="F292" i="6"/>
  <c r="E292" i="6"/>
  <c r="H292" i="6" s="1"/>
  <c r="G291" i="6"/>
  <c r="G290" i="6"/>
  <c r="G289" i="6"/>
  <c r="G288" i="6"/>
  <c r="G287" i="6"/>
  <c r="F287" i="6"/>
  <c r="E287" i="6"/>
  <c r="H287" i="6" s="1"/>
  <c r="G286" i="6"/>
  <c r="E286" i="6"/>
  <c r="H286" i="6" s="1"/>
  <c r="G285" i="6"/>
  <c r="F285" i="6"/>
  <c r="E285" i="6"/>
  <c r="H285" i="6" s="1"/>
  <c r="G284" i="6"/>
  <c r="F284" i="6"/>
  <c r="E284" i="6"/>
  <c r="H284" i="6" s="1"/>
  <c r="G283" i="6"/>
  <c r="F283" i="6"/>
  <c r="E283" i="6"/>
  <c r="H283" i="6" s="1"/>
  <c r="G282" i="6"/>
  <c r="F282" i="6"/>
  <c r="E282" i="6"/>
  <c r="H282" i="6" s="1"/>
  <c r="G281" i="6"/>
  <c r="F281" i="6"/>
  <c r="E281" i="6"/>
  <c r="H281" i="6" s="1"/>
  <c r="G280" i="6"/>
  <c r="F280" i="6"/>
  <c r="E280" i="6"/>
  <c r="H280" i="6" s="1"/>
  <c r="G279" i="6"/>
  <c r="F279" i="6"/>
  <c r="E279" i="6"/>
  <c r="H279" i="6" s="1"/>
  <c r="G278" i="6"/>
  <c r="G277" i="6"/>
  <c r="F277" i="6"/>
  <c r="G276" i="6"/>
  <c r="G275" i="6"/>
  <c r="G274" i="6"/>
  <c r="F274" i="6"/>
  <c r="E274" i="6"/>
  <c r="H274" i="6" s="1"/>
  <c r="G273" i="6"/>
  <c r="F273" i="6"/>
  <c r="E273" i="6"/>
  <c r="H273" i="6" s="1"/>
  <c r="G272" i="6"/>
  <c r="F272" i="6"/>
  <c r="E272" i="6"/>
  <c r="H272" i="6" s="1"/>
  <c r="G271" i="6"/>
  <c r="F271" i="6"/>
  <c r="E271" i="6"/>
  <c r="H271" i="6" s="1"/>
  <c r="G270" i="6"/>
  <c r="F270" i="6"/>
  <c r="E270" i="6"/>
  <c r="H270" i="6" s="1"/>
  <c r="G269" i="6"/>
  <c r="F269" i="6"/>
  <c r="E269" i="6"/>
  <c r="H269" i="6" s="1"/>
  <c r="G268" i="6"/>
  <c r="F268" i="6"/>
  <c r="E268" i="6"/>
  <c r="H268" i="6" s="1"/>
  <c r="G267" i="6"/>
  <c r="F267" i="6"/>
  <c r="E267" i="6"/>
  <c r="H267" i="6" s="1"/>
  <c r="G266" i="6"/>
  <c r="F266" i="6"/>
  <c r="E266" i="6"/>
  <c r="H266" i="6" s="1"/>
  <c r="G265" i="6"/>
  <c r="F265" i="6"/>
  <c r="E265" i="6"/>
  <c r="H265" i="6" s="1"/>
  <c r="G264" i="6"/>
  <c r="G263" i="6"/>
  <c r="F263" i="6"/>
  <c r="E263" i="6"/>
  <c r="H263" i="6" s="1"/>
  <c r="G262" i="6"/>
  <c r="G261" i="6"/>
  <c r="F261" i="6"/>
  <c r="E261" i="6"/>
  <c r="H261" i="6" s="1"/>
  <c r="G260" i="6"/>
  <c r="G259" i="6"/>
  <c r="G258" i="6"/>
  <c r="F258" i="6"/>
  <c r="E258" i="6"/>
  <c r="H258" i="6" s="1"/>
  <c r="G257" i="6"/>
  <c r="F257" i="6"/>
  <c r="E257" i="6"/>
  <c r="H257" i="6" s="1"/>
  <c r="G256" i="6"/>
  <c r="F256" i="6"/>
  <c r="G255" i="6"/>
  <c r="F255" i="6"/>
  <c r="E255" i="6"/>
  <c r="H255" i="6" s="1"/>
  <c r="G254" i="6"/>
  <c r="F254" i="6"/>
  <c r="E254" i="6"/>
  <c r="H254" i="6" s="1"/>
  <c r="G253" i="6"/>
  <c r="F253" i="6"/>
  <c r="E253" i="6"/>
  <c r="H253" i="6" s="1"/>
  <c r="G252" i="6"/>
  <c r="F252" i="6"/>
  <c r="E252" i="6"/>
  <c r="H252" i="6" s="1"/>
  <c r="G251" i="6"/>
  <c r="F251" i="6"/>
  <c r="E251" i="6"/>
  <c r="H251" i="6" s="1"/>
  <c r="G250" i="6"/>
  <c r="F250" i="6"/>
  <c r="G249" i="6"/>
  <c r="E249" i="6"/>
  <c r="H249" i="6" s="1"/>
  <c r="G248" i="6"/>
  <c r="F248" i="6"/>
  <c r="E248" i="6"/>
  <c r="H248" i="6" s="1"/>
  <c r="G247" i="6"/>
  <c r="F247" i="6"/>
  <c r="E247" i="6"/>
  <c r="H247" i="6" s="1"/>
  <c r="G246" i="6"/>
  <c r="E246" i="6"/>
  <c r="H246" i="6" s="1"/>
  <c r="G245" i="6"/>
  <c r="F245" i="6"/>
  <c r="E245" i="6"/>
  <c r="H245" i="6" s="1"/>
  <c r="G244" i="6"/>
  <c r="F244" i="6"/>
  <c r="G243" i="6"/>
  <c r="F243" i="6"/>
  <c r="E243" i="6"/>
  <c r="H243" i="6" s="1"/>
  <c r="G242" i="6"/>
  <c r="F242" i="6"/>
  <c r="E242" i="6"/>
  <c r="H242" i="6" s="1"/>
  <c r="G241" i="6"/>
  <c r="E241" i="6"/>
  <c r="H241" i="6" s="1"/>
  <c r="G240" i="6"/>
  <c r="F240" i="6"/>
  <c r="E240" i="6"/>
  <c r="H240" i="6" s="1"/>
  <c r="G239" i="6"/>
  <c r="F239" i="6"/>
  <c r="E239" i="6"/>
  <c r="H239" i="6" s="1"/>
  <c r="G238" i="6"/>
  <c r="F238" i="6"/>
  <c r="G237" i="6"/>
  <c r="E237" i="6"/>
  <c r="H237" i="6" s="1"/>
  <c r="G236" i="6"/>
  <c r="F236" i="6"/>
  <c r="G235" i="6"/>
  <c r="F235" i="6"/>
  <c r="E235" i="6"/>
  <c r="H235" i="6" s="1"/>
  <c r="G234" i="6"/>
  <c r="F234" i="6"/>
  <c r="E234" i="6"/>
  <c r="H234" i="6" s="1"/>
  <c r="G233" i="6"/>
  <c r="F233" i="6"/>
  <c r="G232" i="6"/>
  <c r="G231" i="6"/>
  <c r="F231" i="6"/>
  <c r="E231" i="6"/>
  <c r="H231" i="6" s="1"/>
  <c r="G230" i="6"/>
  <c r="F230" i="6"/>
  <c r="G229" i="6"/>
  <c r="F229" i="6"/>
  <c r="E229" i="6"/>
  <c r="H229" i="6" s="1"/>
  <c r="G228" i="6"/>
  <c r="G227" i="6"/>
  <c r="F227" i="6"/>
  <c r="G226" i="6"/>
  <c r="F226" i="6"/>
  <c r="G225" i="6"/>
  <c r="G224" i="6"/>
  <c r="F224" i="6"/>
  <c r="E224" i="6"/>
  <c r="H224" i="6" s="1"/>
  <c r="G223" i="6"/>
  <c r="F223" i="6"/>
  <c r="E223" i="6"/>
  <c r="H223" i="6" s="1"/>
  <c r="G222" i="6"/>
  <c r="F222" i="6"/>
  <c r="E222" i="6"/>
  <c r="H222" i="6" s="1"/>
  <c r="G221" i="6"/>
  <c r="F221" i="6"/>
  <c r="E221" i="6"/>
  <c r="H221" i="6" s="1"/>
  <c r="G220" i="6"/>
  <c r="F220" i="6"/>
  <c r="G219" i="6"/>
  <c r="F219" i="6"/>
  <c r="E219" i="6"/>
  <c r="H219" i="6" s="1"/>
  <c r="G218" i="6"/>
  <c r="G217" i="6"/>
  <c r="F217" i="6"/>
  <c r="E217" i="6"/>
  <c r="H217" i="6" s="1"/>
  <c r="G216" i="6"/>
  <c r="F216" i="6"/>
  <c r="E216" i="6"/>
  <c r="H216" i="6" s="1"/>
  <c r="G215" i="6"/>
  <c r="F215" i="6"/>
  <c r="E215" i="6"/>
  <c r="H215" i="6" s="1"/>
  <c r="G214" i="6"/>
  <c r="F214" i="6"/>
  <c r="E214" i="6"/>
  <c r="H214" i="6" s="1"/>
  <c r="G213" i="6"/>
  <c r="G212" i="6"/>
  <c r="F212" i="6"/>
  <c r="G211" i="6"/>
  <c r="F211" i="6"/>
  <c r="E211" i="6"/>
  <c r="H211" i="6" s="1"/>
  <c r="G210" i="6"/>
  <c r="G209" i="6"/>
  <c r="G208" i="6"/>
  <c r="G207" i="6"/>
  <c r="F207" i="6"/>
  <c r="E207" i="6"/>
  <c r="H207" i="6" s="1"/>
  <c r="G206" i="6"/>
  <c r="F206" i="6"/>
  <c r="E206" i="6"/>
  <c r="H206" i="6" s="1"/>
  <c r="G205" i="6"/>
  <c r="G204" i="6"/>
  <c r="G203" i="6"/>
  <c r="G202" i="6"/>
  <c r="G201" i="6"/>
  <c r="G200" i="6"/>
  <c r="G199" i="6"/>
  <c r="F199" i="6"/>
  <c r="G198" i="6"/>
  <c r="F198" i="6"/>
  <c r="E198" i="6"/>
  <c r="H198" i="6" s="1"/>
  <c r="G197" i="6"/>
  <c r="G196" i="6"/>
  <c r="F196" i="6"/>
  <c r="E196" i="6"/>
  <c r="H196" i="6" s="1"/>
  <c r="G195" i="6"/>
  <c r="F195" i="6"/>
  <c r="E195" i="6"/>
  <c r="H195" i="6" s="1"/>
  <c r="G194" i="6"/>
  <c r="G193" i="6"/>
  <c r="G192" i="6"/>
  <c r="F192" i="6"/>
  <c r="G191" i="6"/>
  <c r="E191" i="6"/>
  <c r="H191" i="6" s="1"/>
  <c r="G190" i="6"/>
  <c r="F190" i="6"/>
  <c r="E190" i="6"/>
  <c r="H190" i="6" s="1"/>
  <c r="G189" i="6"/>
  <c r="G188" i="6"/>
  <c r="G187" i="6"/>
  <c r="G186" i="6"/>
  <c r="G185" i="6"/>
  <c r="G184" i="6"/>
  <c r="F184" i="6"/>
  <c r="G183" i="6"/>
  <c r="F183" i="6"/>
  <c r="E183" i="6"/>
  <c r="H183" i="6" s="1"/>
  <c r="G182" i="6"/>
  <c r="G181" i="6"/>
  <c r="G180" i="6"/>
  <c r="F180" i="6"/>
  <c r="G179" i="6"/>
  <c r="G178" i="6"/>
  <c r="G177" i="6"/>
  <c r="F177" i="6"/>
  <c r="E177" i="6"/>
  <c r="H177" i="6" s="1"/>
  <c r="G176" i="6"/>
  <c r="G175" i="6"/>
  <c r="G174" i="6"/>
  <c r="D173" i="6"/>
  <c r="C173" i="6"/>
  <c r="G167" i="6"/>
  <c r="F167" i="6"/>
  <c r="E167" i="6"/>
  <c r="H167" i="6" s="1"/>
  <c r="G166" i="6"/>
  <c r="F166" i="6"/>
  <c r="G165" i="6"/>
  <c r="F165" i="6"/>
  <c r="E165" i="6"/>
  <c r="H165" i="6" s="1"/>
  <c r="G164" i="6"/>
  <c r="G163" i="6"/>
  <c r="F163" i="6"/>
  <c r="G162" i="6"/>
  <c r="F162" i="6"/>
  <c r="G161" i="6"/>
  <c r="F161" i="6"/>
  <c r="E161" i="6"/>
  <c r="H161" i="6" s="1"/>
  <c r="G160" i="6"/>
  <c r="G159" i="6"/>
  <c r="F159" i="6"/>
  <c r="E159" i="6"/>
  <c r="H159" i="6" s="1"/>
  <c r="G158" i="6"/>
  <c r="F158" i="6"/>
  <c r="G157" i="6"/>
  <c r="F157" i="6"/>
  <c r="G156" i="6"/>
  <c r="F156" i="6"/>
  <c r="G155" i="6"/>
  <c r="F155" i="6"/>
  <c r="G154" i="6"/>
  <c r="F154" i="6"/>
  <c r="G153" i="6"/>
  <c r="E153" i="6"/>
  <c r="H153" i="6" s="1"/>
  <c r="G152" i="6"/>
  <c r="F152" i="6"/>
  <c r="G151" i="6"/>
  <c r="F151" i="6"/>
  <c r="E151" i="6"/>
  <c r="H151" i="6" s="1"/>
  <c r="G150" i="6"/>
  <c r="F150" i="6"/>
  <c r="E150" i="6"/>
  <c r="H150" i="6" s="1"/>
  <c r="G149" i="6"/>
  <c r="F149" i="6"/>
  <c r="E149" i="6"/>
  <c r="H149" i="6" s="1"/>
  <c r="G148" i="6"/>
  <c r="F148" i="6"/>
  <c r="G147" i="6"/>
  <c r="F147" i="6"/>
  <c r="E147" i="6"/>
  <c r="H147" i="6" s="1"/>
  <c r="G146" i="6"/>
  <c r="F146" i="6"/>
  <c r="G145" i="6"/>
  <c r="F145" i="6"/>
  <c r="E145" i="6"/>
  <c r="H145" i="6" s="1"/>
  <c r="G144" i="6"/>
  <c r="F144" i="6"/>
  <c r="E144" i="6"/>
  <c r="H144" i="6" s="1"/>
  <c r="G143" i="6"/>
  <c r="E143" i="6"/>
  <c r="H143" i="6" s="1"/>
  <c r="G142" i="6"/>
  <c r="G141" i="6"/>
  <c r="F141" i="6"/>
  <c r="E141" i="6"/>
  <c r="H141" i="6" s="1"/>
  <c r="G140" i="6"/>
  <c r="F140" i="6"/>
  <c r="E140" i="6"/>
  <c r="H140" i="6" s="1"/>
  <c r="G139" i="6"/>
  <c r="F139" i="6"/>
  <c r="E139" i="6"/>
  <c r="H139" i="6" s="1"/>
  <c r="G138" i="6"/>
  <c r="F138" i="6"/>
  <c r="E138" i="6"/>
  <c r="H138" i="6" s="1"/>
  <c r="G137" i="6"/>
  <c r="F137" i="6"/>
  <c r="G136" i="6"/>
  <c r="F136" i="6"/>
  <c r="E136" i="6"/>
  <c r="H136" i="6" s="1"/>
  <c r="G135" i="6"/>
  <c r="F135" i="6"/>
  <c r="E135" i="6"/>
  <c r="H135" i="6" s="1"/>
  <c r="G134" i="6"/>
  <c r="F134" i="6"/>
  <c r="G133" i="6"/>
  <c r="F133" i="6"/>
  <c r="G132" i="6"/>
  <c r="F132" i="6"/>
  <c r="G131" i="6"/>
  <c r="G130" i="6"/>
  <c r="F130" i="6"/>
  <c r="E130" i="6"/>
  <c r="H130" i="6" s="1"/>
  <c r="G129" i="6"/>
  <c r="G128" i="6"/>
  <c r="G127" i="6"/>
  <c r="F127" i="6"/>
  <c r="E127" i="6"/>
  <c r="H127" i="6" s="1"/>
  <c r="G126" i="6"/>
  <c r="G125" i="6"/>
  <c r="G124" i="6"/>
  <c r="F124" i="6"/>
  <c r="E124" i="6"/>
  <c r="H124" i="6" s="1"/>
  <c r="G123" i="6"/>
  <c r="F123" i="6"/>
  <c r="G122" i="6"/>
  <c r="F122" i="6"/>
  <c r="E122" i="6"/>
  <c r="H122" i="6" s="1"/>
  <c r="G121" i="6"/>
  <c r="G120" i="6"/>
  <c r="G119" i="6"/>
  <c r="F119" i="6"/>
  <c r="E119" i="6"/>
  <c r="H119" i="6" s="1"/>
  <c r="G118" i="6"/>
  <c r="F118" i="6"/>
  <c r="E118" i="6"/>
  <c r="H118" i="6" s="1"/>
  <c r="G117" i="6"/>
  <c r="F117" i="6"/>
  <c r="G116" i="6"/>
  <c r="F116" i="6"/>
  <c r="E116" i="6"/>
  <c r="H116" i="6" s="1"/>
  <c r="G115" i="6"/>
  <c r="G114" i="6"/>
  <c r="G113" i="6"/>
  <c r="G112" i="6"/>
  <c r="F112" i="6"/>
  <c r="G111" i="6"/>
  <c r="G110" i="6"/>
  <c r="F110" i="6"/>
  <c r="E110" i="6"/>
  <c r="H110" i="6" s="1"/>
  <c r="G109" i="6"/>
  <c r="G108" i="6"/>
  <c r="G107" i="6"/>
  <c r="F107" i="6"/>
  <c r="E107" i="6"/>
  <c r="H107" i="6" s="1"/>
  <c r="G106" i="6"/>
  <c r="G105" i="6"/>
  <c r="F105" i="6"/>
  <c r="E105" i="6"/>
  <c r="H105" i="6" s="1"/>
  <c r="G104" i="6"/>
  <c r="G103" i="6"/>
  <c r="G102" i="6"/>
  <c r="G101" i="6"/>
  <c r="F101" i="6"/>
  <c r="E101" i="6"/>
  <c r="H101" i="6" s="1"/>
  <c r="G100" i="6"/>
  <c r="F100" i="6"/>
  <c r="E100" i="6"/>
  <c r="H100" i="6" s="1"/>
  <c r="G99" i="6"/>
  <c r="G98" i="6"/>
  <c r="F98" i="6"/>
  <c r="E98" i="6"/>
  <c r="H98" i="6" s="1"/>
  <c r="G97" i="6"/>
  <c r="E97" i="6"/>
  <c r="H97" i="6" s="1"/>
  <c r="G96" i="6"/>
  <c r="G95" i="6"/>
  <c r="E95" i="6"/>
  <c r="H95" i="6" s="1"/>
  <c r="G94" i="6"/>
  <c r="G93" i="6"/>
  <c r="E93" i="6"/>
  <c r="H93" i="6" s="1"/>
  <c r="G92" i="6"/>
  <c r="G91" i="6"/>
  <c r="G90" i="6"/>
  <c r="G89" i="6"/>
  <c r="F89" i="6"/>
  <c r="G88" i="6"/>
  <c r="G87" i="6"/>
  <c r="G86" i="6"/>
  <c r="F86" i="6"/>
  <c r="E86" i="6"/>
  <c r="H86" i="6" s="1"/>
  <c r="G85" i="6"/>
  <c r="F85" i="6"/>
  <c r="E85" i="6"/>
  <c r="H85" i="6" s="1"/>
  <c r="G84" i="6"/>
  <c r="E84" i="6"/>
  <c r="H84" i="6" s="1"/>
  <c r="G83" i="6"/>
  <c r="F83" i="6"/>
  <c r="E83" i="6"/>
  <c r="H83" i="6" s="1"/>
  <c r="G82" i="6"/>
  <c r="F82" i="6"/>
  <c r="G81" i="6"/>
  <c r="E81" i="6"/>
  <c r="H81" i="6" s="1"/>
  <c r="G80" i="6"/>
  <c r="G79" i="6"/>
  <c r="G78" i="6"/>
  <c r="G77" i="6"/>
  <c r="G76" i="6"/>
  <c r="D75" i="6"/>
  <c r="C75" i="6"/>
  <c r="G69" i="6"/>
  <c r="F69" i="6"/>
  <c r="E69" i="6"/>
  <c r="H69" i="6" s="1"/>
  <c r="G68" i="6"/>
  <c r="F68" i="6"/>
  <c r="G67" i="6"/>
  <c r="F67" i="6"/>
  <c r="E67" i="6"/>
  <c r="H67" i="6" s="1"/>
  <c r="G66" i="6"/>
  <c r="F66" i="6"/>
  <c r="E66" i="6"/>
  <c r="H66" i="6" s="1"/>
  <c r="G65" i="6"/>
  <c r="F65" i="6"/>
  <c r="E65" i="6"/>
  <c r="H65" i="6" s="1"/>
  <c r="G64" i="6"/>
  <c r="G63" i="6"/>
  <c r="F63" i="6"/>
  <c r="E63" i="6"/>
  <c r="H63" i="6" s="1"/>
  <c r="G62" i="6"/>
  <c r="F62" i="6"/>
  <c r="E62" i="6"/>
  <c r="H62" i="6" s="1"/>
  <c r="G61" i="6"/>
  <c r="F61" i="6"/>
  <c r="E61" i="6"/>
  <c r="H61" i="6" s="1"/>
  <c r="G60" i="6"/>
  <c r="F60" i="6"/>
  <c r="E60" i="6"/>
  <c r="H60" i="6" s="1"/>
  <c r="G59" i="6"/>
  <c r="F59" i="6"/>
  <c r="G58" i="6"/>
  <c r="F58" i="6"/>
  <c r="E58" i="6"/>
  <c r="H58" i="6" s="1"/>
  <c r="G57" i="6"/>
  <c r="F57" i="6"/>
  <c r="E57" i="6"/>
  <c r="H57" i="6" s="1"/>
  <c r="G56" i="6"/>
  <c r="F56" i="6"/>
  <c r="E56" i="6"/>
  <c r="H56" i="6" s="1"/>
  <c r="G55" i="6"/>
  <c r="F55" i="6"/>
  <c r="E55" i="6"/>
  <c r="H55" i="6" s="1"/>
  <c r="G54" i="6"/>
  <c r="F54" i="6"/>
  <c r="E54" i="6"/>
  <c r="H54" i="6" s="1"/>
  <c r="G53" i="6"/>
  <c r="E53" i="6"/>
  <c r="H53" i="6" s="1"/>
  <c r="G52" i="6"/>
  <c r="F52" i="6"/>
  <c r="E52" i="6"/>
  <c r="H52" i="6" s="1"/>
  <c r="G51" i="6"/>
  <c r="F51" i="6"/>
  <c r="E51" i="6"/>
  <c r="H51" i="6" s="1"/>
  <c r="G50" i="6"/>
  <c r="G49" i="6"/>
  <c r="F49" i="6"/>
  <c r="E49" i="6"/>
  <c r="H49" i="6" s="1"/>
  <c r="G48" i="6"/>
  <c r="E48" i="6"/>
  <c r="H48" i="6" s="1"/>
  <c r="G47" i="6"/>
  <c r="F47" i="6"/>
  <c r="E47" i="6"/>
  <c r="H47" i="6" s="1"/>
  <c r="G46" i="6"/>
  <c r="F46" i="6"/>
  <c r="E46" i="6"/>
  <c r="H46" i="6" s="1"/>
  <c r="G45" i="6"/>
  <c r="E45" i="6"/>
  <c r="H45" i="6" s="1"/>
  <c r="G44" i="6"/>
  <c r="F44" i="6"/>
  <c r="E44" i="6"/>
  <c r="H44" i="6" s="1"/>
  <c r="G43" i="6"/>
  <c r="F43" i="6"/>
  <c r="E43" i="6"/>
  <c r="H43" i="6" s="1"/>
  <c r="G42" i="6"/>
  <c r="F42" i="6"/>
  <c r="E42" i="6"/>
  <c r="H42" i="6" s="1"/>
  <c r="G41" i="6"/>
  <c r="F41" i="6"/>
  <c r="E41" i="6"/>
  <c r="H41" i="6" s="1"/>
  <c r="G40" i="6"/>
  <c r="F40" i="6"/>
  <c r="E40" i="6"/>
  <c r="H40" i="6" s="1"/>
  <c r="G39" i="6"/>
  <c r="F39" i="6"/>
  <c r="G38" i="6"/>
  <c r="G37" i="6"/>
  <c r="F37" i="6"/>
  <c r="E37" i="6"/>
  <c r="H37" i="6" s="1"/>
  <c r="G36" i="6"/>
  <c r="G35" i="6"/>
  <c r="F35" i="6"/>
  <c r="E35" i="6"/>
  <c r="H35" i="6" s="1"/>
  <c r="G34" i="6"/>
  <c r="F34" i="6"/>
  <c r="E34" i="6"/>
  <c r="H34" i="6" s="1"/>
  <c r="G33" i="6"/>
  <c r="F33" i="6"/>
  <c r="E33" i="6"/>
  <c r="H33" i="6" s="1"/>
  <c r="G32" i="6"/>
  <c r="F32" i="6"/>
  <c r="G31" i="6"/>
  <c r="F31" i="6"/>
  <c r="E31" i="6"/>
  <c r="H31" i="6" s="1"/>
  <c r="G30" i="6"/>
  <c r="G29" i="6"/>
  <c r="G28" i="6"/>
  <c r="F28" i="6"/>
  <c r="E28" i="6"/>
  <c r="H28" i="6" s="1"/>
  <c r="G27" i="6"/>
  <c r="F27" i="6"/>
  <c r="G26" i="6"/>
  <c r="F26" i="6"/>
  <c r="G25" i="6"/>
  <c r="F25" i="6"/>
  <c r="E25" i="6"/>
  <c r="H25" i="6" s="1"/>
  <c r="G24" i="6"/>
  <c r="F24" i="6"/>
  <c r="E24" i="6"/>
  <c r="H24" i="6" s="1"/>
  <c r="G23" i="6"/>
  <c r="F23" i="6"/>
  <c r="E23" i="6"/>
  <c r="H23" i="6" s="1"/>
  <c r="G22" i="6"/>
  <c r="F22" i="6"/>
  <c r="E22" i="6"/>
  <c r="H22" i="6" s="1"/>
  <c r="G21" i="6"/>
  <c r="F21" i="6"/>
  <c r="E21" i="6"/>
  <c r="H21" i="6" s="1"/>
  <c r="G20" i="6"/>
  <c r="F20" i="6"/>
  <c r="E20" i="6"/>
  <c r="H20" i="6" s="1"/>
  <c r="D19" i="6"/>
  <c r="C19" i="6"/>
  <c r="D13" i="6"/>
  <c r="C13" i="6"/>
  <c r="D12" i="6"/>
  <c r="C12" i="6"/>
  <c r="D11" i="6"/>
  <c r="C11" i="6"/>
  <c r="D10" i="6"/>
  <c r="C10" i="6"/>
  <c r="D9" i="6"/>
  <c r="C9" i="6"/>
  <c r="D8" i="6"/>
  <c r="C8" i="6"/>
  <c r="G8" i="6" s="1"/>
  <c r="G609" i="5"/>
  <c r="G608" i="5"/>
  <c r="E608" i="5"/>
  <c r="H608" i="5" s="1"/>
  <c r="G607" i="5"/>
  <c r="F607" i="5"/>
  <c r="E607" i="5"/>
  <c r="H607" i="5" s="1"/>
  <c r="G606" i="5"/>
  <c r="F606" i="5"/>
  <c r="E606" i="5"/>
  <c r="H606" i="5" s="1"/>
  <c r="G605" i="5"/>
  <c r="G604" i="5"/>
  <c r="F604" i="5"/>
  <c r="E604" i="5"/>
  <c r="H604" i="5" s="1"/>
  <c r="G603" i="5"/>
  <c r="F603" i="5"/>
  <c r="G602" i="5"/>
  <c r="E602" i="5"/>
  <c r="H602" i="5" s="1"/>
  <c r="G601" i="5"/>
  <c r="G600" i="5"/>
  <c r="G599" i="5"/>
  <c r="F599" i="5"/>
  <c r="G598" i="5"/>
  <c r="E598" i="5"/>
  <c r="H598" i="5" s="1"/>
  <c r="G597" i="5"/>
  <c r="F597" i="5"/>
  <c r="G596" i="5"/>
  <c r="F596" i="5"/>
  <c r="E596" i="5"/>
  <c r="H596" i="5" s="1"/>
  <c r="G595" i="5"/>
  <c r="F595" i="5"/>
  <c r="E595" i="5"/>
  <c r="H595" i="5" s="1"/>
  <c r="G594" i="5"/>
  <c r="F594" i="5"/>
  <c r="E594" i="5"/>
  <c r="H594" i="5" s="1"/>
  <c r="G593" i="5"/>
  <c r="F593" i="5"/>
  <c r="E593" i="5"/>
  <c r="H593" i="5" s="1"/>
  <c r="G592" i="5"/>
  <c r="G591" i="5"/>
  <c r="F591" i="5"/>
  <c r="E591" i="5"/>
  <c r="H591" i="5" s="1"/>
  <c r="G590" i="5"/>
  <c r="E590" i="5"/>
  <c r="H590" i="5" s="1"/>
  <c r="G589" i="5"/>
  <c r="F589" i="5"/>
  <c r="E589" i="5"/>
  <c r="H589" i="5" s="1"/>
  <c r="G588" i="5"/>
  <c r="F588" i="5"/>
  <c r="E588" i="5"/>
  <c r="H588" i="5" s="1"/>
  <c r="G587" i="5"/>
  <c r="E587" i="5"/>
  <c r="H587" i="5" s="1"/>
  <c r="G586" i="5"/>
  <c r="G585" i="5"/>
  <c r="F585" i="5"/>
  <c r="E585" i="5"/>
  <c r="H585" i="5" s="1"/>
  <c r="G584" i="5"/>
  <c r="G583" i="5"/>
  <c r="D582" i="5"/>
  <c r="C582" i="5"/>
  <c r="G576" i="5"/>
  <c r="F576" i="5"/>
  <c r="E576" i="5"/>
  <c r="H576" i="5" s="1"/>
  <c r="G575" i="5"/>
  <c r="F575" i="5"/>
  <c r="E575" i="5"/>
  <c r="H575" i="5" s="1"/>
  <c r="G574" i="5"/>
  <c r="E574" i="5"/>
  <c r="H574" i="5" s="1"/>
  <c r="G573" i="5"/>
  <c r="F573" i="5"/>
  <c r="E573" i="5"/>
  <c r="H573" i="5" s="1"/>
  <c r="G572" i="5"/>
  <c r="F572" i="5"/>
  <c r="G571" i="5"/>
  <c r="F571" i="5"/>
  <c r="E571" i="5"/>
  <c r="H571" i="5" s="1"/>
  <c r="G570" i="5"/>
  <c r="G569" i="5"/>
  <c r="F569" i="5"/>
  <c r="E569" i="5"/>
  <c r="H569" i="5" s="1"/>
  <c r="G568" i="5"/>
  <c r="G567" i="5"/>
  <c r="E567" i="5"/>
  <c r="H567" i="5" s="1"/>
  <c r="G566" i="5"/>
  <c r="F566" i="5"/>
  <c r="E566" i="5"/>
  <c r="H566" i="5" s="1"/>
  <c r="G565" i="5"/>
  <c r="F565" i="5"/>
  <c r="E565" i="5"/>
  <c r="H565" i="5" s="1"/>
  <c r="G564" i="5"/>
  <c r="F564" i="5"/>
  <c r="E564" i="5"/>
  <c r="H564" i="5" s="1"/>
  <c r="G563" i="5"/>
  <c r="F563" i="5"/>
  <c r="E563" i="5"/>
  <c r="H563" i="5" s="1"/>
  <c r="G562" i="5"/>
  <c r="E562" i="5"/>
  <c r="H562" i="5" s="1"/>
  <c r="G561" i="5"/>
  <c r="G560" i="5"/>
  <c r="E560" i="5"/>
  <c r="H560" i="5" s="1"/>
  <c r="G559" i="5"/>
  <c r="G558" i="5"/>
  <c r="F558" i="5"/>
  <c r="E558" i="5"/>
  <c r="H558" i="5" s="1"/>
  <c r="G557" i="5"/>
  <c r="F557" i="5"/>
  <c r="E557" i="5"/>
  <c r="H557" i="5" s="1"/>
  <c r="G556" i="5"/>
  <c r="F556" i="5"/>
  <c r="E556" i="5"/>
  <c r="H556" i="5" s="1"/>
  <c r="G555" i="5"/>
  <c r="F555" i="5"/>
  <c r="E555" i="5"/>
  <c r="H555" i="5" s="1"/>
  <c r="G554" i="5"/>
  <c r="G553" i="5"/>
  <c r="F553" i="5"/>
  <c r="E553" i="5"/>
  <c r="H553" i="5" s="1"/>
  <c r="G552" i="5"/>
  <c r="F552" i="5"/>
  <c r="E552" i="5"/>
  <c r="H552" i="5" s="1"/>
  <c r="G551" i="5"/>
  <c r="G550" i="5"/>
  <c r="F550" i="5"/>
  <c r="E550" i="5"/>
  <c r="H550" i="5" s="1"/>
  <c r="G549" i="5"/>
  <c r="F549" i="5"/>
  <c r="E549" i="5"/>
  <c r="H549" i="5" s="1"/>
  <c r="G548" i="5"/>
  <c r="F548" i="5"/>
  <c r="E548" i="5"/>
  <c r="H548" i="5" s="1"/>
  <c r="G547" i="5"/>
  <c r="F547" i="5"/>
  <c r="E547" i="5"/>
  <c r="H547" i="5" s="1"/>
  <c r="G546" i="5"/>
  <c r="F546" i="5"/>
  <c r="E546" i="5"/>
  <c r="H546" i="5" s="1"/>
  <c r="G545" i="5"/>
  <c r="F545" i="5"/>
  <c r="G544" i="5"/>
  <c r="F544" i="5"/>
  <c r="E544" i="5"/>
  <c r="H544" i="5" s="1"/>
  <c r="G543" i="5"/>
  <c r="F543" i="5"/>
  <c r="E543" i="5"/>
  <c r="H543" i="5" s="1"/>
  <c r="G542" i="5"/>
  <c r="F542" i="5"/>
  <c r="E542" i="5"/>
  <c r="H542" i="5" s="1"/>
  <c r="G541" i="5"/>
  <c r="F541" i="5"/>
  <c r="E541" i="5"/>
  <c r="H541" i="5" s="1"/>
  <c r="G540" i="5"/>
  <c r="F540" i="5"/>
  <c r="E540" i="5"/>
  <c r="H540" i="5" s="1"/>
  <c r="G539" i="5"/>
  <c r="E539" i="5"/>
  <c r="H539" i="5" s="1"/>
  <c r="G538" i="5"/>
  <c r="F538" i="5"/>
  <c r="E538" i="5"/>
  <c r="H538" i="5" s="1"/>
  <c r="G537" i="5"/>
  <c r="F537" i="5"/>
  <c r="G536" i="5"/>
  <c r="F536" i="5"/>
  <c r="E536" i="5"/>
  <c r="H536" i="5" s="1"/>
  <c r="G535" i="5"/>
  <c r="E535" i="5"/>
  <c r="H535" i="5" s="1"/>
  <c r="G534" i="5"/>
  <c r="F534" i="5"/>
  <c r="G533" i="5"/>
  <c r="F533" i="5"/>
  <c r="E533" i="5"/>
  <c r="H533" i="5" s="1"/>
  <c r="G532" i="5"/>
  <c r="G531" i="5"/>
  <c r="F531" i="5"/>
  <c r="E531" i="5"/>
  <c r="H531" i="5" s="1"/>
  <c r="G530" i="5"/>
  <c r="E530" i="5"/>
  <c r="H530" i="5" s="1"/>
  <c r="G529" i="5"/>
  <c r="F529" i="5"/>
  <c r="G528" i="5"/>
  <c r="F528" i="5"/>
  <c r="E528" i="5"/>
  <c r="H528" i="5" s="1"/>
  <c r="G527" i="5"/>
  <c r="F527" i="5"/>
  <c r="E527" i="5"/>
  <c r="H527" i="5" s="1"/>
  <c r="G526" i="5"/>
  <c r="E526" i="5"/>
  <c r="H526" i="5" s="1"/>
  <c r="G525" i="5"/>
  <c r="F525" i="5"/>
  <c r="E525" i="5"/>
  <c r="H525" i="5" s="1"/>
  <c r="G524" i="5"/>
  <c r="F524" i="5"/>
  <c r="E524" i="5"/>
  <c r="H524" i="5" s="1"/>
  <c r="G523" i="5"/>
  <c r="F523" i="5"/>
  <c r="E523" i="5"/>
  <c r="H523" i="5" s="1"/>
  <c r="G522" i="5"/>
  <c r="F522" i="5"/>
  <c r="E522" i="5"/>
  <c r="H522" i="5" s="1"/>
  <c r="G521" i="5"/>
  <c r="F521" i="5"/>
  <c r="E521" i="5"/>
  <c r="H521" i="5" s="1"/>
  <c r="G520" i="5"/>
  <c r="F520" i="5"/>
  <c r="E520" i="5"/>
  <c r="H520" i="5" s="1"/>
  <c r="G519" i="5"/>
  <c r="F519" i="5"/>
  <c r="E519" i="5"/>
  <c r="H519" i="5" s="1"/>
  <c r="G518" i="5"/>
  <c r="F518" i="5"/>
  <c r="E518" i="5"/>
  <c r="H518" i="5" s="1"/>
  <c r="G517" i="5"/>
  <c r="F517" i="5"/>
  <c r="G516" i="5"/>
  <c r="F516" i="5"/>
  <c r="G515" i="5"/>
  <c r="F515" i="5"/>
  <c r="E515" i="5"/>
  <c r="H515" i="5" s="1"/>
  <c r="G514" i="5"/>
  <c r="F514" i="5"/>
  <c r="G513" i="5"/>
  <c r="F513" i="5"/>
  <c r="E513" i="5"/>
  <c r="H513" i="5" s="1"/>
  <c r="G512" i="5"/>
  <c r="F512" i="5"/>
  <c r="G511" i="5"/>
  <c r="F511" i="5"/>
  <c r="E511" i="5"/>
  <c r="H511" i="5" s="1"/>
  <c r="G510" i="5"/>
  <c r="E510" i="5"/>
  <c r="H510" i="5" s="1"/>
  <c r="G509" i="5"/>
  <c r="F509" i="5"/>
  <c r="E509" i="5"/>
  <c r="H509" i="5" s="1"/>
  <c r="G508" i="5"/>
  <c r="F508" i="5"/>
  <c r="E508" i="5"/>
  <c r="H508" i="5" s="1"/>
  <c r="G507" i="5"/>
  <c r="F507" i="5"/>
  <c r="E507" i="5"/>
  <c r="H507" i="5" s="1"/>
  <c r="G506" i="5"/>
  <c r="F506" i="5"/>
  <c r="E506" i="5"/>
  <c r="H506" i="5" s="1"/>
  <c r="G505" i="5"/>
  <c r="F505" i="5"/>
  <c r="E505" i="5"/>
  <c r="H505" i="5" s="1"/>
  <c r="G504" i="5"/>
  <c r="F504" i="5"/>
  <c r="E504" i="5"/>
  <c r="H504" i="5" s="1"/>
  <c r="G503" i="5"/>
  <c r="F503" i="5"/>
  <c r="E503" i="5"/>
  <c r="H503" i="5" s="1"/>
  <c r="G502" i="5"/>
  <c r="F502" i="5"/>
  <c r="E502" i="5"/>
  <c r="H502" i="5" s="1"/>
  <c r="G501" i="5"/>
  <c r="F501" i="5"/>
  <c r="E501" i="5"/>
  <c r="H501" i="5" s="1"/>
  <c r="G500" i="5"/>
  <c r="F500" i="5"/>
  <c r="E500" i="5"/>
  <c r="H500" i="5" s="1"/>
  <c r="G499" i="5"/>
  <c r="F499" i="5"/>
  <c r="E499" i="5"/>
  <c r="H499" i="5" s="1"/>
  <c r="G498" i="5"/>
  <c r="E498" i="5"/>
  <c r="H498" i="5" s="1"/>
  <c r="G497" i="5"/>
  <c r="F497" i="5"/>
  <c r="E497" i="5"/>
  <c r="H497" i="5" s="1"/>
  <c r="G496" i="5"/>
  <c r="F496" i="5"/>
  <c r="G495" i="5"/>
  <c r="F495" i="5"/>
  <c r="E495" i="5"/>
  <c r="H495" i="5" s="1"/>
  <c r="G494" i="5"/>
  <c r="E494" i="5"/>
  <c r="H494" i="5" s="1"/>
  <c r="G493" i="5"/>
  <c r="F493" i="5"/>
  <c r="E493" i="5"/>
  <c r="H493" i="5" s="1"/>
  <c r="G492" i="5"/>
  <c r="F492" i="5"/>
  <c r="E492" i="5"/>
  <c r="H492" i="5" s="1"/>
  <c r="G491" i="5"/>
  <c r="F491" i="5"/>
  <c r="E491" i="5"/>
  <c r="H491" i="5" s="1"/>
  <c r="G490" i="5"/>
  <c r="G489" i="5"/>
  <c r="G488" i="5"/>
  <c r="F488" i="5"/>
  <c r="G487" i="5"/>
  <c r="G486" i="5"/>
  <c r="F486" i="5"/>
  <c r="G485" i="5"/>
  <c r="F485" i="5"/>
  <c r="E485" i="5"/>
  <c r="H485" i="5" s="1"/>
  <c r="G484" i="5"/>
  <c r="G483" i="5"/>
  <c r="E483" i="5"/>
  <c r="H483" i="5" s="1"/>
  <c r="G482" i="5"/>
  <c r="G481" i="5"/>
  <c r="E481" i="5"/>
  <c r="H481" i="5" s="1"/>
  <c r="G480" i="5"/>
  <c r="F480" i="5"/>
  <c r="E480" i="5"/>
  <c r="H480" i="5" s="1"/>
  <c r="G479" i="5"/>
  <c r="G478" i="5"/>
  <c r="F478" i="5"/>
  <c r="E478" i="5"/>
  <c r="H478" i="5" s="1"/>
  <c r="G477" i="5"/>
  <c r="F477" i="5"/>
  <c r="E477" i="5"/>
  <c r="H477" i="5" s="1"/>
  <c r="G476" i="5"/>
  <c r="F476" i="5"/>
  <c r="E476" i="5"/>
  <c r="H476" i="5" s="1"/>
  <c r="G475" i="5"/>
  <c r="F475" i="5"/>
  <c r="E475" i="5"/>
  <c r="H475" i="5" s="1"/>
  <c r="G474" i="5"/>
  <c r="F474" i="5"/>
  <c r="E474" i="5"/>
  <c r="H474" i="5" s="1"/>
  <c r="G473" i="5"/>
  <c r="F473" i="5"/>
  <c r="E473" i="5"/>
  <c r="H473" i="5" s="1"/>
  <c r="G472" i="5"/>
  <c r="F472" i="5"/>
  <c r="E472" i="5"/>
  <c r="H472" i="5" s="1"/>
  <c r="G471" i="5"/>
  <c r="G470" i="5"/>
  <c r="F470" i="5"/>
  <c r="E470" i="5"/>
  <c r="H470" i="5" s="1"/>
  <c r="G469" i="5"/>
  <c r="F469" i="5"/>
  <c r="E469" i="5"/>
  <c r="H469" i="5" s="1"/>
  <c r="G468" i="5"/>
  <c r="G467" i="5"/>
  <c r="F467" i="5"/>
  <c r="E467" i="5"/>
  <c r="H467" i="5" s="1"/>
  <c r="G466" i="5"/>
  <c r="G465" i="5"/>
  <c r="G464" i="5"/>
  <c r="E464" i="5"/>
  <c r="H464" i="5" s="1"/>
  <c r="G463" i="5"/>
  <c r="F463" i="5"/>
  <c r="E463" i="5"/>
  <c r="H463" i="5" s="1"/>
  <c r="G462" i="5"/>
  <c r="F462" i="5"/>
  <c r="E462" i="5"/>
  <c r="H462" i="5" s="1"/>
  <c r="G461" i="5"/>
  <c r="F461" i="5"/>
  <c r="E461" i="5"/>
  <c r="H461" i="5" s="1"/>
  <c r="G460" i="5"/>
  <c r="F460" i="5"/>
  <c r="E460" i="5"/>
  <c r="H460" i="5" s="1"/>
  <c r="G459" i="5"/>
  <c r="F459" i="5"/>
  <c r="E459" i="5"/>
  <c r="H459" i="5" s="1"/>
  <c r="G458" i="5"/>
  <c r="E458" i="5"/>
  <c r="H458" i="5" s="1"/>
  <c r="G457" i="5"/>
  <c r="F457" i="5"/>
  <c r="E457" i="5"/>
  <c r="H457" i="5" s="1"/>
  <c r="G456" i="5"/>
  <c r="G455" i="5"/>
  <c r="E455" i="5"/>
  <c r="H455" i="5" s="1"/>
  <c r="G454" i="5"/>
  <c r="G453" i="5"/>
  <c r="G452" i="5"/>
  <c r="F452" i="5"/>
  <c r="E452" i="5"/>
  <c r="H452" i="5" s="1"/>
  <c r="G451" i="5"/>
  <c r="F451" i="5"/>
  <c r="E451" i="5"/>
  <c r="H451" i="5" s="1"/>
  <c r="G450" i="5"/>
  <c r="F450" i="5"/>
  <c r="E450" i="5"/>
  <c r="H450" i="5" s="1"/>
  <c r="G449" i="5"/>
  <c r="F449" i="5"/>
  <c r="E449" i="5"/>
  <c r="H449" i="5" s="1"/>
  <c r="G448" i="5"/>
  <c r="F448" i="5"/>
  <c r="E448" i="5"/>
  <c r="H448" i="5" s="1"/>
  <c r="G447" i="5"/>
  <c r="F447" i="5"/>
  <c r="E447" i="5"/>
  <c r="H447" i="5" s="1"/>
  <c r="G446" i="5"/>
  <c r="F446" i="5"/>
  <c r="E446" i="5"/>
  <c r="H446" i="5" s="1"/>
  <c r="G445" i="5"/>
  <c r="F445" i="5"/>
  <c r="E445" i="5"/>
  <c r="H445" i="5" s="1"/>
  <c r="G444" i="5"/>
  <c r="F444" i="5"/>
  <c r="E444" i="5"/>
  <c r="H444" i="5" s="1"/>
  <c r="G443" i="5"/>
  <c r="F443" i="5"/>
  <c r="E443" i="5"/>
  <c r="H443" i="5" s="1"/>
  <c r="G442" i="5"/>
  <c r="F442" i="5"/>
  <c r="E442" i="5"/>
  <c r="H442" i="5" s="1"/>
  <c r="G441" i="5"/>
  <c r="F441" i="5"/>
  <c r="E441" i="5"/>
  <c r="H441" i="5" s="1"/>
  <c r="G440" i="5"/>
  <c r="F440" i="5"/>
  <c r="E440" i="5"/>
  <c r="H440" i="5" s="1"/>
  <c r="G439" i="5"/>
  <c r="F439" i="5"/>
  <c r="E439" i="5"/>
  <c r="H439" i="5" s="1"/>
  <c r="G438" i="5"/>
  <c r="F438" i="5"/>
  <c r="E438" i="5"/>
  <c r="H438" i="5" s="1"/>
  <c r="G437" i="5"/>
  <c r="F437" i="5"/>
  <c r="E437" i="5"/>
  <c r="H437" i="5" s="1"/>
  <c r="G436" i="5"/>
  <c r="F436" i="5"/>
  <c r="E436" i="5"/>
  <c r="H436" i="5" s="1"/>
  <c r="G435" i="5"/>
  <c r="F435" i="5"/>
  <c r="E435" i="5"/>
  <c r="H435" i="5" s="1"/>
  <c r="G434" i="5"/>
  <c r="F434" i="5"/>
  <c r="E434" i="5"/>
  <c r="H434" i="5" s="1"/>
  <c r="G433" i="5"/>
  <c r="F433" i="5"/>
  <c r="E433" i="5"/>
  <c r="H433" i="5" s="1"/>
  <c r="G432" i="5"/>
  <c r="F432" i="5"/>
  <c r="E432" i="5"/>
  <c r="H432" i="5" s="1"/>
  <c r="G431" i="5"/>
  <c r="F431" i="5"/>
  <c r="G430" i="5"/>
  <c r="F430" i="5"/>
  <c r="E430" i="5"/>
  <c r="H430" i="5" s="1"/>
  <c r="G429" i="5"/>
  <c r="F429" i="5"/>
  <c r="E429" i="5"/>
  <c r="H429" i="5" s="1"/>
  <c r="G428" i="5"/>
  <c r="F428" i="5"/>
  <c r="E428" i="5"/>
  <c r="H428" i="5" s="1"/>
  <c r="G427" i="5"/>
  <c r="F427" i="5"/>
  <c r="E427" i="5"/>
  <c r="H427" i="5" s="1"/>
  <c r="G426" i="5"/>
  <c r="F426" i="5"/>
  <c r="E426" i="5"/>
  <c r="H426" i="5" s="1"/>
  <c r="G425" i="5"/>
  <c r="F425" i="5"/>
  <c r="E425" i="5"/>
  <c r="H425" i="5" s="1"/>
  <c r="G424" i="5"/>
  <c r="F424" i="5"/>
  <c r="E424" i="5"/>
  <c r="H424" i="5" s="1"/>
  <c r="G423" i="5"/>
  <c r="F423" i="5"/>
  <c r="E423" i="5"/>
  <c r="H423" i="5" s="1"/>
  <c r="G422" i="5"/>
  <c r="F422" i="5"/>
  <c r="E422" i="5"/>
  <c r="H422" i="5" s="1"/>
  <c r="G421" i="5"/>
  <c r="F421" i="5"/>
  <c r="E421" i="5"/>
  <c r="H421" i="5" s="1"/>
  <c r="G420" i="5"/>
  <c r="G419" i="5"/>
  <c r="F419" i="5"/>
  <c r="E419" i="5"/>
  <c r="H419" i="5" s="1"/>
  <c r="G418" i="5"/>
  <c r="F418" i="5"/>
  <c r="E418" i="5"/>
  <c r="H418" i="5" s="1"/>
  <c r="G417" i="5"/>
  <c r="E417" i="5"/>
  <c r="H417" i="5" s="1"/>
  <c r="G416" i="5"/>
  <c r="F416" i="5"/>
  <c r="E416" i="5"/>
  <c r="H416" i="5" s="1"/>
  <c r="G415" i="5"/>
  <c r="F415" i="5"/>
  <c r="E415" i="5"/>
  <c r="H415" i="5" s="1"/>
  <c r="G414" i="5"/>
  <c r="F414" i="5"/>
  <c r="E414" i="5"/>
  <c r="H414" i="5" s="1"/>
  <c r="G413" i="5"/>
  <c r="F413" i="5"/>
  <c r="E413" i="5"/>
  <c r="H413" i="5" s="1"/>
  <c r="G412" i="5"/>
  <c r="E412" i="5"/>
  <c r="H412" i="5" s="1"/>
  <c r="G411" i="5"/>
  <c r="F411" i="5"/>
  <c r="E411" i="5"/>
  <c r="H411" i="5" s="1"/>
  <c r="G410" i="5"/>
  <c r="F410" i="5"/>
  <c r="G409" i="5"/>
  <c r="E409" i="5"/>
  <c r="H409" i="5" s="1"/>
  <c r="G408" i="5"/>
  <c r="E408" i="5"/>
  <c r="H408" i="5" s="1"/>
  <c r="G407" i="5"/>
  <c r="F407" i="5"/>
  <c r="E407" i="5"/>
  <c r="H407" i="5" s="1"/>
  <c r="G406" i="5"/>
  <c r="F406" i="5"/>
  <c r="E406" i="5"/>
  <c r="H406" i="5" s="1"/>
  <c r="G405" i="5"/>
  <c r="F405" i="5"/>
  <c r="E405" i="5"/>
  <c r="H405" i="5" s="1"/>
  <c r="G404" i="5"/>
  <c r="F404" i="5"/>
  <c r="E404" i="5"/>
  <c r="H404" i="5" s="1"/>
  <c r="G403" i="5"/>
  <c r="F403" i="5"/>
  <c r="E403" i="5"/>
  <c r="H403" i="5" s="1"/>
  <c r="G402" i="5"/>
  <c r="F402" i="5"/>
  <c r="G401" i="5"/>
  <c r="F401" i="5"/>
  <c r="E401" i="5"/>
  <c r="H401" i="5" s="1"/>
  <c r="G400" i="5"/>
  <c r="F400" i="5"/>
  <c r="E400" i="5"/>
  <c r="H400" i="5" s="1"/>
  <c r="G399" i="5"/>
  <c r="E399" i="5"/>
  <c r="H399" i="5" s="1"/>
  <c r="G398" i="5"/>
  <c r="G397" i="5"/>
  <c r="G396" i="5"/>
  <c r="F396" i="5"/>
  <c r="E396" i="5"/>
  <c r="H396" i="5" s="1"/>
  <c r="G395" i="5"/>
  <c r="G394" i="5"/>
  <c r="F394" i="5"/>
  <c r="E394" i="5"/>
  <c r="H394" i="5" s="1"/>
  <c r="G393" i="5"/>
  <c r="F393" i="5"/>
  <c r="E393" i="5"/>
  <c r="H393" i="5" s="1"/>
  <c r="G392" i="5"/>
  <c r="F392" i="5"/>
  <c r="E392" i="5"/>
  <c r="H392" i="5" s="1"/>
  <c r="G391" i="5"/>
  <c r="F391" i="5"/>
  <c r="E391" i="5"/>
  <c r="H391" i="5" s="1"/>
  <c r="G390" i="5"/>
  <c r="F390" i="5"/>
  <c r="E390" i="5"/>
  <c r="H390" i="5" s="1"/>
  <c r="G389" i="5"/>
  <c r="F389" i="5"/>
  <c r="E389" i="5"/>
  <c r="H389" i="5" s="1"/>
  <c r="G388" i="5"/>
  <c r="F388" i="5"/>
  <c r="E388" i="5"/>
  <c r="H388" i="5" s="1"/>
  <c r="G387" i="5"/>
  <c r="F387" i="5"/>
  <c r="E387" i="5"/>
  <c r="H387" i="5" s="1"/>
  <c r="G386" i="5"/>
  <c r="F386" i="5"/>
  <c r="E386" i="5"/>
  <c r="H386" i="5" s="1"/>
  <c r="G385" i="5"/>
  <c r="E385" i="5"/>
  <c r="H385" i="5" s="1"/>
  <c r="G384" i="5"/>
  <c r="E384" i="5"/>
  <c r="H384" i="5" s="1"/>
  <c r="G383" i="5"/>
  <c r="G382" i="5"/>
  <c r="E382" i="5"/>
  <c r="H382" i="5" s="1"/>
  <c r="G381" i="5"/>
  <c r="F381" i="5"/>
  <c r="E381" i="5"/>
  <c r="H381" i="5" s="1"/>
  <c r="G380" i="5"/>
  <c r="G379" i="5"/>
  <c r="G378" i="5"/>
  <c r="F378" i="5"/>
  <c r="E378" i="5"/>
  <c r="H378" i="5" s="1"/>
  <c r="G377" i="5"/>
  <c r="F377" i="5"/>
  <c r="E377" i="5"/>
  <c r="H377" i="5" s="1"/>
  <c r="G376" i="5"/>
  <c r="F376" i="5"/>
  <c r="E376" i="5"/>
  <c r="H376" i="5" s="1"/>
  <c r="G375" i="5"/>
  <c r="F375" i="5"/>
  <c r="E375" i="5"/>
  <c r="H375" i="5" s="1"/>
  <c r="G374" i="5"/>
  <c r="G373" i="5"/>
  <c r="G372" i="5"/>
  <c r="E372" i="5"/>
  <c r="H372" i="5" s="1"/>
  <c r="G371" i="5"/>
  <c r="F371" i="5"/>
  <c r="E371" i="5"/>
  <c r="H371" i="5" s="1"/>
  <c r="G370" i="5"/>
  <c r="F370" i="5"/>
  <c r="E370" i="5"/>
  <c r="H370" i="5" s="1"/>
  <c r="G369" i="5"/>
  <c r="G368" i="5"/>
  <c r="F368" i="5"/>
  <c r="E368" i="5"/>
  <c r="H368" i="5" s="1"/>
  <c r="G367" i="5"/>
  <c r="F367" i="5"/>
  <c r="E367" i="5"/>
  <c r="H367" i="5" s="1"/>
  <c r="G366" i="5"/>
  <c r="F366" i="5"/>
  <c r="G365" i="5"/>
  <c r="F365" i="5"/>
  <c r="E365" i="5"/>
  <c r="H365" i="5" s="1"/>
  <c r="G364" i="5"/>
  <c r="F364" i="5"/>
  <c r="G363" i="5"/>
  <c r="F363" i="5"/>
  <c r="E363" i="5"/>
  <c r="H363" i="5" s="1"/>
  <c r="G362" i="5"/>
  <c r="G361" i="5"/>
  <c r="G360" i="5"/>
  <c r="F360" i="5"/>
  <c r="E360" i="5"/>
  <c r="H360" i="5" s="1"/>
  <c r="G359" i="5"/>
  <c r="E359" i="5"/>
  <c r="H359" i="5" s="1"/>
  <c r="G358" i="5"/>
  <c r="E358" i="5"/>
  <c r="H358" i="5" s="1"/>
  <c r="G357" i="5"/>
  <c r="F357" i="5"/>
  <c r="E357" i="5"/>
  <c r="H357" i="5" s="1"/>
  <c r="G356" i="5"/>
  <c r="F356" i="5"/>
  <c r="E356" i="5"/>
  <c r="H356" i="5" s="1"/>
  <c r="G355" i="5"/>
  <c r="G354" i="5"/>
  <c r="F354" i="5"/>
  <c r="E354" i="5"/>
  <c r="H354" i="5" s="1"/>
  <c r="G353" i="5"/>
  <c r="F353" i="5"/>
  <c r="E353" i="5"/>
  <c r="H353" i="5" s="1"/>
  <c r="G352" i="5"/>
  <c r="G351" i="5"/>
  <c r="F351" i="5"/>
  <c r="G350" i="5"/>
  <c r="F350" i="5"/>
  <c r="E350" i="5"/>
  <c r="H350" i="5" s="1"/>
  <c r="D349" i="5"/>
  <c r="C349" i="5"/>
  <c r="G343" i="5"/>
  <c r="F343" i="5"/>
  <c r="E343" i="5"/>
  <c r="H343" i="5" s="1"/>
  <c r="G342" i="5"/>
  <c r="F342" i="5"/>
  <c r="E342" i="5"/>
  <c r="H342" i="5" s="1"/>
  <c r="G341" i="5"/>
  <c r="E341" i="5"/>
  <c r="H341" i="5" s="1"/>
  <c r="G340" i="5"/>
  <c r="F340" i="5"/>
  <c r="E340" i="5"/>
  <c r="H340" i="5" s="1"/>
  <c r="G339" i="5"/>
  <c r="F339" i="5"/>
  <c r="G338" i="5"/>
  <c r="F338" i="5"/>
  <c r="G337" i="5"/>
  <c r="F337" i="5"/>
  <c r="E337" i="5"/>
  <c r="H337" i="5" s="1"/>
  <c r="G336" i="5"/>
  <c r="F336" i="5"/>
  <c r="E336" i="5"/>
  <c r="H336" i="5" s="1"/>
  <c r="G335" i="5"/>
  <c r="F335" i="5"/>
  <c r="E335" i="5"/>
  <c r="H335" i="5" s="1"/>
  <c r="G334" i="5"/>
  <c r="F334" i="5"/>
  <c r="E334" i="5"/>
  <c r="H334" i="5" s="1"/>
  <c r="G333" i="5"/>
  <c r="F333" i="5"/>
  <c r="E333" i="5"/>
  <c r="H333" i="5" s="1"/>
  <c r="G332" i="5"/>
  <c r="F332" i="5"/>
  <c r="E332" i="5"/>
  <c r="H332" i="5" s="1"/>
  <c r="G331" i="5"/>
  <c r="F331" i="5"/>
  <c r="E331" i="5"/>
  <c r="H331" i="5" s="1"/>
  <c r="G330" i="5"/>
  <c r="F330" i="5"/>
  <c r="E330" i="5"/>
  <c r="H330" i="5" s="1"/>
  <c r="G329" i="5"/>
  <c r="G328" i="5"/>
  <c r="F328" i="5"/>
  <c r="E328" i="5"/>
  <c r="H328" i="5" s="1"/>
  <c r="G327" i="5"/>
  <c r="F327" i="5"/>
  <c r="E327" i="5"/>
  <c r="H327" i="5" s="1"/>
  <c r="G326" i="5"/>
  <c r="F326" i="5"/>
  <c r="E326" i="5"/>
  <c r="H326" i="5" s="1"/>
  <c r="G325" i="5"/>
  <c r="F325" i="5"/>
  <c r="E325" i="5"/>
  <c r="H325" i="5" s="1"/>
  <c r="G324" i="5"/>
  <c r="F324" i="5"/>
  <c r="E324" i="5"/>
  <c r="H324" i="5" s="1"/>
  <c r="G323" i="5"/>
  <c r="F323" i="5"/>
  <c r="E323" i="5"/>
  <c r="H323" i="5" s="1"/>
  <c r="G322" i="5"/>
  <c r="F322" i="5"/>
  <c r="G321" i="5"/>
  <c r="F321" i="5"/>
  <c r="E321" i="5"/>
  <c r="H321" i="5" s="1"/>
  <c r="G320" i="5"/>
  <c r="F320" i="5"/>
  <c r="E320" i="5"/>
  <c r="H320" i="5" s="1"/>
  <c r="G319" i="5"/>
  <c r="F319" i="5"/>
  <c r="G318" i="5"/>
  <c r="F318" i="5"/>
  <c r="E318" i="5"/>
  <c r="H318" i="5" s="1"/>
  <c r="G317" i="5"/>
  <c r="F317" i="5"/>
  <c r="G316" i="5"/>
  <c r="F316" i="5"/>
  <c r="E316" i="5"/>
  <c r="H316" i="5" s="1"/>
  <c r="G315" i="5"/>
  <c r="F315" i="5"/>
  <c r="E315" i="5"/>
  <c r="H315" i="5" s="1"/>
  <c r="G314" i="5"/>
  <c r="F314" i="5"/>
  <c r="E314" i="5"/>
  <c r="H314" i="5" s="1"/>
  <c r="G313" i="5"/>
  <c r="F313" i="5"/>
  <c r="E313" i="5"/>
  <c r="H313" i="5" s="1"/>
  <c r="G312" i="5"/>
  <c r="F312" i="5"/>
  <c r="E312" i="5"/>
  <c r="H312" i="5" s="1"/>
  <c r="G311" i="5"/>
  <c r="F311" i="5"/>
  <c r="E311" i="5"/>
  <c r="H311" i="5" s="1"/>
  <c r="G310" i="5"/>
  <c r="F310" i="5"/>
  <c r="E310" i="5"/>
  <c r="H310" i="5" s="1"/>
  <c r="G309" i="5"/>
  <c r="F309" i="5"/>
  <c r="E309" i="5"/>
  <c r="H309" i="5" s="1"/>
  <c r="G308" i="5"/>
  <c r="F308" i="5"/>
  <c r="G307" i="5"/>
  <c r="F307" i="5"/>
  <c r="E307" i="5"/>
  <c r="H307" i="5" s="1"/>
  <c r="G306" i="5"/>
  <c r="F306" i="5"/>
  <c r="G305" i="5"/>
  <c r="F305" i="5"/>
  <c r="E305" i="5"/>
  <c r="H305" i="5" s="1"/>
  <c r="G304" i="5"/>
  <c r="E304" i="5"/>
  <c r="H304" i="5" s="1"/>
  <c r="G303" i="5"/>
  <c r="F303" i="5"/>
  <c r="E303" i="5"/>
  <c r="H303" i="5" s="1"/>
  <c r="G302" i="5"/>
  <c r="G301" i="5"/>
  <c r="F301" i="5"/>
  <c r="E301" i="5"/>
  <c r="H301" i="5" s="1"/>
  <c r="G300" i="5"/>
  <c r="F300" i="5"/>
  <c r="E300" i="5"/>
  <c r="H300" i="5" s="1"/>
  <c r="G299" i="5"/>
  <c r="F299" i="5"/>
  <c r="E299" i="5"/>
  <c r="H299" i="5" s="1"/>
  <c r="G298" i="5"/>
  <c r="E298" i="5"/>
  <c r="H298" i="5" s="1"/>
  <c r="G297" i="5"/>
  <c r="F297" i="5"/>
  <c r="E297" i="5"/>
  <c r="H297" i="5" s="1"/>
  <c r="G296" i="5"/>
  <c r="F296" i="5"/>
  <c r="E296" i="5"/>
  <c r="H296" i="5" s="1"/>
  <c r="G295" i="5"/>
  <c r="F295" i="5"/>
  <c r="E295" i="5"/>
  <c r="H295" i="5" s="1"/>
  <c r="G294" i="5"/>
  <c r="F294" i="5"/>
  <c r="E294" i="5"/>
  <c r="H294" i="5" s="1"/>
  <c r="G293" i="5"/>
  <c r="F293" i="5"/>
  <c r="E293" i="5"/>
  <c r="H293" i="5" s="1"/>
  <c r="G292" i="5"/>
  <c r="F292" i="5"/>
  <c r="E292" i="5"/>
  <c r="H292" i="5" s="1"/>
  <c r="G291" i="5"/>
  <c r="F291" i="5"/>
  <c r="G290" i="5"/>
  <c r="F290" i="5"/>
  <c r="E290" i="5"/>
  <c r="H290" i="5" s="1"/>
  <c r="G289" i="5"/>
  <c r="F289" i="5"/>
  <c r="E289" i="5"/>
  <c r="H289" i="5" s="1"/>
  <c r="G288" i="5"/>
  <c r="E288" i="5"/>
  <c r="H288" i="5" s="1"/>
  <c r="G287" i="5"/>
  <c r="F287" i="5"/>
  <c r="E287" i="5"/>
  <c r="H287" i="5" s="1"/>
  <c r="G286" i="5"/>
  <c r="F286" i="5"/>
  <c r="E286" i="5"/>
  <c r="H286" i="5" s="1"/>
  <c r="G285" i="5"/>
  <c r="F285" i="5"/>
  <c r="E285" i="5"/>
  <c r="H285" i="5" s="1"/>
  <c r="G284" i="5"/>
  <c r="F284" i="5"/>
  <c r="E284" i="5"/>
  <c r="H284" i="5" s="1"/>
  <c r="G283" i="5"/>
  <c r="G282" i="5"/>
  <c r="F282" i="5"/>
  <c r="E282" i="5"/>
  <c r="H282" i="5" s="1"/>
  <c r="G281" i="5"/>
  <c r="F281" i="5"/>
  <c r="E281" i="5"/>
  <c r="H281" i="5" s="1"/>
  <c r="G280" i="5"/>
  <c r="F280" i="5"/>
  <c r="E280" i="5"/>
  <c r="H280" i="5" s="1"/>
  <c r="G279" i="5"/>
  <c r="F279" i="5"/>
  <c r="E279" i="5"/>
  <c r="H279" i="5" s="1"/>
  <c r="G278" i="5"/>
  <c r="F278" i="5"/>
  <c r="E278" i="5"/>
  <c r="H278" i="5" s="1"/>
  <c r="G277" i="5"/>
  <c r="F277" i="5"/>
  <c r="E277" i="5"/>
  <c r="H277" i="5" s="1"/>
  <c r="G276" i="5"/>
  <c r="G275" i="5"/>
  <c r="E275" i="5"/>
  <c r="H275" i="5" s="1"/>
  <c r="G274" i="5"/>
  <c r="F274" i="5"/>
  <c r="E274" i="5"/>
  <c r="H274" i="5" s="1"/>
  <c r="G273" i="5"/>
  <c r="F273" i="5"/>
  <c r="E273" i="5"/>
  <c r="H273" i="5" s="1"/>
  <c r="G272" i="5"/>
  <c r="F272" i="5"/>
  <c r="E272" i="5"/>
  <c r="H272" i="5" s="1"/>
  <c r="G271" i="5"/>
  <c r="F271" i="5"/>
  <c r="E271" i="5"/>
  <c r="H271" i="5" s="1"/>
  <c r="G270" i="5"/>
  <c r="F270" i="5"/>
  <c r="E270" i="5"/>
  <c r="H270" i="5" s="1"/>
  <c r="G269" i="5"/>
  <c r="F269" i="5"/>
  <c r="E269" i="5"/>
  <c r="H269" i="5" s="1"/>
  <c r="G268" i="5"/>
  <c r="F268" i="5"/>
  <c r="G267" i="5"/>
  <c r="F267" i="5"/>
  <c r="E267" i="5"/>
  <c r="H267" i="5" s="1"/>
  <c r="G266" i="5"/>
  <c r="F266" i="5"/>
  <c r="E266" i="5"/>
  <c r="H266" i="5" s="1"/>
  <c r="G265" i="5"/>
  <c r="F265" i="5"/>
  <c r="E265" i="5"/>
  <c r="H265" i="5" s="1"/>
  <c r="G264" i="5"/>
  <c r="E264" i="5"/>
  <c r="H264" i="5" s="1"/>
  <c r="G263" i="5"/>
  <c r="F263" i="5"/>
  <c r="E263" i="5"/>
  <c r="H263" i="5" s="1"/>
  <c r="G262" i="5"/>
  <c r="F262" i="5"/>
  <c r="E262" i="5"/>
  <c r="H262" i="5" s="1"/>
  <c r="G261" i="5"/>
  <c r="F261" i="5"/>
  <c r="E261" i="5"/>
  <c r="H261" i="5" s="1"/>
  <c r="G260" i="5"/>
  <c r="F260" i="5"/>
  <c r="E260" i="5"/>
  <c r="H260" i="5" s="1"/>
  <c r="G259" i="5"/>
  <c r="F259" i="5"/>
  <c r="E259" i="5"/>
  <c r="H259" i="5" s="1"/>
  <c r="G258" i="5"/>
  <c r="F258" i="5"/>
  <c r="E258" i="5"/>
  <c r="H258" i="5" s="1"/>
  <c r="G257" i="5"/>
  <c r="F257" i="5"/>
  <c r="E257" i="5"/>
  <c r="H257" i="5" s="1"/>
  <c r="G256" i="5"/>
  <c r="F256" i="5"/>
  <c r="E256" i="5"/>
  <c r="H256" i="5" s="1"/>
  <c r="G255" i="5"/>
  <c r="E255" i="5"/>
  <c r="H255" i="5" s="1"/>
  <c r="G254" i="5"/>
  <c r="F254" i="5"/>
  <c r="E254" i="5"/>
  <c r="H254" i="5" s="1"/>
  <c r="G253" i="5"/>
  <c r="F253" i="5"/>
  <c r="E253" i="5"/>
  <c r="H253" i="5" s="1"/>
  <c r="G252" i="5"/>
  <c r="F252" i="5"/>
  <c r="E252" i="5"/>
  <c r="H252" i="5" s="1"/>
  <c r="G251" i="5"/>
  <c r="F251" i="5"/>
  <c r="E251" i="5"/>
  <c r="H251" i="5" s="1"/>
  <c r="G250" i="5"/>
  <c r="F250" i="5"/>
  <c r="E250" i="5"/>
  <c r="H250" i="5" s="1"/>
  <c r="G249" i="5"/>
  <c r="F249" i="5"/>
  <c r="G248" i="5"/>
  <c r="F248" i="5"/>
  <c r="E248" i="5"/>
  <c r="H248" i="5" s="1"/>
  <c r="G247" i="5"/>
  <c r="F247" i="5"/>
  <c r="E247" i="5"/>
  <c r="H247" i="5" s="1"/>
  <c r="G246" i="5"/>
  <c r="E246" i="5"/>
  <c r="H246" i="5" s="1"/>
  <c r="G245" i="5"/>
  <c r="F245" i="5"/>
  <c r="E245" i="5"/>
  <c r="H245" i="5" s="1"/>
  <c r="G244" i="5"/>
  <c r="F244" i="5"/>
  <c r="G243" i="5"/>
  <c r="F243" i="5"/>
  <c r="E243" i="5"/>
  <c r="H243" i="5" s="1"/>
  <c r="G242" i="5"/>
  <c r="F242" i="5"/>
  <c r="E242" i="5"/>
  <c r="H242" i="5" s="1"/>
  <c r="G241" i="5"/>
  <c r="G240" i="5"/>
  <c r="F240" i="5"/>
  <c r="E240" i="5"/>
  <c r="H240" i="5" s="1"/>
  <c r="G239" i="5"/>
  <c r="E239" i="5"/>
  <c r="H239" i="5" s="1"/>
  <c r="G238" i="5"/>
  <c r="E238" i="5"/>
  <c r="H238" i="5" s="1"/>
  <c r="G237" i="5"/>
  <c r="F237" i="5"/>
  <c r="E237" i="5"/>
  <c r="H237" i="5" s="1"/>
  <c r="G236" i="5"/>
  <c r="F236" i="5"/>
  <c r="G235" i="5"/>
  <c r="F235" i="5"/>
  <c r="E235" i="5"/>
  <c r="H235" i="5" s="1"/>
  <c r="G234" i="5"/>
  <c r="F234" i="5"/>
  <c r="E234" i="5"/>
  <c r="H234" i="5" s="1"/>
  <c r="G233" i="5"/>
  <c r="F233" i="5"/>
  <c r="E233" i="5"/>
  <c r="H233" i="5" s="1"/>
  <c r="G232" i="5"/>
  <c r="E232" i="5"/>
  <c r="H232" i="5" s="1"/>
  <c r="G231" i="5"/>
  <c r="F231" i="5"/>
  <c r="E231" i="5"/>
  <c r="H231" i="5" s="1"/>
  <c r="G230" i="5"/>
  <c r="F230" i="5"/>
  <c r="G229" i="5"/>
  <c r="F229" i="5"/>
  <c r="E229" i="5"/>
  <c r="H229" i="5" s="1"/>
  <c r="G228" i="5"/>
  <c r="F228" i="5"/>
  <c r="E228" i="5"/>
  <c r="H228" i="5" s="1"/>
  <c r="G227" i="5"/>
  <c r="F227" i="5"/>
  <c r="E227" i="5"/>
  <c r="H227" i="5" s="1"/>
  <c r="G226" i="5"/>
  <c r="F226" i="5"/>
  <c r="E226" i="5"/>
  <c r="H226" i="5" s="1"/>
  <c r="G225" i="5"/>
  <c r="G224" i="5"/>
  <c r="F224" i="5"/>
  <c r="E224" i="5"/>
  <c r="H224" i="5" s="1"/>
  <c r="G223" i="5"/>
  <c r="F223" i="5"/>
  <c r="E223" i="5"/>
  <c r="H223" i="5" s="1"/>
  <c r="G222" i="5"/>
  <c r="F222" i="5"/>
  <c r="E222" i="5"/>
  <c r="H222" i="5" s="1"/>
  <c r="G221" i="5"/>
  <c r="E221" i="5"/>
  <c r="H221" i="5" s="1"/>
  <c r="G220" i="5"/>
  <c r="F220" i="5"/>
  <c r="E220" i="5"/>
  <c r="H220" i="5" s="1"/>
  <c r="G219" i="5"/>
  <c r="F219" i="5"/>
  <c r="E219" i="5"/>
  <c r="H219" i="5" s="1"/>
  <c r="G218" i="5"/>
  <c r="G217" i="5"/>
  <c r="F217" i="5"/>
  <c r="E217" i="5"/>
  <c r="H217" i="5" s="1"/>
  <c r="G216" i="5"/>
  <c r="F216" i="5"/>
  <c r="E216" i="5"/>
  <c r="H216" i="5" s="1"/>
  <c r="G215" i="5"/>
  <c r="F215" i="5"/>
  <c r="E215" i="5"/>
  <c r="H215" i="5" s="1"/>
  <c r="G214" i="5"/>
  <c r="F214" i="5"/>
  <c r="E214" i="5"/>
  <c r="H214" i="5" s="1"/>
  <c r="G213" i="5"/>
  <c r="E213" i="5"/>
  <c r="H213" i="5" s="1"/>
  <c r="G212" i="5"/>
  <c r="F212" i="5"/>
  <c r="E212" i="5"/>
  <c r="H212" i="5" s="1"/>
  <c r="G211" i="5"/>
  <c r="F211" i="5"/>
  <c r="E211" i="5"/>
  <c r="H211" i="5" s="1"/>
  <c r="G210" i="5"/>
  <c r="F210" i="5"/>
  <c r="G209" i="5"/>
  <c r="G208" i="5"/>
  <c r="F208" i="5"/>
  <c r="E208" i="5"/>
  <c r="H208" i="5" s="1"/>
  <c r="G207" i="5"/>
  <c r="F207" i="5"/>
  <c r="E207" i="5"/>
  <c r="H207" i="5" s="1"/>
  <c r="G206" i="5"/>
  <c r="G205" i="5"/>
  <c r="G204" i="5"/>
  <c r="G203" i="5"/>
  <c r="G202" i="5"/>
  <c r="G201" i="5"/>
  <c r="F201" i="5"/>
  <c r="E201" i="5"/>
  <c r="H201" i="5" s="1"/>
  <c r="G200" i="5"/>
  <c r="E200" i="5"/>
  <c r="H200" i="5" s="1"/>
  <c r="G199" i="5"/>
  <c r="F199" i="5"/>
  <c r="G198" i="5"/>
  <c r="F198" i="5"/>
  <c r="E198" i="5"/>
  <c r="H198" i="5" s="1"/>
  <c r="G197" i="5"/>
  <c r="E197" i="5"/>
  <c r="H197" i="5" s="1"/>
  <c r="G196" i="5"/>
  <c r="F196" i="5"/>
  <c r="E196" i="5"/>
  <c r="H196" i="5" s="1"/>
  <c r="G195" i="5"/>
  <c r="F195" i="5"/>
  <c r="E195" i="5"/>
  <c r="H195" i="5" s="1"/>
  <c r="G194" i="5"/>
  <c r="G193" i="5"/>
  <c r="G192" i="5"/>
  <c r="E192" i="5"/>
  <c r="H192" i="5" s="1"/>
  <c r="G191" i="5"/>
  <c r="E191" i="5"/>
  <c r="H191" i="5" s="1"/>
  <c r="G190" i="5"/>
  <c r="F190" i="5"/>
  <c r="E190" i="5"/>
  <c r="H190" i="5" s="1"/>
  <c r="G189" i="5"/>
  <c r="F189" i="5"/>
  <c r="E189" i="5"/>
  <c r="H189" i="5" s="1"/>
  <c r="G188" i="5"/>
  <c r="G187" i="5"/>
  <c r="E187" i="5"/>
  <c r="H187" i="5" s="1"/>
  <c r="G186" i="5"/>
  <c r="G185" i="5"/>
  <c r="F185" i="5"/>
  <c r="E185" i="5"/>
  <c r="H185" i="5" s="1"/>
  <c r="G184" i="5"/>
  <c r="F184" i="5"/>
  <c r="E184" i="5"/>
  <c r="H184" i="5" s="1"/>
  <c r="G183" i="5"/>
  <c r="F183" i="5"/>
  <c r="E183" i="5"/>
  <c r="H183" i="5" s="1"/>
  <c r="G182" i="5"/>
  <c r="E182" i="5"/>
  <c r="H182" i="5" s="1"/>
  <c r="G181" i="5"/>
  <c r="E181" i="5"/>
  <c r="H181" i="5" s="1"/>
  <c r="G180" i="5"/>
  <c r="F180" i="5"/>
  <c r="E180" i="5"/>
  <c r="H180" i="5" s="1"/>
  <c r="G179" i="5"/>
  <c r="G178" i="5"/>
  <c r="G177" i="5"/>
  <c r="F177" i="5"/>
  <c r="E177" i="5"/>
  <c r="H177" i="5" s="1"/>
  <c r="G176" i="5"/>
  <c r="F176" i="5"/>
  <c r="G175" i="5"/>
  <c r="F175" i="5"/>
  <c r="E175" i="5"/>
  <c r="H175" i="5" s="1"/>
  <c r="G174" i="5"/>
  <c r="D173" i="5"/>
  <c r="C173" i="5"/>
  <c r="G167" i="5"/>
  <c r="E167" i="5"/>
  <c r="H167" i="5" s="1"/>
  <c r="G166" i="5"/>
  <c r="F166" i="5"/>
  <c r="E166" i="5"/>
  <c r="H166" i="5" s="1"/>
  <c r="G165" i="5"/>
  <c r="F165" i="5"/>
  <c r="E165" i="5"/>
  <c r="H165" i="5" s="1"/>
  <c r="G164" i="5"/>
  <c r="G163" i="5"/>
  <c r="F163" i="5"/>
  <c r="E163" i="5"/>
  <c r="H163" i="5" s="1"/>
  <c r="G162" i="5"/>
  <c r="E162" i="5"/>
  <c r="H162" i="5" s="1"/>
  <c r="G161" i="5"/>
  <c r="F161" i="5"/>
  <c r="E161" i="5"/>
  <c r="H161" i="5" s="1"/>
  <c r="G160" i="5"/>
  <c r="F160" i="5"/>
  <c r="E160" i="5"/>
  <c r="H160" i="5" s="1"/>
  <c r="G159" i="5"/>
  <c r="F159" i="5"/>
  <c r="E159" i="5"/>
  <c r="H159" i="5" s="1"/>
  <c r="G158" i="5"/>
  <c r="E158" i="5"/>
  <c r="H158" i="5" s="1"/>
  <c r="G157" i="5"/>
  <c r="E157" i="5"/>
  <c r="H157" i="5" s="1"/>
  <c r="G156" i="5"/>
  <c r="E156" i="5"/>
  <c r="H156" i="5" s="1"/>
  <c r="G155" i="5"/>
  <c r="G154" i="5"/>
  <c r="F154" i="5"/>
  <c r="E154" i="5"/>
  <c r="H154" i="5" s="1"/>
  <c r="G153" i="5"/>
  <c r="E153" i="5"/>
  <c r="H153" i="5" s="1"/>
  <c r="G152" i="5"/>
  <c r="F152" i="5"/>
  <c r="G151" i="5"/>
  <c r="F151" i="5"/>
  <c r="E151" i="5"/>
  <c r="H151" i="5" s="1"/>
  <c r="G150" i="5"/>
  <c r="F150" i="5"/>
  <c r="E150" i="5"/>
  <c r="H150" i="5" s="1"/>
  <c r="G149" i="5"/>
  <c r="F149" i="5"/>
  <c r="E149" i="5"/>
  <c r="H149" i="5" s="1"/>
  <c r="G148" i="5"/>
  <c r="E148" i="5"/>
  <c r="H148" i="5" s="1"/>
  <c r="G147" i="5"/>
  <c r="F147" i="5"/>
  <c r="E147" i="5"/>
  <c r="H147" i="5" s="1"/>
  <c r="G146" i="5"/>
  <c r="F146" i="5"/>
  <c r="E146" i="5"/>
  <c r="H146" i="5" s="1"/>
  <c r="G145" i="5"/>
  <c r="F145" i="5"/>
  <c r="E145" i="5"/>
  <c r="H145" i="5" s="1"/>
  <c r="G144" i="5"/>
  <c r="F144" i="5"/>
  <c r="E144" i="5"/>
  <c r="H144" i="5" s="1"/>
  <c r="G143" i="5"/>
  <c r="F143" i="5"/>
  <c r="G142" i="5"/>
  <c r="F142" i="5"/>
  <c r="E142" i="5"/>
  <c r="H142" i="5" s="1"/>
  <c r="G141" i="5"/>
  <c r="F141" i="5"/>
  <c r="E141" i="5"/>
  <c r="H141" i="5" s="1"/>
  <c r="G140" i="5"/>
  <c r="F140" i="5"/>
  <c r="E140" i="5"/>
  <c r="H140" i="5" s="1"/>
  <c r="G139" i="5"/>
  <c r="F139" i="5"/>
  <c r="E139" i="5"/>
  <c r="H139" i="5" s="1"/>
  <c r="G138" i="5"/>
  <c r="F138" i="5"/>
  <c r="E138" i="5"/>
  <c r="H138" i="5" s="1"/>
  <c r="G137" i="5"/>
  <c r="F137" i="5"/>
  <c r="E137" i="5"/>
  <c r="H137" i="5" s="1"/>
  <c r="G136" i="5"/>
  <c r="F136" i="5"/>
  <c r="E136" i="5"/>
  <c r="H136" i="5" s="1"/>
  <c r="G135" i="5"/>
  <c r="G134" i="5"/>
  <c r="F134" i="5"/>
  <c r="E134" i="5"/>
  <c r="H134" i="5" s="1"/>
  <c r="G133" i="5"/>
  <c r="F133" i="5"/>
  <c r="E133" i="5"/>
  <c r="H133" i="5" s="1"/>
  <c r="G132" i="5"/>
  <c r="F132" i="5"/>
  <c r="E132" i="5"/>
  <c r="H132" i="5" s="1"/>
  <c r="G131" i="5"/>
  <c r="G130" i="5"/>
  <c r="F130" i="5"/>
  <c r="G129" i="5"/>
  <c r="F129" i="5"/>
  <c r="E129" i="5"/>
  <c r="H129" i="5" s="1"/>
  <c r="G128" i="5"/>
  <c r="G127" i="5"/>
  <c r="F127" i="5"/>
  <c r="E127" i="5"/>
  <c r="H127" i="5" s="1"/>
  <c r="G126" i="5"/>
  <c r="G125" i="5"/>
  <c r="G124" i="5"/>
  <c r="F124" i="5"/>
  <c r="E124" i="5"/>
  <c r="H124" i="5" s="1"/>
  <c r="G123" i="5"/>
  <c r="F123" i="5"/>
  <c r="E123" i="5"/>
  <c r="H123" i="5" s="1"/>
  <c r="G122" i="5"/>
  <c r="E122" i="5"/>
  <c r="H122" i="5" s="1"/>
  <c r="G121" i="5"/>
  <c r="E121" i="5"/>
  <c r="H121" i="5" s="1"/>
  <c r="G120" i="5"/>
  <c r="F120" i="5"/>
  <c r="E120" i="5"/>
  <c r="H120" i="5" s="1"/>
  <c r="G119" i="5"/>
  <c r="F119" i="5"/>
  <c r="E119" i="5"/>
  <c r="H119" i="5" s="1"/>
  <c r="G118" i="5"/>
  <c r="F118" i="5"/>
  <c r="E118" i="5"/>
  <c r="H118" i="5" s="1"/>
  <c r="G117" i="5"/>
  <c r="F117" i="5"/>
  <c r="G116" i="5"/>
  <c r="E116" i="5"/>
  <c r="H116" i="5" s="1"/>
  <c r="G115" i="5"/>
  <c r="G114" i="5"/>
  <c r="E114" i="5"/>
  <c r="H114" i="5" s="1"/>
  <c r="G113" i="5"/>
  <c r="G112" i="5"/>
  <c r="F112" i="5"/>
  <c r="E112" i="5"/>
  <c r="H112" i="5" s="1"/>
  <c r="G111" i="5"/>
  <c r="E111" i="5"/>
  <c r="H111" i="5" s="1"/>
  <c r="G110" i="5"/>
  <c r="F110" i="5"/>
  <c r="E110" i="5"/>
  <c r="H110" i="5" s="1"/>
  <c r="G109" i="5"/>
  <c r="E109" i="5"/>
  <c r="H109" i="5" s="1"/>
  <c r="G108" i="5"/>
  <c r="F108" i="5"/>
  <c r="E108" i="5"/>
  <c r="H108" i="5" s="1"/>
  <c r="G107" i="5"/>
  <c r="F107" i="5"/>
  <c r="E107" i="5"/>
  <c r="H107" i="5" s="1"/>
  <c r="G106" i="5"/>
  <c r="G105" i="5"/>
  <c r="F105" i="5"/>
  <c r="E105" i="5"/>
  <c r="H105" i="5" s="1"/>
  <c r="G104" i="5"/>
  <c r="G103" i="5"/>
  <c r="G102" i="5"/>
  <c r="F102" i="5"/>
  <c r="E102" i="5"/>
  <c r="H102" i="5" s="1"/>
  <c r="G101" i="5"/>
  <c r="F101" i="5"/>
  <c r="E101" i="5"/>
  <c r="H101" i="5" s="1"/>
  <c r="G100" i="5"/>
  <c r="F100" i="5"/>
  <c r="E100" i="5"/>
  <c r="H100" i="5" s="1"/>
  <c r="G99" i="5"/>
  <c r="G98" i="5"/>
  <c r="F98" i="5"/>
  <c r="E98" i="5"/>
  <c r="H98" i="5" s="1"/>
  <c r="G97" i="5"/>
  <c r="F97" i="5"/>
  <c r="E97" i="5"/>
  <c r="H97" i="5" s="1"/>
  <c r="G96" i="5"/>
  <c r="E96" i="5"/>
  <c r="H96" i="5" s="1"/>
  <c r="G95" i="5"/>
  <c r="G94" i="5"/>
  <c r="E94" i="5"/>
  <c r="H94" i="5" s="1"/>
  <c r="G93" i="5"/>
  <c r="F93" i="5"/>
  <c r="E93" i="5"/>
  <c r="H93" i="5" s="1"/>
  <c r="G92" i="5"/>
  <c r="G91" i="5"/>
  <c r="G90" i="5"/>
  <c r="F90" i="5"/>
  <c r="E90" i="5"/>
  <c r="H90" i="5" s="1"/>
  <c r="G89" i="5"/>
  <c r="F89" i="5"/>
  <c r="E89" i="5"/>
  <c r="H89" i="5" s="1"/>
  <c r="G88" i="5"/>
  <c r="E88" i="5"/>
  <c r="H88" i="5" s="1"/>
  <c r="G87" i="5"/>
  <c r="F87" i="5"/>
  <c r="E87" i="5"/>
  <c r="H87" i="5" s="1"/>
  <c r="G86" i="5"/>
  <c r="F86" i="5"/>
  <c r="E86" i="5"/>
  <c r="H86" i="5" s="1"/>
  <c r="G85" i="5"/>
  <c r="F85" i="5"/>
  <c r="E85" i="5"/>
  <c r="H85" i="5" s="1"/>
  <c r="G84" i="5"/>
  <c r="E84" i="5"/>
  <c r="H84" i="5" s="1"/>
  <c r="G83" i="5"/>
  <c r="F83" i="5"/>
  <c r="E83" i="5"/>
  <c r="H83" i="5" s="1"/>
  <c r="G82" i="5"/>
  <c r="E82" i="5"/>
  <c r="H82" i="5" s="1"/>
  <c r="G81" i="5"/>
  <c r="E81" i="5"/>
  <c r="H81" i="5" s="1"/>
  <c r="G80" i="5"/>
  <c r="E80" i="5"/>
  <c r="H80" i="5" s="1"/>
  <c r="G79" i="5"/>
  <c r="G78" i="5"/>
  <c r="E78" i="5"/>
  <c r="H78" i="5" s="1"/>
  <c r="G77" i="5"/>
  <c r="F77" i="5"/>
  <c r="G76" i="5"/>
  <c r="E76" i="5"/>
  <c r="H76" i="5" s="1"/>
  <c r="D75" i="5"/>
  <c r="C75" i="5"/>
  <c r="G69" i="5"/>
  <c r="F69" i="5"/>
  <c r="E69" i="5"/>
  <c r="H69" i="5" s="1"/>
  <c r="G68" i="5"/>
  <c r="F68" i="5"/>
  <c r="E68" i="5"/>
  <c r="H68" i="5" s="1"/>
  <c r="G67" i="5"/>
  <c r="F67" i="5"/>
  <c r="G66" i="5"/>
  <c r="F66" i="5"/>
  <c r="E66" i="5"/>
  <c r="H66" i="5" s="1"/>
  <c r="G65" i="5"/>
  <c r="F65" i="5"/>
  <c r="E65" i="5"/>
  <c r="H65" i="5" s="1"/>
  <c r="G64" i="5"/>
  <c r="F64" i="5"/>
  <c r="G63" i="5"/>
  <c r="F63" i="5"/>
  <c r="E63" i="5"/>
  <c r="H63" i="5" s="1"/>
  <c r="G62" i="5"/>
  <c r="F62" i="5"/>
  <c r="E62" i="5"/>
  <c r="H62" i="5" s="1"/>
  <c r="G61" i="5"/>
  <c r="F61" i="5"/>
  <c r="E61" i="5"/>
  <c r="H61" i="5" s="1"/>
  <c r="G60" i="5"/>
  <c r="F60" i="5"/>
  <c r="E60" i="5"/>
  <c r="H60" i="5" s="1"/>
  <c r="G59" i="5"/>
  <c r="F59" i="5"/>
  <c r="E59" i="5"/>
  <c r="H59" i="5" s="1"/>
  <c r="G58" i="5"/>
  <c r="F58" i="5"/>
  <c r="E58" i="5"/>
  <c r="H58" i="5" s="1"/>
  <c r="G57" i="5"/>
  <c r="E57" i="5"/>
  <c r="H57" i="5" s="1"/>
  <c r="G56" i="5"/>
  <c r="F56" i="5"/>
  <c r="E56" i="5"/>
  <c r="H56" i="5" s="1"/>
  <c r="G55" i="5"/>
  <c r="F55" i="5"/>
  <c r="E55" i="5"/>
  <c r="H55" i="5" s="1"/>
  <c r="G54" i="5"/>
  <c r="F54" i="5"/>
  <c r="E54" i="5"/>
  <c r="H54" i="5" s="1"/>
  <c r="G53" i="5"/>
  <c r="F53" i="5"/>
  <c r="E53" i="5"/>
  <c r="H53" i="5" s="1"/>
  <c r="G52" i="5"/>
  <c r="F52" i="5"/>
  <c r="E52" i="5"/>
  <c r="H52" i="5" s="1"/>
  <c r="G51" i="5"/>
  <c r="F51" i="5"/>
  <c r="E51" i="5"/>
  <c r="H51" i="5" s="1"/>
  <c r="G50" i="5"/>
  <c r="G49" i="5"/>
  <c r="F49" i="5"/>
  <c r="E49" i="5"/>
  <c r="H49" i="5" s="1"/>
  <c r="G48" i="5"/>
  <c r="F48" i="5"/>
  <c r="E48" i="5"/>
  <c r="H48" i="5" s="1"/>
  <c r="G47" i="5"/>
  <c r="F47" i="5"/>
  <c r="E47" i="5"/>
  <c r="H47" i="5" s="1"/>
  <c r="G46" i="5"/>
  <c r="F46" i="5"/>
  <c r="E46" i="5"/>
  <c r="H46" i="5" s="1"/>
  <c r="G45" i="5"/>
  <c r="F45" i="5"/>
  <c r="E45" i="5"/>
  <c r="H45" i="5" s="1"/>
  <c r="G44" i="5"/>
  <c r="E44" i="5"/>
  <c r="H44" i="5" s="1"/>
  <c r="G43" i="5"/>
  <c r="F43" i="5"/>
  <c r="E43" i="5"/>
  <c r="H43" i="5" s="1"/>
  <c r="G42" i="5"/>
  <c r="F42" i="5"/>
  <c r="E42" i="5"/>
  <c r="H42" i="5" s="1"/>
  <c r="G41" i="5"/>
  <c r="F41" i="5"/>
  <c r="E41" i="5"/>
  <c r="H41" i="5" s="1"/>
  <c r="G40" i="5"/>
  <c r="F40" i="5"/>
  <c r="E40" i="5"/>
  <c r="H40" i="5" s="1"/>
  <c r="G39" i="5"/>
  <c r="E39" i="5"/>
  <c r="H39" i="5" s="1"/>
  <c r="G38" i="5"/>
  <c r="F38" i="5"/>
  <c r="G37" i="5"/>
  <c r="F37" i="5"/>
  <c r="E37" i="5"/>
  <c r="H37" i="5" s="1"/>
  <c r="G36" i="5"/>
  <c r="F36" i="5"/>
  <c r="E36" i="5"/>
  <c r="H36" i="5" s="1"/>
  <c r="G35" i="5"/>
  <c r="F35" i="5"/>
  <c r="E35" i="5"/>
  <c r="H35" i="5" s="1"/>
  <c r="G34" i="5"/>
  <c r="F34" i="5"/>
  <c r="E34" i="5"/>
  <c r="H34" i="5" s="1"/>
  <c r="G33" i="5"/>
  <c r="F33" i="5"/>
  <c r="E33" i="5"/>
  <c r="H33" i="5" s="1"/>
  <c r="G32" i="5"/>
  <c r="F32" i="5"/>
  <c r="E32" i="5"/>
  <c r="H32" i="5" s="1"/>
  <c r="G31" i="5"/>
  <c r="F31" i="5"/>
  <c r="E31" i="5"/>
  <c r="H31" i="5" s="1"/>
  <c r="G30" i="5"/>
  <c r="F30" i="5"/>
  <c r="G29" i="5"/>
  <c r="F29" i="5"/>
  <c r="E29" i="5"/>
  <c r="H29" i="5" s="1"/>
  <c r="G28" i="5"/>
  <c r="F28" i="5"/>
  <c r="E28" i="5"/>
  <c r="H28" i="5" s="1"/>
  <c r="G27" i="5"/>
  <c r="E27" i="5"/>
  <c r="H27" i="5" s="1"/>
  <c r="G26" i="5"/>
  <c r="F26" i="5"/>
  <c r="E26" i="5"/>
  <c r="H26" i="5" s="1"/>
  <c r="G25" i="5"/>
  <c r="F25" i="5"/>
  <c r="E25" i="5"/>
  <c r="H25" i="5" s="1"/>
  <c r="G24" i="5"/>
  <c r="F24" i="5"/>
  <c r="E24" i="5"/>
  <c r="H24" i="5" s="1"/>
  <c r="G23" i="5"/>
  <c r="F23" i="5"/>
  <c r="E23" i="5"/>
  <c r="H23" i="5" s="1"/>
  <c r="G22" i="5"/>
  <c r="F22" i="5"/>
  <c r="E22" i="5"/>
  <c r="H22" i="5" s="1"/>
  <c r="G21" i="5"/>
  <c r="F21" i="5"/>
  <c r="E21" i="5"/>
  <c r="H21" i="5" s="1"/>
  <c r="G20" i="5"/>
  <c r="F20" i="5"/>
  <c r="E20" i="5"/>
  <c r="H20" i="5" s="1"/>
  <c r="D19" i="5"/>
  <c r="C19" i="5"/>
  <c r="D13" i="5"/>
  <c r="C13" i="5"/>
  <c r="D12" i="5"/>
  <c r="C12" i="5"/>
  <c r="D11" i="5"/>
  <c r="C11" i="5"/>
  <c r="D10" i="5"/>
  <c r="C10" i="5"/>
  <c r="D9" i="5"/>
  <c r="C9" i="5"/>
  <c r="D8" i="5"/>
  <c r="C8" i="5"/>
  <c r="G8" i="5" s="1"/>
  <c r="G609" i="4"/>
  <c r="F609" i="4"/>
  <c r="E609" i="4"/>
  <c r="H609" i="4" s="1"/>
  <c r="G608" i="4"/>
  <c r="E608" i="4"/>
  <c r="H608" i="4" s="1"/>
  <c r="G607" i="4"/>
  <c r="F607" i="4"/>
  <c r="E607" i="4"/>
  <c r="H607" i="4" s="1"/>
  <c r="G606" i="4"/>
  <c r="F606" i="4"/>
  <c r="E606" i="4"/>
  <c r="H606" i="4" s="1"/>
  <c r="G605" i="4"/>
  <c r="G604" i="4"/>
  <c r="F604" i="4"/>
  <c r="E604" i="4"/>
  <c r="H604" i="4" s="1"/>
  <c r="G603" i="4"/>
  <c r="E603" i="4"/>
  <c r="H603" i="4" s="1"/>
  <c r="G602" i="4"/>
  <c r="F602" i="4"/>
  <c r="E602" i="4"/>
  <c r="H602" i="4" s="1"/>
  <c r="G601" i="4"/>
  <c r="F601" i="4"/>
  <c r="G600" i="4"/>
  <c r="G599" i="4"/>
  <c r="F599" i="4"/>
  <c r="E599" i="4"/>
  <c r="H599" i="4" s="1"/>
  <c r="G598" i="4"/>
  <c r="E598" i="4"/>
  <c r="H598" i="4" s="1"/>
  <c r="G597" i="4"/>
  <c r="G596" i="4"/>
  <c r="F596" i="4"/>
  <c r="E596" i="4"/>
  <c r="H596" i="4" s="1"/>
  <c r="G595" i="4"/>
  <c r="F595" i="4"/>
  <c r="E595" i="4"/>
  <c r="H595" i="4" s="1"/>
  <c r="G594" i="4"/>
  <c r="F594" i="4"/>
  <c r="E594" i="4"/>
  <c r="H594" i="4" s="1"/>
  <c r="G593" i="4"/>
  <c r="F593" i="4"/>
  <c r="E593" i="4"/>
  <c r="H593" i="4" s="1"/>
  <c r="G592" i="4"/>
  <c r="F592" i="4"/>
  <c r="E592" i="4"/>
  <c r="H592" i="4" s="1"/>
  <c r="G591" i="4"/>
  <c r="E591" i="4"/>
  <c r="H591" i="4" s="1"/>
  <c r="G590" i="4"/>
  <c r="F590" i="4"/>
  <c r="E590" i="4"/>
  <c r="H590" i="4" s="1"/>
  <c r="G589" i="4"/>
  <c r="F589" i="4"/>
  <c r="E589" i="4"/>
  <c r="H589" i="4" s="1"/>
  <c r="G588" i="4"/>
  <c r="F588" i="4"/>
  <c r="E588" i="4"/>
  <c r="H588" i="4" s="1"/>
  <c r="G587" i="4"/>
  <c r="F587" i="4"/>
  <c r="E587" i="4"/>
  <c r="H587" i="4" s="1"/>
  <c r="G586" i="4"/>
  <c r="G585" i="4"/>
  <c r="G584" i="4"/>
  <c r="E584" i="4"/>
  <c r="H584" i="4" s="1"/>
  <c r="G583" i="4"/>
  <c r="F583" i="4"/>
  <c r="E583" i="4"/>
  <c r="H583" i="4" s="1"/>
  <c r="D582" i="4"/>
  <c r="C582" i="4"/>
  <c r="G576" i="4"/>
  <c r="F576" i="4"/>
  <c r="E576" i="4"/>
  <c r="H576" i="4" s="1"/>
  <c r="G575" i="4"/>
  <c r="F575" i="4"/>
  <c r="E575" i="4"/>
  <c r="H575" i="4" s="1"/>
  <c r="G574" i="4"/>
  <c r="F574" i="4"/>
  <c r="E574" i="4"/>
  <c r="H574" i="4" s="1"/>
  <c r="G573" i="4"/>
  <c r="F573" i="4"/>
  <c r="E573" i="4"/>
  <c r="H573" i="4" s="1"/>
  <c r="G572" i="4"/>
  <c r="F572" i="4"/>
  <c r="E572" i="4"/>
  <c r="H572" i="4" s="1"/>
  <c r="G571" i="4"/>
  <c r="F571" i="4"/>
  <c r="E571" i="4"/>
  <c r="H571" i="4" s="1"/>
  <c r="G570" i="4"/>
  <c r="F570" i="4"/>
  <c r="E570" i="4"/>
  <c r="H570" i="4" s="1"/>
  <c r="G569" i="4"/>
  <c r="E569" i="4"/>
  <c r="H569" i="4" s="1"/>
  <c r="G568" i="4"/>
  <c r="G567" i="4"/>
  <c r="F567" i="4"/>
  <c r="E567" i="4"/>
  <c r="H567" i="4" s="1"/>
  <c r="G566" i="4"/>
  <c r="F566" i="4"/>
  <c r="E566" i="4"/>
  <c r="H566" i="4" s="1"/>
  <c r="G565" i="4"/>
  <c r="F565" i="4"/>
  <c r="E565" i="4"/>
  <c r="H565" i="4" s="1"/>
  <c r="G564" i="4"/>
  <c r="F564" i="4"/>
  <c r="E564" i="4"/>
  <c r="H564" i="4" s="1"/>
  <c r="G563" i="4"/>
  <c r="F563" i="4"/>
  <c r="E563" i="4"/>
  <c r="H563" i="4" s="1"/>
  <c r="G562" i="4"/>
  <c r="E562" i="4"/>
  <c r="H562" i="4" s="1"/>
  <c r="G561" i="4"/>
  <c r="G560" i="4"/>
  <c r="F560" i="4"/>
  <c r="G559" i="4"/>
  <c r="G558" i="4"/>
  <c r="F558" i="4"/>
  <c r="E558" i="4"/>
  <c r="H558" i="4" s="1"/>
  <c r="G557" i="4"/>
  <c r="F557" i="4"/>
  <c r="E557" i="4"/>
  <c r="H557" i="4" s="1"/>
  <c r="G556" i="4"/>
  <c r="F556" i="4"/>
  <c r="E556" i="4"/>
  <c r="H556" i="4" s="1"/>
  <c r="G555" i="4"/>
  <c r="F555" i="4"/>
  <c r="E555" i="4"/>
  <c r="H555" i="4" s="1"/>
  <c r="G554" i="4"/>
  <c r="G553" i="4"/>
  <c r="F553" i="4"/>
  <c r="E553" i="4"/>
  <c r="H553" i="4" s="1"/>
  <c r="G552" i="4"/>
  <c r="F552" i="4"/>
  <c r="E552" i="4"/>
  <c r="H552" i="4" s="1"/>
  <c r="G551" i="4"/>
  <c r="F551" i="4"/>
  <c r="E551" i="4"/>
  <c r="H551" i="4" s="1"/>
  <c r="G550" i="4"/>
  <c r="F550" i="4"/>
  <c r="E550" i="4"/>
  <c r="H550" i="4" s="1"/>
  <c r="G549" i="4"/>
  <c r="F549" i="4"/>
  <c r="E549" i="4"/>
  <c r="H549" i="4" s="1"/>
  <c r="G548" i="4"/>
  <c r="F548" i="4"/>
  <c r="E548" i="4"/>
  <c r="H548" i="4" s="1"/>
  <c r="G547" i="4"/>
  <c r="F547" i="4"/>
  <c r="E547" i="4"/>
  <c r="H547" i="4" s="1"/>
  <c r="G546" i="4"/>
  <c r="F546" i="4"/>
  <c r="E546" i="4"/>
  <c r="H546" i="4" s="1"/>
  <c r="G545" i="4"/>
  <c r="F545" i="4"/>
  <c r="E545" i="4"/>
  <c r="H545" i="4" s="1"/>
  <c r="G544" i="4"/>
  <c r="F544" i="4"/>
  <c r="E544" i="4"/>
  <c r="H544" i="4" s="1"/>
  <c r="G543" i="4"/>
  <c r="F543" i="4"/>
  <c r="E543" i="4"/>
  <c r="H543" i="4" s="1"/>
  <c r="G542" i="4"/>
  <c r="F542" i="4"/>
  <c r="E542" i="4"/>
  <c r="H542" i="4" s="1"/>
  <c r="G541" i="4"/>
  <c r="F541" i="4"/>
  <c r="E541" i="4"/>
  <c r="H541" i="4" s="1"/>
  <c r="G540" i="4"/>
  <c r="F540" i="4"/>
  <c r="E540" i="4"/>
  <c r="H540" i="4" s="1"/>
  <c r="G539" i="4"/>
  <c r="G538" i="4"/>
  <c r="F538" i="4"/>
  <c r="E538" i="4"/>
  <c r="H538" i="4" s="1"/>
  <c r="G537" i="4"/>
  <c r="F537" i="4"/>
  <c r="E537" i="4"/>
  <c r="H537" i="4" s="1"/>
  <c r="G536" i="4"/>
  <c r="F536" i="4"/>
  <c r="E536" i="4"/>
  <c r="H536" i="4" s="1"/>
  <c r="G535" i="4"/>
  <c r="F535" i="4"/>
  <c r="G534" i="4"/>
  <c r="F534" i="4"/>
  <c r="E534" i="4"/>
  <c r="H534" i="4" s="1"/>
  <c r="G533" i="4"/>
  <c r="F533" i="4"/>
  <c r="E533" i="4"/>
  <c r="H533" i="4" s="1"/>
  <c r="G532" i="4"/>
  <c r="F532" i="4"/>
  <c r="E532" i="4"/>
  <c r="H532" i="4" s="1"/>
  <c r="G531" i="4"/>
  <c r="F531" i="4"/>
  <c r="E531" i="4"/>
  <c r="H531" i="4" s="1"/>
  <c r="G530" i="4"/>
  <c r="F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F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F521" i="4"/>
  <c r="E521" i="4"/>
  <c r="H521" i="4" s="1"/>
  <c r="G520" i="4"/>
  <c r="F520" i="4"/>
  <c r="E520" i="4"/>
  <c r="H520" i="4" s="1"/>
  <c r="G519" i="4"/>
  <c r="F519" i="4"/>
  <c r="E519" i="4"/>
  <c r="H519" i="4" s="1"/>
  <c r="G518" i="4"/>
  <c r="F518" i="4"/>
  <c r="E518" i="4"/>
  <c r="H518" i="4" s="1"/>
  <c r="G517" i="4"/>
  <c r="F517" i="4"/>
  <c r="E517" i="4"/>
  <c r="H517" i="4" s="1"/>
  <c r="G516" i="4"/>
  <c r="F516" i="4"/>
  <c r="E516" i="4"/>
  <c r="H516" i="4" s="1"/>
  <c r="G515" i="4"/>
  <c r="F515" i="4"/>
  <c r="E515" i="4"/>
  <c r="H515" i="4" s="1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G510" i="4"/>
  <c r="F510" i="4"/>
  <c r="E510" i="4"/>
  <c r="H510" i="4" s="1"/>
  <c r="G509" i="4"/>
  <c r="F509" i="4"/>
  <c r="E509" i="4"/>
  <c r="H509" i="4" s="1"/>
  <c r="G508" i="4"/>
  <c r="F508" i="4"/>
  <c r="E508" i="4"/>
  <c r="H508" i="4" s="1"/>
  <c r="G507" i="4"/>
  <c r="F507" i="4"/>
  <c r="E507" i="4"/>
  <c r="H507" i="4" s="1"/>
  <c r="G506" i="4"/>
  <c r="F506" i="4"/>
  <c r="E506" i="4"/>
  <c r="H506" i="4" s="1"/>
  <c r="G505" i="4"/>
  <c r="F505" i="4"/>
  <c r="E505" i="4"/>
  <c r="H505" i="4" s="1"/>
  <c r="G504" i="4"/>
  <c r="F504" i="4"/>
  <c r="E504" i="4"/>
  <c r="H504" i="4" s="1"/>
  <c r="G503" i="4"/>
  <c r="F503" i="4"/>
  <c r="E503" i="4"/>
  <c r="H503" i="4" s="1"/>
  <c r="G502" i="4"/>
  <c r="F502" i="4"/>
  <c r="E502" i="4"/>
  <c r="H502" i="4" s="1"/>
  <c r="G501" i="4"/>
  <c r="F501" i="4"/>
  <c r="E501" i="4"/>
  <c r="H501" i="4" s="1"/>
  <c r="G500" i="4"/>
  <c r="F500" i="4"/>
  <c r="G499" i="4"/>
  <c r="F499" i="4"/>
  <c r="E499" i="4"/>
  <c r="H499" i="4" s="1"/>
  <c r="G498" i="4"/>
  <c r="F498" i="4"/>
  <c r="E498" i="4"/>
  <c r="H498" i="4" s="1"/>
  <c r="G497" i="4"/>
  <c r="F497" i="4"/>
  <c r="E497" i="4"/>
  <c r="H497" i="4" s="1"/>
  <c r="G496" i="4"/>
  <c r="F496" i="4"/>
  <c r="E496" i="4"/>
  <c r="H496" i="4" s="1"/>
  <c r="G495" i="4"/>
  <c r="F495" i="4"/>
  <c r="E495" i="4"/>
  <c r="H495" i="4" s="1"/>
  <c r="G494" i="4"/>
  <c r="F494" i="4"/>
  <c r="E494" i="4"/>
  <c r="H494" i="4" s="1"/>
  <c r="G493" i="4"/>
  <c r="F493" i="4"/>
  <c r="E493" i="4"/>
  <c r="H493" i="4" s="1"/>
  <c r="G492" i="4"/>
  <c r="F492" i="4"/>
  <c r="E492" i="4"/>
  <c r="H492" i="4" s="1"/>
  <c r="G491" i="4"/>
  <c r="F491" i="4"/>
  <c r="E491" i="4"/>
  <c r="H491" i="4" s="1"/>
  <c r="G490" i="4"/>
  <c r="F490" i="4"/>
  <c r="E490" i="4"/>
  <c r="H490" i="4" s="1"/>
  <c r="G489" i="4"/>
  <c r="F489" i="4"/>
  <c r="G488" i="4"/>
  <c r="F488" i="4"/>
  <c r="E488" i="4"/>
  <c r="H488" i="4" s="1"/>
  <c r="G487" i="4"/>
  <c r="F487" i="4"/>
  <c r="E487" i="4"/>
  <c r="H487" i="4" s="1"/>
  <c r="G486" i="4"/>
  <c r="F486" i="4"/>
  <c r="E486" i="4"/>
  <c r="H486" i="4" s="1"/>
  <c r="G485" i="4"/>
  <c r="F485" i="4"/>
  <c r="E485" i="4"/>
  <c r="H485" i="4" s="1"/>
  <c r="G484" i="4"/>
  <c r="F484" i="4"/>
  <c r="G483" i="4"/>
  <c r="F483" i="4"/>
  <c r="E483" i="4"/>
  <c r="H483" i="4" s="1"/>
  <c r="G482" i="4"/>
  <c r="F482" i="4"/>
  <c r="E482" i="4"/>
  <c r="H482" i="4" s="1"/>
  <c r="G481" i="4"/>
  <c r="F481" i="4"/>
  <c r="E481" i="4"/>
  <c r="H481" i="4" s="1"/>
  <c r="G480" i="4"/>
  <c r="F480" i="4"/>
  <c r="E480" i="4"/>
  <c r="H480" i="4" s="1"/>
  <c r="G479" i="4"/>
  <c r="F479" i="4"/>
  <c r="E479" i="4"/>
  <c r="H479" i="4" s="1"/>
  <c r="G478" i="4"/>
  <c r="F478" i="4"/>
  <c r="E478" i="4"/>
  <c r="H478" i="4" s="1"/>
  <c r="G477" i="4"/>
  <c r="F477" i="4"/>
  <c r="E477" i="4"/>
  <c r="H477" i="4" s="1"/>
  <c r="G476" i="4"/>
  <c r="F476" i="4"/>
  <c r="E476" i="4"/>
  <c r="H476" i="4" s="1"/>
  <c r="G475" i="4"/>
  <c r="F475" i="4"/>
  <c r="E475" i="4"/>
  <c r="H475" i="4" s="1"/>
  <c r="G474" i="4"/>
  <c r="F474" i="4"/>
  <c r="E474" i="4"/>
  <c r="H474" i="4" s="1"/>
  <c r="G473" i="4"/>
  <c r="F473" i="4"/>
  <c r="E473" i="4"/>
  <c r="H473" i="4" s="1"/>
  <c r="G472" i="4"/>
  <c r="F472" i="4"/>
  <c r="E472" i="4"/>
  <c r="H472" i="4" s="1"/>
  <c r="G471" i="4"/>
  <c r="G470" i="4"/>
  <c r="F470" i="4"/>
  <c r="E470" i="4"/>
  <c r="H470" i="4" s="1"/>
  <c r="G469" i="4"/>
  <c r="F469" i="4"/>
  <c r="E469" i="4"/>
  <c r="H469" i="4" s="1"/>
  <c r="G468" i="4"/>
  <c r="F468" i="4"/>
  <c r="G467" i="4"/>
  <c r="F467" i="4"/>
  <c r="E467" i="4"/>
  <c r="H467" i="4" s="1"/>
  <c r="G466" i="4"/>
  <c r="F466" i="4"/>
  <c r="G465" i="4"/>
  <c r="G464" i="4"/>
  <c r="F464" i="4"/>
  <c r="E464" i="4"/>
  <c r="H464" i="4" s="1"/>
  <c r="G463" i="4"/>
  <c r="F463" i="4"/>
  <c r="E463" i="4"/>
  <c r="H463" i="4" s="1"/>
  <c r="G462" i="4"/>
  <c r="F462" i="4"/>
  <c r="E462" i="4"/>
  <c r="H462" i="4" s="1"/>
  <c r="G461" i="4"/>
  <c r="F461" i="4"/>
  <c r="E461" i="4"/>
  <c r="H461" i="4" s="1"/>
  <c r="G460" i="4"/>
  <c r="F460" i="4"/>
  <c r="E460" i="4"/>
  <c r="H460" i="4" s="1"/>
  <c r="G459" i="4"/>
  <c r="F459" i="4"/>
  <c r="E459" i="4"/>
  <c r="H459" i="4" s="1"/>
  <c r="G458" i="4"/>
  <c r="F458" i="4"/>
  <c r="E458" i="4"/>
  <c r="H458" i="4" s="1"/>
  <c r="G457" i="4"/>
  <c r="F457" i="4"/>
  <c r="E457" i="4"/>
  <c r="H457" i="4" s="1"/>
  <c r="G456" i="4"/>
  <c r="F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F453" i="4"/>
  <c r="E453" i="4"/>
  <c r="H453" i="4" s="1"/>
  <c r="G452" i="4"/>
  <c r="F452" i="4"/>
  <c r="E452" i="4"/>
  <c r="H452" i="4" s="1"/>
  <c r="G451" i="4"/>
  <c r="F451" i="4"/>
  <c r="E451" i="4"/>
  <c r="H451" i="4" s="1"/>
  <c r="G450" i="4"/>
  <c r="F450" i="4"/>
  <c r="E450" i="4"/>
  <c r="H450" i="4" s="1"/>
  <c r="G449" i="4"/>
  <c r="F449" i="4"/>
  <c r="E449" i="4"/>
  <c r="H449" i="4" s="1"/>
  <c r="G448" i="4"/>
  <c r="F448" i="4"/>
  <c r="E448" i="4"/>
  <c r="H448" i="4" s="1"/>
  <c r="G447" i="4"/>
  <c r="F447" i="4"/>
  <c r="E447" i="4"/>
  <c r="H447" i="4" s="1"/>
  <c r="G446" i="4"/>
  <c r="F446" i="4"/>
  <c r="E446" i="4"/>
  <c r="H446" i="4" s="1"/>
  <c r="G445" i="4"/>
  <c r="F445" i="4"/>
  <c r="E445" i="4"/>
  <c r="H445" i="4" s="1"/>
  <c r="G444" i="4"/>
  <c r="F444" i="4"/>
  <c r="E444" i="4"/>
  <c r="H444" i="4" s="1"/>
  <c r="G443" i="4"/>
  <c r="F443" i="4"/>
  <c r="E443" i="4"/>
  <c r="H443" i="4" s="1"/>
  <c r="G442" i="4"/>
  <c r="F442" i="4"/>
  <c r="E442" i="4"/>
  <c r="H442" i="4" s="1"/>
  <c r="G441" i="4"/>
  <c r="F441" i="4"/>
  <c r="E441" i="4"/>
  <c r="H441" i="4" s="1"/>
  <c r="G440" i="4"/>
  <c r="F440" i="4"/>
  <c r="E440" i="4"/>
  <c r="H440" i="4" s="1"/>
  <c r="G439" i="4"/>
  <c r="E439" i="4"/>
  <c r="H439" i="4" s="1"/>
  <c r="G438" i="4"/>
  <c r="E438" i="4"/>
  <c r="H438" i="4" s="1"/>
  <c r="G437" i="4"/>
  <c r="F437" i="4"/>
  <c r="E437" i="4"/>
  <c r="H437" i="4" s="1"/>
  <c r="G436" i="4"/>
  <c r="F436" i="4"/>
  <c r="E436" i="4"/>
  <c r="H436" i="4" s="1"/>
  <c r="G435" i="4"/>
  <c r="F435" i="4"/>
  <c r="E435" i="4"/>
  <c r="H435" i="4" s="1"/>
  <c r="G434" i="4"/>
  <c r="G433" i="4"/>
  <c r="F433" i="4"/>
  <c r="E433" i="4"/>
  <c r="H433" i="4" s="1"/>
  <c r="G432" i="4"/>
  <c r="G431" i="4"/>
  <c r="F431" i="4"/>
  <c r="E431" i="4"/>
  <c r="H431" i="4" s="1"/>
  <c r="G430" i="4"/>
  <c r="F430" i="4"/>
  <c r="E430" i="4"/>
  <c r="H430" i="4" s="1"/>
  <c r="G429" i="4"/>
  <c r="F429" i="4"/>
  <c r="E429" i="4"/>
  <c r="H429" i="4" s="1"/>
  <c r="G428" i="4"/>
  <c r="F428" i="4"/>
  <c r="E428" i="4"/>
  <c r="H428" i="4" s="1"/>
  <c r="G427" i="4"/>
  <c r="F427" i="4"/>
  <c r="E427" i="4"/>
  <c r="H427" i="4" s="1"/>
  <c r="G426" i="4"/>
  <c r="F426" i="4"/>
  <c r="E426" i="4"/>
  <c r="H426" i="4" s="1"/>
  <c r="G425" i="4"/>
  <c r="G424" i="4"/>
  <c r="E424" i="4"/>
  <c r="H424" i="4" s="1"/>
  <c r="G423" i="4"/>
  <c r="F423" i="4"/>
  <c r="E423" i="4"/>
  <c r="H423" i="4" s="1"/>
  <c r="G422" i="4"/>
  <c r="F422" i="4"/>
  <c r="E422" i="4"/>
  <c r="H422" i="4" s="1"/>
  <c r="G421" i="4"/>
  <c r="F421" i="4"/>
  <c r="E421" i="4"/>
  <c r="H421" i="4" s="1"/>
  <c r="G420" i="4"/>
  <c r="G419" i="4"/>
  <c r="F419" i="4"/>
  <c r="E419" i="4"/>
  <c r="H419" i="4" s="1"/>
  <c r="G418" i="4"/>
  <c r="F418" i="4"/>
  <c r="E418" i="4"/>
  <c r="H418" i="4" s="1"/>
  <c r="G417" i="4"/>
  <c r="F417" i="4"/>
  <c r="E417" i="4"/>
  <c r="H417" i="4" s="1"/>
  <c r="G416" i="4"/>
  <c r="F416" i="4"/>
  <c r="E416" i="4"/>
  <c r="H416" i="4" s="1"/>
  <c r="G415" i="4"/>
  <c r="F415" i="4"/>
  <c r="E415" i="4"/>
  <c r="H415" i="4" s="1"/>
  <c r="G414" i="4"/>
  <c r="F414" i="4"/>
  <c r="E414" i="4"/>
  <c r="H414" i="4" s="1"/>
  <c r="G413" i="4"/>
  <c r="F413" i="4"/>
  <c r="E413" i="4"/>
  <c r="H413" i="4" s="1"/>
  <c r="G412" i="4"/>
  <c r="E412" i="4"/>
  <c r="H412" i="4" s="1"/>
  <c r="G411" i="4"/>
  <c r="F411" i="4"/>
  <c r="E411" i="4"/>
  <c r="H411" i="4" s="1"/>
  <c r="G410" i="4"/>
  <c r="E410" i="4"/>
  <c r="H410" i="4" s="1"/>
  <c r="G409" i="4"/>
  <c r="F409" i="4"/>
  <c r="E409" i="4"/>
  <c r="H409" i="4" s="1"/>
  <c r="G408" i="4"/>
  <c r="F408" i="4"/>
  <c r="E408" i="4"/>
  <c r="H408" i="4" s="1"/>
  <c r="G407" i="4"/>
  <c r="F407" i="4"/>
  <c r="E407" i="4"/>
  <c r="H407" i="4" s="1"/>
  <c r="G406" i="4"/>
  <c r="F406" i="4"/>
  <c r="E406" i="4"/>
  <c r="H406" i="4" s="1"/>
  <c r="G405" i="4"/>
  <c r="F405" i="4"/>
  <c r="E405" i="4"/>
  <c r="H405" i="4" s="1"/>
  <c r="G404" i="4"/>
  <c r="F404" i="4"/>
  <c r="E404" i="4"/>
  <c r="H404" i="4" s="1"/>
  <c r="G403" i="4"/>
  <c r="F403" i="4"/>
  <c r="E403" i="4"/>
  <c r="H403" i="4" s="1"/>
  <c r="G402" i="4"/>
  <c r="F402" i="4"/>
  <c r="E402" i="4"/>
  <c r="H402" i="4" s="1"/>
  <c r="G401" i="4"/>
  <c r="F401" i="4"/>
  <c r="E401" i="4"/>
  <c r="H401" i="4" s="1"/>
  <c r="G400" i="4"/>
  <c r="F400" i="4"/>
  <c r="E400" i="4"/>
  <c r="H400" i="4" s="1"/>
  <c r="G399" i="4"/>
  <c r="F399" i="4"/>
  <c r="E399" i="4"/>
  <c r="H399" i="4" s="1"/>
  <c r="G398" i="4"/>
  <c r="F398" i="4"/>
  <c r="E398" i="4"/>
  <c r="H398" i="4" s="1"/>
  <c r="G397" i="4"/>
  <c r="F397" i="4"/>
  <c r="E397" i="4"/>
  <c r="H397" i="4" s="1"/>
  <c r="G396" i="4"/>
  <c r="F396" i="4"/>
  <c r="E396" i="4"/>
  <c r="H396" i="4" s="1"/>
  <c r="G395" i="4"/>
  <c r="G394" i="4"/>
  <c r="F394" i="4"/>
  <c r="E394" i="4"/>
  <c r="H394" i="4" s="1"/>
  <c r="G393" i="4"/>
  <c r="F393" i="4"/>
  <c r="E393" i="4"/>
  <c r="H393" i="4" s="1"/>
  <c r="G392" i="4"/>
  <c r="F392" i="4"/>
  <c r="E392" i="4"/>
  <c r="H392" i="4" s="1"/>
  <c r="G391" i="4"/>
  <c r="G390" i="4"/>
  <c r="F390" i="4"/>
  <c r="E390" i="4"/>
  <c r="H390" i="4" s="1"/>
  <c r="G389" i="4"/>
  <c r="F389" i="4"/>
  <c r="E389" i="4"/>
  <c r="H389" i="4" s="1"/>
  <c r="G388" i="4"/>
  <c r="E388" i="4"/>
  <c r="H388" i="4" s="1"/>
  <c r="G387" i="4"/>
  <c r="F387" i="4"/>
  <c r="E387" i="4"/>
  <c r="H387" i="4" s="1"/>
  <c r="G386" i="4"/>
  <c r="E386" i="4"/>
  <c r="H386" i="4" s="1"/>
  <c r="G385" i="4"/>
  <c r="F385" i="4"/>
  <c r="E385" i="4"/>
  <c r="H385" i="4" s="1"/>
  <c r="G384" i="4"/>
  <c r="G383" i="4"/>
  <c r="E383" i="4"/>
  <c r="H383" i="4" s="1"/>
  <c r="G382" i="4"/>
  <c r="F382" i="4"/>
  <c r="E382" i="4"/>
  <c r="H382" i="4" s="1"/>
  <c r="G381" i="4"/>
  <c r="F381" i="4"/>
  <c r="E381" i="4"/>
  <c r="H381" i="4" s="1"/>
  <c r="G380" i="4"/>
  <c r="E380" i="4"/>
  <c r="H380" i="4" s="1"/>
  <c r="G379" i="4"/>
  <c r="F379" i="4"/>
  <c r="E379" i="4"/>
  <c r="H379" i="4" s="1"/>
  <c r="G378" i="4"/>
  <c r="F378" i="4"/>
  <c r="E378" i="4"/>
  <c r="H378" i="4" s="1"/>
  <c r="G377" i="4"/>
  <c r="F377" i="4"/>
  <c r="E377" i="4"/>
  <c r="H377" i="4" s="1"/>
  <c r="G376" i="4"/>
  <c r="F376" i="4"/>
  <c r="E376" i="4"/>
  <c r="H376" i="4" s="1"/>
  <c r="G375" i="4"/>
  <c r="F375" i="4"/>
  <c r="E375" i="4"/>
  <c r="H375" i="4" s="1"/>
  <c r="G374" i="4"/>
  <c r="F374" i="4"/>
  <c r="E374" i="4"/>
  <c r="H374" i="4" s="1"/>
  <c r="G373" i="4"/>
  <c r="G372" i="4"/>
  <c r="F372" i="4"/>
  <c r="E372" i="4"/>
  <c r="H372" i="4" s="1"/>
  <c r="G371" i="4"/>
  <c r="F371" i="4"/>
  <c r="E371" i="4"/>
  <c r="H371" i="4" s="1"/>
  <c r="G370" i="4"/>
  <c r="F370" i="4"/>
  <c r="E370" i="4"/>
  <c r="H370" i="4" s="1"/>
  <c r="G369" i="4"/>
  <c r="F369" i="4"/>
  <c r="E369" i="4"/>
  <c r="H369" i="4" s="1"/>
  <c r="G368" i="4"/>
  <c r="F368" i="4"/>
  <c r="E368" i="4"/>
  <c r="H368" i="4" s="1"/>
  <c r="G367" i="4"/>
  <c r="F367" i="4"/>
  <c r="E367" i="4"/>
  <c r="H367" i="4" s="1"/>
  <c r="G366" i="4"/>
  <c r="F366" i="4"/>
  <c r="E366" i="4"/>
  <c r="H366" i="4" s="1"/>
  <c r="G365" i="4"/>
  <c r="E365" i="4"/>
  <c r="H365" i="4" s="1"/>
  <c r="G364" i="4"/>
  <c r="F364" i="4"/>
  <c r="G363" i="4"/>
  <c r="F363" i="4"/>
  <c r="E363" i="4"/>
  <c r="H363" i="4" s="1"/>
  <c r="G362" i="4"/>
  <c r="E362" i="4"/>
  <c r="H362" i="4" s="1"/>
  <c r="G361" i="4"/>
  <c r="G360" i="4"/>
  <c r="F360" i="4"/>
  <c r="E360" i="4"/>
  <c r="H360" i="4" s="1"/>
  <c r="G359" i="4"/>
  <c r="F359" i="4"/>
  <c r="E359" i="4"/>
  <c r="H359" i="4" s="1"/>
  <c r="G358" i="4"/>
  <c r="F358" i="4"/>
  <c r="E358" i="4"/>
  <c r="H358" i="4" s="1"/>
  <c r="G357" i="4"/>
  <c r="F357" i="4"/>
  <c r="E357" i="4"/>
  <c r="H357" i="4" s="1"/>
  <c r="G356" i="4"/>
  <c r="F356" i="4"/>
  <c r="E356" i="4"/>
  <c r="H356" i="4" s="1"/>
  <c r="G355" i="4"/>
  <c r="G354" i="4"/>
  <c r="F354" i="4"/>
  <c r="E354" i="4"/>
  <c r="H354" i="4" s="1"/>
  <c r="G353" i="4"/>
  <c r="F353" i="4"/>
  <c r="E353" i="4"/>
  <c r="H353" i="4" s="1"/>
  <c r="G352" i="4"/>
  <c r="F352" i="4"/>
  <c r="E352" i="4"/>
  <c r="H352" i="4" s="1"/>
  <c r="G351" i="4"/>
  <c r="F351" i="4"/>
  <c r="E351" i="4"/>
  <c r="H351" i="4" s="1"/>
  <c r="G350" i="4"/>
  <c r="E350" i="4"/>
  <c r="H350" i="4" s="1"/>
  <c r="D349" i="4"/>
  <c r="C349" i="4"/>
  <c r="G343" i="4"/>
  <c r="F343" i="4"/>
  <c r="E343" i="4"/>
  <c r="H343" i="4" s="1"/>
  <c r="G342" i="4"/>
  <c r="F342" i="4"/>
  <c r="E342" i="4"/>
  <c r="H342" i="4" s="1"/>
  <c r="G341" i="4"/>
  <c r="F341" i="4"/>
  <c r="E341" i="4"/>
  <c r="H341" i="4" s="1"/>
  <c r="G340" i="4"/>
  <c r="F340" i="4"/>
  <c r="E340" i="4"/>
  <c r="H340" i="4" s="1"/>
  <c r="G339" i="4"/>
  <c r="F339" i="4"/>
  <c r="E339" i="4"/>
  <c r="H339" i="4" s="1"/>
  <c r="G338" i="4"/>
  <c r="F338" i="4"/>
  <c r="E338" i="4"/>
  <c r="H338" i="4" s="1"/>
  <c r="G337" i="4"/>
  <c r="F337" i="4"/>
  <c r="E337" i="4"/>
  <c r="H337" i="4" s="1"/>
  <c r="G336" i="4"/>
  <c r="F336" i="4"/>
  <c r="E336" i="4"/>
  <c r="H336" i="4" s="1"/>
  <c r="G335" i="4"/>
  <c r="F335" i="4"/>
  <c r="E335" i="4"/>
  <c r="H335" i="4" s="1"/>
  <c r="G334" i="4"/>
  <c r="F334" i="4"/>
  <c r="E334" i="4"/>
  <c r="H334" i="4" s="1"/>
  <c r="G333" i="4"/>
  <c r="F333" i="4"/>
  <c r="E333" i="4"/>
  <c r="H333" i="4" s="1"/>
  <c r="G332" i="4"/>
  <c r="F332" i="4"/>
  <c r="E332" i="4"/>
  <c r="H332" i="4" s="1"/>
  <c r="G331" i="4"/>
  <c r="F331" i="4"/>
  <c r="E331" i="4"/>
  <c r="H331" i="4" s="1"/>
  <c r="G330" i="4"/>
  <c r="F330" i="4"/>
  <c r="E330" i="4"/>
  <c r="H330" i="4" s="1"/>
  <c r="G329" i="4"/>
  <c r="F329" i="4"/>
  <c r="E329" i="4"/>
  <c r="H329" i="4" s="1"/>
  <c r="G328" i="4"/>
  <c r="F328" i="4"/>
  <c r="E328" i="4"/>
  <c r="H328" i="4" s="1"/>
  <c r="G327" i="4"/>
  <c r="F327" i="4"/>
  <c r="E327" i="4"/>
  <c r="H327" i="4" s="1"/>
  <c r="G326" i="4"/>
  <c r="F326" i="4"/>
  <c r="E326" i="4"/>
  <c r="H326" i="4" s="1"/>
  <c r="G325" i="4"/>
  <c r="F325" i="4"/>
  <c r="E325" i="4"/>
  <c r="H325" i="4" s="1"/>
  <c r="G324" i="4"/>
  <c r="F324" i="4"/>
  <c r="E324" i="4"/>
  <c r="H324" i="4" s="1"/>
  <c r="G323" i="4"/>
  <c r="F323" i="4"/>
  <c r="E323" i="4"/>
  <c r="H323" i="4" s="1"/>
  <c r="G322" i="4"/>
  <c r="F322" i="4"/>
  <c r="E322" i="4"/>
  <c r="H322" i="4" s="1"/>
  <c r="G321" i="4"/>
  <c r="E321" i="4"/>
  <c r="H321" i="4" s="1"/>
  <c r="G320" i="4"/>
  <c r="F320" i="4"/>
  <c r="E320" i="4"/>
  <c r="H320" i="4" s="1"/>
  <c r="G319" i="4"/>
  <c r="E319" i="4"/>
  <c r="H319" i="4" s="1"/>
  <c r="G318" i="4"/>
  <c r="F318" i="4"/>
  <c r="E318" i="4"/>
  <c r="H318" i="4" s="1"/>
  <c r="G317" i="4"/>
  <c r="G316" i="4"/>
  <c r="F316" i="4"/>
  <c r="E316" i="4"/>
  <c r="H316" i="4" s="1"/>
  <c r="G315" i="4"/>
  <c r="F315" i="4"/>
  <c r="E315" i="4"/>
  <c r="H315" i="4" s="1"/>
  <c r="G314" i="4"/>
  <c r="F314" i="4"/>
  <c r="E314" i="4"/>
  <c r="H314" i="4" s="1"/>
  <c r="G313" i="4"/>
  <c r="F313" i="4"/>
  <c r="E313" i="4"/>
  <c r="H313" i="4" s="1"/>
  <c r="G312" i="4"/>
  <c r="F312" i="4"/>
  <c r="E312" i="4"/>
  <c r="H312" i="4" s="1"/>
  <c r="G311" i="4"/>
  <c r="F311" i="4"/>
  <c r="E311" i="4"/>
  <c r="H311" i="4" s="1"/>
  <c r="G310" i="4"/>
  <c r="F310" i="4"/>
  <c r="E310" i="4"/>
  <c r="H310" i="4" s="1"/>
  <c r="G309" i="4"/>
  <c r="F309" i="4"/>
  <c r="E309" i="4"/>
  <c r="H309" i="4" s="1"/>
  <c r="G308" i="4"/>
  <c r="E308" i="4"/>
  <c r="H308" i="4" s="1"/>
  <c r="G307" i="4"/>
  <c r="F307" i="4"/>
  <c r="E307" i="4"/>
  <c r="H307" i="4" s="1"/>
  <c r="G306" i="4"/>
  <c r="F306" i="4"/>
  <c r="E306" i="4"/>
  <c r="H306" i="4" s="1"/>
  <c r="G305" i="4"/>
  <c r="F305" i="4"/>
  <c r="E305" i="4"/>
  <c r="H305" i="4" s="1"/>
  <c r="G304" i="4"/>
  <c r="F304" i="4"/>
  <c r="E304" i="4"/>
  <c r="H304" i="4" s="1"/>
  <c r="G303" i="4"/>
  <c r="F303" i="4"/>
  <c r="E303" i="4"/>
  <c r="H303" i="4" s="1"/>
  <c r="G302" i="4"/>
  <c r="G301" i="4"/>
  <c r="F301" i="4"/>
  <c r="E301" i="4"/>
  <c r="H301" i="4" s="1"/>
  <c r="G300" i="4"/>
  <c r="F300" i="4"/>
  <c r="E300" i="4"/>
  <c r="H300" i="4" s="1"/>
  <c r="G299" i="4"/>
  <c r="F299" i="4"/>
  <c r="E299" i="4"/>
  <c r="H299" i="4" s="1"/>
  <c r="G298" i="4"/>
  <c r="E298" i="4"/>
  <c r="H298" i="4" s="1"/>
  <c r="G297" i="4"/>
  <c r="F297" i="4"/>
  <c r="E297" i="4"/>
  <c r="H297" i="4" s="1"/>
  <c r="G296" i="4"/>
  <c r="F296" i="4"/>
  <c r="E296" i="4"/>
  <c r="H296" i="4" s="1"/>
  <c r="G295" i="4"/>
  <c r="F295" i="4"/>
  <c r="E295" i="4"/>
  <c r="H295" i="4" s="1"/>
  <c r="G294" i="4"/>
  <c r="G293" i="4"/>
  <c r="F293" i="4"/>
  <c r="E293" i="4"/>
  <c r="H293" i="4" s="1"/>
  <c r="G292" i="4"/>
  <c r="F292" i="4"/>
  <c r="E292" i="4"/>
  <c r="H292" i="4" s="1"/>
  <c r="G291" i="4"/>
  <c r="F291" i="4"/>
  <c r="E291" i="4"/>
  <c r="H291" i="4" s="1"/>
  <c r="G290" i="4"/>
  <c r="F290" i="4"/>
  <c r="E290" i="4"/>
  <c r="H290" i="4" s="1"/>
  <c r="G289" i="4"/>
  <c r="F289" i="4"/>
  <c r="E289" i="4"/>
  <c r="H289" i="4" s="1"/>
  <c r="G288" i="4"/>
  <c r="F288" i="4"/>
  <c r="E288" i="4"/>
  <c r="H288" i="4" s="1"/>
  <c r="G287" i="4"/>
  <c r="F287" i="4"/>
  <c r="E287" i="4"/>
  <c r="H287" i="4" s="1"/>
  <c r="G286" i="4"/>
  <c r="F286" i="4"/>
  <c r="E286" i="4"/>
  <c r="H286" i="4" s="1"/>
  <c r="G285" i="4"/>
  <c r="F285" i="4"/>
  <c r="E285" i="4"/>
  <c r="H285" i="4" s="1"/>
  <c r="G284" i="4"/>
  <c r="F284" i="4"/>
  <c r="E284" i="4"/>
  <c r="H284" i="4" s="1"/>
  <c r="G283" i="4"/>
  <c r="F283" i="4"/>
  <c r="G282" i="4"/>
  <c r="F282" i="4"/>
  <c r="E282" i="4"/>
  <c r="H282" i="4" s="1"/>
  <c r="G281" i="4"/>
  <c r="F281" i="4"/>
  <c r="E281" i="4"/>
  <c r="H281" i="4" s="1"/>
  <c r="G280" i="4"/>
  <c r="F280" i="4"/>
  <c r="G279" i="4"/>
  <c r="F279" i="4"/>
  <c r="E279" i="4"/>
  <c r="H279" i="4" s="1"/>
  <c r="G278" i="4"/>
  <c r="F278" i="4"/>
  <c r="E278" i="4"/>
  <c r="H278" i="4" s="1"/>
  <c r="G277" i="4"/>
  <c r="F277" i="4"/>
  <c r="E277" i="4"/>
  <c r="H277" i="4" s="1"/>
  <c r="G276" i="4"/>
  <c r="F276" i="4"/>
  <c r="G275" i="4"/>
  <c r="F275" i="4"/>
  <c r="E275" i="4"/>
  <c r="H275" i="4" s="1"/>
  <c r="G274" i="4"/>
  <c r="F274" i="4"/>
  <c r="E274" i="4"/>
  <c r="H274" i="4" s="1"/>
  <c r="G273" i="4"/>
  <c r="F273" i="4"/>
  <c r="E273" i="4"/>
  <c r="H273" i="4" s="1"/>
  <c r="G272" i="4"/>
  <c r="F272" i="4"/>
  <c r="E272" i="4"/>
  <c r="H272" i="4" s="1"/>
  <c r="G271" i="4"/>
  <c r="F271" i="4"/>
  <c r="E271" i="4"/>
  <c r="H271" i="4" s="1"/>
  <c r="G270" i="4"/>
  <c r="F270" i="4"/>
  <c r="E270" i="4"/>
  <c r="H270" i="4" s="1"/>
  <c r="G269" i="4"/>
  <c r="F269" i="4"/>
  <c r="E269" i="4"/>
  <c r="H269" i="4" s="1"/>
  <c r="G268" i="4"/>
  <c r="F268" i="4"/>
  <c r="E268" i="4"/>
  <c r="H268" i="4" s="1"/>
  <c r="G267" i="4"/>
  <c r="F267" i="4"/>
  <c r="E267" i="4"/>
  <c r="H267" i="4" s="1"/>
  <c r="G266" i="4"/>
  <c r="F266" i="4"/>
  <c r="E266" i="4"/>
  <c r="H266" i="4" s="1"/>
  <c r="G265" i="4"/>
  <c r="F265" i="4"/>
  <c r="E265" i="4"/>
  <c r="H265" i="4" s="1"/>
  <c r="G264" i="4"/>
  <c r="F264" i="4"/>
  <c r="G263" i="4"/>
  <c r="F263" i="4"/>
  <c r="E263" i="4"/>
  <c r="H263" i="4" s="1"/>
  <c r="G262" i="4"/>
  <c r="F262" i="4"/>
  <c r="E262" i="4"/>
  <c r="H262" i="4" s="1"/>
  <c r="G261" i="4"/>
  <c r="F261" i="4"/>
  <c r="E261" i="4"/>
  <c r="H261" i="4" s="1"/>
  <c r="G260" i="4"/>
  <c r="F260" i="4"/>
  <c r="E260" i="4"/>
  <c r="H260" i="4" s="1"/>
  <c r="G259" i="4"/>
  <c r="F259" i="4"/>
  <c r="E259" i="4"/>
  <c r="H259" i="4" s="1"/>
  <c r="G258" i="4"/>
  <c r="F258" i="4"/>
  <c r="E258" i="4"/>
  <c r="H258" i="4" s="1"/>
  <c r="G257" i="4"/>
  <c r="F257" i="4"/>
  <c r="E257" i="4"/>
  <c r="H257" i="4" s="1"/>
  <c r="G256" i="4"/>
  <c r="F256" i="4"/>
  <c r="E256" i="4"/>
  <c r="H256" i="4" s="1"/>
  <c r="G255" i="4"/>
  <c r="F255" i="4"/>
  <c r="E255" i="4"/>
  <c r="H255" i="4" s="1"/>
  <c r="G254" i="4"/>
  <c r="F254" i="4"/>
  <c r="E254" i="4"/>
  <c r="H254" i="4" s="1"/>
  <c r="G253" i="4"/>
  <c r="F253" i="4"/>
  <c r="E253" i="4"/>
  <c r="H253" i="4" s="1"/>
  <c r="G252" i="4"/>
  <c r="F252" i="4"/>
  <c r="E252" i="4"/>
  <c r="H252" i="4" s="1"/>
  <c r="G251" i="4"/>
  <c r="F251" i="4"/>
  <c r="E251" i="4"/>
  <c r="H251" i="4" s="1"/>
  <c r="G250" i="4"/>
  <c r="F250" i="4"/>
  <c r="E250" i="4"/>
  <c r="H250" i="4" s="1"/>
  <c r="G249" i="4"/>
  <c r="F249" i="4"/>
  <c r="E249" i="4"/>
  <c r="H249" i="4" s="1"/>
  <c r="G248" i="4"/>
  <c r="F248" i="4"/>
  <c r="E248" i="4"/>
  <c r="H248" i="4" s="1"/>
  <c r="G247" i="4"/>
  <c r="F247" i="4"/>
  <c r="E247" i="4"/>
  <c r="H247" i="4" s="1"/>
  <c r="G246" i="4"/>
  <c r="E246" i="4"/>
  <c r="H246" i="4" s="1"/>
  <c r="G245" i="4"/>
  <c r="F245" i="4"/>
  <c r="E245" i="4"/>
  <c r="H245" i="4" s="1"/>
  <c r="G244" i="4"/>
  <c r="F244" i="4"/>
  <c r="E244" i="4"/>
  <c r="H244" i="4" s="1"/>
  <c r="G243" i="4"/>
  <c r="F243" i="4"/>
  <c r="E243" i="4"/>
  <c r="H243" i="4" s="1"/>
  <c r="G242" i="4"/>
  <c r="F242" i="4"/>
  <c r="E242" i="4"/>
  <c r="H242" i="4" s="1"/>
  <c r="G241" i="4"/>
  <c r="F241" i="4"/>
  <c r="E241" i="4"/>
  <c r="H241" i="4" s="1"/>
  <c r="G240" i="4"/>
  <c r="F240" i="4"/>
  <c r="E240" i="4"/>
  <c r="H240" i="4" s="1"/>
  <c r="G239" i="4"/>
  <c r="E239" i="4"/>
  <c r="H239" i="4" s="1"/>
  <c r="G238" i="4"/>
  <c r="F238" i="4"/>
  <c r="E238" i="4"/>
  <c r="H238" i="4" s="1"/>
  <c r="G237" i="4"/>
  <c r="F237" i="4"/>
  <c r="E237" i="4"/>
  <c r="H237" i="4" s="1"/>
  <c r="G236" i="4"/>
  <c r="F236" i="4"/>
  <c r="E236" i="4"/>
  <c r="H236" i="4" s="1"/>
  <c r="G235" i="4"/>
  <c r="F235" i="4"/>
  <c r="E235" i="4"/>
  <c r="H235" i="4" s="1"/>
  <c r="G234" i="4"/>
  <c r="F234" i="4"/>
  <c r="E234" i="4"/>
  <c r="H234" i="4" s="1"/>
  <c r="G233" i="4"/>
  <c r="F233" i="4"/>
  <c r="E233" i="4"/>
  <c r="H233" i="4" s="1"/>
  <c r="G232" i="4"/>
  <c r="F232" i="4"/>
  <c r="E232" i="4"/>
  <c r="H232" i="4" s="1"/>
  <c r="G231" i="4"/>
  <c r="F231" i="4"/>
  <c r="E231" i="4"/>
  <c r="H231" i="4" s="1"/>
  <c r="G230" i="4"/>
  <c r="F230" i="4"/>
  <c r="E230" i="4"/>
  <c r="H230" i="4" s="1"/>
  <c r="G229" i="4"/>
  <c r="F229" i="4"/>
  <c r="E229" i="4"/>
  <c r="H229" i="4" s="1"/>
  <c r="G228" i="4"/>
  <c r="F228" i="4"/>
  <c r="E228" i="4"/>
  <c r="H228" i="4" s="1"/>
  <c r="G227" i="4"/>
  <c r="F227" i="4"/>
  <c r="E227" i="4"/>
  <c r="H227" i="4" s="1"/>
  <c r="G226" i="4"/>
  <c r="F226" i="4"/>
  <c r="E226" i="4"/>
  <c r="H226" i="4" s="1"/>
  <c r="G225" i="4"/>
  <c r="F225" i="4"/>
  <c r="E225" i="4"/>
  <c r="H225" i="4" s="1"/>
  <c r="G224" i="4"/>
  <c r="F224" i="4"/>
  <c r="E224" i="4"/>
  <c r="H224" i="4" s="1"/>
  <c r="G223" i="4"/>
  <c r="F223" i="4"/>
  <c r="E223" i="4"/>
  <c r="H223" i="4" s="1"/>
  <c r="G222" i="4"/>
  <c r="F222" i="4"/>
  <c r="E222" i="4"/>
  <c r="H222" i="4" s="1"/>
  <c r="G221" i="4"/>
  <c r="F221" i="4"/>
  <c r="E221" i="4"/>
  <c r="H221" i="4" s="1"/>
  <c r="G220" i="4"/>
  <c r="F220" i="4"/>
  <c r="E220" i="4"/>
  <c r="H220" i="4" s="1"/>
  <c r="G219" i="4"/>
  <c r="F219" i="4"/>
  <c r="E219" i="4"/>
  <c r="H219" i="4" s="1"/>
  <c r="G218" i="4"/>
  <c r="E218" i="4"/>
  <c r="H218" i="4" s="1"/>
  <c r="G217" i="4"/>
  <c r="F217" i="4"/>
  <c r="E217" i="4"/>
  <c r="H217" i="4" s="1"/>
  <c r="G216" i="4"/>
  <c r="F216" i="4"/>
  <c r="E216" i="4"/>
  <c r="H216" i="4" s="1"/>
  <c r="G215" i="4"/>
  <c r="F215" i="4"/>
  <c r="E215" i="4"/>
  <c r="H215" i="4" s="1"/>
  <c r="G214" i="4"/>
  <c r="F214" i="4"/>
  <c r="E214" i="4"/>
  <c r="H214" i="4" s="1"/>
  <c r="G213" i="4"/>
  <c r="G212" i="4"/>
  <c r="F212" i="4"/>
  <c r="E212" i="4"/>
  <c r="H212" i="4" s="1"/>
  <c r="G211" i="4"/>
  <c r="F211" i="4"/>
  <c r="E211" i="4"/>
  <c r="H211" i="4" s="1"/>
  <c r="G210" i="4"/>
  <c r="F210" i="4"/>
  <c r="E210" i="4"/>
  <c r="H210" i="4" s="1"/>
  <c r="G209" i="4"/>
  <c r="F209" i="4"/>
  <c r="E209" i="4"/>
  <c r="H209" i="4" s="1"/>
  <c r="G208" i="4"/>
  <c r="F208" i="4"/>
  <c r="G207" i="4"/>
  <c r="F207" i="4"/>
  <c r="E207" i="4"/>
  <c r="H207" i="4" s="1"/>
  <c r="G206" i="4"/>
  <c r="F206" i="4"/>
  <c r="E206" i="4"/>
  <c r="H206" i="4" s="1"/>
  <c r="G205" i="4"/>
  <c r="F205" i="4"/>
  <c r="E205" i="4"/>
  <c r="H205" i="4" s="1"/>
  <c r="G204" i="4"/>
  <c r="E204" i="4"/>
  <c r="H204" i="4" s="1"/>
  <c r="G203" i="4"/>
  <c r="F203" i="4"/>
  <c r="G202" i="4"/>
  <c r="F202" i="4"/>
  <c r="E202" i="4"/>
  <c r="H202" i="4" s="1"/>
  <c r="G201" i="4"/>
  <c r="F201" i="4"/>
  <c r="E201" i="4"/>
  <c r="H201" i="4" s="1"/>
  <c r="G200" i="4"/>
  <c r="E200" i="4"/>
  <c r="H200" i="4" s="1"/>
  <c r="G199" i="4"/>
  <c r="F199" i="4"/>
  <c r="E199" i="4"/>
  <c r="H199" i="4" s="1"/>
  <c r="G198" i="4"/>
  <c r="F198" i="4"/>
  <c r="E198" i="4"/>
  <c r="H198" i="4" s="1"/>
  <c r="G197" i="4"/>
  <c r="F197" i="4"/>
  <c r="E197" i="4"/>
  <c r="H197" i="4" s="1"/>
  <c r="G196" i="4"/>
  <c r="F196" i="4"/>
  <c r="E196" i="4"/>
  <c r="H196" i="4" s="1"/>
  <c r="G195" i="4"/>
  <c r="F195" i="4"/>
  <c r="E195" i="4"/>
  <c r="H195" i="4" s="1"/>
  <c r="G194" i="4"/>
  <c r="F194" i="4"/>
  <c r="E194" i="4"/>
  <c r="H194" i="4" s="1"/>
  <c r="G193" i="4"/>
  <c r="E193" i="4"/>
  <c r="H193" i="4" s="1"/>
  <c r="G192" i="4"/>
  <c r="F192" i="4"/>
  <c r="E192" i="4"/>
  <c r="H192" i="4" s="1"/>
  <c r="G191" i="4"/>
  <c r="E191" i="4"/>
  <c r="H191" i="4" s="1"/>
  <c r="G190" i="4"/>
  <c r="F190" i="4"/>
  <c r="E190" i="4"/>
  <c r="H190" i="4" s="1"/>
  <c r="G189" i="4"/>
  <c r="F189" i="4"/>
  <c r="E189" i="4"/>
  <c r="H189" i="4" s="1"/>
  <c r="G188" i="4"/>
  <c r="E188" i="4"/>
  <c r="H188" i="4" s="1"/>
  <c r="G187" i="4"/>
  <c r="F187" i="4"/>
  <c r="E187" i="4"/>
  <c r="H187" i="4" s="1"/>
  <c r="G186" i="4"/>
  <c r="E186" i="4"/>
  <c r="H186" i="4" s="1"/>
  <c r="G185" i="4"/>
  <c r="F185" i="4"/>
  <c r="E185" i="4"/>
  <c r="H185" i="4" s="1"/>
  <c r="G184" i="4"/>
  <c r="E184" i="4"/>
  <c r="H184" i="4" s="1"/>
  <c r="G183" i="4"/>
  <c r="F183" i="4"/>
  <c r="E183" i="4"/>
  <c r="H183" i="4" s="1"/>
  <c r="G182" i="4"/>
  <c r="F182" i="4"/>
  <c r="E182" i="4"/>
  <c r="H182" i="4" s="1"/>
  <c r="G181" i="4"/>
  <c r="F181" i="4"/>
  <c r="E181" i="4"/>
  <c r="H181" i="4" s="1"/>
  <c r="G180" i="4"/>
  <c r="F180" i="4"/>
  <c r="E180" i="4"/>
  <c r="H180" i="4" s="1"/>
  <c r="G179" i="4"/>
  <c r="G178" i="4"/>
  <c r="G177" i="4"/>
  <c r="F177" i="4"/>
  <c r="E177" i="4"/>
  <c r="H177" i="4" s="1"/>
  <c r="G176" i="4"/>
  <c r="F176" i="4"/>
  <c r="E176" i="4"/>
  <c r="H176" i="4" s="1"/>
  <c r="G175" i="4"/>
  <c r="F175" i="4"/>
  <c r="E175" i="4"/>
  <c r="H175" i="4" s="1"/>
  <c r="G174" i="4"/>
  <c r="D173" i="4"/>
  <c r="C173" i="4"/>
  <c r="G167" i="4"/>
  <c r="F167" i="4"/>
  <c r="E167" i="4"/>
  <c r="H167" i="4" s="1"/>
  <c r="G166" i="4"/>
  <c r="F166" i="4"/>
  <c r="E166" i="4"/>
  <c r="H166" i="4" s="1"/>
  <c r="G165" i="4"/>
  <c r="F165" i="4"/>
  <c r="E165" i="4"/>
  <c r="H165" i="4" s="1"/>
  <c r="G164" i="4"/>
  <c r="F164" i="4"/>
  <c r="E164" i="4"/>
  <c r="H164" i="4" s="1"/>
  <c r="G163" i="4"/>
  <c r="F163" i="4"/>
  <c r="E163" i="4"/>
  <c r="H163" i="4" s="1"/>
  <c r="G162" i="4"/>
  <c r="F162" i="4"/>
  <c r="E162" i="4"/>
  <c r="H162" i="4" s="1"/>
  <c r="G161" i="4"/>
  <c r="F161" i="4"/>
  <c r="E161" i="4"/>
  <c r="H161" i="4" s="1"/>
  <c r="G160" i="4"/>
  <c r="F160" i="4"/>
  <c r="E160" i="4"/>
  <c r="H160" i="4" s="1"/>
  <c r="G159" i="4"/>
  <c r="F159" i="4"/>
  <c r="E159" i="4"/>
  <c r="H159" i="4" s="1"/>
  <c r="G158" i="4"/>
  <c r="F158" i="4"/>
  <c r="E158" i="4"/>
  <c r="H158" i="4" s="1"/>
  <c r="G157" i="4"/>
  <c r="F157" i="4"/>
  <c r="E157" i="4"/>
  <c r="H157" i="4" s="1"/>
  <c r="G156" i="4"/>
  <c r="F156" i="4"/>
  <c r="E156" i="4"/>
  <c r="H156" i="4" s="1"/>
  <c r="G155" i="4"/>
  <c r="F155" i="4"/>
  <c r="E155" i="4"/>
  <c r="H155" i="4" s="1"/>
  <c r="G154" i="4"/>
  <c r="F154" i="4"/>
  <c r="E154" i="4"/>
  <c r="H154" i="4" s="1"/>
  <c r="G153" i="4"/>
  <c r="E153" i="4"/>
  <c r="H153" i="4" s="1"/>
  <c r="G152" i="4"/>
  <c r="F152" i="4"/>
  <c r="E152" i="4"/>
  <c r="H152" i="4" s="1"/>
  <c r="G151" i="4"/>
  <c r="F151" i="4"/>
  <c r="E151" i="4"/>
  <c r="H151" i="4" s="1"/>
  <c r="G150" i="4"/>
  <c r="F150" i="4"/>
  <c r="E150" i="4"/>
  <c r="H150" i="4" s="1"/>
  <c r="G149" i="4"/>
  <c r="F149" i="4"/>
  <c r="E149" i="4"/>
  <c r="H149" i="4" s="1"/>
  <c r="G148" i="4"/>
  <c r="F148" i="4"/>
  <c r="E148" i="4"/>
  <c r="H148" i="4" s="1"/>
  <c r="G147" i="4"/>
  <c r="F147" i="4"/>
  <c r="E147" i="4"/>
  <c r="H147" i="4" s="1"/>
  <c r="G146" i="4"/>
  <c r="F146" i="4"/>
  <c r="E146" i="4"/>
  <c r="H146" i="4" s="1"/>
  <c r="G145" i="4"/>
  <c r="F145" i="4"/>
  <c r="E145" i="4"/>
  <c r="H145" i="4" s="1"/>
  <c r="G144" i="4"/>
  <c r="F144" i="4"/>
  <c r="E144" i="4"/>
  <c r="H144" i="4" s="1"/>
  <c r="G143" i="4"/>
  <c r="G142" i="4"/>
  <c r="F142" i="4"/>
  <c r="E142" i="4"/>
  <c r="H142" i="4" s="1"/>
  <c r="G141" i="4"/>
  <c r="F141" i="4"/>
  <c r="E141" i="4"/>
  <c r="H141" i="4" s="1"/>
  <c r="G140" i="4"/>
  <c r="F140" i="4"/>
  <c r="E140" i="4"/>
  <c r="H140" i="4" s="1"/>
  <c r="G139" i="4"/>
  <c r="F139" i="4"/>
  <c r="E139" i="4"/>
  <c r="H139" i="4" s="1"/>
  <c r="G138" i="4"/>
  <c r="E138" i="4"/>
  <c r="H138" i="4" s="1"/>
  <c r="G137" i="4"/>
  <c r="F137" i="4"/>
  <c r="G136" i="4"/>
  <c r="F136" i="4"/>
  <c r="G135" i="4"/>
  <c r="F135" i="4"/>
  <c r="E135" i="4"/>
  <c r="H135" i="4" s="1"/>
  <c r="G134" i="4"/>
  <c r="G133" i="4"/>
  <c r="F133" i="4"/>
  <c r="E133" i="4"/>
  <c r="H133" i="4" s="1"/>
  <c r="G132" i="4"/>
  <c r="F132" i="4"/>
  <c r="E132" i="4"/>
  <c r="H132" i="4" s="1"/>
  <c r="G131" i="4"/>
  <c r="G130" i="4"/>
  <c r="F130" i="4"/>
  <c r="E130" i="4"/>
  <c r="H130" i="4" s="1"/>
  <c r="G129" i="4"/>
  <c r="F129" i="4"/>
  <c r="E129" i="4"/>
  <c r="H129" i="4" s="1"/>
  <c r="G128" i="4"/>
  <c r="E128" i="4"/>
  <c r="H128" i="4" s="1"/>
  <c r="G127" i="4"/>
  <c r="F127" i="4"/>
  <c r="E127" i="4"/>
  <c r="H127" i="4" s="1"/>
  <c r="G126" i="4"/>
  <c r="G125" i="4"/>
  <c r="E125" i="4"/>
  <c r="H125" i="4" s="1"/>
  <c r="G124" i="4"/>
  <c r="F124" i="4"/>
  <c r="E124" i="4"/>
  <c r="H124" i="4" s="1"/>
  <c r="G123" i="4"/>
  <c r="F123" i="4"/>
  <c r="E123" i="4"/>
  <c r="H123" i="4" s="1"/>
  <c r="G122" i="4"/>
  <c r="F122" i="4"/>
  <c r="E122" i="4"/>
  <c r="H122" i="4" s="1"/>
  <c r="G121" i="4"/>
  <c r="G120" i="4"/>
  <c r="F120" i="4"/>
  <c r="E120" i="4"/>
  <c r="H120" i="4" s="1"/>
  <c r="G119" i="4"/>
  <c r="F119" i="4"/>
  <c r="E119" i="4"/>
  <c r="H119" i="4" s="1"/>
  <c r="G118" i="4"/>
  <c r="F118" i="4"/>
  <c r="E118" i="4"/>
  <c r="H118" i="4" s="1"/>
  <c r="G117" i="4"/>
  <c r="F117" i="4"/>
  <c r="E117" i="4"/>
  <c r="H117" i="4" s="1"/>
  <c r="G116" i="4"/>
  <c r="F116" i="4"/>
  <c r="E116" i="4"/>
  <c r="H116" i="4" s="1"/>
  <c r="G115" i="4"/>
  <c r="F115" i="4"/>
  <c r="E115" i="4"/>
  <c r="H115" i="4" s="1"/>
  <c r="G114" i="4"/>
  <c r="G113" i="4"/>
  <c r="F113" i="4"/>
  <c r="E113" i="4"/>
  <c r="H113" i="4" s="1"/>
  <c r="G112" i="4"/>
  <c r="F112" i="4"/>
  <c r="E112" i="4"/>
  <c r="H112" i="4" s="1"/>
  <c r="G111" i="4"/>
  <c r="F111" i="4"/>
  <c r="E111" i="4"/>
  <c r="H111" i="4" s="1"/>
  <c r="G110" i="4"/>
  <c r="F110" i="4"/>
  <c r="E110" i="4"/>
  <c r="H110" i="4" s="1"/>
  <c r="G109" i="4"/>
  <c r="F109" i="4"/>
  <c r="E109" i="4"/>
  <c r="H109" i="4" s="1"/>
  <c r="G108" i="4"/>
  <c r="F108" i="4"/>
  <c r="E108" i="4"/>
  <c r="H108" i="4" s="1"/>
  <c r="G107" i="4"/>
  <c r="F107" i="4"/>
  <c r="E107" i="4"/>
  <c r="H107" i="4" s="1"/>
  <c r="G106" i="4"/>
  <c r="F106" i="4"/>
  <c r="E106" i="4"/>
  <c r="H106" i="4" s="1"/>
  <c r="G105" i="4"/>
  <c r="F105" i="4"/>
  <c r="E105" i="4"/>
  <c r="H105" i="4" s="1"/>
  <c r="G104" i="4"/>
  <c r="F104" i="4"/>
  <c r="E104" i="4"/>
  <c r="H104" i="4" s="1"/>
  <c r="G103" i="4"/>
  <c r="E103" i="4"/>
  <c r="H103" i="4" s="1"/>
  <c r="G102" i="4"/>
  <c r="E102" i="4"/>
  <c r="H102" i="4" s="1"/>
  <c r="G101" i="4"/>
  <c r="F101" i="4"/>
  <c r="E101" i="4"/>
  <c r="H101" i="4" s="1"/>
  <c r="G100" i="4"/>
  <c r="F100" i="4"/>
  <c r="E100" i="4"/>
  <c r="H100" i="4" s="1"/>
  <c r="G99" i="4"/>
  <c r="G98" i="4"/>
  <c r="F98" i="4"/>
  <c r="E98" i="4"/>
  <c r="H98" i="4" s="1"/>
  <c r="G97" i="4"/>
  <c r="F97" i="4"/>
  <c r="E97" i="4"/>
  <c r="H97" i="4" s="1"/>
  <c r="G96" i="4"/>
  <c r="F96" i="4"/>
  <c r="E96" i="4"/>
  <c r="H96" i="4" s="1"/>
  <c r="G95" i="4"/>
  <c r="F95" i="4"/>
  <c r="E95" i="4"/>
  <c r="H95" i="4" s="1"/>
  <c r="G94" i="4"/>
  <c r="F94" i="4"/>
  <c r="E94" i="4"/>
  <c r="H94" i="4" s="1"/>
  <c r="G93" i="4"/>
  <c r="F93" i="4"/>
  <c r="E93" i="4"/>
  <c r="H93" i="4" s="1"/>
  <c r="G92" i="4"/>
  <c r="F92" i="4"/>
  <c r="G91" i="4"/>
  <c r="E91" i="4"/>
  <c r="H91" i="4" s="1"/>
  <c r="G90" i="4"/>
  <c r="G89" i="4"/>
  <c r="F89" i="4"/>
  <c r="E89" i="4"/>
  <c r="H89" i="4" s="1"/>
  <c r="G88" i="4"/>
  <c r="E88" i="4"/>
  <c r="H88" i="4" s="1"/>
  <c r="G87" i="4"/>
  <c r="E87" i="4"/>
  <c r="H87" i="4" s="1"/>
  <c r="G86" i="4"/>
  <c r="F86" i="4"/>
  <c r="E86" i="4"/>
  <c r="H86" i="4" s="1"/>
  <c r="G85" i="4"/>
  <c r="F85" i="4"/>
  <c r="E85" i="4"/>
  <c r="H85" i="4" s="1"/>
  <c r="G84" i="4"/>
  <c r="F84" i="4"/>
  <c r="E84" i="4"/>
  <c r="H84" i="4" s="1"/>
  <c r="G83" i="4"/>
  <c r="F83" i="4"/>
  <c r="E83" i="4"/>
  <c r="H83" i="4" s="1"/>
  <c r="G82" i="4"/>
  <c r="F82" i="4"/>
  <c r="E82" i="4"/>
  <c r="H82" i="4" s="1"/>
  <c r="G81" i="4"/>
  <c r="F81" i="4"/>
  <c r="E81" i="4"/>
  <c r="H81" i="4" s="1"/>
  <c r="G80" i="4"/>
  <c r="E80" i="4"/>
  <c r="H80" i="4" s="1"/>
  <c r="G79" i="4"/>
  <c r="E79" i="4"/>
  <c r="H79" i="4" s="1"/>
  <c r="G78" i="4"/>
  <c r="F78" i="4"/>
  <c r="E78" i="4"/>
  <c r="H78" i="4" s="1"/>
  <c r="G77" i="4"/>
  <c r="F77" i="4"/>
  <c r="E77" i="4"/>
  <c r="H77" i="4" s="1"/>
  <c r="G76" i="4"/>
  <c r="E76" i="4"/>
  <c r="H76" i="4" s="1"/>
  <c r="D75" i="4"/>
  <c r="C75" i="4"/>
  <c r="G69" i="4"/>
  <c r="F69" i="4"/>
  <c r="E69" i="4"/>
  <c r="H69" i="4" s="1"/>
  <c r="G68" i="4"/>
  <c r="F68" i="4"/>
  <c r="E68" i="4"/>
  <c r="H68" i="4" s="1"/>
  <c r="G67" i="4"/>
  <c r="F67" i="4"/>
  <c r="G66" i="4"/>
  <c r="F66" i="4"/>
  <c r="E66" i="4"/>
  <c r="H66" i="4" s="1"/>
  <c r="G65" i="4"/>
  <c r="F65" i="4"/>
  <c r="E65" i="4"/>
  <c r="H65" i="4" s="1"/>
  <c r="G64" i="4"/>
  <c r="F64" i="4"/>
  <c r="G63" i="4"/>
  <c r="F63" i="4"/>
  <c r="E63" i="4"/>
  <c r="H63" i="4" s="1"/>
  <c r="G62" i="4"/>
  <c r="F62" i="4"/>
  <c r="E62" i="4"/>
  <c r="H62" i="4" s="1"/>
  <c r="G61" i="4"/>
  <c r="E61" i="4"/>
  <c r="H61" i="4" s="1"/>
  <c r="G60" i="4"/>
  <c r="E60" i="4"/>
  <c r="H60" i="4" s="1"/>
  <c r="G59" i="4"/>
  <c r="F59" i="4"/>
  <c r="E59" i="4"/>
  <c r="H59" i="4" s="1"/>
  <c r="G58" i="4"/>
  <c r="F58" i="4"/>
  <c r="E58" i="4"/>
  <c r="H58" i="4" s="1"/>
  <c r="G57" i="4"/>
  <c r="F57" i="4"/>
  <c r="E57" i="4"/>
  <c r="H57" i="4" s="1"/>
  <c r="G56" i="4"/>
  <c r="F56" i="4"/>
  <c r="E56" i="4"/>
  <c r="H56" i="4" s="1"/>
  <c r="G55" i="4"/>
  <c r="F55" i="4"/>
  <c r="E55" i="4"/>
  <c r="H55" i="4" s="1"/>
  <c r="G54" i="4"/>
  <c r="F54" i="4"/>
  <c r="E54" i="4"/>
  <c r="H54" i="4" s="1"/>
  <c r="G53" i="4"/>
  <c r="F53" i="4"/>
  <c r="E53" i="4"/>
  <c r="H53" i="4" s="1"/>
  <c r="G52" i="4"/>
  <c r="F52" i="4"/>
  <c r="E52" i="4"/>
  <c r="H52" i="4" s="1"/>
  <c r="G51" i="4"/>
  <c r="F51" i="4"/>
  <c r="E51" i="4"/>
  <c r="H51" i="4" s="1"/>
  <c r="G50" i="4"/>
  <c r="F50" i="4"/>
  <c r="E50" i="4"/>
  <c r="H50" i="4" s="1"/>
  <c r="G49" i="4"/>
  <c r="F49" i="4"/>
  <c r="E49" i="4"/>
  <c r="H49" i="4" s="1"/>
  <c r="G48" i="4"/>
  <c r="F48" i="4"/>
  <c r="E48" i="4"/>
  <c r="H48" i="4" s="1"/>
  <c r="G47" i="4"/>
  <c r="F47" i="4"/>
  <c r="E47" i="4"/>
  <c r="H47" i="4" s="1"/>
  <c r="G46" i="4"/>
  <c r="F46" i="4"/>
  <c r="E46" i="4"/>
  <c r="H46" i="4" s="1"/>
  <c r="G45" i="4"/>
  <c r="G44" i="4"/>
  <c r="F44" i="4"/>
  <c r="E44" i="4"/>
  <c r="H44" i="4" s="1"/>
  <c r="G43" i="4"/>
  <c r="F43" i="4"/>
  <c r="E43" i="4"/>
  <c r="H43" i="4" s="1"/>
  <c r="G42" i="4"/>
  <c r="F42" i="4"/>
  <c r="E42" i="4"/>
  <c r="H42" i="4" s="1"/>
  <c r="G41" i="4"/>
  <c r="F41" i="4"/>
  <c r="E41" i="4"/>
  <c r="H41" i="4" s="1"/>
  <c r="G40" i="4"/>
  <c r="F40" i="4"/>
  <c r="E40" i="4"/>
  <c r="H40" i="4" s="1"/>
  <c r="G39" i="4"/>
  <c r="F39" i="4"/>
  <c r="E39" i="4"/>
  <c r="H39" i="4" s="1"/>
  <c r="G38" i="4"/>
  <c r="F38" i="4"/>
  <c r="E38" i="4"/>
  <c r="H38" i="4" s="1"/>
  <c r="G37" i="4"/>
  <c r="F37" i="4"/>
  <c r="E37" i="4"/>
  <c r="H37" i="4" s="1"/>
  <c r="G36" i="4"/>
  <c r="E36" i="4"/>
  <c r="H36" i="4" s="1"/>
  <c r="G35" i="4"/>
  <c r="F35" i="4"/>
  <c r="E35" i="4"/>
  <c r="H35" i="4" s="1"/>
  <c r="G34" i="4"/>
  <c r="F34" i="4"/>
  <c r="E34" i="4"/>
  <c r="H34" i="4" s="1"/>
  <c r="G33" i="4"/>
  <c r="F33" i="4"/>
  <c r="E33" i="4"/>
  <c r="H33" i="4" s="1"/>
  <c r="G32" i="4"/>
  <c r="F32" i="4"/>
  <c r="E32" i="4"/>
  <c r="H32" i="4" s="1"/>
  <c r="G31" i="4"/>
  <c r="F31" i="4"/>
  <c r="E31" i="4"/>
  <c r="H31" i="4" s="1"/>
  <c r="G30" i="4"/>
  <c r="F30" i="4"/>
  <c r="E30" i="4"/>
  <c r="H30" i="4" s="1"/>
  <c r="G29" i="4"/>
  <c r="E29" i="4"/>
  <c r="H29" i="4" s="1"/>
  <c r="G28" i="4"/>
  <c r="E28" i="4"/>
  <c r="H28" i="4" s="1"/>
  <c r="G27" i="4"/>
  <c r="F27" i="4"/>
  <c r="E27" i="4"/>
  <c r="H27" i="4" s="1"/>
  <c r="G26" i="4"/>
  <c r="F26" i="4"/>
  <c r="E26" i="4"/>
  <c r="H26" i="4" s="1"/>
  <c r="G25" i="4"/>
  <c r="E25" i="4"/>
  <c r="H25" i="4" s="1"/>
  <c r="G24" i="4"/>
  <c r="F24" i="4"/>
  <c r="E24" i="4"/>
  <c r="H24" i="4" s="1"/>
  <c r="G23" i="4"/>
  <c r="F23" i="4"/>
  <c r="E23" i="4"/>
  <c r="H23" i="4" s="1"/>
  <c r="G22" i="4"/>
  <c r="F22" i="4"/>
  <c r="E22" i="4"/>
  <c r="H22" i="4" s="1"/>
  <c r="G21" i="4"/>
  <c r="F21" i="4"/>
  <c r="E21" i="4"/>
  <c r="H21" i="4" s="1"/>
  <c r="G20" i="4"/>
  <c r="F20" i="4"/>
  <c r="E20" i="4"/>
  <c r="H20" i="4" s="1"/>
  <c r="D19" i="4"/>
  <c r="C19" i="4"/>
  <c r="D13" i="4"/>
  <c r="C13" i="4"/>
  <c r="D12" i="4"/>
  <c r="C12" i="4"/>
  <c r="D11" i="4"/>
  <c r="C11" i="4"/>
  <c r="D10" i="4"/>
  <c r="C10" i="4"/>
  <c r="D9" i="4"/>
  <c r="C9" i="4"/>
  <c r="D8" i="4"/>
  <c r="C8" i="4"/>
  <c r="G8" i="4" s="1"/>
  <c r="G609" i="3"/>
  <c r="G608" i="3"/>
  <c r="G607" i="3"/>
  <c r="F607" i="3"/>
  <c r="E607" i="3"/>
  <c r="H607" i="3" s="1"/>
  <c r="G606" i="3"/>
  <c r="E606" i="3"/>
  <c r="H606" i="3" s="1"/>
  <c r="G605" i="3"/>
  <c r="G604" i="3"/>
  <c r="F604" i="3"/>
  <c r="E604" i="3"/>
  <c r="H604" i="3" s="1"/>
  <c r="G603" i="3"/>
  <c r="G602" i="3"/>
  <c r="E602" i="3"/>
  <c r="H602" i="3" s="1"/>
  <c r="G601" i="3"/>
  <c r="G600" i="3"/>
  <c r="G599" i="3"/>
  <c r="G598" i="3"/>
  <c r="G597" i="3"/>
  <c r="G596" i="3"/>
  <c r="F596" i="3"/>
  <c r="E596" i="3"/>
  <c r="H596" i="3" s="1"/>
  <c r="G595" i="3"/>
  <c r="F595" i="3"/>
  <c r="E595" i="3"/>
  <c r="H595" i="3" s="1"/>
  <c r="G594" i="3"/>
  <c r="F594" i="3"/>
  <c r="E594" i="3"/>
  <c r="H594" i="3" s="1"/>
  <c r="G593" i="3"/>
  <c r="F593" i="3"/>
  <c r="G592" i="3"/>
  <c r="F592" i="3"/>
  <c r="E592" i="3"/>
  <c r="H592" i="3" s="1"/>
  <c r="G591" i="3"/>
  <c r="E591" i="3"/>
  <c r="H591" i="3" s="1"/>
  <c r="G590" i="3"/>
  <c r="F590" i="3"/>
  <c r="E590" i="3"/>
  <c r="H590" i="3" s="1"/>
  <c r="G589" i="3"/>
  <c r="F589" i="3"/>
  <c r="G588" i="3"/>
  <c r="F588" i="3"/>
  <c r="E588" i="3"/>
  <c r="H588" i="3" s="1"/>
  <c r="G587" i="3"/>
  <c r="E587" i="3"/>
  <c r="H587" i="3" s="1"/>
  <c r="G586" i="3"/>
  <c r="G585" i="3"/>
  <c r="G584" i="3"/>
  <c r="G583" i="3"/>
  <c r="D582" i="3"/>
  <c r="C582" i="3"/>
  <c r="G576" i="3"/>
  <c r="F576" i="3"/>
  <c r="E576" i="3"/>
  <c r="H576" i="3" s="1"/>
  <c r="G575" i="3"/>
  <c r="F575" i="3"/>
  <c r="E575" i="3"/>
  <c r="H575" i="3" s="1"/>
  <c r="G574" i="3"/>
  <c r="F574" i="3"/>
  <c r="E574" i="3"/>
  <c r="H574" i="3" s="1"/>
  <c r="G573" i="3"/>
  <c r="F573" i="3"/>
  <c r="E573" i="3"/>
  <c r="H573" i="3" s="1"/>
  <c r="G572" i="3"/>
  <c r="F572" i="3"/>
  <c r="E572" i="3"/>
  <c r="H572" i="3" s="1"/>
  <c r="G571" i="3"/>
  <c r="E571" i="3"/>
  <c r="H571" i="3" s="1"/>
  <c r="G570" i="3"/>
  <c r="G569" i="3"/>
  <c r="G568" i="3"/>
  <c r="G567" i="3"/>
  <c r="E567" i="3"/>
  <c r="H567" i="3" s="1"/>
  <c r="G566" i="3"/>
  <c r="E566" i="3"/>
  <c r="H566" i="3" s="1"/>
  <c r="G565" i="3"/>
  <c r="F565" i="3"/>
  <c r="E565" i="3"/>
  <c r="H565" i="3" s="1"/>
  <c r="G564" i="3"/>
  <c r="F564" i="3"/>
  <c r="E564" i="3"/>
  <c r="H564" i="3" s="1"/>
  <c r="G563" i="3"/>
  <c r="F563" i="3"/>
  <c r="E563" i="3"/>
  <c r="H563" i="3" s="1"/>
  <c r="G562" i="3"/>
  <c r="F562" i="3"/>
  <c r="E562" i="3"/>
  <c r="H562" i="3" s="1"/>
  <c r="G561" i="3"/>
  <c r="G560" i="3"/>
  <c r="G559" i="3"/>
  <c r="G558" i="3"/>
  <c r="F558" i="3"/>
  <c r="E558" i="3"/>
  <c r="H558" i="3" s="1"/>
  <c r="G557" i="3"/>
  <c r="F557" i="3"/>
  <c r="E557" i="3"/>
  <c r="H557" i="3" s="1"/>
  <c r="G556" i="3"/>
  <c r="E556" i="3"/>
  <c r="H556" i="3" s="1"/>
  <c r="G555" i="3"/>
  <c r="F555" i="3"/>
  <c r="E555" i="3"/>
  <c r="H555" i="3" s="1"/>
  <c r="G554" i="3"/>
  <c r="G553" i="3"/>
  <c r="F553" i="3"/>
  <c r="E553" i="3"/>
  <c r="H553" i="3" s="1"/>
  <c r="G552" i="3"/>
  <c r="G551" i="3"/>
  <c r="E551" i="3"/>
  <c r="H551" i="3" s="1"/>
  <c r="G550" i="3"/>
  <c r="F550" i="3"/>
  <c r="E550" i="3"/>
  <c r="H550" i="3" s="1"/>
  <c r="G549" i="3"/>
  <c r="E549" i="3"/>
  <c r="H549" i="3" s="1"/>
  <c r="G548" i="3"/>
  <c r="E548" i="3"/>
  <c r="H548" i="3" s="1"/>
  <c r="G547" i="3"/>
  <c r="F547" i="3"/>
  <c r="E547" i="3"/>
  <c r="H547" i="3" s="1"/>
  <c r="G546" i="3"/>
  <c r="F546" i="3"/>
  <c r="E546" i="3"/>
  <c r="H546" i="3" s="1"/>
  <c r="G545" i="3"/>
  <c r="F545" i="3"/>
  <c r="E545" i="3"/>
  <c r="H545" i="3" s="1"/>
  <c r="G544" i="3"/>
  <c r="E544" i="3"/>
  <c r="H544" i="3" s="1"/>
  <c r="G543" i="3"/>
  <c r="F543" i="3"/>
  <c r="E543" i="3"/>
  <c r="H543" i="3" s="1"/>
  <c r="G542" i="3"/>
  <c r="F542" i="3"/>
  <c r="E542" i="3"/>
  <c r="H542" i="3" s="1"/>
  <c r="G541" i="3"/>
  <c r="F541" i="3"/>
  <c r="E541" i="3"/>
  <c r="H541" i="3" s="1"/>
  <c r="G540" i="3"/>
  <c r="F540" i="3"/>
  <c r="E540" i="3"/>
  <c r="H540" i="3" s="1"/>
  <c r="G539" i="3"/>
  <c r="E539" i="3"/>
  <c r="H539" i="3" s="1"/>
  <c r="G538" i="3"/>
  <c r="G537" i="3"/>
  <c r="F537" i="3"/>
  <c r="E537" i="3"/>
  <c r="H537" i="3" s="1"/>
  <c r="G536" i="3"/>
  <c r="E536" i="3"/>
  <c r="H536" i="3" s="1"/>
  <c r="G535" i="3"/>
  <c r="G534" i="3"/>
  <c r="G533" i="3"/>
  <c r="F533" i="3"/>
  <c r="E533" i="3"/>
  <c r="H533" i="3" s="1"/>
  <c r="G532" i="3"/>
  <c r="E532" i="3"/>
  <c r="H532" i="3" s="1"/>
  <c r="G531" i="3"/>
  <c r="F531" i="3"/>
  <c r="E531" i="3"/>
  <c r="H531" i="3" s="1"/>
  <c r="G530" i="3"/>
  <c r="G529" i="3"/>
  <c r="G528" i="3"/>
  <c r="F528" i="3"/>
  <c r="E528" i="3"/>
  <c r="H528" i="3" s="1"/>
  <c r="G527" i="3"/>
  <c r="E527" i="3"/>
  <c r="H527" i="3" s="1"/>
  <c r="G526" i="3"/>
  <c r="F526" i="3"/>
  <c r="E526" i="3"/>
  <c r="H526" i="3" s="1"/>
  <c r="G525" i="3"/>
  <c r="F525" i="3"/>
  <c r="E525" i="3"/>
  <c r="H525" i="3" s="1"/>
  <c r="G524" i="3"/>
  <c r="E524" i="3"/>
  <c r="H524" i="3" s="1"/>
  <c r="G523" i="3"/>
  <c r="F523" i="3"/>
  <c r="E523" i="3"/>
  <c r="H523" i="3" s="1"/>
  <c r="G522" i="3"/>
  <c r="F522" i="3"/>
  <c r="E522" i="3"/>
  <c r="H522" i="3" s="1"/>
  <c r="G521" i="3"/>
  <c r="F521" i="3"/>
  <c r="E521" i="3"/>
  <c r="H521" i="3" s="1"/>
  <c r="G520" i="3"/>
  <c r="E520" i="3"/>
  <c r="H520" i="3" s="1"/>
  <c r="G519" i="3"/>
  <c r="F519" i="3"/>
  <c r="E519" i="3"/>
  <c r="H519" i="3" s="1"/>
  <c r="G518" i="3"/>
  <c r="F518" i="3"/>
  <c r="E518" i="3"/>
  <c r="H518" i="3" s="1"/>
  <c r="G517" i="3"/>
  <c r="E517" i="3"/>
  <c r="H517" i="3" s="1"/>
  <c r="G516" i="3"/>
  <c r="E516" i="3"/>
  <c r="H516" i="3" s="1"/>
  <c r="G515" i="3"/>
  <c r="G514" i="3"/>
  <c r="E514" i="3"/>
  <c r="H514" i="3" s="1"/>
  <c r="G513" i="3"/>
  <c r="F513" i="3"/>
  <c r="E513" i="3"/>
  <c r="H513" i="3" s="1"/>
  <c r="G512" i="3"/>
  <c r="G511" i="3"/>
  <c r="G510" i="3"/>
  <c r="G509" i="3"/>
  <c r="G508" i="3"/>
  <c r="F508" i="3"/>
  <c r="E508" i="3"/>
  <c r="H508" i="3" s="1"/>
  <c r="G507" i="3"/>
  <c r="G506" i="3"/>
  <c r="F506" i="3"/>
  <c r="G505" i="3"/>
  <c r="F505" i="3"/>
  <c r="E505" i="3"/>
  <c r="H505" i="3" s="1"/>
  <c r="G504" i="3"/>
  <c r="E504" i="3"/>
  <c r="H504" i="3" s="1"/>
  <c r="G503" i="3"/>
  <c r="F503" i="3"/>
  <c r="E503" i="3"/>
  <c r="H503" i="3" s="1"/>
  <c r="G502" i="3"/>
  <c r="F502" i="3"/>
  <c r="E502" i="3"/>
  <c r="H502" i="3" s="1"/>
  <c r="G501" i="3"/>
  <c r="F501" i="3"/>
  <c r="G500" i="3"/>
  <c r="G499" i="3"/>
  <c r="F499" i="3"/>
  <c r="G498" i="3"/>
  <c r="G497" i="3"/>
  <c r="E497" i="3"/>
  <c r="H497" i="3" s="1"/>
  <c r="G496" i="3"/>
  <c r="F496" i="3"/>
  <c r="E496" i="3"/>
  <c r="H496" i="3" s="1"/>
  <c r="G495" i="3"/>
  <c r="E495" i="3"/>
  <c r="H495" i="3" s="1"/>
  <c r="G494" i="3"/>
  <c r="F494" i="3"/>
  <c r="E494" i="3"/>
  <c r="H494" i="3" s="1"/>
  <c r="G493" i="3"/>
  <c r="F493" i="3"/>
  <c r="E493" i="3"/>
  <c r="H493" i="3" s="1"/>
  <c r="G492" i="3"/>
  <c r="G491" i="3"/>
  <c r="F491" i="3"/>
  <c r="E491" i="3"/>
  <c r="H491" i="3" s="1"/>
  <c r="G490" i="3"/>
  <c r="G489" i="3"/>
  <c r="G488" i="3"/>
  <c r="E488" i="3"/>
  <c r="H488" i="3" s="1"/>
  <c r="G487" i="3"/>
  <c r="F487" i="3"/>
  <c r="G486" i="3"/>
  <c r="G485" i="3"/>
  <c r="E485" i="3"/>
  <c r="H485" i="3" s="1"/>
  <c r="G484" i="3"/>
  <c r="G483" i="3"/>
  <c r="E483" i="3"/>
  <c r="H483" i="3" s="1"/>
  <c r="G482" i="3"/>
  <c r="F482" i="3"/>
  <c r="E482" i="3"/>
  <c r="H482" i="3" s="1"/>
  <c r="G481" i="3"/>
  <c r="G480" i="3"/>
  <c r="G479" i="3"/>
  <c r="G478" i="3"/>
  <c r="F478" i="3"/>
  <c r="E478" i="3"/>
  <c r="H478" i="3" s="1"/>
  <c r="G477" i="3"/>
  <c r="F477" i="3"/>
  <c r="E477" i="3"/>
  <c r="H477" i="3" s="1"/>
  <c r="G476" i="3"/>
  <c r="G475" i="3"/>
  <c r="F475" i="3"/>
  <c r="E475" i="3"/>
  <c r="H475" i="3" s="1"/>
  <c r="G474" i="3"/>
  <c r="F474" i="3"/>
  <c r="E474" i="3"/>
  <c r="H474" i="3" s="1"/>
  <c r="G473" i="3"/>
  <c r="F473" i="3"/>
  <c r="E473" i="3"/>
  <c r="H473" i="3" s="1"/>
  <c r="G472" i="3"/>
  <c r="F472" i="3"/>
  <c r="E472" i="3"/>
  <c r="H472" i="3" s="1"/>
  <c r="G471" i="3"/>
  <c r="G470" i="3"/>
  <c r="E470" i="3"/>
  <c r="H470" i="3" s="1"/>
  <c r="G469" i="3"/>
  <c r="G468" i="3"/>
  <c r="G467" i="3"/>
  <c r="F467" i="3"/>
  <c r="G466" i="3"/>
  <c r="E466" i="3"/>
  <c r="H466" i="3" s="1"/>
  <c r="G465" i="3"/>
  <c r="G464" i="3"/>
  <c r="F464" i="3"/>
  <c r="E464" i="3"/>
  <c r="H464" i="3" s="1"/>
  <c r="G463" i="3"/>
  <c r="F463" i="3"/>
  <c r="E463" i="3"/>
  <c r="H463" i="3" s="1"/>
  <c r="G462" i="3"/>
  <c r="F462" i="3"/>
  <c r="E462" i="3"/>
  <c r="H462" i="3" s="1"/>
  <c r="G461" i="3"/>
  <c r="E461" i="3"/>
  <c r="H461" i="3" s="1"/>
  <c r="G460" i="3"/>
  <c r="F460" i="3"/>
  <c r="E460" i="3"/>
  <c r="H460" i="3" s="1"/>
  <c r="G459" i="3"/>
  <c r="E459" i="3"/>
  <c r="H459" i="3" s="1"/>
  <c r="G458" i="3"/>
  <c r="E458" i="3"/>
  <c r="H458" i="3" s="1"/>
  <c r="G457" i="3"/>
  <c r="G456" i="3"/>
  <c r="G455" i="3"/>
  <c r="G454" i="3"/>
  <c r="F454" i="3"/>
  <c r="G453" i="3"/>
  <c r="E453" i="3"/>
  <c r="H453" i="3" s="1"/>
  <c r="G452" i="3"/>
  <c r="F452" i="3"/>
  <c r="E452" i="3"/>
  <c r="H452" i="3" s="1"/>
  <c r="G451" i="3"/>
  <c r="F451" i="3"/>
  <c r="E451" i="3"/>
  <c r="H451" i="3" s="1"/>
  <c r="G450" i="3"/>
  <c r="F450" i="3"/>
  <c r="E450" i="3"/>
  <c r="H450" i="3" s="1"/>
  <c r="G449" i="3"/>
  <c r="F449" i="3"/>
  <c r="E449" i="3"/>
  <c r="H449" i="3" s="1"/>
  <c r="G448" i="3"/>
  <c r="F448" i="3"/>
  <c r="E448" i="3"/>
  <c r="H448" i="3" s="1"/>
  <c r="G447" i="3"/>
  <c r="F447" i="3"/>
  <c r="E447" i="3"/>
  <c r="H447" i="3" s="1"/>
  <c r="G446" i="3"/>
  <c r="F446" i="3"/>
  <c r="E446" i="3"/>
  <c r="H446" i="3" s="1"/>
  <c r="G445" i="3"/>
  <c r="F445" i="3"/>
  <c r="G444" i="3"/>
  <c r="E444" i="3"/>
  <c r="H444" i="3" s="1"/>
  <c r="G443" i="3"/>
  <c r="F443" i="3"/>
  <c r="E443" i="3"/>
  <c r="H443" i="3" s="1"/>
  <c r="G442" i="3"/>
  <c r="G441" i="3"/>
  <c r="F441" i="3"/>
  <c r="E441" i="3"/>
  <c r="H441" i="3" s="1"/>
  <c r="G440" i="3"/>
  <c r="E440" i="3"/>
  <c r="H440" i="3" s="1"/>
  <c r="G439" i="3"/>
  <c r="E439" i="3"/>
  <c r="H439" i="3" s="1"/>
  <c r="G438" i="3"/>
  <c r="E438" i="3"/>
  <c r="H438" i="3" s="1"/>
  <c r="G437" i="3"/>
  <c r="F437" i="3"/>
  <c r="E437" i="3"/>
  <c r="H437" i="3" s="1"/>
  <c r="G436" i="3"/>
  <c r="F436" i="3"/>
  <c r="E436" i="3"/>
  <c r="H436" i="3" s="1"/>
  <c r="G435" i="3"/>
  <c r="F435" i="3"/>
  <c r="E435" i="3"/>
  <c r="H435" i="3" s="1"/>
  <c r="G434" i="3"/>
  <c r="F434" i="3"/>
  <c r="E434" i="3"/>
  <c r="H434" i="3" s="1"/>
  <c r="G433" i="3"/>
  <c r="E433" i="3"/>
  <c r="H433" i="3" s="1"/>
  <c r="G432" i="3"/>
  <c r="G431" i="3"/>
  <c r="E431" i="3"/>
  <c r="H431" i="3" s="1"/>
  <c r="G430" i="3"/>
  <c r="F430" i="3"/>
  <c r="E430" i="3"/>
  <c r="H430" i="3" s="1"/>
  <c r="G429" i="3"/>
  <c r="E429" i="3"/>
  <c r="H429" i="3" s="1"/>
  <c r="G428" i="3"/>
  <c r="F428" i="3"/>
  <c r="E428" i="3"/>
  <c r="H428" i="3" s="1"/>
  <c r="G427" i="3"/>
  <c r="F427" i="3"/>
  <c r="E427" i="3"/>
  <c r="H427" i="3" s="1"/>
  <c r="G426" i="3"/>
  <c r="E426" i="3"/>
  <c r="H426" i="3" s="1"/>
  <c r="G425" i="3"/>
  <c r="F425" i="3"/>
  <c r="E425" i="3"/>
  <c r="H425" i="3" s="1"/>
  <c r="G424" i="3"/>
  <c r="E424" i="3"/>
  <c r="H424" i="3" s="1"/>
  <c r="G423" i="3"/>
  <c r="F423" i="3"/>
  <c r="E423" i="3"/>
  <c r="H423" i="3" s="1"/>
  <c r="G422" i="3"/>
  <c r="F422" i="3"/>
  <c r="E422" i="3"/>
  <c r="H422" i="3" s="1"/>
  <c r="G421" i="3"/>
  <c r="F421" i="3"/>
  <c r="E421" i="3"/>
  <c r="H421" i="3" s="1"/>
  <c r="G420" i="3"/>
  <c r="G419" i="3"/>
  <c r="F419" i="3"/>
  <c r="G418" i="3"/>
  <c r="F418" i="3"/>
  <c r="E418" i="3"/>
  <c r="H418" i="3" s="1"/>
  <c r="G417" i="3"/>
  <c r="E417" i="3"/>
  <c r="H417" i="3" s="1"/>
  <c r="G416" i="3"/>
  <c r="F416" i="3"/>
  <c r="E416" i="3"/>
  <c r="H416" i="3" s="1"/>
  <c r="G415" i="3"/>
  <c r="F415" i="3"/>
  <c r="E415" i="3"/>
  <c r="H415" i="3" s="1"/>
  <c r="G414" i="3"/>
  <c r="F414" i="3"/>
  <c r="E414" i="3"/>
  <c r="H414" i="3" s="1"/>
  <c r="G413" i="3"/>
  <c r="F413" i="3"/>
  <c r="E413" i="3"/>
  <c r="H413" i="3" s="1"/>
  <c r="G412" i="3"/>
  <c r="E412" i="3"/>
  <c r="H412" i="3" s="1"/>
  <c r="G411" i="3"/>
  <c r="F411" i="3"/>
  <c r="G410" i="3"/>
  <c r="G409" i="3"/>
  <c r="G408" i="3"/>
  <c r="E408" i="3"/>
  <c r="H408" i="3" s="1"/>
  <c r="G407" i="3"/>
  <c r="F407" i="3"/>
  <c r="E407" i="3"/>
  <c r="H407" i="3" s="1"/>
  <c r="G406" i="3"/>
  <c r="F406" i="3"/>
  <c r="E406" i="3"/>
  <c r="H406" i="3" s="1"/>
  <c r="G405" i="3"/>
  <c r="G404" i="3"/>
  <c r="F404" i="3"/>
  <c r="E404" i="3"/>
  <c r="H404" i="3" s="1"/>
  <c r="G403" i="3"/>
  <c r="G402" i="3"/>
  <c r="F402" i="3"/>
  <c r="E402" i="3"/>
  <c r="H402" i="3" s="1"/>
  <c r="G401" i="3"/>
  <c r="F401" i="3"/>
  <c r="E401" i="3"/>
  <c r="H401" i="3" s="1"/>
  <c r="G400" i="3"/>
  <c r="F400" i="3"/>
  <c r="E400" i="3"/>
  <c r="H400" i="3" s="1"/>
  <c r="G399" i="3"/>
  <c r="G398" i="3"/>
  <c r="G397" i="3"/>
  <c r="G396" i="3"/>
  <c r="E396" i="3"/>
  <c r="H396" i="3" s="1"/>
  <c r="G395" i="3"/>
  <c r="G394" i="3"/>
  <c r="E394" i="3"/>
  <c r="H394" i="3" s="1"/>
  <c r="G393" i="3"/>
  <c r="F393" i="3"/>
  <c r="E393" i="3"/>
  <c r="H393" i="3" s="1"/>
  <c r="G392" i="3"/>
  <c r="E392" i="3"/>
  <c r="H392" i="3" s="1"/>
  <c r="G391" i="3"/>
  <c r="E391" i="3"/>
  <c r="H391" i="3" s="1"/>
  <c r="G390" i="3"/>
  <c r="G389" i="3"/>
  <c r="E389" i="3"/>
  <c r="H389" i="3" s="1"/>
  <c r="G388" i="3"/>
  <c r="G387" i="3"/>
  <c r="F387" i="3"/>
  <c r="E387" i="3"/>
  <c r="H387" i="3" s="1"/>
  <c r="G386" i="3"/>
  <c r="F386" i="3"/>
  <c r="G385" i="3"/>
  <c r="F385" i="3"/>
  <c r="E385" i="3"/>
  <c r="H385" i="3" s="1"/>
  <c r="G384" i="3"/>
  <c r="G383" i="3"/>
  <c r="G382" i="3"/>
  <c r="E382" i="3"/>
  <c r="H382" i="3" s="1"/>
  <c r="G381" i="3"/>
  <c r="F381" i="3"/>
  <c r="E381" i="3"/>
  <c r="H381" i="3" s="1"/>
  <c r="G380" i="3"/>
  <c r="G379" i="3"/>
  <c r="G378" i="3"/>
  <c r="F378" i="3"/>
  <c r="E378" i="3"/>
  <c r="H378" i="3" s="1"/>
  <c r="G377" i="3"/>
  <c r="F377" i="3"/>
  <c r="E377" i="3"/>
  <c r="H377" i="3" s="1"/>
  <c r="G376" i="3"/>
  <c r="E376" i="3"/>
  <c r="H376" i="3" s="1"/>
  <c r="G375" i="3"/>
  <c r="F375" i="3"/>
  <c r="E375" i="3"/>
  <c r="H375" i="3" s="1"/>
  <c r="G374" i="3"/>
  <c r="G373" i="3"/>
  <c r="G372" i="3"/>
  <c r="G371" i="3"/>
  <c r="E371" i="3"/>
  <c r="H371" i="3" s="1"/>
  <c r="G370" i="3"/>
  <c r="F370" i="3"/>
  <c r="G369" i="3"/>
  <c r="G368" i="3"/>
  <c r="F368" i="3"/>
  <c r="E368" i="3"/>
  <c r="H368" i="3" s="1"/>
  <c r="G367" i="3"/>
  <c r="G366" i="3"/>
  <c r="G365" i="3"/>
  <c r="E365" i="3"/>
  <c r="H365" i="3" s="1"/>
  <c r="G364" i="3"/>
  <c r="G363" i="3"/>
  <c r="F363" i="3"/>
  <c r="E363" i="3"/>
  <c r="H363" i="3" s="1"/>
  <c r="G362" i="3"/>
  <c r="G361" i="3"/>
  <c r="G360" i="3"/>
  <c r="F360" i="3"/>
  <c r="E360" i="3"/>
  <c r="H360" i="3" s="1"/>
  <c r="G359" i="3"/>
  <c r="G358" i="3"/>
  <c r="G357" i="3"/>
  <c r="G356" i="3"/>
  <c r="E356" i="3"/>
  <c r="H356" i="3" s="1"/>
  <c r="G355" i="3"/>
  <c r="G354" i="3"/>
  <c r="F354" i="3"/>
  <c r="E354" i="3"/>
  <c r="H354" i="3" s="1"/>
  <c r="G353" i="3"/>
  <c r="F353" i="3"/>
  <c r="E353" i="3"/>
  <c r="H353" i="3" s="1"/>
  <c r="G352" i="3"/>
  <c r="E352" i="3"/>
  <c r="H352" i="3" s="1"/>
  <c r="G351" i="3"/>
  <c r="G350" i="3"/>
  <c r="D349" i="3"/>
  <c r="C349" i="3"/>
  <c r="G343" i="3"/>
  <c r="F343" i="3"/>
  <c r="E343" i="3"/>
  <c r="H343" i="3" s="1"/>
  <c r="G342" i="3"/>
  <c r="F342" i="3"/>
  <c r="E342" i="3"/>
  <c r="H342" i="3" s="1"/>
  <c r="G341" i="3"/>
  <c r="G340" i="3"/>
  <c r="F340" i="3"/>
  <c r="E340" i="3"/>
  <c r="H340" i="3" s="1"/>
  <c r="G339" i="3"/>
  <c r="F339" i="3"/>
  <c r="E339" i="3"/>
  <c r="H339" i="3" s="1"/>
  <c r="G338" i="3"/>
  <c r="E338" i="3"/>
  <c r="H338" i="3" s="1"/>
  <c r="G337" i="3"/>
  <c r="F337" i="3"/>
  <c r="E337" i="3"/>
  <c r="H337" i="3" s="1"/>
  <c r="G336" i="3"/>
  <c r="F336" i="3"/>
  <c r="E336" i="3"/>
  <c r="H336" i="3" s="1"/>
  <c r="G335" i="3"/>
  <c r="F335" i="3"/>
  <c r="E335" i="3"/>
  <c r="H335" i="3" s="1"/>
  <c r="G334" i="3"/>
  <c r="E334" i="3"/>
  <c r="H334" i="3" s="1"/>
  <c r="G333" i="3"/>
  <c r="E333" i="3"/>
  <c r="H333" i="3" s="1"/>
  <c r="G332" i="3"/>
  <c r="F332" i="3"/>
  <c r="E332" i="3"/>
  <c r="H332" i="3" s="1"/>
  <c r="G331" i="3"/>
  <c r="F331" i="3"/>
  <c r="E331" i="3"/>
  <c r="H331" i="3" s="1"/>
  <c r="G330" i="3"/>
  <c r="F330" i="3"/>
  <c r="E330" i="3"/>
  <c r="H330" i="3" s="1"/>
  <c r="G329" i="3"/>
  <c r="G328" i="3"/>
  <c r="E328" i="3"/>
  <c r="H328" i="3" s="1"/>
  <c r="G327" i="3"/>
  <c r="G326" i="3"/>
  <c r="F326" i="3"/>
  <c r="G325" i="3"/>
  <c r="F325" i="3"/>
  <c r="E325" i="3"/>
  <c r="H325" i="3" s="1"/>
  <c r="G324" i="3"/>
  <c r="E324" i="3"/>
  <c r="H324" i="3" s="1"/>
  <c r="G323" i="3"/>
  <c r="F323" i="3"/>
  <c r="E323" i="3"/>
  <c r="H323" i="3" s="1"/>
  <c r="G322" i="3"/>
  <c r="F322" i="3"/>
  <c r="E322" i="3"/>
  <c r="H322" i="3" s="1"/>
  <c r="G321" i="3"/>
  <c r="G320" i="3"/>
  <c r="E320" i="3"/>
  <c r="H320" i="3" s="1"/>
  <c r="G319" i="3"/>
  <c r="G318" i="3"/>
  <c r="F318" i="3"/>
  <c r="E318" i="3"/>
  <c r="H318" i="3" s="1"/>
  <c r="G317" i="3"/>
  <c r="G316" i="3"/>
  <c r="F316" i="3"/>
  <c r="E316" i="3"/>
  <c r="H316" i="3" s="1"/>
  <c r="G315" i="3"/>
  <c r="F315" i="3"/>
  <c r="E315" i="3"/>
  <c r="H315" i="3" s="1"/>
  <c r="G314" i="3"/>
  <c r="F314" i="3"/>
  <c r="E314" i="3"/>
  <c r="H314" i="3" s="1"/>
  <c r="G313" i="3"/>
  <c r="F313" i="3"/>
  <c r="E313" i="3"/>
  <c r="H313" i="3" s="1"/>
  <c r="G312" i="3"/>
  <c r="F312" i="3"/>
  <c r="E312" i="3"/>
  <c r="H312" i="3" s="1"/>
  <c r="G311" i="3"/>
  <c r="F311" i="3"/>
  <c r="E311" i="3"/>
  <c r="H311" i="3" s="1"/>
  <c r="G310" i="3"/>
  <c r="F310" i="3"/>
  <c r="G309" i="3"/>
  <c r="F309" i="3"/>
  <c r="E309" i="3"/>
  <c r="H309" i="3" s="1"/>
  <c r="G308" i="3"/>
  <c r="E308" i="3"/>
  <c r="H308" i="3" s="1"/>
  <c r="G307" i="3"/>
  <c r="F307" i="3"/>
  <c r="E307" i="3"/>
  <c r="H307" i="3" s="1"/>
  <c r="G306" i="3"/>
  <c r="F306" i="3"/>
  <c r="E306" i="3"/>
  <c r="H306" i="3" s="1"/>
  <c r="G305" i="3"/>
  <c r="E305" i="3"/>
  <c r="H305" i="3" s="1"/>
  <c r="G304" i="3"/>
  <c r="F304" i="3"/>
  <c r="E304" i="3"/>
  <c r="H304" i="3" s="1"/>
  <c r="G303" i="3"/>
  <c r="F303" i="3"/>
  <c r="E303" i="3"/>
  <c r="H303" i="3" s="1"/>
  <c r="G302" i="3"/>
  <c r="E302" i="3"/>
  <c r="H302" i="3" s="1"/>
  <c r="G301" i="3"/>
  <c r="E301" i="3"/>
  <c r="H301" i="3" s="1"/>
  <c r="G300" i="3"/>
  <c r="E300" i="3"/>
  <c r="H300" i="3" s="1"/>
  <c r="G299" i="3"/>
  <c r="F299" i="3"/>
  <c r="E299" i="3"/>
  <c r="H299" i="3" s="1"/>
  <c r="G298" i="3"/>
  <c r="F298" i="3"/>
  <c r="E298" i="3"/>
  <c r="H298" i="3" s="1"/>
  <c r="G297" i="3"/>
  <c r="E297" i="3"/>
  <c r="H297" i="3" s="1"/>
  <c r="G296" i="3"/>
  <c r="F296" i="3"/>
  <c r="E296" i="3"/>
  <c r="H296" i="3" s="1"/>
  <c r="G295" i="3"/>
  <c r="F295" i="3"/>
  <c r="E295" i="3"/>
  <c r="H295" i="3" s="1"/>
  <c r="G294" i="3"/>
  <c r="E294" i="3"/>
  <c r="H294" i="3" s="1"/>
  <c r="G293" i="3"/>
  <c r="E293" i="3"/>
  <c r="H293" i="3" s="1"/>
  <c r="G292" i="3"/>
  <c r="F292" i="3"/>
  <c r="E292" i="3"/>
  <c r="H292" i="3" s="1"/>
  <c r="G291" i="3"/>
  <c r="E291" i="3"/>
  <c r="H291" i="3" s="1"/>
  <c r="G290" i="3"/>
  <c r="E290" i="3"/>
  <c r="H290" i="3" s="1"/>
  <c r="G289" i="3"/>
  <c r="E289" i="3"/>
  <c r="H289" i="3" s="1"/>
  <c r="G288" i="3"/>
  <c r="G287" i="3"/>
  <c r="E287" i="3"/>
  <c r="H287" i="3" s="1"/>
  <c r="G286" i="3"/>
  <c r="G285" i="3"/>
  <c r="F285" i="3"/>
  <c r="E285" i="3"/>
  <c r="H285" i="3" s="1"/>
  <c r="G284" i="3"/>
  <c r="F284" i="3"/>
  <c r="E284" i="3"/>
  <c r="H284" i="3" s="1"/>
  <c r="G283" i="3"/>
  <c r="G282" i="3"/>
  <c r="F282" i="3"/>
  <c r="E282" i="3"/>
  <c r="H282" i="3" s="1"/>
  <c r="G281" i="3"/>
  <c r="F281" i="3"/>
  <c r="E281" i="3"/>
  <c r="H281" i="3" s="1"/>
  <c r="G280" i="3"/>
  <c r="F280" i="3"/>
  <c r="E280" i="3"/>
  <c r="H280" i="3" s="1"/>
  <c r="G279" i="3"/>
  <c r="F279" i="3"/>
  <c r="E279" i="3"/>
  <c r="H279" i="3" s="1"/>
  <c r="G278" i="3"/>
  <c r="E278" i="3"/>
  <c r="H278" i="3" s="1"/>
  <c r="G277" i="3"/>
  <c r="E277" i="3"/>
  <c r="H277" i="3" s="1"/>
  <c r="G276" i="3"/>
  <c r="G275" i="3"/>
  <c r="G274" i="3"/>
  <c r="F274" i="3"/>
  <c r="E274" i="3"/>
  <c r="H274" i="3" s="1"/>
  <c r="G273" i="3"/>
  <c r="F273" i="3"/>
  <c r="E273" i="3"/>
  <c r="H273" i="3" s="1"/>
  <c r="G272" i="3"/>
  <c r="F272" i="3"/>
  <c r="E272" i="3"/>
  <c r="H272" i="3" s="1"/>
  <c r="G271" i="3"/>
  <c r="F271" i="3"/>
  <c r="E271" i="3"/>
  <c r="H271" i="3" s="1"/>
  <c r="G270" i="3"/>
  <c r="F270" i="3"/>
  <c r="E270" i="3"/>
  <c r="H270" i="3" s="1"/>
  <c r="G269" i="3"/>
  <c r="F269" i="3"/>
  <c r="E269" i="3"/>
  <c r="H269" i="3" s="1"/>
  <c r="G268" i="3"/>
  <c r="F268" i="3"/>
  <c r="E268" i="3"/>
  <c r="H268" i="3" s="1"/>
  <c r="G267" i="3"/>
  <c r="F267" i="3"/>
  <c r="E267" i="3"/>
  <c r="H267" i="3" s="1"/>
  <c r="G266" i="3"/>
  <c r="F266" i="3"/>
  <c r="E266" i="3"/>
  <c r="H266" i="3" s="1"/>
  <c r="G265" i="3"/>
  <c r="F265" i="3"/>
  <c r="E265" i="3"/>
  <c r="H265" i="3" s="1"/>
  <c r="G264" i="3"/>
  <c r="G263" i="3"/>
  <c r="F263" i="3"/>
  <c r="E263" i="3"/>
  <c r="H263" i="3" s="1"/>
  <c r="G262" i="3"/>
  <c r="E262" i="3"/>
  <c r="H262" i="3" s="1"/>
  <c r="G261" i="3"/>
  <c r="F261" i="3"/>
  <c r="E261" i="3"/>
  <c r="H261" i="3" s="1"/>
  <c r="G260" i="3"/>
  <c r="E260" i="3"/>
  <c r="H260" i="3" s="1"/>
  <c r="G259" i="3"/>
  <c r="G258" i="3"/>
  <c r="G257" i="3"/>
  <c r="F257" i="3"/>
  <c r="E257" i="3"/>
  <c r="H257" i="3" s="1"/>
  <c r="G256" i="3"/>
  <c r="F256" i="3"/>
  <c r="E256" i="3"/>
  <c r="H256" i="3" s="1"/>
  <c r="G255" i="3"/>
  <c r="F255" i="3"/>
  <c r="E255" i="3"/>
  <c r="H255" i="3" s="1"/>
  <c r="G254" i="3"/>
  <c r="F254" i="3"/>
  <c r="E254" i="3"/>
  <c r="H254" i="3" s="1"/>
  <c r="G253" i="3"/>
  <c r="F253" i="3"/>
  <c r="E253" i="3"/>
  <c r="H253" i="3" s="1"/>
  <c r="G252" i="3"/>
  <c r="F252" i="3"/>
  <c r="E252" i="3"/>
  <c r="H252" i="3" s="1"/>
  <c r="G251" i="3"/>
  <c r="F251" i="3"/>
  <c r="E251" i="3"/>
  <c r="H251" i="3" s="1"/>
  <c r="G250" i="3"/>
  <c r="F250" i="3"/>
  <c r="E250" i="3"/>
  <c r="H250" i="3" s="1"/>
  <c r="G249" i="3"/>
  <c r="E249" i="3"/>
  <c r="H249" i="3" s="1"/>
  <c r="G248" i="3"/>
  <c r="F248" i="3"/>
  <c r="E248" i="3"/>
  <c r="H248" i="3" s="1"/>
  <c r="G247" i="3"/>
  <c r="F247" i="3"/>
  <c r="E247" i="3"/>
  <c r="H247" i="3" s="1"/>
  <c r="G246" i="3"/>
  <c r="E246" i="3"/>
  <c r="H246" i="3" s="1"/>
  <c r="G245" i="3"/>
  <c r="F245" i="3"/>
  <c r="E245" i="3"/>
  <c r="H245" i="3" s="1"/>
  <c r="G244" i="3"/>
  <c r="G243" i="3"/>
  <c r="F243" i="3"/>
  <c r="E243" i="3"/>
  <c r="H243" i="3" s="1"/>
  <c r="G242" i="3"/>
  <c r="F242" i="3"/>
  <c r="E242" i="3"/>
  <c r="H242" i="3" s="1"/>
  <c r="G241" i="3"/>
  <c r="G240" i="3"/>
  <c r="F240" i="3"/>
  <c r="E240" i="3"/>
  <c r="H240" i="3" s="1"/>
  <c r="G239" i="3"/>
  <c r="E239" i="3"/>
  <c r="H239" i="3" s="1"/>
  <c r="G238" i="3"/>
  <c r="G237" i="3"/>
  <c r="F237" i="3"/>
  <c r="E237" i="3"/>
  <c r="H237" i="3" s="1"/>
  <c r="G236" i="3"/>
  <c r="F236" i="3"/>
  <c r="E236" i="3"/>
  <c r="H236" i="3" s="1"/>
  <c r="G235" i="3"/>
  <c r="F235" i="3"/>
  <c r="E235" i="3"/>
  <c r="H235" i="3" s="1"/>
  <c r="G234" i="3"/>
  <c r="F234" i="3"/>
  <c r="E234" i="3"/>
  <c r="H234" i="3" s="1"/>
  <c r="G233" i="3"/>
  <c r="F233" i="3"/>
  <c r="E233" i="3"/>
  <c r="H233" i="3" s="1"/>
  <c r="G232" i="3"/>
  <c r="F232" i="3"/>
  <c r="E232" i="3"/>
  <c r="H232" i="3" s="1"/>
  <c r="G231" i="3"/>
  <c r="F231" i="3"/>
  <c r="E231" i="3"/>
  <c r="H231" i="3" s="1"/>
  <c r="G230" i="3"/>
  <c r="F230" i="3"/>
  <c r="E230" i="3"/>
  <c r="H230" i="3" s="1"/>
  <c r="G229" i="3"/>
  <c r="F229" i="3"/>
  <c r="E229" i="3"/>
  <c r="H229" i="3" s="1"/>
  <c r="G228" i="3"/>
  <c r="G227" i="3"/>
  <c r="E227" i="3"/>
  <c r="H227" i="3" s="1"/>
  <c r="G226" i="3"/>
  <c r="E226" i="3"/>
  <c r="H226" i="3" s="1"/>
  <c r="G225" i="3"/>
  <c r="G224" i="3"/>
  <c r="F224" i="3"/>
  <c r="E224" i="3"/>
  <c r="H224" i="3" s="1"/>
  <c r="G223" i="3"/>
  <c r="F223" i="3"/>
  <c r="E223" i="3"/>
  <c r="H223" i="3" s="1"/>
  <c r="G222" i="3"/>
  <c r="F222" i="3"/>
  <c r="E222" i="3"/>
  <c r="H222" i="3" s="1"/>
  <c r="G221" i="3"/>
  <c r="F221" i="3"/>
  <c r="E221" i="3"/>
  <c r="H221" i="3" s="1"/>
  <c r="G220" i="3"/>
  <c r="F220" i="3"/>
  <c r="E220" i="3"/>
  <c r="H220" i="3" s="1"/>
  <c r="G219" i="3"/>
  <c r="F219" i="3"/>
  <c r="E219" i="3"/>
  <c r="H219" i="3" s="1"/>
  <c r="G218" i="3"/>
  <c r="G217" i="3"/>
  <c r="F217" i="3"/>
  <c r="E217" i="3"/>
  <c r="H217" i="3" s="1"/>
  <c r="G216" i="3"/>
  <c r="G215" i="3"/>
  <c r="F215" i="3"/>
  <c r="G214" i="3"/>
  <c r="G213" i="3"/>
  <c r="G212" i="3"/>
  <c r="E212" i="3"/>
  <c r="H212" i="3" s="1"/>
  <c r="G211" i="3"/>
  <c r="F211" i="3"/>
  <c r="E211" i="3"/>
  <c r="H211" i="3" s="1"/>
  <c r="G210" i="3"/>
  <c r="G209" i="3"/>
  <c r="G208" i="3"/>
  <c r="G207" i="3"/>
  <c r="F207" i="3"/>
  <c r="E207" i="3"/>
  <c r="H207" i="3" s="1"/>
  <c r="G206" i="3"/>
  <c r="E206" i="3"/>
  <c r="H206" i="3" s="1"/>
  <c r="G205" i="3"/>
  <c r="G204" i="3"/>
  <c r="G203" i="3"/>
  <c r="G202" i="3"/>
  <c r="G201" i="3"/>
  <c r="G200" i="3"/>
  <c r="G199" i="3"/>
  <c r="G198" i="3"/>
  <c r="F198" i="3"/>
  <c r="E198" i="3"/>
  <c r="H198" i="3" s="1"/>
  <c r="G197" i="3"/>
  <c r="G196" i="3"/>
  <c r="F196" i="3"/>
  <c r="E196" i="3"/>
  <c r="H196" i="3" s="1"/>
  <c r="G195" i="3"/>
  <c r="G194" i="3"/>
  <c r="E194" i="3"/>
  <c r="H194" i="3" s="1"/>
  <c r="G193" i="3"/>
  <c r="E193" i="3"/>
  <c r="H193" i="3" s="1"/>
  <c r="G192" i="3"/>
  <c r="F192" i="3"/>
  <c r="E192" i="3"/>
  <c r="H192" i="3" s="1"/>
  <c r="G191" i="3"/>
  <c r="G190" i="3"/>
  <c r="F190" i="3"/>
  <c r="E190" i="3"/>
  <c r="H190" i="3" s="1"/>
  <c r="G189" i="3"/>
  <c r="G188" i="3"/>
  <c r="G187" i="3"/>
  <c r="G186" i="3"/>
  <c r="G185" i="3"/>
  <c r="G184" i="3"/>
  <c r="F184" i="3"/>
  <c r="E184" i="3"/>
  <c r="H184" i="3" s="1"/>
  <c r="G183" i="3"/>
  <c r="F183" i="3"/>
  <c r="E183" i="3"/>
  <c r="H183" i="3" s="1"/>
  <c r="G182" i="3"/>
  <c r="G181" i="3"/>
  <c r="G180" i="3"/>
  <c r="G179" i="3"/>
  <c r="G178" i="3"/>
  <c r="G177" i="3"/>
  <c r="F177" i="3"/>
  <c r="E177" i="3"/>
  <c r="H177" i="3" s="1"/>
  <c r="G176" i="3"/>
  <c r="G175" i="3"/>
  <c r="G174" i="3"/>
  <c r="D173" i="3"/>
  <c r="C173" i="3"/>
  <c r="G167" i="3"/>
  <c r="E167" i="3"/>
  <c r="H167" i="3" s="1"/>
  <c r="G166" i="3"/>
  <c r="F166" i="3"/>
  <c r="E166" i="3"/>
  <c r="H166" i="3" s="1"/>
  <c r="G165" i="3"/>
  <c r="F165" i="3"/>
  <c r="E165" i="3"/>
  <c r="H165" i="3" s="1"/>
  <c r="G164" i="3"/>
  <c r="G163" i="3"/>
  <c r="F163" i="3"/>
  <c r="E163" i="3"/>
  <c r="H163" i="3" s="1"/>
  <c r="G162" i="3"/>
  <c r="F162" i="3"/>
  <c r="E162" i="3"/>
  <c r="H162" i="3" s="1"/>
  <c r="G161" i="3"/>
  <c r="F161" i="3"/>
  <c r="E161" i="3"/>
  <c r="H161" i="3" s="1"/>
  <c r="G160" i="3"/>
  <c r="F160" i="3"/>
  <c r="E160" i="3"/>
  <c r="H160" i="3" s="1"/>
  <c r="G159" i="3"/>
  <c r="F159" i="3"/>
  <c r="E159" i="3"/>
  <c r="H159" i="3" s="1"/>
  <c r="G158" i="3"/>
  <c r="F158" i="3"/>
  <c r="E158" i="3"/>
  <c r="H158" i="3" s="1"/>
  <c r="G157" i="3"/>
  <c r="F157" i="3"/>
  <c r="E157" i="3"/>
  <c r="H157" i="3" s="1"/>
  <c r="G156" i="3"/>
  <c r="F156" i="3"/>
  <c r="E156" i="3"/>
  <c r="H156" i="3" s="1"/>
  <c r="G155" i="3"/>
  <c r="E155" i="3"/>
  <c r="H155" i="3" s="1"/>
  <c r="G154" i="3"/>
  <c r="F154" i="3"/>
  <c r="E154" i="3"/>
  <c r="H154" i="3" s="1"/>
  <c r="G153" i="3"/>
  <c r="E153" i="3"/>
  <c r="H153" i="3" s="1"/>
  <c r="G152" i="3"/>
  <c r="F152" i="3"/>
  <c r="E152" i="3"/>
  <c r="H152" i="3" s="1"/>
  <c r="G151" i="3"/>
  <c r="F151" i="3"/>
  <c r="E151" i="3"/>
  <c r="H151" i="3" s="1"/>
  <c r="G150" i="3"/>
  <c r="F150" i="3"/>
  <c r="E150" i="3"/>
  <c r="H150" i="3" s="1"/>
  <c r="G149" i="3"/>
  <c r="F149" i="3"/>
  <c r="E149" i="3"/>
  <c r="H149" i="3" s="1"/>
  <c r="G148" i="3"/>
  <c r="E148" i="3"/>
  <c r="H148" i="3" s="1"/>
  <c r="G147" i="3"/>
  <c r="F147" i="3"/>
  <c r="E147" i="3"/>
  <c r="H147" i="3" s="1"/>
  <c r="G146" i="3"/>
  <c r="E146" i="3"/>
  <c r="H146" i="3" s="1"/>
  <c r="G145" i="3"/>
  <c r="E145" i="3"/>
  <c r="H145" i="3" s="1"/>
  <c r="G144" i="3"/>
  <c r="F144" i="3"/>
  <c r="E144" i="3"/>
  <c r="H144" i="3" s="1"/>
  <c r="G143" i="3"/>
  <c r="E143" i="3"/>
  <c r="H143" i="3" s="1"/>
  <c r="G142" i="3"/>
  <c r="E142" i="3"/>
  <c r="H142" i="3" s="1"/>
  <c r="G141" i="3"/>
  <c r="F141" i="3"/>
  <c r="E141" i="3"/>
  <c r="H141" i="3" s="1"/>
  <c r="G140" i="3"/>
  <c r="F140" i="3"/>
  <c r="E140" i="3"/>
  <c r="H140" i="3" s="1"/>
  <c r="G139" i="3"/>
  <c r="E139" i="3"/>
  <c r="H139" i="3" s="1"/>
  <c r="G138" i="3"/>
  <c r="F138" i="3"/>
  <c r="G137" i="3"/>
  <c r="E137" i="3"/>
  <c r="H137" i="3" s="1"/>
  <c r="G136" i="3"/>
  <c r="F136" i="3"/>
  <c r="E136" i="3"/>
  <c r="H136" i="3" s="1"/>
  <c r="G135" i="3"/>
  <c r="F135" i="3"/>
  <c r="G134" i="3"/>
  <c r="F134" i="3"/>
  <c r="E134" i="3"/>
  <c r="H134" i="3" s="1"/>
  <c r="G133" i="3"/>
  <c r="G132" i="3"/>
  <c r="G131" i="3"/>
  <c r="G130" i="3"/>
  <c r="F130" i="3"/>
  <c r="E130" i="3"/>
  <c r="H130" i="3" s="1"/>
  <c r="G129" i="3"/>
  <c r="G128" i="3"/>
  <c r="G127" i="3"/>
  <c r="F127" i="3"/>
  <c r="E127" i="3"/>
  <c r="H127" i="3" s="1"/>
  <c r="G126" i="3"/>
  <c r="G125" i="3"/>
  <c r="E125" i="3"/>
  <c r="H125" i="3" s="1"/>
  <c r="G124" i="3"/>
  <c r="F124" i="3"/>
  <c r="E124" i="3"/>
  <c r="H124" i="3" s="1"/>
  <c r="G123" i="3"/>
  <c r="F123" i="3"/>
  <c r="E123" i="3"/>
  <c r="H123" i="3" s="1"/>
  <c r="G122" i="3"/>
  <c r="F122" i="3"/>
  <c r="E122" i="3"/>
  <c r="H122" i="3" s="1"/>
  <c r="G121" i="3"/>
  <c r="F121" i="3"/>
  <c r="E121" i="3"/>
  <c r="H121" i="3" s="1"/>
  <c r="G120" i="3"/>
  <c r="G119" i="3"/>
  <c r="F119" i="3"/>
  <c r="E119" i="3"/>
  <c r="H119" i="3" s="1"/>
  <c r="G118" i="3"/>
  <c r="E118" i="3"/>
  <c r="H118" i="3" s="1"/>
  <c r="G117" i="3"/>
  <c r="F117" i="3"/>
  <c r="E117" i="3"/>
  <c r="H117" i="3" s="1"/>
  <c r="G116" i="3"/>
  <c r="F116" i="3"/>
  <c r="E116" i="3"/>
  <c r="H116" i="3" s="1"/>
  <c r="G115" i="3"/>
  <c r="E115" i="3"/>
  <c r="H115" i="3" s="1"/>
  <c r="G114" i="3"/>
  <c r="F114" i="3"/>
  <c r="G113" i="3"/>
  <c r="G112" i="3"/>
  <c r="G111" i="3"/>
  <c r="G110" i="3"/>
  <c r="F110" i="3"/>
  <c r="E110" i="3"/>
  <c r="H110" i="3" s="1"/>
  <c r="G109" i="3"/>
  <c r="G108" i="3"/>
  <c r="E108" i="3"/>
  <c r="H108" i="3" s="1"/>
  <c r="G107" i="3"/>
  <c r="F107" i="3"/>
  <c r="E107" i="3"/>
  <c r="H107" i="3" s="1"/>
  <c r="G106" i="3"/>
  <c r="F106" i="3"/>
  <c r="G105" i="3"/>
  <c r="F105" i="3"/>
  <c r="E105" i="3"/>
  <c r="H105" i="3" s="1"/>
  <c r="G104" i="3"/>
  <c r="G103" i="3"/>
  <c r="G102" i="3"/>
  <c r="F102" i="3"/>
  <c r="E102" i="3"/>
  <c r="H102" i="3" s="1"/>
  <c r="G101" i="3"/>
  <c r="E101" i="3"/>
  <c r="H101" i="3" s="1"/>
  <c r="G100" i="3"/>
  <c r="E100" i="3"/>
  <c r="H100" i="3" s="1"/>
  <c r="G99" i="3"/>
  <c r="G98" i="3"/>
  <c r="F98" i="3"/>
  <c r="E98" i="3"/>
  <c r="H98" i="3" s="1"/>
  <c r="G97" i="3"/>
  <c r="E97" i="3"/>
  <c r="H97" i="3" s="1"/>
  <c r="G96" i="3"/>
  <c r="E96" i="3"/>
  <c r="H96" i="3" s="1"/>
  <c r="G95" i="3"/>
  <c r="F95" i="3"/>
  <c r="E95" i="3"/>
  <c r="H95" i="3" s="1"/>
  <c r="G94" i="3"/>
  <c r="F94" i="3"/>
  <c r="G93" i="3"/>
  <c r="G92" i="3"/>
  <c r="G91" i="3"/>
  <c r="G90" i="3"/>
  <c r="G89" i="3"/>
  <c r="G88" i="3"/>
  <c r="F88" i="3"/>
  <c r="G87" i="3"/>
  <c r="G86" i="3"/>
  <c r="F86" i="3"/>
  <c r="E86" i="3"/>
  <c r="H86" i="3" s="1"/>
  <c r="G85" i="3"/>
  <c r="E85" i="3"/>
  <c r="H85" i="3" s="1"/>
  <c r="G84" i="3"/>
  <c r="F84" i="3"/>
  <c r="E84" i="3"/>
  <c r="H84" i="3" s="1"/>
  <c r="G83" i="3"/>
  <c r="F83" i="3"/>
  <c r="E83" i="3"/>
  <c r="H83" i="3" s="1"/>
  <c r="G82" i="3"/>
  <c r="E82" i="3"/>
  <c r="H82" i="3" s="1"/>
  <c r="G81" i="3"/>
  <c r="G80" i="3"/>
  <c r="G79" i="3"/>
  <c r="G78" i="3"/>
  <c r="G77" i="3"/>
  <c r="G76" i="3"/>
  <c r="D75" i="3"/>
  <c r="C75" i="3"/>
  <c r="G69" i="3"/>
  <c r="F69" i="3"/>
  <c r="G68" i="3"/>
  <c r="G67" i="3"/>
  <c r="E67" i="3"/>
  <c r="H67" i="3" s="1"/>
  <c r="G66" i="3"/>
  <c r="F66" i="3"/>
  <c r="E66" i="3"/>
  <c r="H66" i="3" s="1"/>
  <c r="G65" i="3"/>
  <c r="F65" i="3"/>
  <c r="E65" i="3"/>
  <c r="H65" i="3" s="1"/>
  <c r="G64" i="3"/>
  <c r="G63" i="3"/>
  <c r="F63" i="3"/>
  <c r="E63" i="3"/>
  <c r="H63" i="3" s="1"/>
  <c r="G62" i="3"/>
  <c r="E62" i="3"/>
  <c r="H62" i="3" s="1"/>
  <c r="G61" i="3"/>
  <c r="F61" i="3"/>
  <c r="E61" i="3"/>
  <c r="H61" i="3" s="1"/>
  <c r="G60" i="3"/>
  <c r="F60" i="3"/>
  <c r="E60" i="3"/>
  <c r="H60" i="3" s="1"/>
  <c r="G59" i="3"/>
  <c r="G58" i="3"/>
  <c r="F58" i="3"/>
  <c r="E58" i="3"/>
  <c r="H58" i="3" s="1"/>
  <c r="G57" i="3"/>
  <c r="F57" i="3"/>
  <c r="E57" i="3"/>
  <c r="H57" i="3" s="1"/>
  <c r="G56" i="3"/>
  <c r="F56" i="3"/>
  <c r="E56" i="3"/>
  <c r="H56" i="3" s="1"/>
  <c r="G55" i="3"/>
  <c r="F55" i="3"/>
  <c r="E55" i="3"/>
  <c r="H55" i="3" s="1"/>
  <c r="G54" i="3"/>
  <c r="F54" i="3"/>
  <c r="E54" i="3"/>
  <c r="H54" i="3" s="1"/>
  <c r="G53" i="3"/>
  <c r="E53" i="3"/>
  <c r="H53" i="3" s="1"/>
  <c r="G52" i="3"/>
  <c r="E52" i="3"/>
  <c r="H52" i="3" s="1"/>
  <c r="G51" i="3"/>
  <c r="F51" i="3"/>
  <c r="E51" i="3"/>
  <c r="H51" i="3" s="1"/>
  <c r="G50" i="3"/>
  <c r="G49" i="3"/>
  <c r="F49" i="3"/>
  <c r="E49" i="3"/>
  <c r="H49" i="3" s="1"/>
  <c r="G48" i="3"/>
  <c r="E48" i="3"/>
  <c r="H48" i="3" s="1"/>
  <c r="G47" i="3"/>
  <c r="F47" i="3"/>
  <c r="E47" i="3"/>
  <c r="H47" i="3" s="1"/>
  <c r="G46" i="3"/>
  <c r="F46" i="3"/>
  <c r="E46" i="3"/>
  <c r="H46" i="3" s="1"/>
  <c r="G45" i="3"/>
  <c r="F45" i="3"/>
  <c r="E45" i="3"/>
  <c r="H45" i="3" s="1"/>
  <c r="G44" i="3"/>
  <c r="E44" i="3"/>
  <c r="H44" i="3" s="1"/>
  <c r="G43" i="3"/>
  <c r="F43" i="3"/>
  <c r="E43" i="3"/>
  <c r="H43" i="3" s="1"/>
  <c r="G42" i="3"/>
  <c r="F42" i="3"/>
  <c r="E42" i="3"/>
  <c r="H42" i="3" s="1"/>
  <c r="G41" i="3"/>
  <c r="F41" i="3"/>
  <c r="E41" i="3"/>
  <c r="H41" i="3" s="1"/>
  <c r="G40" i="3"/>
  <c r="F40" i="3"/>
  <c r="E40" i="3"/>
  <c r="H40" i="3" s="1"/>
  <c r="G39" i="3"/>
  <c r="F39" i="3"/>
  <c r="E39" i="3"/>
  <c r="H39" i="3" s="1"/>
  <c r="G38" i="3"/>
  <c r="E38" i="3"/>
  <c r="H38" i="3" s="1"/>
  <c r="G37" i="3"/>
  <c r="E37" i="3"/>
  <c r="H37" i="3" s="1"/>
  <c r="G36" i="3"/>
  <c r="G35" i="3"/>
  <c r="F35" i="3"/>
  <c r="E35" i="3"/>
  <c r="H35" i="3" s="1"/>
  <c r="G34" i="3"/>
  <c r="F34" i="3"/>
  <c r="E34" i="3"/>
  <c r="H34" i="3" s="1"/>
  <c r="G33" i="3"/>
  <c r="E33" i="3"/>
  <c r="H33" i="3" s="1"/>
  <c r="G32" i="3"/>
  <c r="G31" i="3"/>
  <c r="F31" i="3"/>
  <c r="E31" i="3"/>
  <c r="H31" i="3" s="1"/>
  <c r="G30" i="3"/>
  <c r="G29" i="3"/>
  <c r="E29" i="3"/>
  <c r="H29" i="3" s="1"/>
  <c r="G28" i="3"/>
  <c r="E28" i="3"/>
  <c r="H28" i="3" s="1"/>
  <c r="G27" i="3"/>
  <c r="E27" i="3"/>
  <c r="H27" i="3" s="1"/>
  <c r="G26" i="3"/>
  <c r="E26" i="3"/>
  <c r="H26" i="3" s="1"/>
  <c r="G25" i="3"/>
  <c r="F25" i="3"/>
  <c r="E25" i="3"/>
  <c r="H25" i="3" s="1"/>
  <c r="G24" i="3"/>
  <c r="F24" i="3"/>
  <c r="E24" i="3"/>
  <c r="H24" i="3" s="1"/>
  <c r="G23" i="3"/>
  <c r="F23" i="3"/>
  <c r="E23" i="3"/>
  <c r="H23" i="3" s="1"/>
  <c r="G22" i="3"/>
  <c r="F22" i="3"/>
  <c r="E22" i="3"/>
  <c r="H22" i="3" s="1"/>
  <c r="G21" i="3"/>
  <c r="F21" i="3"/>
  <c r="E21" i="3"/>
  <c r="H21" i="3" s="1"/>
  <c r="G20" i="3"/>
  <c r="F20" i="3"/>
  <c r="E20" i="3"/>
  <c r="H20" i="3" s="1"/>
  <c r="D19" i="3"/>
  <c r="C19" i="3"/>
  <c r="D13" i="3"/>
  <c r="C13" i="3"/>
  <c r="D12" i="3"/>
  <c r="C12" i="3"/>
  <c r="D11" i="3"/>
  <c r="C11" i="3"/>
  <c r="D10" i="3"/>
  <c r="C10" i="3"/>
  <c r="D9" i="3"/>
  <c r="C9" i="3"/>
  <c r="D8" i="3"/>
  <c r="C8" i="3"/>
  <c r="G8" i="3" s="1"/>
  <c r="G609" i="2"/>
  <c r="F609" i="2"/>
  <c r="E609" i="2"/>
  <c r="H609" i="2" s="1"/>
  <c r="G608" i="2"/>
  <c r="F608" i="2"/>
  <c r="E608" i="2"/>
  <c r="H608" i="2" s="1"/>
  <c r="G607" i="2"/>
  <c r="F607" i="2"/>
  <c r="E607" i="2"/>
  <c r="H607" i="2" s="1"/>
  <c r="G606" i="2"/>
  <c r="F606" i="2"/>
  <c r="E606" i="2"/>
  <c r="H606" i="2" s="1"/>
  <c r="G605" i="2"/>
  <c r="F605" i="2"/>
  <c r="E605" i="2"/>
  <c r="H605" i="2" s="1"/>
  <c r="G604" i="2"/>
  <c r="F604" i="2"/>
  <c r="E604" i="2"/>
  <c r="H604" i="2" s="1"/>
  <c r="G603" i="2"/>
  <c r="E603" i="2"/>
  <c r="H603" i="2" s="1"/>
  <c r="G602" i="2"/>
  <c r="F602" i="2"/>
  <c r="G601" i="2"/>
  <c r="F601" i="2"/>
  <c r="E601" i="2"/>
  <c r="H601" i="2" s="1"/>
  <c r="G600" i="2"/>
  <c r="G599" i="2"/>
  <c r="F599" i="2"/>
  <c r="E599" i="2"/>
  <c r="H599" i="2" s="1"/>
  <c r="G598" i="2"/>
  <c r="F598" i="2"/>
  <c r="G597" i="2"/>
  <c r="F597" i="2"/>
  <c r="E597" i="2"/>
  <c r="H597" i="2" s="1"/>
  <c r="G596" i="2"/>
  <c r="F596" i="2"/>
  <c r="E596" i="2"/>
  <c r="H596" i="2" s="1"/>
  <c r="G595" i="2"/>
  <c r="F595" i="2"/>
  <c r="E595" i="2"/>
  <c r="H595" i="2" s="1"/>
  <c r="G594" i="2"/>
  <c r="F594" i="2"/>
  <c r="E594" i="2"/>
  <c r="H594" i="2" s="1"/>
  <c r="G593" i="2"/>
  <c r="F593" i="2"/>
  <c r="G592" i="2"/>
  <c r="F592" i="2"/>
  <c r="E592" i="2"/>
  <c r="H592" i="2" s="1"/>
  <c r="G591" i="2"/>
  <c r="F591" i="2"/>
  <c r="E591" i="2"/>
  <c r="H591" i="2" s="1"/>
  <c r="G590" i="2"/>
  <c r="F590" i="2"/>
  <c r="E590" i="2"/>
  <c r="H590" i="2" s="1"/>
  <c r="G589" i="2"/>
  <c r="F589" i="2"/>
  <c r="E589" i="2"/>
  <c r="H589" i="2" s="1"/>
  <c r="G588" i="2"/>
  <c r="F588" i="2"/>
  <c r="E588" i="2"/>
  <c r="H588" i="2" s="1"/>
  <c r="G587" i="2"/>
  <c r="F587" i="2"/>
  <c r="E587" i="2"/>
  <c r="H587" i="2" s="1"/>
  <c r="G586" i="2"/>
  <c r="F586" i="2"/>
  <c r="G585" i="2"/>
  <c r="G584" i="2"/>
  <c r="E584" i="2"/>
  <c r="H584" i="2" s="1"/>
  <c r="G583" i="2"/>
  <c r="F583" i="2"/>
  <c r="E583" i="2"/>
  <c r="H583" i="2" s="1"/>
  <c r="D582" i="2"/>
  <c r="C582" i="2"/>
  <c r="G576" i="2"/>
  <c r="F576" i="2"/>
  <c r="E576" i="2"/>
  <c r="H576" i="2" s="1"/>
  <c r="G575" i="2"/>
  <c r="F575" i="2"/>
  <c r="E575" i="2"/>
  <c r="H575" i="2" s="1"/>
  <c r="G574" i="2"/>
  <c r="F574" i="2"/>
  <c r="E574" i="2"/>
  <c r="H574" i="2" s="1"/>
  <c r="G573" i="2"/>
  <c r="F573" i="2"/>
  <c r="E573" i="2"/>
  <c r="H573" i="2" s="1"/>
  <c r="G572" i="2"/>
  <c r="F572" i="2"/>
  <c r="E572" i="2"/>
  <c r="H572" i="2" s="1"/>
  <c r="G571" i="2"/>
  <c r="F571" i="2"/>
  <c r="E571" i="2"/>
  <c r="H571" i="2" s="1"/>
  <c r="G570" i="2"/>
  <c r="F570" i="2"/>
  <c r="G569" i="2"/>
  <c r="F569" i="2"/>
  <c r="E569" i="2"/>
  <c r="H569" i="2" s="1"/>
  <c r="G568" i="2"/>
  <c r="E568" i="2"/>
  <c r="H568" i="2" s="1"/>
  <c r="G567" i="2"/>
  <c r="F567" i="2"/>
  <c r="E567" i="2"/>
  <c r="H567" i="2" s="1"/>
  <c r="G566" i="2"/>
  <c r="F566" i="2"/>
  <c r="E566" i="2"/>
  <c r="H566" i="2" s="1"/>
  <c r="G565" i="2"/>
  <c r="F565" i="2"/>
  <c r="E565" i="2"/>
  <c r="H565" i="2" s="1"/>
  <c r="G564" i="2"/>
  <c r="F564" i="2"/>
  <c r="E564" i="2"/>
  <c r="H564" i="2" s="1"/>
  <c r="G563" i="2"/>
  <c r="F563" i="2"/>
  <c r="E563" i="2"/>
  <c r="H563" i="2" s="1"/>
  <c r="G562" i="2"/>
  <c r="F562" i="2"/>
  <c r="E562" i="2"/>
  <c r="H562" i="2" s="1"/>
  <c r="G561" i="2"/>
  <c r="G560" i="2"/>
  <c r="F560" i="2"/>
  <c r="E560" i="2"/>
  <c r="H560" i="2" s="1"/>
  <c r="G559" i="2"/>
  <c r="F559" i="2"/>
  <c r="G558" i="2"/>
  <c r="F558" i="2"/>
  <c r="E558" i="2"/>
  <c r="H558" i="2" s="1"/>
  <c r="G557" i="2"/>
  <c r="F557" i="2"/>
  <c r="E557" i="2"/>
  <c r="H557" i="2" s="1"/>
  <c r="G556" i="2"/>
  <c r="F556" i="2"/>
  <c r="E556" i="2"/>
  <c r="H556" i="2" s="1"/>
  <c r="G555" i="2"/>
  <c r="F555" i="2"/>
  <c r="E555" i="2"/>
  <c r="H555" i="2" s="1"/>
  <c r="G554" i="2"/>
  <c r="G553" i="2"/>
  <c r="F553" i="2"/>
  <c r="E553" i="2"/>
  <c r="H553" i="2" s="1"/>
  <c r="G552" i="2"/>
  <c r="F552" i="2"/>
  <c r="E552" i="2"/>
  <c r="H552" i="2" s="1"/>
  <c r="G551" i="2"/>
  <c r="F551" i="2"/>
  <c r="E551" i="2"/>
  <c r="H551" i="2" s="1"/>
  <c r="G550" i="2"/>
  <c r="F550" i="2"/>
  <c r="E550" i="2"/>
  <c r="H550" i="2" s="1"/>
  <c r="G549" i="2"/>
  <c r="F549" i="2"/>
  <c r="E549" i="2"/>
  <c r="H549" i="2" s="1"/>
  <c r="G548" i="2"/>
  <c r="F548" i="2"/>
  <c r="E548" i="2"/>
  <c r="H548" i="2" s="1"/>
  <c r="G547" i="2"/>
  <c r="F547" i="2"/>
  <c r="E547" i="2"/>
  <c r="H547" i="2" s="1"/>
  <c r="G546" i="2"/>
  <c r="F546" i="2"/>
  <c r="E546" i="2"/>
  <c r="H546" i="2" s="1"/>
  <c r="G545" i="2"/>
  <c r="F545" i="2"/>
  <c r="E545" i="2"/>
  <c r="H545" i="2" s="1"/>
  <c r="G544" i="2"/>
  <c r="F544" i="2"/>
  <c r="E544" i="2"/>
  <c r="H544" i="2" s="1"/>
  <c r="G543" i="2"/>
  <c r="F543" i="2"/>
  <c r="E543" i="2"/>
  <c r="H543" i="2" s="1"/>
  <c r="G542" i="2"/>
  <c r="F542" i="2"/>
  <c r="E542" i="2"/>
  <c r="H542" i="2" s="1"/>
  <c r="G541" i="2"/>
  <c r="F541" i="2"/>
  <c r="E541" i="2"/>
  <c r="H541" i="2" s="1"/>
  <c r="G540" i="2"/>
  <c r="F540" i="2"/>
  <c r="E540" i="2"/>
  <c r="H540" i="2" s="1"/>
  <c r="G539" i="2"/>
  <c r="F539" i="2"/>
  <c r="E539" i="2"/>
  <c r="H539" i="2" s="1"/>
  <c r="G538" i="2"/>
  <c r="F538" i="2"/>
  <c r="E538" i="2"/>
  <c r="H538" i="2" s="1"/>
  <c r="G537" i="2"/>
  <c r="F537" i="2"/>
  <c r="E537" i="2"/>
  <c r="H537" i="2" s="1"/>
  <c r="G536" i="2"/>
  <c r="F536" i="2"/>
  <c r="E536" i="2"/>
  <c r="H536" i="2" s="1"/>
  <c r="G535" i="2"/>
  <c r="F535" i="2"/>
  <c r="E535" i="2"/>
  <c r="H535" i="2" s="1"/>
  <c r="G534" i="2"/>
  <c r="F534" i="2"/>
  <c r="E534" i="2"/>
  <c r="H534" i="2" s="1"/>
  <c r="G533" i="2"/>
  <c r="F533" i="2"/>
  <c r="E533" i="2"/>
  <c r="H533" i="2" s="1"/>
  <c r="G532" i="2"/>
  <c r="F532" i="2"/>
  <c r="E532" i="2"/>
  <c r="H532" i="2" s="1"/>
  <c r="G531" i="2"/>
  <c r="F531" i="2"/>
  <c r="E531" i="2"/>
  <c r="H531" i="2" s="1"/>
  <c r="G530" i="2"/>
  <c r="F530" i="2"/>
  <c r="E530" i="2"/>
  <c r="H530" i="2" s="1"/>
  <c r="G529" i="2"/>
  <c r="F529" i="2"/>
  <c r="E529" i="2"/>
  <c r="H529" i="2" s="1"/>
  <c r="G528" i="2"/>
  <c r="F528" i="2"/>
  <c r="E528" i="2"/>
  <c r="H528" i="2" s="1"/>
  <c r="G527" i="2"/>
  <c r="F527" i="2"/>
  <c r="E527" i="2"/>
  <c r="H527" i="2" s="1"/>
  <c r="G526" i="2"/>
  <c r="F526" i="2"/>
  <c r="E526" i="2"/>
  <c r="H526" i="2" s="1"/>
  <c r="G525" i="2"/>
  <c r="F525" i="2"/>
  <c r="E525" i="2"/>
  <c r="H525" i="2" s="1"/>
  <c r="G524" i="2"/>
  <c r="F524" i="2"/>
  <c r="E524" i="2"/>
  <c r="H524" i="2" s="1"/>
  <c r="G523" i="2"/>
  <c r="F523" i="2"/>
  <c r="E523" i="2"/>
  <c r="H523" i="2" s="1"/>
  <c r="G522" i="2"/>
  <c r="F522" i="2"/>
  <c r="E522" i="2"/>
  <c r="H522" i="2" s="1"/>
  <c r="G521" i="2"/>
  <c r="F521" i="2"/>
  <c r="E521" i="2"/>
  <c r="H521" i="2" s="1"/>
  <c r="G520" i="2"/>
  <c r="F520" i="2"/>
  <c r="E520" i="2"/>
  <c r="H520" i="2" s="1"/>
  <c r="G519" i="2"/>
  <c r="F519" i="2"/>
  <c r="E519" i="2"/>
  <c r="H519" i="2" s="1"/>
  <c r="G518" i="2"/>
  <c r="F518" i="2"/>
  <c r="E518" i="2"/>
  <c r="H518" i="2" s="1"/>
  <c r="G517" i="2"/>
  <c r="F517" i="2"/>
  <c r="E517" i="2"/>
  <c r="H517" i="2" s="1"/>
  <c r="G516" i="2"/>
  <c r="F516" i="2"/>
  <c r="E516" i="2"/>
  <c r="H516" i="2" s="1"/>
  <c r="G515" i="2"/>
  <c r="F515" i="2"/>
  <c r="E515" i="2"/>
  <c r="H515" i="2" s="1"/>
  <c r="G514" i="2"/>
  <c r="F514" i="2"/>
  <c r="E514" i="2"/>
  <c r="H514" i="2" s="1"/>
  <c r="G513" i="2"/>
  <c r="F513" i="2"/>
  <c r="E513" i="2"/>
  <c r="H513" i="2" s="1"/>
  <c r="G512" i="2"/>
  <c r="F512" i="2"/>
  <c r="E512" i="2"/>
  <c r="H512" i="2" s="1"/>
  <c r="G511" i="2"/>
  <c r="F511" i="2"/>
  <c r="E511" i="2"/>
  <c r="H511" i="2" s="1"/>
  <c r="G510" i="2"/>
  <c r="F510" i="2"/>
  <c r="E510" i="2"/>
  <c r="H510" i="2" s="1"/>
  <c r="G509" i="2"/>
  <c r="F509" i="2"/>
  <c r="E509" i="2"/>
  <c r="H509" i="2" s="1"/>
  <c r="G508" i="2"/>
  <c r="F508" i="2"/>
  <c r="E508" i="2"/>
  <c r="H508" i="2" s="1"/>
  <c r="G507" i="2"/>
  <c r="F507" i="2"/>
  <c r="E507" i="2"/>
  <c r="H507" i="2" s="1"/>
  <c r="G506" i="2"/>
  <c r="F506" i="2"/>
  <c r="E506" i="2"/>
  <c r="H506" i="2" s="1"/>
  <c r="G505" i="2"/>
  <c r="F505" i="2"/>
  <c r="E505" i="2"/>
  <c r="H505" i="2" s="1"/>
  <c r="G504" i="2"/>
  <c r="F504" i="2"/>
  <c r="E504" i="2"/>
  <c r="H504" i="2" s="1"/>
  <c r="G503" i="2"/>
  <c r="F503" i="2"/>
  <c r="E503" i="2"/>
  <c r="H503" i="2" s="1"/>
  <c r="G502" i="2"/>
  <c r="F502" i="2"/>
  <c r="E502" i="2"/>
  <c r="H502" i="2" s="1"/>
  <c r="G501" i="2"/>
  <c r="F501" i="2"/>
  <c r="E501" i="2"/>
  <c r="H501" i="2" s="1"/>
  <c r="G500" i="2"/>
  <c r="F500" i="2"/>
  <c r="E500" i="2"/>
  <c r="H500" i="2" s="1"/>
  <c r="G499" i="2"/>
  <c r="F499" i="2"/>
  <c r="E499" i="2"/>
  <c r="H499" i="2" s="1"/>
  <c r="G498" i="2"/>
  <c r="F498" i="2"/>
  <c r="E498" i="2"/>
  <c r="H498" i="2" s="1"/>
  <c r="G497" i="2"/>
  <c r="F497" i="2"/>
  <c r="E497" i="2"/>
  <c r="H497" i="2" s="1"/>
  <c r="G496" i="2"/>
  <c r="F496" i="2"/>
  <c r="E496" i="2"/>
  <c r="H496" i="2" s="1"/>
  <c r="G495" i="2"/>
  <c r="F495" i="2"/>
  <c r="E495" i="2"/>
  <c r="H495" i="2" s="1"/>
  <c r="G494" i="2"/>
  <c r="F494" i="2"/>
  <c r="E494" i="2"/>
  <c r="H494" i="2" s="1"/>
  <c r="G493" i="2"/>
  <c r="F493" i="2"/>
  <c r="E493" i="2"/>
  <c r="H493" i="2" s="1"/>
  <c r="G492" i="2"/>
  <c r="F492" i="2"/>
  <c r="E492" i="2"/>
  <c r="H492" i="2" s="1"/>
  <c r="G491" i="2"/>
  <c r="F491" i="2"/>
  <c r="E491" i="2"/>
  <c r="H491" i="2" s="1"/>
  <c r="G490" i="2"/>
  <c r="F490" i="2"/>
  <c r="E490" i="2"/>
  <c r="H490" i="2" s="1"/>
  <c r="G489" i="2"/>
  <c r="F489" i="2"/>
  <c r="E489" i="2"/>
  <c r="H489" i="2" s="1"/>
  <c r="G488" i="2"/>
  <c r="F488" i="2"/>
  <c r="E488" i="2"/>
  <c r="H488" i="2" s="1"/>
  <c r="G487" i="2"/>
  <c r="F487" i="2"/>
  <c r="E487" i="2"/>
  <c r="H487" i="2" s="1"/>
  <c r="G486" i="2"/>
  <c r="F486" i="2"/>
  <c r="G485" i="2"/>
  <c r="F485" i="2"/>
  <c r="E485" i="2"/>
  <c r="H485" i="2" s="1"/>
  <c r="G484" i="2"/>
  <c r="F484" i="2"/>
  <c r="E484" i="2"/>
  <c r="H484" i="2" s="1"/>
  <c r="G483" i="2"/>
  <c r="F483" i="2"/>
  <c r="E483" i="2"/>
  <c r="H483" i="2" s="1"/>
  <c r="G482" i="2"/>
  <c r="F482" i="2"/>
  <c r="E482" i="2"/>
  <c r="H482" i="2" s="1"/>
  <c r="G481" i="2"/>
  <c r="F481" i="2"/>
  <c r="G480" i="2"/>
  <c r="F480" i="2"/>
  <c r="E480" i="2"/>
  <c r="H480" i="2" s="1"/>
  <c r="G479" i="2"/>
  <c r="F479" i="2"/>
  <c r="E479" i="2"/>
  <c r="H479" i="2" s="1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F475" i="2"/>
  <c r="E475" i="2"/>
  <c r="H475" i="2" s="1"/>
  <c r="G474" i="2"/>
  <c r="F474" i="2"/>
  <c r="E474" i="2"/>
  <c r="H474" i="2" s="1"/>
  <c r="G473" i="2"/>
  <c r="F473" i="2"/>
  <c r="E473" i="2"/>
  <c r="H473" i="2" s="1"/>
  <c r="G472" i="2"/>
  <c r="F472" i="2"/>
  <c r="E472" i="2"/>
  <c r="H472" i="2" s="1"/>
  <c r="G471" i="2"/>
  <c r="F471" i="2"/>
  <c r="E471" i="2"/>
  <c r="H471" i="2" s="1"/>
  <c r="G470" i="2"/>
  <c r="F470" i="2"/>
  <c r="E470" i="2"/>
  <c r="H470" i="2" s="1"/>
  <c r="G469" i="2"/>
  <c r="F469" i="2"/>
  <c r="E469" i="2"/>
  <c r="H469" i="2" s="1"/>
  <c r="G468" i="2"/>
  <c r="F468" i="2"/>
  <c r="E468" i="2"/>
  <c r="H468" i="2" s="1"/>
  <c r="G467" i="2"/>
  <c r="F467" i="2"/>
  <c r="E467" i="2"/>
  <c r="H467" i="2" s="1"/>
  <c r="G466" i="2"/>
  <c r="F466" i="2"/>
  <c r="E466" i="2"/>
  <c r="H466" i="2" s="1"/>
  <c r="G465" i="2"/>
  <c r="F465" i="2"/>
  <c r="G464" i="2"/>
  <c r="F464" i="2"/>
  <c r="E464" i="2"/>
  <c r="H464" i="2" s="1"/>
  <c r="G463" i="2"/>
  <c r="F463" i="2"/>
  <c r="E463" i="2"/>
  <c r="H463" i="2" s="1"/>
  <c r="G462" i="2"/>
  <c r="F462" i="2"/>
  <c r="E462" i="2"/>
  <c r="H462" i="2" s="1"/>
  <c r="G461" i="2"/>
  <c r="F461" i="2"/>
  <c r="E461" i="2"/>
  <c r="H461" i="2" s="1"/>
  <c r="G460" i="2"/>
  <c r="F460" i="2"/>
  <c r="E460" i="2"/>
  <c r="H460" i="2" s="1"/>
  <c r="G459" i="2"/>
  <c r="F459" i="2"/>
  <c r="E459" i="2"/>
  <c r="H459" i="2" s="1"/>
  <c r="G458" i="2"/>
  <c r="F458" i="2"/>
  <c r="E458" i="2"/>
  <c r="H458" i="2" s="1"/>
  <c r="G457" i="2"/>
  <c r="F457" i="2"/>
  <c r="E457" i="2"/>
  <c r="H457" i="2" s="1"/>
  <c r="G456" i="2"/>
  <c r="E456" i="2"/>
  <c r="H456" i="2" s="1"/>
  <c r="G455" i="2"/>
  <c r="F455" i="2"/>
  <c r="E455" i="2"/>
  <c r="H455" i="2" s="1"/>
  <c r="G454" i="2"/>
  <c r="F454" i="2"/>
  <c r="E454" i="2"/>
  <c r="H454" i="2" s="1"/>
  <c r="G453" i="2"/>
  <c r="F453" i="2"/>
  <c r="E453" i="2"/>
  <c r="H453" i="2" s="1"/>
  <c r="G452" i="2"/>
  <c r="F452" i="2"/>
  <c r="E452" i="2"/>
  <c r="H452" i="2" s="1"/>
  <c r="G451" i="2"/>
  <c r="F451" i="2"/>
  <c r="E451" i="2"/>
  <c r="H451" i="2" s="1"/>
  <c r="G450" i="2"/>
  <c r="F450" i="2"/>
  <c r="E450" i="2"/>
  <c r="H450" i="2" s="1"/>
  <c r="G449" i="2"/>
  <c r="F449" i="2"/>
  <c r="E449" i="2"/>
  <c r="H449" i="2" s="1"/>
  <c r="G448" i="2"/>
  <c r="F448" i="2"/>
  <c r="E448" i="2"/>
  <c r="H448" i="2" s="1"/>
  <c r="G447" i="2"/>
  <c r="F447" i="2"/>
  <c r="E447" i="2"/>
  <c r="H447" i="2" s="1"/>
  <c r="G446" i="2"/>
  <c r="F446" i="2"/>
  <c r="E446" i="2"/>
  <c r="H446" i="2" s="1"/>
  <c r="G445" i="2"/>
  <c r="F445" i="2"/>
  <c r="E445" i="2"/>
  <c r="H445" i="2" s="1"/>
  <c r="G444" i="2"/>
  <c r="F444" i="2"/>
  <c r="E444" i="2"/>
  <c r="H444" i="2" s="1"/>
  <c r="G443" i="2"/>
  <c r="F443" i="2"/>
  <c r="E443" i="2"/>
  <c r="H443" i="2" s="1"/>
  <c r="G442" i="2"/>
  <c r="F442" i="2"/>
  <c r="E442" i="2"/>
  <c r="H442" i="2" s="1"/>
  <c r="G441" i="2"/>
  <c r="F441" i="2"/>
  <c r="E441" i="2"/>
  <c r="H441" i="2" s="1"/>
  <c r="G440" i="2"/>
  <c r="F440" i="2"/>
  <c r="E440" i="2"/>
  <c r="H440" i="2" s="1"/>
  <c r="G439" i="2"/>
  <c r="F439" i="2"/>
  <c r="E439" i="2"/>
  <c r="H439" i="2" s="1"/>
  <c r="G438" i="2"/>
  <c r="F438" i="2"/>
  <c r="E438" i="2"/>
  <c r="H438" i="2" s="1"/>
  <c r="G437" i="2"/>
  <c r="F437" i="2"/>
  <c r="E437" i="2"/>
  <c r="H437" i="2" s="1"/>
  <c r="G436" i="2"/>
  <c r="F436" i="2"/>
  <c r="E436" i="2"/>
  <c r="H436" i="2" s="1"/>
  <c r="G435" i="2"/>
  <c r="F435" i="2"/>
  <c r="E435" i="2"/>
  <c r="H435" i="2" s="1"/>
  <c r="G434" i="2"/>
  <c r="F434" i="2"/>
  <c r="E434" i="2"/>
  <c r="H434" i="2" s="1"/>
  <c r="G433" i="2"/>
  <c r="F433" i="2"/>
  <c r="E433" i="2"/>
  <c r="H433" i="2" s="1"/>
  <c r="G432" i="2"/>
  <c r="F432" i="2"/>
  <c r="E432" i="2"/>
  <c r="H432" i="2" s="1"/>
  <c r="G431" i="2"/>
  <c r="F431" i="2"/>
  <c r="E431" i="2"/>
  <c r="H431" i="2" s="1"/>
  <c r="G430" i="2"/>
  <c r="F430" i="2"/>
  <c r="E430" i="2"/>
  <c r="H430" i="2" s="1"/>
  <c r="G429" i="2"/>
  <c r="F429" i="2"/>
  <c r="E429" i="2"/>
  <c r="H429" i="2" s="1"/>
  <c r="G428" i="2"/>
  <c r="E428" i="2"/>
  <c r="H428" i="2" s="1"/>
  <c r="G427" i="2"/>
  <c r="F427" i="2"/>
  <c r="E427" i="2"/>
  <c r="H427" i="2" s="1"/>
  <c r="G426" i="2"/>
  <c r="F426" i="2"/>
  <c r="E426" i="2"/>
  <c r="H426" i="2" s="1"/>
  <c r="G425" i="2"/>
  <c r="F425" i="2"/>
  <c r="G424" i="2"/>
  <c r="F424" i="2"/>
  <c r="E424" i="2"/>
  <c r="H424" i="2" s="1"/>
  <c r="G423" i="2"/>
  <c r="F423" i="2"/>
  <c r="E423" i="2"/>
  <c r="H423" i="2" s="1"/>
  <c r="G422" i="2"/>
  <c r="F422" i="2"/>
  <c r="E422" i="2"/>
  <c r="H422" i="2" s="1"/>
  <c r="G421" i="2"/>
  <c r="F421" i="2"/>
  <c r="E421" i="2"/>
  <c r="H421" i="2" s="1"/>
  <c r="G420" i="2"/>
  <c r="F420" i="2"/>
  <c r="G419" i="2"/>
  <c r="F419" i="2"/>
  <c r="E419" i="2"/>
  <c r="H419" i="2" s="1"/>
  <c r="G418" i="2"/>
  <c r="F418" i="2"/>
  <c r="E418" i="2"/>
  <c r="H418" i="2" s="1"/>
  <c r="G417" i="2"/>
  <c r="F417" i="2"/>
  <c r="E417" i="2"/>
  <c r="H417" i="2" s="1"/>
  <c r="G416" i="2"/>
  <c r="F416" i="2"/>
  <c r="E416" i="2"/>
  <c r="H416" i="2" s="1"/>
  <c r="G415" i="2"/>
  <c r="F415" i="2"/>
  <c r="E415" i="2"/>
  <c r="H415" i="2" s="1"/>
  <c r="G414" i="2"/>
  <c r="F414" i="2"/>
  <c r="E414" i="2"/>
  <c r="H414" i="2" s="1"/>
  <c r="G413" i="2"/>
  <c r="F413" i="2"/>
  <c r="E413" i="2"/>
  <c r="H413" i="2" s="1"/>
  <c r="G412" i="2"/>
  <c r="E412" i="2"/>
  <c r="H412" i="2" s="1"/>
  <c r="G411" i="2"/>
  <c r="F411" i="2"/>
  <c r="G410" i="2"/>
  <c r="G409" i="2"/>
  <c r="F409" i="2"/>
  <c r="E409" i="2"/>
  <c r="H409" i="2" s="1"/>
  <c r="G408" i="2"/>
  <c r="F408" i="2"/>
  <c r="E408" i="2"/>
  <c r="H408" i="2" s="1"/>
  <c r="G407" i="2"/>
  <c r="F407" i="2"/>
  <c r="E407" i="2"/>
  <c r="H407" i="2" s="1"/>
  <c r="G406" i="2"/>
  <c r="F406" i="2"/>
  <c r="E406" i="2"/>
  <c r="H406" i="2" s="1"/>
  <c r="G405" i="2"/>
  <c r="F405" i="2"/>
  <c r="G404" i="2"/>
  <c r="F404" i="2"/>
  <c r="E404" i="2"/>
  <c r="H404" i="2" s="1"/>
  <c r="G403" i="2"/>
  <c r="F403" i="2"/>
  <c r="G402" i="2"/>
  <c r="F402" i="2"/>
  <c r="E402" i="2"/>
  <c r="H402" i="2" s="1"/>
  <c r="G401" i="2"/>
  <c r="E401" i="2"/>
  <c r="H401" i="2" s="1"/>
  <c r="G400" i="2"/>
  <c r="F400" i="2"/>
  <c r="E400" i="2"/>
  <c r="H400" i="2" s="1"/>
  <c r="G399" i="2"/>
  <c r="G398" i="2"/>
  <c r="F398" i="2"/>
  <c r="E398" i="2"/>
  <c r="H398" i="2" s="1"/>
  <c r="G397" i="2"/>
  <c r="E397" i="2"/>
  <c r="H397" i="2" s="1"/>
  <c r="G396" i="2"/>
  <c r="F396" i="2"/>
  <c r="G395" i="2"/>
  <c r="F395" i="2"/>
  <c r="E395" i="2"/>
  <c r="H395" i="2" s="1"/>
  <c r="G394" i="2"/>
  <c r="F394" i="2"/>
  <c r="E394" i="2"/>
  <c r="H394" i="2" s="1"/>
  <c r="G393" i="2"/>
  <c r="F393" i="2"/>
  <c r="E393" i="2"/>
  <c r="H393" i="2" s="1"/>
  <c r="G392" i="2"/>
  <c r="F392" i="2"/>
  <c r="E392" i="2"/>
  <c r="H392" i="2" s="1"/>
  <c r="G391" i="2"/>
  <c r="E391" i="2"/>
  <c r="H391" i="2" s="1"/>
  <c r="G390" i="2"/>
  <c r="F390" i="2"/>
  <c r="E390" i="2"/>
  <c r="H390" i="2" s="1"/>
  <c r="G389" i="2"/>
  <c r="F389" i="2"/>
  <c r="E389" i="2"/>
  <c r="H389" i="2" s="1"/>
  <c r="G388" i="2"/>
  <c r="F388" i="2"/>
  <c r="E388" i="2"/>
  <c r="H388" i="2" s="1"/>
  <c r="G387" i="2"/>
  <c r="F387" i="2"/>
  <c r="E387" i="2"/>
  <c r="H387" i="2" s="1"/>
  <c r="G386" i="2"/>
  <c r="F386" i="2"/>
  <c r="E386" i="2"/>
  <c r="H386" i="2" s="1"/>
  <c r="G385" i="2"/>
  <c r="E385" i="2"/>
  <c r="H385" i="2" s="1"/>
  <c r="G384" i="2"/>
  <c r="G383" i="2"/>
  <c r="F383" i="2"/>
  <c r="E383" i="2"/>
  <c r="H383" i="2" s="1"/>
  <c r="G382" i="2"/>
  <c r="F382" i="2"/>
  <c r="E382" i="2"/>
  <c r="H382" i="2" s="1"/>
  <c r="G381" i="2"/>
  <c r="F381" i="2"/>
  <c r="E381" i="2"/>
  <c r="H381" i="2" s="1"/>
  <c r="G380" i="2"/>
  <c r="F380" i="2"/>
  <c r="E380" i="2"/>
  <c r="H380" i="2" s="1"/>
  <c r="G379" i="2"/>
  <c r="F379" i="2"/>
  <c r="E379" i="2"/>
  <c r="H379" i="2" s="1"/>
  <c r="G378" i="2"/>
  <c r="F378" i="2"/>
  <c r="G377" i="2"/>
  <c r="F377" i="2"/>
  <c r="E377" i="2"/>
  <c r="H377" i="2" s="1"/>
  <c r="G376" i="2"/>
  <c r="F376" i="2"/>
  <c r="E376" i="2"/>
  <c r="H376" i="2" s="1"/>
  <c r="G375" i="2"/>
  <c r="F375" i="2"/>
  <c r="E375" i="2"/>
  <c r="H375" i="2" s="1"/>
  <c r="G374" i="2"/>
  <c r="F374" i="2"/>
  <c r="E374" i="2"/>
  <c r="H374" i="2" s="1"/>
  <c r="G373" i="2"/>
  <c r="F373" i="2"/>
  <c r="G372" i="2"/>
  <c r="F372" i="2"/>
  <c r="G371" i="2"/>
  <c r="F371" i="2"/>
  <c r="E371" i="2"/>
  <c r="H371" i="2" s="1"/>
  <c r="G370" i="2"/>
  <c r="F370" i="2"/>
  <c r="E370" i="2"/>
  <c r="H370" i="2" s="1"/>
  <c r="G369" i="2"/>
  <c r="G368" i="2"/>
  <c r="F368" i="2"/>
  <c r="E368" i="2"/>
  <c r="H368" i="2" s="1"/>
  <c r="G367" i="2"/>
  <c r="F367" i="2"/>
  <c r="G366" i="2"/>
  <c r="F366" i="2"/>
  <c r="E366" i="2"/>
  <c r="H366" i="2" s="1"/>
  <c r="G365" i="2"/>
  <c r="F365" i="2"/>
  <c r="G364" i="2"/>
  <c r="F364" i="2"/>
  <c r="G363" i="2"/>
  <c r="F363" i="2"/>
  <c r="E363" i="2"/>
  <c r="H363" i="2" s="1"/>
  <c r="G362" i="2"/>
  <c r="G361" i="2"/>
  <c r="G360" i="2"/>
  <c r="F360" i="2"/>
  <c r="E360" i="2"/>
  <c r="H360" i="2" s="1"/>
  <c r="G359" i="2"/>
  <c r="F359" i="2"/>
  <c r="E359" i="2"/>
  <c r="H359" i="2" s="1"/>
  <c r="G358" i="2"/>
  <c r="F358" i="2"/>
  <c r="G357" i="2"/>
  <c r="E357" i="2"/>
  <c r="H357" i="2" s="1"/>
  <c r="G356" i="2"/>
  <c r="E356" i="2"/>
  <c r="H356" i="2" s="1"/>
  <c r="G355" i="2"/>
  <c r="G354" i="2"/>
  <c r="F354" i="2"/>
  <c r="E354" i="2"/>
  <c r="H354" i="2" s="1"/>
  <c r="G353" i="2"/>
  <c r="F353" i="2"/>
  <c r="E353" i="2"/>
  <c r="H353" i="2" s="1"/>
  <c r="G352" i="2"/>
  <c r="F352" i="2"/>
  <c r="E352" i="2"/>
  <c r="H352" i="2" s="1"/>
  <c r="G351" i="2"/>
  <c r="F351" i="2"/>
  <c r="E351" i="2"/>
  <c r="H351" i="2" s="1"/>
  <c r="G350" i="2"/>
  <c r="F350" i="2"/>
  <c r="D349" i="2"/>
  <c r="C349" i="2"/>
  <c r="G343" i="2"/>
  <c r="F343" i="2"/>
  <c r="E343" i="2"/>
  <c r="H343" i="2" s="1"/>
  <c r="G342" i="2"/>
  <c r="F342" i="2"/>
  <c r="E342" i="2"/>
  <c r="H342" i="2" s="1"/>
  <c r="G341" i="2"/>
  <c r="F341" i="2"/>
  <c r="E341" i="2"/>
  <c r="H341" i="2" s="1"/>
  <c r="G340" i="2"/>
  <c r="F340" i="2"/>
  <c r="E340" i="2"/>
  <c r="H340" i="2" s="1"/>
  <c r="G339" i="2"/>
  <c r="F339" i="2"/>
  <c r="E339" i="2"/>
  <c r="H339" i="2" s="1"/>
  <c r="G338" i="2"/>
  <c r="F338" i="2"/>
  <c r="E338" i="2"/>
  <c r="H338" i="2" s="1"/>
  <c r="G337" i="2"/>
  <c r="F337" i="2"/>
  <c r="E337" i="2"/>
  <c r="H337" i="2" s="1"/>
  <c r="G336" i="2"/>
  <c r="F336" i="2"/>
  <c r="E336" i="2"/>
  <c r="H336" i="2" s="1"/>
  <c r="G335" i="2"/>
  <c r="F335" i="2"/>
  <c r="E335" i="2"/>
  <c r="H335" i="2" s="1"/>
  <c r="G334" i="2"/>
  <c r="F334" i="2"/>
  <c r="E334" i="2"/>
  <c r="H334" i="2" s="1"/>
  <c r="G333" i="2"/>
  <c r="F333" i="2"/>
  <c r="E333" i="2"/>
  <c r="H333" i="2" s="1"/>
  <c r="G332" i="2"/>
  <c r="F332" i="2"/>
  <c r="E332" i="2"/>
  <c r="H332" i="2" s="1"/>
  <c r="G331" i="2"/>
  <c r="F331" i="2"/>
  <c r="E331" i="2"/>
  <c r="H331" i="2" s="1"/>
  <c r="G330" i="2"/>
  <c r="F330" i="2"/>
  <c r="E330" i="2"/>
  <c r="H330" i="2" s="1"/>
  <c r="G329" i="2"/>
  <c r="F329" i="2"/>
  <c r="E329" i="2"/>
  <c r="H329" i="2" s="1"/>
  <c r="G328" i="2"/>
  <c r="F328" i="2"/>
  <c r="E328" i="2"/>
  <c r="H328" i="2" s="1"/>
  <c r="G327" i="2"/>
  <c r="F327" i="2"/>
  <c r="E327" i="2"/>
  <c r="H327" i="2" s="1"/>
  <c r="G326" i="2"/>
  <c r="F326" i="2"/>
  <c r="E326" i="2"/>
  <c r="H326" i="2" s="1"/>
  <c r="G325" i="2"/>
  <c r="F325" i="2"/>
  <c r="E325" i="2"/>
  <c r="H325" i="2" s="1"/>
  <c r="G324" i="2"/>
  <c r="F324" i="2"/>
  <c r="E324" i="2"/>
  <c r="H324" i="2" s="1"/>
  <c r="G323" i="2"/>
  <c r="F323" i="2"/>
  <c r="E323" i="2"/>
  <c r="H323" i="2" s="1"/>
  <c r="G322" i="2"/>
  <c r="F322" i="2"/>
  <c r="E322" i="2"/>
  <c r="H322" i="2" s="1"/>
  <c r="G321" i="2"/>
  <c r="F321" i="2"/>
  <c r="E321" i="2"/>
  <c r="H321" i="2" s="1"/>
  <c r="G320" i="2"/>
  <c r="F320" i="2"/>
  <c r="E320" i="2"/>
  <c r="H320" i="2" s="1"/>
  <c r="G319" i="2"/>
  <c r="G318" i="2"/>
  <c r="F318" i="2"/>
  <c r="E318" i="2"/>
  <c r="H318" i="2" s="1"/>
  <c r="G317" i="2"/>
  <c r="F317" i="2"/>
  <c r="E317" i="2"/>
  <c r="H317" i="2" s="1"/>
  <c r="G316" i="2"/>
  <c r="F316" i="2"/>
  <c r="E316" i="2"/>
  <c r="H316" i="2" s="1"/>
  <c r="G315" i="2"/>
  <c r="F315" i="2"/>
  <c r="E315" i="2"/>
  <c r="H315" i="2" s="1"/>
  <c r="G314" i="2"/>
  <c r="F314" i="2"/>
  <c r="E314" i="2"/>
  <c r="H314" i="2" s="1"/>
  <c r="G313" i="2"/>
  <c r="F313" i="2"/>
  <c r="E313" i="2"/>
  <c r="H313" i="2" s="1"/>
  <c r="G312" i="2"/>
  <c r="F312" i="2"/>
  <c r="E312" i="2"/>
  <c r="H312" i="2" s="1"/>
  <c r="G311" i="2"/>
  <c r="F311" i="2"/>
  <c r="E311" i="2"/>
  <c r="H311" i="2" s="1"/>
  <c r="G310" i="2"/>
  <c r="F310" i="2"/>
  <c r="E310" i="2"/>
  <c r="H310" i="2" s="1"/>
  <c r="G309" i="2"/>
  <c r="F309" i="2"/>
  <c r="E309" i="2"/>
  <c r="H309" i="2" s="1"/>
  <c r="G308" i="2"/>
  <c r="F308" i="2"/>
  <c r="E308" i="2"/>
  <c r="H308" i="2" s="1"/>
  <c r="G307" i="2"/>
  <c r="F307" i="2"/>
  <c r="E307" i="2"/>
  <c r="H307" i="2" s="1"/>
  <c r="G306" i="2"/>
  <c r="F306" i="2"/>
  <c r="E306" i="2"/>
  <c r="H306" i="2" s="1"/>
  <c r="G305" i="2"/>
  <c r="F305" i="2"/>
  <c r="E305" i="2"/>
  <c r="H305" i="2" s="1"/>
  <c r="G304" i="2"/>
  <c r="F304" i="2"/>
  <c r="E304" i="2"/>
  <c r="H304" i="2" s="1"/>
  <c r="G303" i="2"/>
  <c r="F303" i="2"/>
  <c r="E303" i="2"/>
  <c r="H303" i="2" s="1"/>
  <c r="G302" i="2"/>
  <c r="F302" i="2"/>
  <c r="E302" i="2"/>
  <c r="H302" i="2" s="1"/>
  <c r="G301" i="2"/>
  <c r="F301" i="2"/>
  <c r="E301" i="2"/>
  <c r="H301" i="2" s="1"/>
  <c r="G300" i="2"/>
  <c r="F300" i="2"/>
  <c r="G299" i="2"/>
  <c r="F299" i="2"/>
  <c r="E299" i="2"/>
  <c r="H299" i="2" s="1"/>
  <c r="G298" i="2"/>
  <c r="F298" i="2"/>
  <c r="E298" i="2"/>
  <c r="H298" i="2" s="1"/>
  <c r="G297" i="2"/>
  <c r="F297" i="2"/>
  <c r="E297" i="2"/>
  <c r="H297" i="2" s="1"/>
  <c r="G296" i="2"/>
  <c r="F296" i="2"/>
  <c r="E296" i="2"/>
  <c r="H296" i="2" s="1"/>
  <c r="G295" i="2"/>
  <c r="F295" i="2"/>
  <c r="E295" i="2"/>
  <c r="H295" i="2" s="1"/>
  <c r="G294" i="2"/>
  <c r="F294" i="2"/>
  <c r="E294" i="2"/>
  <c r="H294" i="2" s="1"/>
  <c r="G293" i="2"/>
  <c r="F293" i="2"/>
  <c r="E293" i="2"/>
  <c r="H293" i="2" s="1"/>
  <c r="G292" i="2"/>
  <c r="F292" i="2"/>
  <c r="E292" i="2"/>
  <c r="H292" i="2" s="1"/>
  <c r="G291" i="2"/>
  <c r="F291" i="2"/>
  <c r="E291" i="2"/>
  <c r="H291" i="2" s="1"/>
  <c r="G290" i="2"/>
  <c r="F290" i="2"/>
  <c r="E290" i="2"/>
  <c r="H290" i="2" s="1"/>
  <c r="G289" i="2"/>
  <c r="F289" i="2"/>
  <c r="E289" i="2"/>
  <c r="H289" i="2" s="1"/>
  <c r="G288" i="2"/>
  <c r="F288" i="2"/>
  <c r="E288" i="2"/>
  <c r="H288" i="2" s="1"/>
  <c r="G287" i="2"/>
  <c r="F287" i="2"/>
  <c r="E287" i="2"/>
  <c r="H287" i="2" s="1"/>
  <c r="G286" i="2"/>
  <c r="F286" i="2"/>
  <c r="E286" i="2"/>
  <c r="H286" i="2" s="1"/>
  <c r="G285" i="2"/>
  <c r="F285" i="2"/>
  <c r="E285" i="2"/>
  <c r="H285" i="2" s="1"/>
  <c r="G284" i="2"/>
  <c r="F284" i="2"/>
  <c r="E284" i="2"/>
  <c r="H284" i="2" s="1"/>
  <c r="G283" i="2"/>
  <c r="F283" i="2"/>
  <c r="E283" i="2"/>
  <c r="H283" i="2" s="1"/>
  <c r="G282" i="2"/>
  <c r="F282" i="2"/>
  <c r="E282" i="2"/>
  <c r="H282" i="2" s="1"/>
  <c r="G281" i="2"/>
  <c r="F281" i="2"/>
  <c r="E281" i="2"/>
  <c r="H281" i="2" s="1"/>
  <c r="G280" i="2"/>
  <c r="F280" i="2"/>
  <c r="E280" i="2"/>
  <c r="H280" i="2" s="1"/>
  <c r="G279" i="2"/>
  <c r="F279" i="2"/>
  <c r="E279" i="2"/>
  <c r="H279" i="2" s="1"/>
  <c r="G278" i="2"/>
  <c r="F278" i="2"/>
  <c r="E278" i="2"/>
  <c r="H278" i="2" s="1"/>
  <c r="G277" i="2"/>
  <c r="F277" i="2"/>
  <c r="E277" i="2"/>
  <c r="H277" i="2" s="1"/>
  <c r="G276" i="2"/>
  <c r="F276" i="2"/>
  <c r="E276" i="2"/>
  <c r="H276" i="2" s="1"/>
  <c r="G275" i="2"/>
  <c r="F275" i="2"/>
  <c r="E275" i="2"/>
  <c r="H275" i="2" s="1"/>
  <c r="G274" i="2"/>
  <c r="F274" i="2"/>
  <c r="E274" i="2"/>
  <c r="H274" i="2" s="1"/>
  <c r="G273" i="2"/>
  <c r="F273" i="2"/>
  <c r="E273" i="2"/>
  <c r="H273" i="2" s="1"/>
  <c r="G272" i="2"/>
  <c r="F272" i="2"/>
  <c r="E272" i="2"/>
  <c r="H272" i="2" s="1"/>
  <c r="G271" i="2"/>
  <c r="F271" i="2"/>
  <c r="E271" i="2"/>
  <c r="H271" i="2" s="1"/>
  <c r="G270" i="2"/>
  <c r="F270" i="2"/>
  <c r="E270" i="2"/>
  <c r="H270" i="2" s="1"/>
  <c r="G269" i="2"/>
  <c r="F269" i="2"/>
  <c r="E269" i="2"/>
  <c r="H269" i="2" s="1"/>
  <c r="G268" i="2"/>
  <c r="F268" i="2"/>
  <c r="E268" i="2"/>
  <c r="H268" i="2" s="1"/>
  <c r="G267" i="2"/>
  <c r="E267" i="2"/>
  <c r="H267" i="2" s="1"/>
  <c r="G266" i="2"/>
  <c r="F266" i="2"/>
  <c r="E266" i="2"/>
  <c r="H266" i="2" s="1"/>
  <c r="G265" i="2"/>
  <c r="F265" i="2"/>
  <c r="E265" i="2"/>
  <c r="H265" i="2" s="1"/>
  <c r="G264" i="2"/>
  <c r="F264" i="2"/>
  <c r="E264" i="2"/>
  <c r="H264" i="2" s="1"/>
  <c r="G263" i="2"/>
  <c r="F263" i="2"/>
  <c r="E263" i="2"/>
  <c r="H263" i="2" s="1"/>
  <c r="G262" i="2"/>
  <c r="F262" i="2"/>
  <c r="E262" i="2"/>
  <c r="H262" i="2" s="1"/>
  <c r="G261" i="2"/>
  <c r="F261" i="2"/>
  <c r="E261" i="2"/>
  <c r="H261" i="2" s="1"/>
  <c r="G260" i="2"/>
  <c r="F260" i="2"/>
  <c r="E260" i="2"/>
  <c r="H260" i="2" s="1"/>
  <c r="G259" i="2"/>
  <c r="F259" i="2"/>
  <c r="E259" i="2"/>
  <c r="H259" i="2" s="1"/>
  <c r="G258" i="2"/>
  <c r="F258" i="2"/>
  <c r="E258" i="2"/>
  <c r="H258" i="2" s="1"/>
  <c r="G257" i="2"/>
  <c r="F257" i="2"/>
  <c r="E257" i="2"/>
  <c r="H257" i="2" s="1"/>
  <c r="G256" i="2"/>
  <c r="F256" i="2"/>
  <c r="E256" i="2"/>
  <c r="H256" i="2" s="1"/>
  <c r="G255" i="2"/>
  <c r="F255" i="2"/>
  <c r="E255" i="2"/>
  <c r="H255" i="2" s="1"/>
  <c r="G254" i="2"/>
  <c r="F254" i="2"/>
  <c r="E254" i="2"/>
  <c r="H254" i="2" s="1"/>
  <c r="G253" i="2"/>
  <c r="F253" i="2"/>
  <c r="E253" i="2"/>
  <c r="H253" i="2" s="1"/>
  <c r="G252" i="2"/>
  <c r="F252" i="2"/>
  <c r="E252" i="2"/>
  <c r="H252" i="2" s="1"/>
  <c r="G251" i="2"/>
  <c r="F251" i="2"/>
  <c r="E251" i="2"/>
  <c r="H251" i="2" s="1"/>
  <c r="G250" i="2"/>
  <c r="F250" i="2"/>
  <c r="E250" i="2"/>
  <c r="H250" i="2" s="1"/>
  <c r="G249" i="2"/>
  <c r="F249" i="2"/>
  <c r="E249" i="2"/>
  <c r="H249" i="2" s="1"/>
  <c r="G248" i="2"/>
  <c r="F248" i="2"/>
  <c r="E248" i="2"/>
  <c r="H248" i="2" s="1"/>
  <c r="G247" i="2"/>
  <c r="F247" i="2"/>
  <c r="E247" i="2"/>
  <c r="H247" i="2" s="1"/>
  <c r="G246" i="2"/>
  <c r="F246" i="2"/>
  <c r="G245" i="2"/>
  <c r="F245" i="2"/>
  <c r="E245" i="2"/>
  <c r="H245" i="2" s="1"/>
  <c r="G244" i="2"/>
  <c r="F244" i="2"/>
  <c r="E244" i="2"/>
  <c r="H244" i="2" s="1"/>
  <c r="G243" i="2"/>
  <c r="F243" i="2"/>
  <c r="E243" i="2"/>
  <c r="H243" i="2" s="1"/>
  <c r="G242" i="2"/>
  <c r="F242" i="2"/>
  <c r="E242" i="2"/>
  <c r="H242" i="2" s="1"/>
  <c r="G241" i="2"/>
  <c r="F241" i="2"/>
  <c r="E241" i="2"/>
  <c r="H241" i="2" s="1"/>
  <c r="G240" i="2"/>
  <c r="F240" i="2"/>
  <c r="E240" i="2"/>
  <c r="H240" i="2" s="1"/>
  <c r="G239" i="2"/>
  <c r="F239" i="2"/>
  <c r="G238" i="2"/>
  <c r="F238" i="2"/>
  <c r="G237" i="2"/>
  <c r="F237" i="2"/>
  <c r="E237" i="2"/>
  <c r="H237" i="2" s="1"/>
  <c r="G236" i="2"/>
  <c r="F236" i="2"/>
  <c r="E236" i="2"/>
  <c r="H236" i="2" s="1"/>
  <c r="G235" i="2"/>
  <c r="F235" i="2"/>
  <c r="E235" i="2"/>
  <c r="H235" i="2" s="1"/>
  <c r="G234" i="2"/>
  <c r="F234" i="2"/>
  <c r="E234" i="2"/>
  <c r="H234" i="2" s="1"/>
  <c r="G233" i="2"/>
  <c r="F233" i="2"/>
  <c r="E233" i="2"/>
  <c r="H233" i="2" s="1"/>
  <c r="G232" i="2"/>
  <c r="F232" i="2"/>
  <c r="E232" i="2"/>
  <c r="H232" i="2" s="1"/>
  <c r="G231" i="2"/>
  <c r="F231" i="2"/>
  <c r="E231" i="2"/>
  <c r="H231" i="2" s="1"/>
  <c r="G230" i="2"/>
  <c r="F230" i="2"/>
  <c r="E230" i="2"/>
  <c r="H230" i="2" s="1"/>
  <c r="G229" i="2"/>
  <c r="F229" i="2"/>
  <c r="E229" i="2"/>
  <c r="H229" i="2" s="1"/>
  <c r="G228" i="2"/>
  <c r="F228" i="2"/>
  <c r="E228" i="2"/>
  <c r="H228" i="2" s="1"/>
  <c r="G227" i="2"/>
  <c r="F227" i="2"/>
  <c r="E227" i="2"/>
  <c r="H227" i="2" s="1"/>
  <c r="G226" i="2"/>
  <c r="F226" i="2"/>
  <c r="E226" i="2"/>
  <c r="H226" i="2" s="1"/>
  <c r="G225" i="2"/>
  <c r="E225" i="2"/>
  <c r="H225" i="2" s="1"/>
  <c r="G224" i="2"/>
  <c r="F224" i="2"/>
  <c r="E224" i="2"/>
  <c r="H224" i="2" s="1"/>
  <c r="G223" i="2"/>
  <c r="F223" i="2"/>
  <c r="E223" i="2"/>
  <c r="H223" i="2" s="1"/>
  <c r="G222" i="2"/>
  <c r="F222" i="2"/>
  <c r="E222" i="2"/>
  <c r="H222" i="2" s="1"/>
  <c r="G221" i="2"/>
  <c r="F221" i="2"/>
  <c r="E221" i="2"/>
  <c r="H221" i="2" s="1"/>
  <c r="G220" i="2"/>
  <c r="F220" i="2"/>
  <c r="E220" i="2"/>
  <c r="H220" i="2" s="1"/>
  <c r="G219" i="2"/>
  <c r="F219" i="2"/>
  <c r="E219" i="2"/>
  <c r="H219" i="2" s="1"/>
  <c r="G218" i="2"/>
  <c r="F218" i="2"/>
  <c r="E218" i="2"/>
  <c r="H218" i="2" s="1"/>
  <c r="G217" i="2"/>
  <c r="F217" i="2"/>
  <c r="E217" i="2"/>
  <c r="H217" i="2" s="1"/>
  <c r="G216" i="2"/>
  <c r="F216" i="2"/>
  <c r="E216" i="2"/>
  <c r="H216" i="2" s="1"/>
  <c r="G215" i="2"/>
  <c r="F215" i="2"/>
  <c r="E215" i="2"/>
  <c r="H215" i="2" s="1"/>
  <c r="G214" i="2"/>
  <c r="F214" i="2"/>
  <c r="E214" i="2"/>
  <c r="H214" i="2" s="1"/>
  <c r="G213" i="2"/>
  <c r="G212" i="2"/>
  <c r="F212" i="2"/>
  <c r="E212" i="2"/>
  <c r="H212" i="2" s="1"/>
  <c r="G211" i="2"/>
  <c r="F211" i="2"/>
  <c r="E211" i="2"/>
  <c r="H211" i="2" s="1"/>
  <c r="G210" i="2"/>
  <c r="F210" i="2"/>
  <c r="E210" i="2"/>
  <c r="H210" i="2" s="1"/>
  <c r="G209" i="2"/>
  <c r="F209" i="2"/>
  <c r="E209" i="2"/>
  <c r="H209" i="2" s="1"/>
  <c r="G208" i="2"/>
  <c r="F208" i="2"/>
  <c r="E208" i="2"/>
  <c r="H208" i="2" s="1"/>
  <c r="G207" i="2"/>
  <c r="F207" i="2"/>
  <c r="E207" i="2"/>
  <c r="H207" i="2" s="1"/>
  <c r="G206" i="2"/>
  <c r="F206" i="2"/>
  <c r="E206" i="2"/>
  <c r="H206" i="2" s="1"/>
  <c r="G205" i="2"/>
  <c r="F205" i="2"/>
  <c r="E205" i="2"/>
  <c r="H205" i="2" s="1"/>
  <c r="G204" i="2"/>
  <c r="E204" i="2"/>
  <c r="H204" i="2" s="1"/>
  <c r="G203" i="2"/>
  <c r="F203" i="2"/>
  <c r="E203" i="2"/>
  <c r="H203" i="2" s="1"/>
  <c r="G202" i="2"/>
  <c r="E202" i="2"/>
  <c r="H202" i="2" s="1"/>
  <c r="G201" i="2"/>
  <c r="F201" i="2"/>
  <c r="G200" i="2"/>
  <c r="F200" i="2"/>
  <c r="E200" i="2"/>
  <c r="H200" i="2" s="1"/>
  <c r="G199" i="2"/>
  <c r="F199" i="2"/>
  <c r="G198" i="2"/>
  <c r="F198" i="2"/>
  <c r="E198" i="2"/>
  <c r="H198" i="2" s="1"/>
  <c r="G197" i="2"/>
  <c r="F197" i="2"/>
  <c r="E197" i="2"/>
  <c r="H197" i="2" s="1"/>
  <c r="G196" i="2"/>
  <c r="F196" i="2"/>
  <c r="E196" i="2"/>
  <c r="H196" i="2" s="1"/>
  <c r="G195" i="2"/>
  <c r="F195" i="2"/>
  <c r="E195" i="2"/>
  <c r="H195" i="2" s="1"/>
  <c r="G194" i="2"/>
  <c r="F194" i="2"/>
  <c r="E194" i="2"/>
  <c r="H194" i="2" s="1"/>
  <c r="G193" i="2"/>
  <c r="F193" i="2"/>
  <c r="G192" i="2"/>
  <c r="F192" i="2"/>
  <c r="E192" i="2"/>
  <c r="H192" i="2" s="1"/>
  <c r="G191" i="2"/>
  <c r="F191" i="2"/>
  <c r="G190" i="2"/>
  <c r="F190" i="2"/>
  <c r="E190" i="2"/>
  <c r="H190" i="2" s="1"/>
  <c r="G189" i="2"/>
  <c r="F189" i="2"/>
  <c r="E189" i="2"/>
  <c r="H189" i="2" s="1"/>
  <c r="G188" i="2"/>
  <c r="F188" i="2"/>
  <c r="G187" i="2"/>
  <c r="F187" i="2"/>
  <c r="E187" i="2"/>
  <c r="H187" i="2" s="1"/>
  <c r="G186" i="2"/>
  <c r="F186" i="2"/>
  <c r="G185" i="2"/>
  <c r="F185" i="2"/>
  <c r="E185" i="2"/>
  <c r="H185" i="2" s="1"/>
  <c r="G184" i="2"/>
  <c r="F184" i="2"/>
  <c r="E184" i="2"/>
  <c r="H184" i="2" s="1"/>
  <c r="G183" i="2"/>
  <c r="F183" i="2"/>
  <c r="E183" i="2"/>
  <c r="H183" i="2" s="1"/>
  <c r="G182" i="2"/>
  <c r="F182" i="2"/>
  <c r="E182" i="2"/>
  <c r="H182" i="2" s="1"/>
  <c r="G181" i="2"/>
  <c r="F181" i="2"/>
  <c r="G180" i="2"/>
  <c r="F180" i="2"/>
  <c r="G179" i="2"/>
  <c r="G178" i="2"/>
  <c r="F178" i="2"/>
  <c r="E178" i="2"/>
  <c r="H178" i="2" s="1"/>
  <c r="G177" i="2"/>
  <c r="F177" i="2"/>
  <c r="E177" i="2"/>
  <c r="H177" i="2" s="1"/>
  <c r="G176" i="2"/>
  <c r="F176" i="2"/>
  <c r="E176" i="2"/>
  <c r="H176" i="2" s="1"/>
  <c r="G175" i="2"/>
  <c r="F175" i="2"/>
  <c r="E175" i="2"/>
  <c r="H175" i="2" s="1"/>
  <c r="G174" i="2"/>
  <c r="F174" i="2"/>
  <c r="E174" i="2"/>
  <c r="H174" i="2" s="1"/>
  <c r="D173" i="2"/>
  <c r="C173" i="2"/>
  <c r="G167" i="2"/>
  <c r="F167" i="2"/>
  <c r="E167" i="2"/>
  <c r="H167" i="2" s="1"/>
  <c r="G166" i="2"/>
  <c r="F166" i="2"/>
  <c r="E166" i="2"/>
  <c r="H166" i="2" s="1"/>
  <c r="G165" i="2"/>
  <c r="F165" i="2"/>
  <c r="E165" i="2"/>
  <c r="H165" i="2" s="1"/>
  <c r="G164" i="2"/>
  <c r="F164" i="2"/>
  <c r="E164" i="2"/>
  <c r="H164" i="2" s="1"/>
  <c r="G163" i="2"/>
  <c r="F163" i="2"/>
  <c r="E163" i="2"/>
  <c r="H163" i="2" s="1"/>
  <c r="G162" i="2"/>
  <c r="F162" i="2"/>
  <c r="E162" i="2"/>
  <c r="H162" i="2" s="1"/>
  <c r="G161" i="2"/>
  <c r="F161" i="2"/>
  <c r="E161" i="2"/>
  <c r="H161" i="2" s="1"/>
  <c r="G160" i="2"/>
  <c r="F160" i="2"/>
  <c r="E160" i="2"/>
  <c r="H160" i="2" s="1"/>
  <c r="G159" i="2"/>
  <c r="F159" i="2"/>
  <c r="E159" i="2"/>
  <c r="H159" i="2" s="1"/>
  <c r="G158" i="2"/>
  <c r="F158" i="2"/>
  <c r="E158" i="2"/>
  <c r="H158" i="2" s="1"/>
  <c r="G157" i="2"/>
  <c r="F157" i="2"/>
  <c r="E157" i="2"/>
  <c r="H157" i="2" s="1"/>
  <c r="G156" i="2"/>
  <c r="F156" i="2"/>
  <c r="E156" i="2"/>
  <c r="H156" i="2" s="1"/>
  <c r="G155" i="2"/>
  <c r="F155" i="2"/>
  <c r="E155" i="2"/>
  <c r="H155" i="2" s="1"/>
  <c r="G154" i="2"/>
  <c r="F154" i="2"/>
  <c r="E154" i="2"/>
  <c r="H154" i="2" s="1"/>
  <c r="G153" i="2"/>
  <c r="F153" i="2"/>
  <c r="G152" i="2"/>
  <c r="F152" i="2"/>
  <c r="E152" i="2"/>
  <c r="H152" i="2" s="1"/>
  <c r="G151" i="2"/>
  <c r="F151" i="2"/>
  <c r="E151" i="2"/>
  <c r="H151" i="2" s="1"/>
  <c r="G150" i="2"/>
  <c r="F150" i="2"/>
  <c r="E150" i="2"/>
  <c r="H150" i="2" s="1"/>
  <c r="G149" i="2"/>
  <c r="F149" i="2"/>
  <c r="E149" i="2"/>
  <c r="H149" i="2" s="1"/>
  <c r="G148" i="2"/>
  <c r="F148" i="2"/>
  <c r="E148" i="2"/>
  <c r="H148" i="2" s="1"/>
  <c r="G147" i="2"/>
  <c r="F147" i="2"/>
  <c r="E147" i="2"/>
  <c r="H147" i="2" s="1"/>
  <c r="G146" i="2"/>
  <c r="F146" i="2"/>
  <c r="E146" i="2"/>
  <c r="H146" i="2" s="1"/>
  <c r="G145" i="2"/>
  <c r="F145" i="2"/>
  <c r="E145" i="2"/>
  <c r="H145" i="2" s="1"/>
  <c r="G144" i="2"/>
  <c r="F144" i="2"/>
  <c r="E144" i="2"/>
  <c r="H144" i="2" s="1"/>
  <c r="G143" i="2"/>
  <c r="F143" i="2"/>
  <c r="G142" i="2"/>
  <c r="F142" i="2"/>
  <c r="E142" i="2"/>
  <c r="H142" i="2" s="1"/>
  <c r="G141" i="2"/>
  <c r="F141" i="2"/>
  <c r="E141" i="2"/>
  <c r="H141" i="2" s="1"/>
  <c r="G140" i="2"/>
  <c r="F140" i="2"/>
  <c r="E140" i="2"/>
  <c r="H140" i="2" s="1"/>
  <c r="G139" i="2"/>
  <c r="F139" i="2"/>
  <c r="E139" i="2"/>
  <c r="H139" i="2" s="1"/>
  <c r="G138" i="2"/>
  <c r="F138" i="2"/>
  <c r="G137" i="2"/>
  <c r="F137" i="2"/>
  <c r="E137" i="2"/>
  <c r="H137" i="2" s="1"/>
  <c r="G136" i="2"/>
  <c r="F136" i="2"/>
  <c r="E136" i="2"/>
  <c r="H136" i="2" s="1"/>
  <c r="G135" i="2"/>
  <c r="F135" i="2"/>
  <c r="E135" i="2"/>
  <c r="H135" i="2" s="1"/>
  <c r="G134" i="2"/>
  <c r="E134" i="2"/>
  <c r="H134" i="2" s="1"/>
  <c r="G133" i="2"/>
  <c r="F133" i="2"/>
  <c r="E133" i="2"/>
  <c r="H133" i="2" s="1"/>
  <c r="G132" i="2"/>
  <c r="F132" i="2"/>
  <c r="E132" i="2"/>
  <c r="H132" i="2" s="1"/>
  <c r="G131" i="2"/>
  <c r="E131" i="2"/>
  <c r="H131" i="2" s="1"/>
  <c r="G130" i="2"/>
  <c r="E130" i="2"/>
  <c r="H130" i="2" s="1"/>
  <c r="G129" i="2"/>
  <c r="F129" i="2"/>
  <c r="G128" i="2"/>
  <c r="G127" i="2"/>
  <c r="F127" i="2"/>
  <c r="E127" i="2"/>
  <c r="H127" i="2" s="1"/>
  <c r="G126" i="2"/>
  <c r="F126" i="2"/>
  <c r="G125" i="2"/>
  <c r="G124" i="2"/>
  <c r="F124" i="2"/>
  <c r="E124" i="2"/>
  <c r="H124" i="2" s="1"/>
  <c r="G123" i="2"/>
  <c r="F123" i="2"/>
  <c r="G122" i="2"/>
  <c r="F122" i="2"/>
  <c r="E122" i="2"/>
  <c r="H122" i="2" s="1"/>
  <c r="G121" i="2"/>
  <c r="G120" i="2"/>
  <c r="F120" i="2"/>
  <c r="E120" i="2"/>
  <c r="H120" i="2" s="1"/>
  <c r="G119" i="2"/>
  <c r="F119" i="2"/>
  <c r="E119" i="2"/>
  <c r="H119" i="2" s="1"/>
  <c r="G118" i="2"/>
  <c r="F118" i="2"/>
  <c r="E118" i="2"/>
  <c r="H118" i="2" s="1"/>
  <c r="G117" i="2"/>
  <c r="F117" i="2"/>
  <c r="E117" i="2"/>
  <c r="H117" i="2" s="1"/>
  <c r="G116" i="2"/>
  <c r="F116" i="2"/>
  <c r="G115" i="2"/>
  <c r="E115" i="2"/>
  <c r="H115" i="2" s="1"/>
  <c r="G114" i="2"/>
  <c r="F114" i="2"/>
  <c r="E114" i="2"/>
  <c r="H114" i="2" s="1"/>
  <c r="G113" i="2"/>
  <c r="F113" i="2"/>
  <c r="E113" i="2"/>
  <c r="H113" i="2" s="1"/>
  <c r="G112" i="2"/>
  <c r="F112" i="2"/>
  <c r="E112" i="2"/>
  <c r="H112" i="2" s="1"/>
  <c r="G111" i="2"/>
  <c r="F111" i="2"/>
  <c r="E111" i="2"/>
  <c r="H111" i="2" s="1"/>
  <c r="G110" i="2"/>
  <c r="F110" i="2"/>
  <c r="E110" i="2"/>
  <c r="H110" i="2" s="1"/>
  <c r="G109" i="2"/>
  <c r="F109" i="2"/>
  <c r="E109" i="2"/>
  <c r="H109" i="2" s="1"/>
  <c r="G108" i="2"/>
  <c r="F108" i="2"/>
  <c r="E108" i="2"/>
  <c r="H108" i="2" s="1"/>
  <c r="G107" i="2"/>
  <c r="F107" i="2"/>
  <c r="E107" i="2"/>
  <c r="H107" i="2" s="1"/>
  <c r="G106" i="2"/>
  <c r="F106" i="2"/>
  <c r="E106" i="2"/>
  <c r="H106" i="2" s="1"/>
  <c r="G105" i="2"/>
  <c r="F105" i="2"/>
  <c r="E105" i="2"/>
  <c r="H105" i="2" s="1"/>
  <c r="G104" i="2"/>
  <c r="F104" i="2"/>
  <c r="G103" i="2"/>
  <c r="F103" i="2"/>
  <c r="E103" i="2"/>
  <c r="H103" i="2" s="1"/>
  <c r="G102" i="2"/>
  <c r="F102" i="2"/>
  <c r="E102" i="2"/>
  <c r="H102" i="2" s="1"/>
  <c r="G101" i="2"/>
  <c r="F101" i="2"/>
  <c r="E101" i="2"/>
  <c r="H101" i="2" s="1"/>
  <c r="G100" i="2"/>
  <c r="F100" i="2"/>
  <c r="E100" i="2"/>
  <c r="H100" i="2" s="1"/>
  <c r="G99" i="2"/>
  <c r="F99" i="2"/>
  <c r="G98" i="2"/>
  <c r="F98" i="2"/>
  <c r="E98" i="2"/>
  <c r="H98" i="2" s="1"/>
  <c r="G97" i="2"/>
  <c r="F97" i="2"/>
  <c r="E97" i="2"/>
  <c r="H97" i="2" s="1"/>
  <c r="G96" i="2"/>
  <c r="F96" i="2"/>
  <c r="E96" i="2"/>
  <c r="H96" i="2" s="1"/>
  <c r="G95" i="2"/>
  <c r="F95" i="2"/>
  <c r="E95" i="2"/>
  <c r="H95" i="2" s="1"/>
  <c r="G94" i="2"/>
  <c r="F94" i="2"/>
  <c r="E94" i="2"/>
  <c r="H94" i="2" s="1"/>
  <c r="G93" i="2"/>
  <c r="F93" i="2"/>
  <c r="E93" i="2"/>
  <c r="H93" i="2" s="1"/>
  <c r="G92" i="2"/>
  <c r="F92" i="2"/>
  <c r="E92" i="2"/>
  <c r="H92" i="2" s="1"/>
  <c r="G91" i="2"/>
  <c r="F91" i="2"/>
  <c r="G90" i="2"/>
  <c r="F90" i="2"/>
  <c r="E90" i="2"/>
  <c r="H90" i="2" s="1"/>
  <c r="G89" i="2"/>
  <c r="F89" i="2"/>
  <c r="E89" i="2"/>
  <c r="H89" i="2" s="1"/>
  <c r="G88" i="2"/>
  <c r="F88" i="2"/>
  <c r="E88" i="2"/>
  <c r="H88" i="2" s="1"/>
  <c r="G87" i="2"/>
  <c r="F87" i="2"/>
  <c r="E87" i="2"/>
  <c r="H87" i="2" s="1"/>
  <c r="G86" i="2"/>
  <c r="F86" i="2"/>
  <c r="E86" i="2"/>
  <c r="H86" i="2" s="1"/>
  <c r="G85" i="2"/>
  <c r="F85" i="2"/>
  <c r="E85" i="2"/>
  <c r="H85" i="2" s="1"/>
  <c r="G84" i="2"/>
  <c r="F84" i="2"/>
  <c r="E84" i="2"/>
  <c r="H84" i="2" s="1"/>
  <c r="G83" i="2"/>
  <c r="F83" i="2"/>
  <c r="E83" i="2"/>
  <c r="H83" i="2" s="1"/>
  <c r="G82" i="2"/>
  <c r="F82" i="2"/>
  <c r="E82" i="2"/>
  <c r="H82" i="2" s="1"/>
  <c r="G81" i="2"/>
  <c r="F81" i="2"/>
  <c r="G80" i="2"/>
  <c r="F80" i="2"/>
  <c r="G79" i="2"/>
  <c r="F79" i="2"/>
  <c r="E79" i="2"/>
  <c r="H79" i="2" s="1"/>
  <c r="G78" i="2"/>
  <c r="G77" i="2"/>
  <c r="F77" i="2"/>
  <c r="E77" i="2"/>
  <c r="H77" i="2" s="1"/>
  <c r="G76" i="2"/>
  <c r="F76" i="2"/>
  <c r="E76" i="2"/>
  <c r="H76" i="2" s="1"/>
  <c r="D75" i="2"/>
  <c r="C75" i="2"/>
  <c r="G69" i="2"/>
  <c r="F69" i="2"/>
  <c r="E69" i="2"/>
  <c r="H69" i="2" s="1"/>
  <c r="G68" i="2"/>
  <c r="F68" i="2"/>
  <c r="E68" i="2"/>
  <c r="H68" i="2" s="1"/>
  <c r="G67" i="2"/>
  <c r="F67" i="2"/>
  <c r="E67" i="2"/>
  <c r="H67" i="2" s="1"/>
  <c r="G66" i="2"/>
  <c r="F66" i="2"/>
  <c r="E66" i="2"/>
  <c r="H66" i="2" s="1"/>
  <c r="G65" i="2"/>
  <c r="F65" i="2"/>
  <c r="E65" i="2"/>
  <c r="H65" i="2" s="1"/>
  <c r="G64" i="2"/>
  <c r="F64" i="2"/>
  <c r="E64" i="2"/>
  <c r="H64" i="2" s="1"/>
  <c r="G63" i="2"/>
  <c r="F63" i="2"/>
  <c r="E63" i="2"/>
  <c r="H63" i="2" s="1"/>
  <c r="G62" i="2"/>
  <c r="F62" i="2"/>
  <c r="E62" i="2"/>
  <c r="H62" i="2" s="1"/>
  <c r="G61" i="2"/>
  <c r="F61" i="2"/>
  <c r="E61" i="2"/>
  <c r="H61" i="2" s="1"/>
  <c r="G60" i="2"/>
  <c r="F60" i="2"/>
  <c r="E60" i="2"/>
  <c r="H60" i="2" s="1"/>
  <c r="G59" i="2"/>
  <c r="F59" i="2"/>
  <c r="E59" i="2"/>
  <c r="H59" i="2" s="1"/>
  <c r="G58" i="2"/>
  <c r="F58" i="2"/>
  <c r="E58" i="2"/>
  <c r="H58" i="2" s="1"/>
  <c r="G57" i="2"/>
  <c r="F57" i="2"/>
  <c r="E57" i="2"/>
  <c r="H57" i="2" s="1"/>
  <c r="G56" i="2"/>
  <c r="F56" i="2"/>
  <c r="E56" i="2"/>
  <c r="H56" i="2" s="1"/>
  <c r="G55" i="2"/>
  <c r="F55" i="2"/>
  <c r="E55" i="2"/>
  <c r="H55" i="2" s="1"/>
  <c r="G54" i="2"/>
  <c r="F54" i="2"/>
  <c r="E54" i="2"/>
  <c r="H54" i="2" s="1"/>
  <c r="G53" i="2"/>
  <c r="F53" i="2"/>
  <c r="G52" i="2"/>
  <c r="F52" i="2"/>
  <c r="E52" i="2"/>
  <c r="H52" i="2" s="1"/>
  <c r="G51" i="2"/>
  <c r="F51" i="2"/>
  <c r="E51" i="2"/>
  <c r="H51" i="2" s="1"/>
  <c r="G50" i="2"/>
  <c r="G49" i="2"/>
  <c r="F49" i="2"/>
  <c r="E49" i="2"/>
  <c r="H49" i="2" s="1"/>
  <c r="G48" i="2"/>
  <c r="F48" i="2"/>
  <c r="E48" i="2"/>
  <c r="H48" i="2" s="1"/>
  <c r="G47" i="2"/>
  <c r="F47" i="2"/>
  <c r="E47" i="2"/>
  <c r="H47" i="2" s="1"/>
  <c r="G46" i="2"/>
  <c r="F46" i="2"/>
  <c r="E46" i="2"/>
  <c r="H46" i="2" s="1"/>
  <c r="G45" i="2"/>
  <c r="F45" i="2"/>
  <c r="E45" i="2"/>
  <c r="H45" i="2" s="1"/>
  <c r="G44" i="2"/>
  <c r="F44" i="2"/>
  <c r="G43" i="2"/>
  <c r="F43" i="2"/>
  <c r="E43" i="2"/>
  <c r="H43" i="2" s="1"/>
  <c r="G42" i="2"/>
  <c r="F42" i="2"/>
  <c r="E42" i="2"/>
  <c r="H42" i="2" s="1"/>
  <c r="G41" i="2"/>
  <c r="F41" i="2"/>
  <c r="E41" i="2"/>
  <c r="H41" i="2" s="1"/>
  <c r="G40" i="2"/>
  <c r="F40" i="2"/>
  <c r="E40" i="2"/>
  <c r="H40" i="2" s="1"/>
  <c r="G39" i="2"/>
  <c r="E39" i="2"/>
  <c r="H39" i="2" s="1"/>
  <c r="G38" i="2"/>
  <c r="F38" i="2"/>
  <c r="E38" i="2"/>
  <c r="H38" i="2" s="1"/>
  <c r="G37" i="2"/>
  <c r="F37" i="2"/>
  <c r="E37" i="2"/>
  <c r="H37" i="2" s="1"/>
  <c r="G36" i="2"/>
  <c r="F36" i="2"/>
  <c r="E36" i="2"/>
  <c r="H36" i="2" s="1"/>
  <c r="G35" i="2"/>
  <c r="F35" i="2"/>
  <c r="E35" i="2"/>
  <c r="H35" i="2" s="1"/>
  <c r="G34" i="2"/>
  <c r="F34" i="2"/>
  <c r="E34" i="2"/>
  <c r="H34" i="2" s="1"/>
  <c r="G33" i="2"/>
  <c r="F33" i="2"/>
  <c r="E33" i="2"/>
  <c r="H33" i="2" s="1"/>
  <c r="G32" i="2"/>
  <c r="F32" i="2"/>
  <c r="E32" i="2"/>
  <c r="H32" i="2" s="1"/>
  <c r="G31" i="2"/>
  <c r="F31" i="2"/>
  <c r="E31" i="2"/>
  <c r="H31" i="2" s="1"/>
  <c r="G30" i="2"/>
  <c r="E30" i="2"/>
  <c r="H30" i="2" s="1"/>
  <c r="G29" i="2"/>
  <c r="E29" i="2"/>
  <c r="H29" i="2" s="1"/>
  <c r="G28" i="2"/>
  <c r="F28" i="2"/>
  <c r="E28" i="2"/>
  <c r="H28" i="2" s="1"/>
  <c r="G27" i="2"/>
  <c r="F27" i="2"/>
  <c r="E27" i="2"/>
  <c r="H27" i="2" s="1"/>
  <c r="G26" i="2"/>
  <c r="F26" i="2"/>
  <c r="E26" i="2"/>
  <c r="H26" i="2" s="1"/>
  <c r="G25" i="2"/>
  <c r="F25" i="2"/>
  <c r="E25" i="2"/>
  <c r="H25" i="2" s="1"/>
  <c r="G24" i="2"/>
  <c r="F24" i="2"/>
  <c r="E24" i="2"/>
  <c r="H24" i="2" s="1"/>
  <c r="G23" i="2"/>
  <c r="F23" i="2"/>
  <c r="E23" i="2"/>
  <c r="H23" i="2" s="1"/>
  <c r="G22" i="2"/>
  <c r="F22" i="2"/>
  <c r="E22" i="2"/>
  <c r="H22" i="2" s="1"/>
  <c r="G21" i="2"/>
  <c r="F21" i="2"/>
  <c r="E21" i="2"/>
  <c r="H21" i="2" s="1"/>
  <c r="G20" i="2"/>
  <c r="F20" i="2"/>
  <c r="E20" i="2"/>
  <c r="H20" i="2" s="1"/>
  <c r="D19" i="2"/>
  <c r="C19" i="2"/>
  <c r="D13" i="2"/>
  <c r="C13" i="2"/>
  <c r="D12" i="2"/>
  <c r="C12" i="2"/>
  <c r="D11" i="2"/>
  <c r="C11" i="2"/>
  <c r="D10" i="2"/>
  <c r="C10" i="2"/>
  <c r="D9" i="2"/>
  <c r="C9" i="2"/>
  <c r="D8" i="2"/>
  <c r="C8" i="2"/>
  <c r="G8" i="2" s="1"/>
  <c r="G609" i="1"/>
  <c r="G608" i="1"/>
  <c r="G607" i="1"/>
  <c r="F607" i="1"/>
  <c r="E607" i="1"/>
  <c r="H607" i="1" s="1"/>
  <c r="G606" i="1"/>
  <c r="G605" i="1"/>
  <c r="G604" i="1"/>
  <c r="F604" i="1"/>
  <c r="G603" i="1"/>
  <c r="G602" i="1"/>
  <c r="G601" i="1"/>
  <c r="G600" i="1"/>
  <c r="G599" i="1"/>
  <c r="G598" i="1"/>
  <c r="G597" i="1"/>
  <c r="G596" i="1"/>
  <c r="E596" i="1"/>
  <c r="H596" i="1" s="1"/>
  <c r="G595" i="1"/>
  <c r="E595" i="1"/>
  <c r="H595" i="1" s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C582" i="1"/>
  <c r="G576" i="1"/>
  <c r="F576" i="1"/>
  <c r="E576" i="1"/>
  <c r="H576" i="1" s="1"/>
  <c r="G575" i="1"/>
  <c r="F575" i="1"/>
  <c r="G574" i="1"/>
  <c r="G573" i="1"/>
  <c r="F573" i="1"/>
  <c r="E573" i="1"/>
  <c r="H573" i="1" s="1"/>
  <c r="G572" i="1"/>
  <c r="G571" i="1"/>
  <c r="E571" i="1"/>
  <c r="H571" i="1" s="1"/>
  <c r="G570" i="1"/>
  <c r="G569" i="1"/>
  <c r="G568" i="1"/>
  <c r="G567" i="1"/>
  <c r="G566" i="1"/>
  <c r="G565" i="1"/>
  <c r="G564" i="1"/>
  <c r="F564" i="1"/>
  <c r="E564" i="1"/>
  <c r="H564" i="1" s="1"/>
  <c r="G563" i="1"/>
  <c r="G562" i="1"/>
  <c r="G561" i="1"/>
  <c r="G560" i="1"/>
  <c r="G559" i="1"/>
  <c r="G558" i="1"/>
  <c r="F558" i="1"/>
  <c r="E558" i="1"/>
  <c r="H558" i="1" s="1"/>
  <c r="G557" i="1"/>
  <c r="F557" i="1"/>
  <c r="E557" i="1"/>
  <c r="H557" i="1" s="1"/>
  <c r="G556" i="1"/>
  <c r="G555" i="1"/>
  <c r="G554" i="1"/>
  <c r="G553" i="1"/>
  <c r="F553" i="1"/>
  <c r="E553" i="1"/>
  <c r="H553" i="1" s="1"/>
  <c r="G552" i="1"/>
  <c r="G551" i="1"/>
  <c r="G550" i="1"/>
  <c r="F550" i="1"/>
  <c r="E550" i="1"/>
  <c r="H550" i="1" s="1"/>
  <c r="G549" i="1"/>
  <c r="E549" i="1"/>
  <c r="H549" i="1" s="1"/>
  <c r="G548" i="1"/>
  <c r="G547" i="1"/>
  <c r="F547" i="1"/>
  <c r="E547" i="1"/>
  <c r="H547" i="1" s="1"/>
  <c r="G546" i="1"/>
  <c r="F546" i="1"/>
  <c r="E546" i="1"/>
  <c r="H546" i="1" s="1"/>
  <c r="G545" i="1"/>
  <c r="F545" i="1"/>
  <c r="G544" i="1"/>
  <c r="G543" i="1"/>
  <c r="F543" i="1"/>
  <c r="E543" i="1"/>
  <c r="H543" i="1" s="1"/>
  <c r="G542" i="1"/>
  <c r="G541" i="1"/>
  <c r="F541" i="1"/>
  <c r="E541" i="1"/>
  <c r="H541" i="1" s="1"/>
  <c r="G540" i="1"/>
  <c r="E540" i="1"/>
  <c r="H540" i="1" s="1"/>
  <c r="G539" i="1"/>
  <c r="G538" i="1"/>
  <c r="G537" i="1"/>
  <c r="F537" i="1"/>
  <c r="G536" i="1"/>
  <c r="G535" i="1"/>
  <c r="G534" i="1"/>
  <c r="G533" i="1"/>
  <c r="E533" i="1"/>
  <c r="H533" i="1" s="1"/>
  <c r="G532" i="1"/>
  <c r="G531" i="1"/>
  <c r="F531" i="1"/>
  <c r="G530" i="1"/>
  <c r="G529" i="1"/>
  <c r="G528" i="1"/>
  <c r="G527" i="1"/>
  <c r="E527" i="1"/>
  <c r="H527" i="1" s="1"/>
  <c r="G526" i="1"/>
  <c r="E526" i="1"/>
  <c r="H526" i="1" s="1"/>
  <c r="G525" i="1"/>
  <c r="F525" i="1"/>
  <c r="E525" i="1"/>
  <c r="H525" i="1" s="1"/>
  <c r="G524" i="1"/>
  <c r="G523" i="1"/>
  <c r="G522" i="1"/>
  <c r="G521" i="1"/>
  <c r="F521" i="1"/>
  <c r="E521" i="1"/>
  <c r="H521" i="1" s="1"/>
  <c r="G520" i="1"/>
  <c r="G519" i="1"/>
  <c r="F519" i="1"/>
  <c r="E519" i="1"/>
  <c r="H519" i="1" s="1"/>
  <c r="G518" i="1"/>
  <c r="E518" i="1"/>
  <c r="H518" i="1" s="1"/>
  <c r="G517" i="1"/>
  <c r="G516" i="1"/>
  <c r="G515" i="1"/>
  <c r="G514" i="1"/>
  <c r="G513" i="1"/>
  <c r="F513" i="1"/>
  <c r="E513" i="1"/>
  <c r="H513" i="1" s="1"/>
  <c r="G512" i="1"/>
  <c r="G511" i="1"/>
  <c r="G510" i="1"/>
  <c r="G509" i="1"/>
  <c r="G508" i="1"/>
  <c r="F508" i="1"/>
  <c r="G507" i="1"/>
  <c r="G506" i="1"/>
  <c r="G505" i="1"/>
  <c r="F505" i="1"/>
  <c r="E505" i="1"/>
  <c r="H505" i="1" s="1"/>
  <c r="G504" i="1"/>
  <c r="G503" i="1"/>
  <c r="F503" i="1"/>
  <c r="G502" i="1"/>
  <c r="F502" i="1"/>
  <c r="E502" i="1"/>
  <c r="H502" i="1" s="1"/>
  <c r="G501" i="1"/>
  <c r="G500" i="1"/>
  <c r="G499" i="1"/>
  <c r="G498" i="1"/>
  <c r="G497" i="1"/>
  <c r="G496" i="1"/>
  <c r="F496" i="1"/>
  <c r="G495" i="1"/>
  <c r="G494" i="1"/>
  <c r="G493" i="1"/>
  <c r="F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F478" i="1"/>
  <c r="E478" i="1"/>
  <c r="H478" i="1" s="1"/>
  <c r="G477" i="1"/>
  <c r="F477" i="1"/>
  <c r="G476" i="1"/>
  <c r="G475" i="1"/>
  <c r="G474" i="1"/>
  <c r="E474" i="1"/>
  <c r="H474" i="1" s="1"/>
  <c r="G473" i="1"/>
  <c r="F473" i="1"/>
  <c r="E473" i="1"/>
  <c r="H473" i="1" s="1"/>
  <c r="G472" i="1"/>
  <c r="G471" i="1"/>
  <c r="G470" i="1"/>
  <c r="E470" i="1"/>
  <c r="H470" i="1" s="1"/>
  <c r="G469" i="1"/>
  <c r="G468" i="1"/>
  <c r="G467" i="1"/>
  <c r="G466" i="1"/>
  <c r="G465" i="1"/>
  <c r="G464" i="1"/>
  <c r="G463" i="1"/>
  <c r="G462" i="1"/>
  <c r="E462" i="1"/>
  <c r="H462" i="1" s="1"/>
  <c r="G461" i="1"/>
  <c r="G460" i="1"/>
  <c r="E460" i="1"/>
  <c r="H460" i="1" s="1"/>
  <c r="G459" i="1"/>
  <c r="G458" i="1"/>
  <c r="G457" i="1"/>
  <c r="G456" i="1"/>
  <c r="G455" i="1"/>
  <c r="G454" i="1"/>
  <c r="G453" i="1"/>
  <c r="G452" i="1"/>
  <c r="E452" i="1"/>
  <c r="H452" i="1" s="1"/>
  <c r="G451" i="1"/>
  <c r="F451" i="1"/>
  <c r="E451" i="1"/>
  <c r="H451" i="1" s="1"/>
  <c r="G450" i="1"/>
  <c r="G449" i="1"/>
  <c r="F449" i="1"/>
  <c r="E449" i="1"/>
  <c r="H449" i="1" s="1"/>
  <c r="G448" i="1"/>
  <c r="G447" i="1"/>
  <c r="F447" i="1"/>
  <c r="E447" i="1"/>
  <c r="H447" i="1" s="1"/>
  <c r="G446" i="1"/>
  <c r="F446" i="1"/>
  <c r="E446" i="1"/>
  <c r="H446" i="1" s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F430" i="1"/>
  <c r="G429" i="1"/>
  <c r="G428" i="1"/>
  <c r="G427" i="1"/>
  <c r="F427" i="1"/>
  <c r="E427" i="1"/>
  <c r="H427" i="1" s="1"/>
  <c r="G426" i="1"/>
  <c r="E426" i="1"/>
  <c r="H426" i="1" s="1"/>
  <c r="G425" i="1"/>
  <c r="G424" i="1"/>
  <c r="G423" i="1"/>
  <c r="G422" i="1"/>
  <c r="F422" i="1"/>
  <c r="E422" i="1"/>
  <c r="H422" i="1" s="1"/>
  <c r="G421" i="1"/>
  <c r="F421" i="1"/>
  <c r="E421" i="1"/>
  <c r="H421" i="1" s="1"/>
  <c r="G420" i="1"/>
  <c r="G419" i="1"/>
  <c r="G418" i="1"/>
  <c r="F418" i="1"/>
  <c r="E418" i="1"/>
  <c r="H418" i="1" s="1"/>
  <c r="G417" i="1"/>
  <c r="G416" i="1"/>
  <c r="F416" i="1"/>
  <c r="G415" i="1"/>
  <c r="E415" i="1"/>
  <c r="H415" i="1" s="1"/>
  <c r="G414" i="1"/>
  <c r="F414" i="1"/>
  <c r="E414" i="1"/>
  <c r="H414" i="1" s="1"/>
  <c r="G413" i="1"/>
  <c r="G412" i="1"/>
  <c r="G411" i="1"/>
  <c r="G410" i="1"/>
  <c r="G409" i="1"/>
  <c r="G408" i="1"/>
  <c r="G407" i="1"/>
  <c r="F407" i="1"/>
  <c r="E407" i="1"/>
  <c r="H407" i="1" s="1"/>
  <c r="G406" i="1"/>
  <c r="F406" i="1"/>
  <c r="E406" i="1"/>
  <c r="H406" i="1" s="1"/>
  <c r="G405" i="1"/>
  <c r="G404" i="1"/>
  <c r="G403" i="1"/>
  <c r="G402" i="1"/>
  <c r="F402" i="1"/>
  <c r="G401" i="1"/>
  <c r="G400" i="1"/>
  <c r="F400" i="1"/>
  <c r="G399" i="1"/>
  <c r="G398" i="1"/>
  <c r="G397" i="1"/>
  <c r="G396" i="1"/>
  <c r="G395" i="1"/>
  <c r="G394" i="1"/>
  <c r="E394" i="1"/>
  <c r="H394" i="1" s="1"/>
  <c r="G393" i="1"/>
  <c r="F393" i="1"/>
  <c r="E393" i="1"/>
  <c r="H393" i="1" s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H381" i="1" s="1"/>
  <c r="G380" i="1"/>
  <c r="G379" i="1"/>
  <c r="G378" i="1"/>
  <c r="G377" i="1"/>
  <c r="F377" i="1"/>
  <c r="E377" i="1"/>
  <c r="H377" i="1" s="1"/>
  <c r="G376" i="1"/>
  <c r="G375" i="1"/>
  <c r="G374" i="1"/>
  <c r="G373" i="1"/>
  <c r="G372" i="1"/>
  <c r="G371" i="1"/>
  <c r="E371" i="1"/>
  <c r="H371" i="1" s="1"/>
  <c r="G370" i="1"/>
  <c r="G369" i="1"/>
  <c r="G368" i="1"/>
  <c r="F368" i="1"/>
  <c r="G367" i="1"/>
  <c r="G366" i="1"/>
  <c r="G365" i="1"/>
  <c r="G364" i="1"/>
  <c r="G363" i="1"/>
  <c r="F363" i="1"/>
  <c r="E363" i="1"/>
  <c r="H363" i="1" s="1"/>
  <c r="G362" i="1"/>
  <c r="G361" i="1"/>
  <c r="G360" i="1"/>
  <c r="E360" i="1"/>
  <c r="H360" i="1" s="1"/>
  <c r="G359" i="1"/>
  <c r="G358" i="1"/>
  <c r="G357" i="1"/>
  <c r="G356" i="1"/>
  <c r="G355" i="1"/>
  <c r="G354" i="1"/>
  <c r="G353" i="1"/>
  <c r="E353" i="1"/>
  <c r="H353" i="1" s="1"/>
  <c r="G352" i="1"/>
  <c r="G351" i="1"/>
  <c r="G350" i="1"/>
  <c r="D349" i="1"/>
  <c r="C349" i="1"/>
  <c r="G343" i="1"/>
  <c r="F343" i="1"/>
  <c r="G342" i="1"/>
  <c r="F342" i="1"/>
  <c r="G341" i="1"/>
  <c r="G340" i="1"/>
  <c r="F340" i="1"/>
  <c r="E340" i="1"/>
  <c r="H340" i="1" s="1"/>
  <c r="G339" i="1"/>
  <c r="F339" i="1"/>
  <c r="G338" i="1"/>
  <c r="G337" i="1"/>
  <c r="F337" i="1"/>
  <c r="G336" i="1"/>
  <c r="F336" i="1"/>
  <c r="E336" i="1"/>
  <c r="H336" i="1" s="1"/>
  <c r="G335" i="1"/>
  <c r="F335" i="1"/>
  <c r="G334" i="1"/>
  <c r="G333" i="1"/>
  <c r="G332" i="1"/>
  <c r="F332" i="1"/>
  <c r="E332" i="1"/>
  <c r="H332" i="1" s="1"/>
  <c r="G331" i="1"/>
  <c r="F331" i="1"/>
  <c r="E331" i="1"/>
  <c r="H331" i="1" s="1"/>
  <c r="G330" i="1"/>
  <c r="F330" i="1"/>
  <c r="E330" i="1"/>
  <c r="H330" i="1" s="1"/>
  <c r="G329" i="1"/>
  <c r="G328" i="1"/>
  <c r="G327" i="1"/>
  <c r="G326" i="1"/>
  <c r="F326" i="1"/>
  <c r="G325" i="1"/>
  <c r="F325" i="1"/>
  <c r="E325" i="1"/>
  <c r="H325" i="1" s="1"/>
  <c r="G324" i="1"/>
  <c r="G323" i="1"/>
  <c r="G322" i="1"/>
  <c r="G321" i="1"/>
  <c r="G320" i="1"/>
  <c r="E320" i="1"/>
  <c r="H320" i="1" s="1"/>
  <c r="G319" i="1"/>
  <c r="G318" i="1"/>
  <c r="F318" i="1"/>
  <c r="E318" i="1"/>
  <c r="H318" i="1" s="1"/>
  <c r="G317" i="1"/>
  <c r="G316" i="1"/>
  <c r="F316" i="1"/>
  <c r="E316" i="1"/>
  <c r="H316" i="1" s="1"/>
  <c r="G315" i="1"/>
  <c r="F315" i="1"/>
  <c r="G314" i="1"/>
  <c r="E314" i="1"/>
  <c r="H314" i="1" s="1"/>
  <c r="G313" i="1"/>
  <c r="G312" i="1"/>
  <c r="E312" i="1"/>
  <c r="H312" i="1" s="1"/>
  <c r="G311" i="1"/>
  <c r="F311" i="1"/>
  <c r="E311" i="1"/>
  <c r="H311" i="1" s="1"/>
  <c r="G310" i="1"/>
  <c r="F310" i="1"/>
  <c r="G309" i="1"/>
  <c r="E309" i="1"/>
  <c r="H309" i="1" s="1"/>
  <c r="G308" i="1"/>
  <c r="G307" i="1"/>
  <c r="F307" i="1"/>
  <c r="E307" i="1"/>
  <c r="H307" i="1" s="1"/>
  <c r="G306" i="1"/>
  <c r="G305" i="1"/>
  <c r="G304" i="1"/>
  <c r="G303" i="1"/>
  <c r="F303" i="1"/>
  <c r="G302" i="1"/>
  <c r="G301" i="1"/>
  <c r="G300" i="1"/>
  <c r="G299" i="1"/>
  <c r="E299" i="1"/>
  <c r="H299" i="1" s="1"/>
  <c r="G298" i="1"/>
  <c r="G297" i="1"/>
  <c r="E297" i="1"/>
  <c r="H297" i="1" s="1"/>
  <c r="G296" i="1"/>
  <c r="F296" i="1"/>
  <c r="G295" i="1"/>
  <c r="F295" i="1"/>
  <c r="E295" i="1"/>
  <c r="H295" i="1" s="1"/>
  <c r="G294" i="1"/>
  <c r="G293" i="1"/>
  <c r="G292" i="1"/>
  <c r="G291" i="1"/>
  <c r="G290" i="1"/>
  <c r="G289" i="1"/>
  <c r="G288" i="1"/>
  <c r="G287" i="1"/>
  <c r="E287" i="1"/>
  <c r="H287" i="1" s="1"/>
  <c r="G286" i="1"/>
  <c r="G285" i="1"/>
  <c r="F285" i="1"/>
  <c r="E285" i="1"/>
  <c r="H285" i="1" s="1"/>
  <c r="G284" i="1"/>
  <c r="F284" i="1"/>
  <c r="G283" i="1"/>
  <c r="G282" i="1"/>
  <c r="G281" i="1"/>
  <c r="F281" i="1"/>
  <c r="E281" i="1"/>
  <c r="H281" i="1" s="1"/>
  <c r="G280" i="1"/>
  <c r="G279" i="1"/>
  <c r="F279" i="1"/>
  <c r="E279" i="1"/>
  <c r="H279" i="1" s="1"/>
  <c r="G278" i="1"/>
  <c r="G277" i="1"/>
  <c r="G276" i="1"/>
  <c r="G275" i="1"/>
  <c r="G274" i="1"/>
  <c r="F274" i="1"/>
  <c r="E274" i="1"/>
  <c r="H274" i="1" s="1"/>
  <c r="G273" i="1"/>
  <c r="F273" i="1"/>
  <c r="E273" i="1"/>
  <c r="H273" i="1" s="1"/>
  <c r="G272" i="1"/>
  <c r="F272" i="1"/>
  <c r="E272" i="1"/>
  <c r="H272" i="1" s="1"/>
  <c r="G271" i="1"/>
  <c r="F271" i="1"/>
  <c r="G270" i="1"/>
  <c r="F270" i="1"/>
  <c r="E270" i="1"/>
  <c r="H270" i="1" s="1"/>
  <c r="G269" i="1"/>
  <c r="F269" i="1"/>
  <c r="E269" i="1"/>
  <c r="H269" i="1" s="1"/>
  <c r="G268" i="1"/>
  <c r="F268" i="1"/>
  <c r="G267" i="1"/>
  <c r="E267" i="1"/>
  <c r="H267" i="1" s="1"/>
  <c r="G266" i="1"/>
  <c r="F266" i="1"/>
  <c r="E266" i="1"/>
  <c r="H266" i="1" s="1"/>
  <c r="G265" i="1"/>
  <c r="F265" i="1"/>
  <c r="E265" i="1"/>
  <c r="H265" i="1" s="1"/>
  <c r="G264" i="1"/>
  <c r="G263" i="1"/>
  <c r="F263" i="1"/>
  <c r="E263" i="1"/>
  <c r="H263" i="1" s="1"/>
  <c r="G262" i="1"/>
  <c r="G261" i="1"/>
  <c r="F261" i="1"/>
  <c r="E261" i="1"/>
  <c r="H261" i="1" s="1"/>
  <c r="G260" i="1"/>
  <c r="G259" i="1"/>
  <c r="G258" i="1"/>
  <c r="G257" i="1"/>
  <c r="F257" i="1"/>
  <c r="E257" i="1"/>
  <c r="H257" i="1" s="1"/>
  <c r="G256" i="1"/>
  <c r="F256" i="1"/>
  <c r="G255" i="1"/>
  <c r="E255" i="1"/>
  <c r="H255" i="1" s="1"/>
  <c r="G254" i="1"/>
  <c r="F254" i="1"/>
  <c r="E254" i="1"/>
  <c r="H254" i="1" s="1"/>
  <c r="G253" i="1"/>
  <c r="F253" i="1"/>
  <c r="E253" i="1"/>
  <c r="H253" i="1" s="1"/>
  <c r="G252" i="1"/>
  <c r="F252" i="1"/>
  <c r="E252" i="1"/>
  <c r="H252" i="1" s="1"/>
  <c r="G251" i="1"/>
  <c r="F251" i="1"/>
  <c r="E251" i="1"/>
  <c r="H251" i="1" s="1"/>
  <c r="G250" i="1"/>
  <c r="G249" i="1"/>
  <c r="G248" i="1"/>
  <c r="G247" i="1"/>
  <c r="F247" i="1"/>
  <c r="E247" i="1"/>
  <c r="H247" i="1" s="1"/>
  <c r="G246" i="1"/>
  <c r="G245" i="1"/>
  <c r="E245" i="1"/>
  <c r="H245" i="1" s="1"/>
  <c r="G244" i="1"/>
  <c r="G243" i="1"/>
  <c r="F243" i="1"/>
  <c r="G242" i="1"/>
  <c r="F242" i="1"/>
  <c r="E242" i="1"/>
  <c r="H242" i="1" s="1"/>
  <c r="G241" i="1"/>
  <c r="G240" i="1"/>
  <c r="F240" i="1"/>
  <c r="E240" i="1"/>
  <c r="H240" i="1" s="1"/>
  <c r="G239" i="1"/>
  <c r="G238" i="1"/>
  <c r="G237" i="1"/>
  <c r="E237" i="1"/>
  <c r="H237" i="1" s="1"/>
  <c r="G236" i="1"/>
  <c r="G235" i="1"/>
  <c r="F235" i="1"/>
  <c r="E235" i="1"/>
  <c r="H235" i="1" s="1"/>
  <c r="G234" i="1"/>
  <c r="F234" i="1"/>
  <c r="E234" i="1"/>
  <c r="H234" i="1" s="1"/>
  <c r="G233" i="1"/>
  <c r="F233" i="1"/>
  <c r="G232" i="1"/>
  <c r="G231" i="1"/>
  <c r="F231" i="1"/>
  <c r="E231" i="1"/>
  <c r="H231" i="1" s="1"/>
  <c r="G230" i="1"/>
  <c r="G229" i="1"/>
  <c r="F229" i="1"/>
  <c r="E229" i="1"/>
  <c r="H229" i="1" s="1"/>
  <c r="G228" i="1"/>
  <c r="G227" i="1"/>
  <c r="G226" i="1"/>
  <c r="G225" i="1"/>
  <c r="G224" i="1"/>
  <c r="F224" i="1"/>
  <c r="E224" i="1"/>
  <c r="H224" i="1" s="1"/>
  <c r="G223" i="1"/>
  <c r="F223" i="1"/>
  <c r="E223" i="1"/>
  <c r="H223" i="1" s="1"/>
  <c r="G222" i="1"/>
  <c r="G221" i="1"/>
  <c r="G220" i="1"/>
  <c r="F220" i="1"/>
  <c r="G219" i="1"/>
  <c r="F219" i="1"/>
  <c r="E219" i="1"/>
  <c r="H219" i="1" s="1"/>
  <c r="G218" i="1"/>
  <c r="G217" i="1"/>
  <c r="F217" i="1"/>
  <c r="E217" i="1"/>
  <c r="H217" i="1" s="1"/>
  <c r="G216" i="1"/>
  <c r="G215" i="1"/>
  <c r="G214" i="1"/>
  <c r="G213" i="1"/>
  <c r="G212" i="1"/>
  <c r="G211" i="1"/>
  <c r="F211" i="1"/>
  <c r="E211" i="1"/>
  <c r="H211" i="1" s="1"/>
  <c r="G210" i="1"/>
  <c r="G209" i="1"/>
  <c r="G208" i="1"/>
  <c r="G207" i="1"/>
  <c r="F207" i="1"/>
  <c r="G206" i="1"/>
  <c r="G205" i="1"/>
  <c r="G204" i="1"/>
  <c r="G203" i="1"/>
  <c r="G202" i="1"/>
  <c r="G201" i="1"/>
  <c r="G200" i="1"/>
  <c r="G199" i="1"/>
  <c r="G198" i="1"/>
  <c r="F198" i="1"/>
  <c r="E198" i="1"/>
  <c r="H198" i="1" s="1"/>
  <c r="G197" i="1"/>
  <c r="G196" i="1"/>
  <c r="F196" i="1"/>
  <c r="E196" i="1"/>
  <c r="H196" i="1" s="1"/>
  <c r="G195" i="1"/>
  <c r="G194" i="1"/>
  <c r="G193" i="1"/>
  <c r="G192" i="1"/>
  <c r="G191" i="1"/>
  <c r="G190" i="1"/>
  <c r="F190" i="1"/>
  <c r="G189" i="1"/>
  <c r="G188" i="1"/>
  <c r="G187" i="1"/>
  <c r="G186" i="1"/>
  <c r="G185" i="1"/>
  <c r="G184" i="1"/>
  <c r="G183" i="1"/>
  <c r="F183" i="1"/>
  <c r="G182" i="1"/>
  <c r="G181" i="1"/>
  <c r="G180" i="1"/>
  <c r="G179" i="1"/>
  <c r="G178" i="1"/>
  <c r="G177" i="1"/>
  <c r="F177" i="1"/>
  <c r="G176" i="1"/>
  <c r="G175" i="1"/>
  <c r="G174" i="1"/>
  <c r="D173" i="1"/>
  <c r="C173" i="1"/>
  <c r="G167" i="1"/>
  <c r="E167" i="1"/>
  <c r="H167" i="1" s="1"/>
  <c r="G166" i="1"/>
  <c r="F166" i="1"/>
  <c r="G165" i="1"/>
  <c r="F165" i="1"/>
  <c r="E165" i="1"/>
  <c r="H165" i="1" s="1"/>
  <c r="G164" i="1"/>
  <c r="G163" i="1"/>
  <c r="F163" i="1"/>
  <c r="G162" i="1"/>
  <c r="G161" i="1"/>
  <c r="F161" i="1"/>
  <c r="G160" i="1"/>
  <c r="G159" i="1"/>
  <c r="F159" i="1"/>
  <c r="E159" i="1"/>
  <c r="H159" i="1" s="1"/>
  <c r="G158" i="1"/>
  <c r="G157" i="1"/>
  <c r="G156" i="1"/>
  <c r="G155" i="1"/>
  <c r="G154" i="1"/>
  <c r="G153" i="1"/>
  <c r="G152" i="1"/>
  <c r="G151" i="1"/>
  <c r="F151" i="1"/>
  <c r="E151" i="1"/>
  <c r="H151" i="1" s="1"/>
  <c r="G150" i="1"/>
  <c r="F150" i="1"/>
  <c r="E150" i="1"/>
  <c r="H150" i="1" s="1"/>
  <c r="G149" i="1"/>
  <c r="F149" i="1"/>
  <c r="E149" i="1"/>
  <c r="H149" i="1" s="1"/>
  <c r="G148" i="1"/>
  <c r="G147" i="1"/>
  <c r="F147" i="1"/>
  <c r="E147" i="1"/>
  <c r="H147" i="1" s="1"/>
  <c r="G146" i="1"/>
  <c r="G145" i="1"/>
  <c r="E145" i="1"/>
  <c r="H145" i="1" s="1"/>
  <c r="G144" i="1"/>
  <c r="G143" i="1"/>
  <c r="G142" i="1"/>
  <c r="G141" i="1"/>
  <c r="G140" i="1"/>
  <c r="F140" i="1"/>
  <c r="E140" i="1"/>
  <c r="H140" i="1" s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F127" i="1"/>
  <c r="E127" i="1"/>
  <c r="H127" i="1" s="1"/>
  <c r="G126" i="1"/>
  <c r="G125" i="1"/>
  <c r="G124" i="1"/>
  <c r="G123" i="1"/>
  <c r="G122" i="1"/>
  <c r="G121" i="1"/>
  <c r="G120" i="1"/>
  <c r="G119" i="1"/>
  <c r="F119" i="1"/>
  <c r="E119" i="1"/>
  <c r="H119" i="1" s="1"/>
  <c r="G118" i="1"/>
  <c r="G117" i="1"/>
  <c r="G116" i="1"/>
  <c r="G115" i="1"/>
  <c r="G114" i="1"/>
  <c r="G113" i="1"/>
  <c r="G112" i="1"/>
  <c r="G111" i="1"/>
  <c r="G110" i="1"/>
  <c r="G109" i="1"/>
  <c r="G108" i="1"/>
  <c r="G107" i="1"/>
  <c r="F107" i="1"/>
  <c r="E107" i="1"/>
  <c r="H107" i="1" s="1"/>
  <c r="G106" i="1"/>
  <c r="G105" i="1"/>
  <c r="E105" i="1"/>
  <c r="H105" i="1" s="1"/>
  <c r="G104" i="1"/>
  <c r="G103" i="1"/>
  <c r="G102" i="1"/>
  <c r="G101" i="1"/>
  <c r="G100" i="1"/>
  <c r="E100" i="1"/>
  <c r="H100" i="1" s="1"/>
  <c r="G99" i="1"/>
  <c r="G98" i="1"/>
  <c r="F98" i="1"/>
  <c r="E98" i="1"/>
  <c r="H98" i="1" s="1"/>
  <c r="G97" i="1"/>
  <c r="E97" i="1"/>
  <c r="H97" i="1" s="1"/>
  <c r="G96" i="1"/>
  <c r="G95" i="1"/>
  <c r="G94" i="1"/>
  <c r="G93" i="1"/>
  <c r="G92" i="1"/>
  <c r="G91" i="1"/>
  <c r="G90" i="1"/>
  <c r="G89" i="1"/>
  <c r="G88" i="1"/>
  <c r="G87" i="1"/>
  <c r="G86" i="1"/>
  <c r="F86" i="1"/>
  <c r="E86" i="1"/>
  <c r="H86" i="1" s="1"/>
  <c r="G85" i="1"/>
  <c r="G84" i="1"/>
  <c r="G83" i="1"/>
  <c r="F83" i="1"/>
  <c r="E83" i="1"/>
  <c r="H83" i="1" s="1"/>
  <c r="G82" i="1"/>
  <c r="G81" i="1"/>
  <c r="G80" i="1"/>
  <c r="G79" i="1"/>
  <c r="G78" i="1"/>
  <c r="G77" i="1"/>
  <c r="G76" i="1"/>
  <c r="D75" i="1"/>
  <c r="C75" i="1"/>
  <c r="G69" i="1"/>
  <c r="F69" i="1"/>
  <c r="G68" i="1"/>
  <c r="G67" i="1"/>
  <c r="G66" i="1"/>
  <c r="F66" i="1"/>
  <c r="E66" i="1"/>
  <c r="H66" i="1" s="1"/>
  <c r="G65" i="1"/>
  <c r="F65" i="1"/>
  <c r="E65" i="1"/>
  <c r="H65" i="1" s="1"/>
  <c r="G64" i="1"/>
  <c r="G63" i="1"/>
  <c r="F63" i="1"/>
  <c r="G62" i="1"/>
  <c r="G61" i="1"/>
  <c r="G60" i="1"/>
  <c r="E60" i="1"/>
  <c r="H60" i="1" s="1"/>
  <c r="G59" i="1"/>
  <c r="G58" i="1"/>
  <c r="F58" i="1"/>
  <c r="E58" i="1"/>
  <c r="H58" i="1" s="1"/>
  <c r="G57" i="1"/>
  <c r="E57" i="1"/>
  <c r="H57" i="1" s="1"/>
  <c r="G56" i="1"/>
  <c r="F56" i="1"/>
  <c r="G55" i="1"/>
  <c r="F55" i="1"/>
  <c r="E55" i="1"/>
  <c r="H55" i="1" s="1"/>
  <c r="G54" i="1"/>
  <c r="G53" i="1"/>
  <c r="G52" i="1"/>
  <c r="G51" i="1"/>
  <c r="F51" i="1"/>
  <c r="E51" i="1"/>
  <c r="H51" i="1" s="1"/>
  <c r="G50" i="1"/>
  <c r="G49" i="1"/>
  <c r="F49" i="1"/>
  <c r="G48" i="1"/>
  <c r="E48" i="1"/>
  <c r="H48" i="1" s="1"/>
  <c r="G47" i="1"/>
  <c r="E47" i="1"/>
  <c r="H47" i="1" s="1"/>
  <c r="G46" i="1"/>
  <c r="F46" i="1"/>
  <c r="E46" i="1"/>
  <c r="H46" i="1" s="1"/>
  <c r="G45" i="1"/>
  <c r="G44" i="1"/>
  <c r="G43" i="1"/>
  <c r="F43" i="1"/>
  <c r="E43" i="1"/>
  <c r="H43" i="1" s="1"/>
  <c r="G42" i="1"/>
  <c r="F42" i="1"/>
  <c r="G41" i="1"/>
  <c r="F41" i="1"/>
  <c r="E41" i="1"/>
  <c r="H41" i="1" s="1"/>
  <c r="G40" i="1"/>
  <c r="F40" i="1"/>
  <c r="E40" i="1"/>
  <c r="H40" i="1" s="1"/>
  <c r="G39" i="1"/>
  <c r="G38" i="1"/>
  <c r="G37" i="1"/>
  <c r="G36" i="1"/>
  <c r="G35" i="1"/>
  <c r="E35" i="1"/>
  <c r="H35" i="1" s="1"/>
  <c r="G34" i="1"/>
  <c r="F34" i="1"/>
  <c r="E34" i="1"/>
  <c r="H34" i="1" s="1"/>
  <c r="G33" i="1"/>
  <c r="E33" i="1"/>
  <c r="H33" i="1" s="1"/>
  <c r="G32" i="1"/>
  <c r="G31" i="1"/>
  <c r="F31" i="1"/>
  <c r="E31" i="1"/>
  <c r="H31" i="1" s="1"/>
  <c r="G30" i="1"/>
  <c r="G29" i="1"/>
  <c r="G28" i="1"/>
  <c r="G27" i="1"/>
  <c r="G26" i="1"/>
  <c r="G25" i="1"/>
  <c r="G24" i="1"/>
  <c r="E24" i="1"/>
  <c r="H24" i="1" s="1"/>
  <c r="G23" i="1"/>
  <c r="G22" i="1"/>
  <c r="F22" i="1"/>
  <c r="E22" i="1"/>
  <c r="H22" i="1" s="1"/>
  <c r="G21" i="1"/>
  <c r="G20" i="1"/>
  <c r="F20" i="1"/>
  <c r="E20" i="1"/>
  <c r="H20" i="1" s="1"/>
  <c r="D19" i="1"/>
  <c r="C19" i="1"/>
  <c r="D13" i="1"/>
  <c r="C13" i="1"/>
  <c r="D12" i="1"/>
  <c r="C12" i="1"/>
  <c r="D11" i="1"/>
  <c r="C11" i="1"/>
  <c r="D10" i="1"/>
  <c r="C10" i="1"/>
  <c r="D9" i="1"/>
  <c r="C9" i="1"/>
  <c r="D8" i="1"/>
  <c r="C8" i="1"/>
  <c r="G8" i="1" s="1"/>
  <c r="G9" i="1" l="1"/>
  <c r="E9" i="1"/>
  <c r="F9" i="1"/>
  <c r="G10" i="1"/>
  <c r="E10" i="1"/>
  <c r="H10" i="1" s="1"/>
  <c r="F10" i="1"/>
  <c r="G11" i="1"/>
  <c r="E11" i="1"/>
  <c r="H11" i="1" s="1"/>
  <c r="F11" i="1"/>
  <c r="G12" i="1"/>
  <c r="E12" i="1"/>
  <c r="H12" i="1" s="1"/>
  <c r="F12" i="1"/>
  <c r="G13" i="1"/>
  <c r="E13" i="1"/>
  <c r="H13" i="1" s="1"/>
  <c r="F13" i="1"/>
  <c r="E69" i="1"/>
  <c r="H69" i="1" s="1"/>
  <c r="E68" i="1"/>
  <c r="H68" i="1" s="1"/>
  <c r="E67" i="1"/>
  <c r="H67" i="1" s="1"/>
  <c r="E64" i="1"/>
  <c r="H64" i="1" s="1"/>
  <c r="E63" i="1"/>
  <c r="H63" i="1" s="1"/>
  <c r="E62" i="1"/>
  <c r="H62" i="1" s="1"/>
  <c r="E61" i="1"/>
  <c r="H61" i="1" s="1"/>
  <c r="E59" i="1"/>
  <c r="H59" i="1" s="1"/>
  <c r="E56" i="1"/>
  <c r="H56" i="1" s="1"/>
  <c r="E54" i="1"/>
  <c r="H54" i="1" s="1"/>
  <c r="E53" i="1"/>
  <c r="H53" i="1" s="1"/>
  <c r="E52" i="1"/>
  <c r="H52" i="1" s="1"/>
  <c r="E50" i="1"/>
  <c r="H50" i="1" s="1"/>
  <c r="E49" i="1"/>
  <c r="H49" i="1" s="1"/>
  <c r="E45" i="1"/>
  <c r="H45" i="1" s="1"/>
  <c r="E44" i="1"/>
  <c r="H44" i="1" s="1"/>
  <c r="E42" i="1"/>
  <c r="H42" i="1" s="1"/>
  <c r="E39" i="1"/>
  <c r="H39" i="1" s="1"/>
  <c r="E38" i="1"/>
  <c r="H38" i="1" s="1"/>
  <c r="E37" i="1"/>
  <c r="H37" i="1" s="1"/>
  <c r="E36" i="1"/>
  <c r="H36" i="1" s="1"/>
  <c r="E32" i="1"/>
  <c r="H32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3" i="1"/>
  <c r="H23" i="1" s="1"/>
  <c r="E21" i="1"/>
  <c r="H21" i="1" s="1"/>
  <c r="G19" i="1"/>
  <c r="E19" i="1"/>
  <c r="H19" i="1" s="1"/>
  <c r="F68" i="1"/>
  <c r="F67" i="1"/>
  <c r="F64" i="1"/>
  <c r="F62" i="1"/>
  <c r="F61" i="1"/>
  <c r="F60" i="1"/>
  <c r="F59" i="1"/>
  <c r="F57" i="1"/>
  <c r="F54" i="1"/>
  <c r="F53" i="1"/>
  <c r="F52" i="1"/>
  <c r="F50" i="1"/>
  <c r="F48" i="1"/>
  <c r="F47" i="1"/>
  <c r="F45" i="1"/>
  <c r="F44" i="1"/>
  <c r="F39" i="1"/>
  <c r="F38" i="1"/>
  <c r="F37" i="1"/>
  <c r="F36" i="1"/>
  <c r="F35" i="1"/>
  <c r="F33" i="1"/>
  <c r="F32" i="1"/>
  <c r="F30" i="1"/>
  <c r="F29" i="1"/>
  <c r="F28" i="1"/>
  <c r="F27" i="1"/>
  <c r="F26" i="1"/>
  <c r="F25" i="1"/>
  <c r="F24" i="1"/>
  <c r="F23" i="1"/>
  <c r="F21" i="1"/>
  <c r="F19" i="1"/>
  <c r="E166" i="1"/>
  <c r="H166" i="1" s="1"/>
  <c r="E164" i="1"/>
  <c r="H164" i="1" s="1"/>
  <c r="E163" i="1"/>
  <c r="H163" i="1" s="1"/>
  <c r="E162" i="1"/>
  <c r="H162" i="1" s="1"/>
  <c r="E161" i="1"/>
  <c r="H161" i="1" s="1"/>
  <c r="E160" i="1"/>
  <c r="H160" i="1" s="1"/>
  <c r="E158" i="1"/>
  <c r="H158" i="1" s="1"/>
  <c r="E157" i="1"/>
  <c r="H157" i="1" s="1"/>
  <c r="E156" i="1"/>
  <c r="H156" i="1" s="1"/>
  <c r="E155" i="1"/>
  <c r="H155" i="1" s="1"/>
  <c r="E154" i="1"/>
  <c r="H154" i="1" s="1"/>
  <c r="E153" i="1"/>
  <c r="H153" i="1" s="1"/>
  <c r="E152" i="1"/>
  <c r="H152" i="1" s="1"/>
  <c r="E148" i="1"/>
  <c r="H148" i="1" s="1"/>
  <c r="E146" i="1"/>
  <c r="H146" i="1" s="1"/>
  <c r="E144" i="1"/>
  <c r="H144" i="1" s="1"/>
  <c r="E143" i="1"/>
  <c r="H143" i="1" s="1"/>
  <c r="E142" i="1"/>
  <c r="H142" i="1" s="1"/>
  <c r="E141" i="1"/>
  <c r="H141" i="1" s="1"/>
  <c r="E139" i="1"/>
  <c r="H139" i="1" s="1"/>
  <c r="E138" i="1"/>
  <c r="H138" i="1" s="1"/>
  <c r="E137" i="1"/>
  <c r="H137" i="1" s="1"/>
  <c r="E136" i="1"/>
  <c r="H136" i="1" s="1"/>
  <c r="E135" i="1"/>
  <c r="H135" i="1" s="1"/>
  <c r="E134" i="1"/>
  <c r="H134" i="1" s="1"/>
  <c r="E133" i="1"/>
  <c r="H133" i="1" s="1"/>
  <c r="E132" i="1"/>
  <c r="H132" i="1" s="1"/>
  <c r="E131" i="1"/>
  <c r="H131" i="1" s="1"/>
  <c r="E130" i="1"/>
  <c r="H130" i="1" s="1"/>
  <c r="E129" i="1"/>
  <c r="H129" i="1" s="1"/>
  <c r="E128" i="1"/>
  <c r="H128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6" i="1"/>
  <c r="H106" i="1" s="1"/>
  <c r="E104" i="1"/>
  <c r="H104" i="1" s="1"/>
  <c r="E103" i="1"/>
  <c r="H103" i="1" s="1"/>
  <c r="E102" i="1"/>
  <c r="H102" i="1" s="1"/>
  <c r="E101" i="1"/>
  <c r="H101" i="1" s="1"/>
  <c r="E99" i="1"/>
  <c r="H99" i="1" s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5" i="1"/>
  <c r="H85" i="1" s="1"/>
  <c r="E84" i="1"/>
  <c r="H84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G75" i="1"/>
  <c r="E75" i="1"/>
  <c r="H75" i="1" s="1"/>
  <c r="F167" i="1"/>
  <c r="F164" i="1"/>
  <c r="F162" i="1"/>
  <c r="F160" i="1"/>
  <c r="F158" i="1"/>
  <c r="F157" i="1"/>
  <c r="F156" i="1"/>
  <c r="F155" i="1"/>
  <c r="F154" i="1"/>
  <c r="F153" i="1"/>
  <c r="F152" i="1"/>
  <c r="F148" i="1"/>
  <c r="F146" i="1"/>
  <c r="F145" i="1"/>
  <c r="F144" i="1"/>
  <c r="F143" i="1"/>
  <c r="F142" i="1"/>
  <c r="F141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6" i="1"/>
  <c r="F125" i="1"/>
  <c r="F124" i="1"/>
  <c r="F123" i="1"/>
  <c r="F122" i="1"/>
  <c r="F121" i="1"/>
  <c r="F120" i="1"/>
  <c r="F118" i="1"/>
  <c r="F117" i="1"/>
  <c r="F116" i="1"/>
  <c r="F115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9" i="1"/>
  <c r="F97" i="1"/>
  <c r="F96" i="1"/>
  <c r="F95" i="1"/>
  <c r="F94" i="1"/>
  <c r="F93" i="1"/>
  <c r="F92" i="1"/>
  <c r="F91" i="1"/>
  <c r="F90" i="1"/>
  <c r="F89" i="1"/>
  <c r="F88" i="1"/>
  <c r="F87" i="1"/>
  <c r="F85" i="1"/>
  <c r="F84" i="1"/>
  <c r="F82" i="1"/>
  <c r="F81" i="1"/>
  <c r="F80" i="1"/>
  <c r="F79" i="1"/>
  <c r="F78" i="1"/>
  <c r="F77" i="1"/>
  <c r="F76" i="1"/>
  <c r="F75" i="1"/>
  <c r="E343" i="1"/>
  <c r="H343" i="1" s="1"/>
  <c r="E342" i="1"/>
  <c r="H342" i="1" s="1"/>
  <c r="E341" i="1"/>
  <c r="H341" i="1" s="1"/>
  <c r="E339" i="1"/>
  <c r="H339" i="1" s="1"/>
  <c r="E338" i="1"/>
  <c r="H338" i="1" s="1"/>
  <c r="E337" i="1"/>
  <c r="H337" i="1" s="1"/>
  <c r="E335" i="1"/>
  <c r="H335" i="1" s="1"/>
  <c r="E334" i="1"/>
  <c r="H334" i="1" s="1"/>
  <c r="E333" i="1"/>
  <c r="H333" i="1" s="1"/>
  <c r="E329" i="1"/>
  <c r="H329" i="1" s="1"/>
  <c r="E328" i="1"/>
  <c r="H328" i="1" s="1"/>
  <c r="E327" i="1"/>
  <c r="H327" i="1" s="1"/>
  <c r="E326" i="1"/>
  <c r="H326" i="1" s="1"/>
  <c r="E324" i="1"/>
  <c r="H324" i="1" s="1"/>
  <c r="E323" i="1"/>
  <c r="H323" i="1" s="1"/>
  <c r="E322" i="1"/>
  <c r="H322" i="1" s="1"/>
  <c r="E321" i="1"/>
  <c r="H321" i="1" s="1"/>
  <c r="E319" i="1"/>
  <c r="H319" i="1" s="1"/>
  <c r="E317" i="1"/>
  <c r="H317" i="1" s="1"/>
  <c r="E315" i="1"/>
  <c r="H315" i="1" s="1"/>
  <c r="E313" i="1"/>
  <c r="H313" i="1" s="1"/>
  <c r="E310" i="1"/>
  <c r="H310" i="1" s="1"/>
  <c r="E308" i="1"/>
  <c r="H308" i="1" s="1"/>
  <c r="E306" i="1"/>
  <c r="H306" i="1" s="1"/>
  <c r="E305" i="1"/>
  <c r="H305" i="1" s="1"/>
  <c r="E304" i="1"/>
  <c r="H304" i="1" s="1"/>
  <c r="E303" i="1"/>
  <c r="H303" i="1" s="1"/>
  <c r="E302" i="1"/>
  <c r="H302" i="1" s="1"/>
  <c r="E301" i="1"/>
  <c r="H301" i="1" s="1"/>
  <c r="E300" i="1"/>
  <c r="H300" i="1" s="1"/>
  <c r="E298" i="1"/>
  <c r="H298" i="1" s="1"/>
  <c r="E296" i="1"/>
  <c r="H296" i="1" s="1"/>
  <c r="E294" i="1"/>
  <c r="H294" i="1" s="1"/>
  <c r="E293" i="1"/>
  <c r="H293" i="1" s="1"/>
  <c r="E292" i="1"/>
  <c r="H292" i="1" s="1"/>
  <c r="E291" i="1"/>
  <c r="H291" i="1" s="1"/>
  <c r="E290" i="1"/>
  <c r="H290" i="1" s="1"/>
  <c r="E289" i="1"/>
  <c r="H289" i="1" s="1"/>
  <c r="E288" i="1"/>
  <c r="H288" i="1" s="1"/>
  <c r="E286" i="1"/>
  <c r="H286" i="1" s="1"/>
  <c r="E284" i="1"/>
  <c r="H284" i="1" s="1"/>
  <c r="E283" i="1"/>
  <c r="H283" i="1" s="1"/>
  <c r="E282" i="1"/>
  <c r="H282" i="1" s="1"/>
  <c r="E280" i="1"/>
  <c r="H280" i="1" s="1"/>
  <c r="E278" i="1"/>
  <c r="H278" i="1" s="1"/>
  <c r="E277" i="1"/>
  <c r="H277" i="1" s="1"/>
  <c r="E276" i="1"/>
  <c r="H276" i="1" s="1"/>
  <c r="E275" i="1"/>
  <c r="H275" i="1" s="1"/>
  <c r="E271" i="1"/>
  <c r="H271" i="1" s="1"/>
  <c r="E268" i="1"/>
  <c r="H268" i="1" s="1"/>
  <c r="E264" i="1"/>
  <c r="H264" i="1" s="1"/>
  <c r="E262" i="1"/>
  <c r="H262" i="1" s="1"/>
  <c r="E260" i="1"/>
  <c r="H260" i="1" s="1"/>
  <c r="E259" i="1"/>
  <c r="H259" i="1" s="1"/>
  <c r="E258" i="1"/>
  <c r="H258" i="1" s="1"/>
  <c r="E256" i="1"/>
  <c r="H256" i="1" s="1"/>
  <c r="E250" i="1"/>
  <c r="H250" i="1" s="1"/>
  <c r="E249" i="1"/>
  <c r="H249" i="1" s="1"/>
  <c r="E248" i="1"/>
  <c r="H248" i="1" s="1"/>
  <c r="E246" i="1"/>
  <c r="H246" i="1" s="1"/>
  <c r="E244" i="1"/>
  <c r="H244" i="1" s="1"/>
  <c r="E243" i="1"/>
  <c r="H243" i="1" s="1"/>
  <c r="E241" i="1"/>
  <c r="H241" i="1" s="1"/>
  <c r="E239" i="1"/>
  <c r="H239" i="1" s="1"/>
  <c r="E238" i="1"/>
  <c r="H238" i="1" s="1"/>
  <c r="E236" i="1"/>
  <c r="H236" i="1" s="1"/>
  <c r="E233" i="1"/>
  <c r="H233" i="1" s="1"/>
  <c r="E232" i="1"/>
  <c r="H232" i="1" s="1"/>
  <c r="E230" i="1"/>
  <c r="H230" i="1" s="1"/>
  <c r="E228" i="1"/>
  <c r="H228" i="1" s="1"/>
  <c r="E227" i="1"/>
  <c r="H227" i="1" s="1"/>
  <c r="E226" i="1"/>
  <c r="H226" i="1" s="1"/>
  <c r="E225" i="1"/>
  <c r="H225" i="1" s="1"/>
  <c r="E222" i="1"/>
  <c r="H222" i="1" s="1"/>
  <c r="E221" i="1"/>
  <c r="H221" i="1" s="1"/>
  <c r="E220" i="1"/>
  <c r="H220" i="1" s="1"/>
  <c r="E218" i="1"/>
  <c r="H218" i="1" s="1"/>
  <c r="E216" i="1"/>
  <c r="H216" i="1" s="1"/>
  <c r="E215" i="1"/>
  <c r="H215" i="1" s="1"/>
  <c r="E214" i="1"/>
  <c r="H214" i="1" s="1"/>
  <c r="E213" i="1"/>
  <c r="H213" i="1" s="1"/>
  <c r="E212" i="1"/>
  <c r="H212" i="1" s="1"/>
  <c r="E210" i="1"/>
  <c r="H210" i="1" s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7" i="1"/>
  <c r="H197" i="1" s="1"/>
  <c r="E195" i="1"/>
  <c r="H195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G173" i="1"/>
  <c r="E173" i="1"/>
  <c r="H173" i="1" s="1"/>
  <c r="F341" i="1"/>
  <c r="F338" i="1"/>
  <c r="F334" i="1"/>
  <c r="F333" i="1"/>
  <c r="F329" i="1"/>
  <c r="F328" i="1"/>
  <c r="F327" i="1"/>
  <c r="F324" i="1"/>
  <c r="F323" i="1"/>
  <c r="F322" i="1"/>
  <c r="F321" i="1"/>
  <c r="F320" i="1"/>
  <c r="F319" i="1"/>
  <c r="F317" i="1"/>
  <c r="F314" i="1"/>
  <c r="F313" i="1"/>
  <c r="F312" i="1"/>
  <c r="F309" i="1"/>
  <c r="F308" i="1"/>
  <c r="F306" i="1"/>
  <c r="F305" i="1"/>
  <c r="F304" i="1"/>
  <c r="F302" i="1"/>
  <c r="F301" i="1"/>
  <c r="F300" i="1"/>
  <c r="F299" i="1"/>
  <c r="F298" i="1"/>
  <c r="F297" i="1"/>
  <c r="F294" i="1"/>
  <c r="F293" i="1"/>
  <c r="F292" i="1"/>
  <c r="F291" i="1"/>
  <c r="F290" i="1"/>
  <c r="F289" i="1"/>
  <c r="F288" i="1"/>
  <c r="F287" i="1"/>
  <c r="F286" i="1"/>
  <c r="F283" i="1"/>
  <c r="F282" i="1"/>
  <c r="F280" i="1"/>
  <c r="F278" i="1"/>
  <c r="F277" i="1"/>
  <c r="F276" i="1"/>
  <c r="F275" i="1"/>
  <c r="F267" i="1"/>
  <c r="F264" i="1"/>
  <c r="F262" i="1"/>
  <c r="F260" i="1"/>
  <c r="F259" i="1"/>
  <c r="F258" i="1"/>
  <c r="F255" i="1"/>
  <c r="F250" i="1"/>
  <c r="F249" i="1"/>
  <c r="F248" i="1"/>
  <c r="F246" i="1"/>
  <c r="F245" i="1"/>
  <c r="F244" i="1"/>
  <c r="F241" i="1"/>
  <c r="F239" i="1"/>
  <c r="F238" i="1"/>
  <c r="F237" i="1"/>
  <c r="F236" i="1"/>
  <c r="F232" i="1"/>
  <c r="F230" i="1"/>
  <c r="F228" i="1"/>
  <c r="F227" i="1"/>
  <c r="F226" i="1"/>
  <c r="F225" i="1"/>
  <c r="F222" i="1"/>
  <c r="F221" i="1"/>
  <c r="F218" i="1"/>
  <c r="F216" i="1"/>
  <c r="F215" i="1"/>
  <c r="F214" i="1"/>
  <c r="F213" i="1"/>
  <c r="F212" i="1"/>
  <c r="F210" i="1"/>
  <c r="F209" i="1"/>
  <c r="F208" i="1"/>
  <c r="F206" i="1"/>
  <c r="F205" i="1"/>
  <c r="F204" i="1"/>
  <c r="F203" i="1"/>
  <c r="F202" i="1"/>
  <c r="F201" i="1"/>
  <c r="F200" i="1"/>
  <c r="F199" i="1"/>
  <c r="F197" i="1"/>
  <c r="F195" i="1"/>
  <c r="F194" i="1"/>
  <c r="F193" i="1"/>
  <c r="F192" i="1"/>
  <c r="F191" i="1"/>
  <c r="F189" i="1"/>
  <c r="F188" i="1"/>
  <c r="F187" i="1"/>
  <c r="F186" i="1"/>
  <c r="F185" i="1"/>
  <c r="F184" i="1"/>
  <c r="F182" i="1"/>
  <c r="F181" i="1"/>
  <c r="F180" i="1"/>
  <c r="F179" i="1"/>
  <c r="F178" i="1"/>
  <c r="F176" i="1"/>
  <c r="F175" i="1"/>
  <c r="F174" i="1"/>
  <c r="F173" i="1"/>
  <c r="E575" i="1"/>
  <c r="H575" i="1" s="1"/>
  <c r="E574" i="1"/>
  <c r="H574" i="1" s="1"/>
  <c r="E572" i="1"/>
  <c r="H572" i="1" s="1"/>
  <c r="E570" i="1"/>
  <c r="H570" i="1" s="1"/>
  <c r="E569" i="1"/>
  <c r="H569" i="1" s="1"/>
  <c r="E568" i="1"/>
  <c r="H568" i="1" s="1"/>
  <c r="E567" i="1"/>
  <c r="H567" i="1" s="1"/>
  <c r="E566" i="1"/>
  <c r="H566" i="1" s="1"/>
  <c r="E565" i="1"/>
  <c r="H565" i="1" s="1"/>
  <c r="E563" i="1"/>
  <c r="H563" i="1" s="1"/>
  <c r="E562" i="1"/>
  <c r="H562" i="1" s="1"/>
  <c r="E561" i="1"/>
  <c r="H561" i="1" s="1"/>
  <c r="E560" i="1"/>
  <c r="H560" i="1" s="1"/>
  <c r="E559" i="1"/>
  <c r="H559" i="1" s="1"/>
  <c r="E556" i="1"/>
  <c r="H556" i="1" s="1"/>
  <c r="E555" i="1"/>
  <c r="H555" i="1" s="1"/>
  <c r="E554" i="1"/>
  <c r="H554" i="1" s="1"/>
  <c r="E552" i="1"/>
  <c r="H552" i="1" s="1"/>
  <c r="E551" i="1"/>
  <c r="H551" i="1" s="1"/>
  <c r="E548" i="1"/>
  <c r="H548" i="1" s="1"/>
  <c r="E545" i="1"/>
  <c r="H545" i="1" s="1"/>
  <c r="E544" i="1"/>
  <c r="H544" i="1" s="1"/>
  <c r="E542" i="1"/>
  <c r="H542" i="1" s="1"/>
  <c r="E539" i="1"/>
  <c r="H539" i="1" s="1"/>
  <c r="E538" i="1"/>
  <c r="H538" i="1" s="1"/>
  <c r="E537" i="1"/>
  <c r="H537" i="1" s="1"/>
  <c r="E536" i="1"/>
  <c r="H536" i="1" s="1"/>
  <c r="E535" i="1"/>
  <c r="H535" i="1" s="1"/>
  <c r="E534" i="1"/>
  <c r="H534" i="1" s="1"/>
  <c r="E532" i="1"/>
  <c r="H532" i="1" s="1"/>
  <c r="E531" i="1"/>
  <c r="H531" i="1" s="1"/>
  <c r="E530" i="1"/>
  <c r="H530" i="1" s="1"/>
  <c r="E529" i="1"/>
  <c r="H529" i="1" s="1"/>
  <c r="E528" i="1"/>
  <c r="H528" i="1" s="1"/>
  <c r="E524" i="1"/>
  <c r="H524" i="1" s="1"/>
  <c r="E523" i="1"/>
  <c r="H523" i="1" s="1"/>
  <c r="E522" i="1"/>
  <c r="H522" i="1" s="1"/>
  <c r="E520" i="1"/>
  <c r="H520" i="1" s="1"/>
  <c r="E517" i="1"/>
  <c r="H517" i="1" s="1"/>
  <c r="E516" i="1"/>
  <c r="H516" i="1" s="1"/>
  <c r="E515" i="1"/>
  <c r="H515" i="1" s="1"/>
  <c r="E514" i="1"/>
  <c r="H514" i="1" s="1"/>
  <c r="E512" i="1"/>
  <c r="H512" i="1" s="1"/>
  <c r="E511" i="1"/>
  <c r="H511" i="1" s="1"/>
  <c r="E510" i="1"/>
  <c r="H510" i="1" s="1"/>
  <c r="E509" i="1"/>
  <c r="H509" i="1" s="1"/>
  <c r="E508" i="1"/>
  <c r="H508" i="1" s="1"/>
  <c r="E507" i="1"/>
  <c r="H507" i="1" s="1"/>
  <c r="E506" i="1"/>
  <c r="H506" i="1" s="1"/>
  <c r="E504" i="1"/>
  <c r="H504" i="1" s="1"/>
  <c r="E503" i="1"/>
  <c r="H503" i="1" s="1"/>
  <c r="E501" i="1"/>
  <c r="H501" i="1" s="1"/>
  <c r="E500" i="1"/>
  <c r="H500" i="1" s="1"/>
  <c r="E499" i="1"/>
  <c r="H499" i="1" s="1"/>
  <c r="E498" i="1"/>
  <c r="H498" i="1" s="1"/>
  <c r="E497" i="1"/>
  <c r="H497" i="1" s="1"/>
  <c r="E496" i="1"/>
  <c r="H496" i="1" s="1"/>
  <c r="E495" i="1"/>
  <c r="H495" i="1" s="1"/>
  <c r="E494" i="1"/>
  <c r="H494" i="1" s="1"/>
  <c r="E493" i="1"/>
  <c r="H493" i="1" s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7" i="1"/>
  <c r="H477" i="1" s="1"/>
  <c r="E476" i="1"/>
  <c r="H476" i="1" s="1"/>
  <c r="E475" i="1"/>
  <c r="H475" i="1" s="1"/>
  <c r="E472" i="1"/>
  <c r="H472" i="1" s="1"/>
  <c r="E471" i="1"/>
  <c r="H471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1" i="1"/>
  <c r="H461" i="1" s="1"/>
  <c r="E459" i="1"/>
  <c r="H459" i="1" s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 s="1"/>
  <c r="E450" i="1"/>
  <c r="H450" i="1" s="1"/>
  <c r="E448" i="1"/>
  <c r="H448" i="1" s="1"/>
  <c r="E445" i="1"/>
  <c r="H445" i="1" s="1"/>
  <c r="E444" i="1"/>
  <c r="H444" i="1" s="1"/>
  <c r="E443" i="1"/>
  <c r="H443" i="1" s="1"/>
  <c r="E442" i="1"/>
  <c r="H442" i="1" s="1"/>
  <c r="E441" i="1"/>
  <c r="H441" i="1" s="1"/>
  <c r="E440" i="1"/>
  <c r="H440" i="1" s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 s="1"/>
  <c r="E432" i="1"/>
  <c r="H432" i="1" s="1"/>
  <c r="E431" i="1"/>
  <c r="H431" i="1" s="1"/>
  <c r="E430" i="1"/>
  <c r="H430" i="1" s="1"/>
  <c r="E429" i="1"/>
  <c r="H429" i="1" s="1"/>
  <c r="E428" i="1"/>
  <c r="H428" i="1" s="1"/>
  <c r="E425" i="1"/>
  <c r="H425" i="1" s="1"/>
  <c r="E424" i="1"/>
  <c r="H424" i="1" s="1"/>
  <c r="E423" i="1"/>
  <c r="H423" i="1" s="1"/>
  <c r="E420" i="1"/>
  <c r="H420" i="1" s="1"/>
  <c r="E419" i="1"/>
  <c r="H419" i="1" s="1"/>
  <c r="E417" i="1"/>
  <c r="H417" i="1" s="1"/>
  <c r="E416" i="1"/>
  <c r="H416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5" i="1"/>
  <c r="H405" i="1" s="1"/>
  <c r="E404" i="1"/>
  <c r="H404" i="1" s="1"/>
  <c r="E403" i="1"/>
  <c r="H403" i="1" s="1"/>
  <c r="E402" i="1"/>
  <c r="H402" i="1" s="1"/>
  <c r="E401" i="1"/>
  <c r="H401" i="1" s="1"/>
  <c r="E400" i="1"/>
  <c r="H400" i="1" s="1"/>
  <c r="E399" i="1"/>
  <c r="H399" i="1" s="1"/>
  <c r="E398" i="1"/>
  <c r="H398" i="1" s="1"/>
  <c r="E397" i="1"/>
  <c r="H397" i="1" s="1"/>
  <c r="E396" i="1"/>
  <c r="H396" i="1" s="1"/>
  <c r="E395" i="1"/>
  <c r="H395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 s="1"/>
  <c r="E385" i="1"/>
  <c r="H385" i="1" s="1"/>
  <c r="E384" i="1"/>
  <c r="H384" i="1" s="1"/>
  <c r="E383" i="1"/>
  <c r="H383" i="1" s="1"/>
  <c r="E382" i="1"/>
  <c r="H382" i="1" s="1"/>
  <c r="E380" i="1"/>
  <c r="H380" i="1" s="1"/>
  <c r="E379" i="1"/>
  <c r="H379" i="1" s="1"/>
  <c r="E378" i="1"/>
  <c r="H378" i="1" s="1"/>
  <c r="E376" i="1"/>
  <c r="H376" i="1" s="1"/>
  <c r="E375" i="1"/>
  <c r="H375" i="1" s="1"/>
  <c r="E374" i="1"/>
  <c r="H374" i="1" s="1"/>
  <c r="E373" i="1"/>
  <c r="H373" i="1" s="1"/>
  <c r="E372" i="1"/>
  <c r="H372" i="1" s="1"/>
  <c r="E370" i="1"/>
  <c r="H370" i="1" s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2" i="1"/>
  <c r="H362" i="1" s="1"/>
  <c r="E361" i="1"/>
  <c r="H361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2" i="1"/>
  <c r="H352" i="1" s="1"/>
  <c r="E351" i="1"/>
  <c r="H351" i="1" s="1"/>
  <c r="E350" i="1"/>
  <c r="H350" i="1" s="1"/>
  <c r="G349" i="1"/>
  <c r="E349" i="1"/>
  <c r="H349" i="1" s="1"/>
  <c r="F574" i="1"/>
  <c r="F572" i="1"/>
  <c r="F571" i="1"/>
  <c r="F570" i="1"/>
  <c r="F569" i="1"/>
  <c r="F568" i="1"/>
  <c r="F567" i="1"/>
  <c r="F566" i="1"/>
  <c r="F565" i="1"/>
  <c r="F563" i="1"/>
  <c r="F562" i="1"/>
  <c r="F561" i="1"/>
  <c r="F560" i="1"/>
  <c r="F559" i="1"/>
  <c r="F556" i="1"/>
  <c r="F555" i="1"/>
  <c r="F554" i="1"/>
  <c r="F552" i="1"/>
  <c r="F551" i="1"/>
  <c r="F549" i="1"/>
  <c r="F548" i="1"/>
  <c r="F544" i="1"/>
  <c r="F542" i="1"/>
  <c r="F540" i="1"/>
  <c r="F539" i="1"/>
  <c r="F538" i="1"/>
  <c r="F536" i="1"/>
  <c r="F535" i="1"/>
  <c r="F534" i="1"/>
  <c r="F533" i="1"/>
  <c r="F532" i="1"/>
  <c r="F530" i="1"/>
  <c r="F529" i="1"/>
  <c r="F528" i="1"/>
  <c r="F527" i="1"/>
  <c r="F526" i="1"/>
  <c r="F524" i="1"/>
  <c r="F523" i="1"/>
  <c r="F522" i="1"/>
  <c r="F520" i="1"/>
  <c r="F518" i="1"/>
  <c r="F517" i="1"/>
  <c r="F516" i="1"/>
  <c r="F515" i="1"/>
  <c r="F514" i="1"/>
  <c r="F512" i="1"/>
  <c r="F511" i="1"/>
  <c r="F510" i="1"/>
  <c r="F509" i="1"/>
  <c r="F507" i="1"/>
  <c r="F506" i="1"/>
  <c r="F504" i="1"/>
  <c r="F501" i="1"/>
  <c r="F500" i="1"/>
  <c r="F499" i="1"/>
  <c r="F498" i="1"/>
  <c r="F497" i="1"/>
  <c r="F495" i="1"/>
  <c r="F494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6" i="1"/>
  <c r="F475" i="1"/>
  <c r="F474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0" i="1"/>
  <c r="F448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29" i="1"/>
  <c r="F428" i="1"/>
  <c r="F426" i="1"/>
  <c r="F425" i="1"/>
  <c r="F424" i="1"/>
  <c r="F423" i="1"/>
  <c r="F420" i="1"/>
  <c r="F419" i="1"/>
  <c r="F417" i="1"/>
  <c r="F415" i="1"/>
  <c r="F413" i="1"/>
  <c r="F412" i="1"/>
  <c r="F411" i="1"/>
  <c r="F410" i="1"/>
  <c r="F409" i="1"/>
  <c r="F408" i="1"/>
  <c r="F405" i="1"/>
  <c r="F404" i="1"/>
  <c r="F403" i="1"/>
  <c r="F401" i="1"/>
  <c r="F399" i="1"/>
  <c r="F398" i="1"/>
  <c r="F397" i="1"/>
  <c r="F396" i="1"/>
  <c r="F395" i="1"/>
  <c r="F394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6" i="1"/>
  <c r="F375" i="1"/>
  <c r="F374" i="1"/>
  <c r="F373" i="1"/>
  <c r="F372" i="1"/>
  <c r="F371" i="1"/>
  <c r="F370" i="1"/>
  <c r="F369" i="1"/>
  <c r="F367" i="1"/>
  <c r="F366" i="1"/>
  <c r="F365" i="1"/>
  <c r="F364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E609" i="1"/>
  <c r="H609" i="1" s="1"/>
  <c r="E608" i="1"/>
  <c r="H608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4" i="1"/>
  <c r="H594" i="1" s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 s="1"/>
  <c r="G582" i="1"/>
  <c r="E582" i="1"/>
  <c r="H582" i="1" s="1"/>
  <c r="F609" i="1"/>
  <c r="F608" i="1"/>
  <c r="F606" i="1"/>
  <c r="F605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G9" i="2"/>
  <c r="E9" i="2"/>
  <c r="F9" i="2"/>
  <c r="G10" i="2"/>
  <c r="E10" i="2"/>
  <c r="H10" i="2" s="1"/>
  <c r="F10" i="2"/>
  <c r="G11" i="2"/>
  <c r="E11" i="2"/>
  <c r="H11" i="2" s="1"/>
  <c r="F11" i="2"/>
  <c r="G12" i="2"/>
  <c r="E12" i="2"/>
  <c r="H12" i="2" s="1"/>
  <c r="F12" i="2"/>
  <c r="G13" i="2"/>
  <c r="E13" i="2"/>
  <c r="H13" i="2" s="1"/>
  <c r="F13" i="2"/>
  <c r="E53" i="2"/>
  <c r="H53" i="2" s="1"/>
  <c r="E50" i="2"/>
  <c r="H50" i="2" s="1"/>
  <c r="E44" i="2"/>
  <c r="H44" i="2" s="1"/>
  <c r="G19" i="2"/>
  <c r="E19" i="2"/>
  <c r="H19" i="2" s="1"/>
  <c r="F50" i="2"/>
  <c r="F39" i="2"/>
  <c r="F30" i="2"/>
  <c r="F29" i="2"/>
  <c r="F19" i="2"/>
  <c r="E153" i="2"/>
  <c r="H153" i="2" s="1"/>
  <c r="E143" i="2"/>
  <c r="H143" i="2" s="1"/>
  <c r="E138" i="2"/>
  <c r="H138" i="2" s="1"/>
  <c r="E129" i="2"/>
  <c r="H129" i="2" s="1"/>
  <c r="E128" i="2"/>
  <c r="H128" i="2" s="1"/>
  <c r="E126" i="2"/>
  <c r="H126" i="2" s="1"/>
  <c r="E125" i="2"/>
  <c r="H125" i="2" s="1"/>
  <c r="E123" i="2"/>
  <c r="H123" i="2" s="1"/>
  <c r="E121" i="2"/>
  <c r="H121" i="2" s="1"/>
  <c r="E116" i="2"/>
  <c r="H116" i="2" s="1"/>
  <c r="E104" i="2"/>
  <c r="H104" i="2" s="1"/>
  <c r="E99" i="2"/>
  <c r="H99" i="2" s="1"/>
  <c r="E91" i="2"/>
  <c r="H91" i="2" s="1"/>
  <c r="E81" i="2"/>
  <c r="H81" i="2" s="1"/>
  <c r="E80" i="2"/>
  <c r="H80" i="2" s="1"/>
  <c r="E78" i="2"/>
  <c r="H78" i="2" s="1"/>
  <c r="G75" i="2"/>
  <c r="E75" i="2"/>
  <c r="H75" i="2" s="1"/>
  <c r="F134" i="2"/>
  <c r="F131" i="2"/>
  <c r="F130" i="2"/>
  <c r="F128" i="2"/>
  <c r="F125" i="2"/>
  <c r="F121" i="2"/>
  <c r="F115" i="2"/>
  <c r="F78" i="2"/>
  <c r="F75" i="2"/>
  <c r="E319" i="2"/>
  <c r="H319" i="2" s="1"/>
  <c r="E300" i="2"/>
  <c r="H300" i="2" s="1"/>
  <c r="E246" i="2"/>
  <c r="H246" i="2" s="1"/>
  <c r="E239" i="2"/>
  <c r="H239" i="2" s="1"/>
  <c r="E238" i="2"/>
  <c r="H238" i="2" s="1"/>
  <c r="E213" i="2"/>
  <c r="H213" i="2" s="1"/>
  <c r="E201" i="2"/>
  <c r="H201" i="2" s="1"/>
  <c r="E199" i="2"/>
  <c r="H199" i="2" s="1"/>
  <c r="E193" i="2"/>
  <c r="H193" i="2" s="1"/>
  <c r="E191" i="2"/>
  <c r="H191" i="2" s="1"/>
  <c r="E188" i="2"/>
  <c r="H188" i="2" s="1"/>
  <c r="E186" i="2"/>
  <c r="H186" i="2" s="1"/>
  <c r="E181" i="2"/>
  <c r="H181" i="2" s="1"/>
  <c r="E180" i="2"/>
  <c r="H180" i="2" s="1"/>
  <c r="E179" i="2"/>
  <c r="H179" i="2" s="1"/>
  <c r="G173" i="2"/>
  <c r="E173" i="2"/>
  <c r="H173" i="2" s="1"/>
  <c r="F319" i="2"/>
  <c r="F267" i="2"/>
  <c r="F225" i="2"/>
  <c r="F213" i="2"/>
  <c r="F204" i="2"/>
  <c r="F202" i="2"/>
  <c r="F179" i="2"/>
  <c r="F173" i="2"/>
  <c r="E570" i="2"/>
  <c r="H570" i="2" s="1"/>
  <c r="E561" i="2"/>
  <c r="H561" i="2" s="1"/>
  <c r="E559" i="2"/>
  <c r="H559" i="2" s="1"/>
  <c r="E554" i="2"/>
  <c r="H554" i="2" s="1"/>
  <c r="E486" i="2"/>
  <c r="H486" i="2" s="1"/>
  <c r="E481" i="2"/>
  <c r="H481" i="2" s="1"/>
  <c r="E465" i="2"/>
  <c r="H465" i="2" s="1"/>
  <c r="E425" i="2"/>
  <c r="H425" i="2" s="1"/>
  <c r="E420" i="2"/>
  <c r="H420" i="2" s="1"/>
  <c r="E411" i="2"/>
  <c r="H411" i="2" s="1"/>
  <c r="E410" i="2"/>
  <c r="H410" i="2" s="1"/>
  <c r="E405" i="2"/>
  <c r="H405" i="2" s="1"/>
  <c r="E403" i="2"/>
  <c r="H403" i="2" s="1"/>
  <c r="E399" i="2"/>
  <c r="H399" i="2" s="1"/>
  <c r="E396" i="2"/>
  <c r="H396" i="2" s="1"/>
  <c r="E384" i="2"/>
  <c r="H384" i="2" s="1"/>
  <c r="E378" i="2"/>
  <c r="H378" i="2" s="1"/>
  <c r="E373" i="2"/>
  <c r="H373" i="2" s="1"/>
  <c r="E372" i="2"/>
  <c r="H372" i="2" s="1"/>
  <c r="E369" i="2"/>
  <c r="H369" i="2" s="1"/>
  <c r="E367" i="2"/>
  <c r="H367" i="2" s="1"/>
  <c r="E365" i="2"/>
  <c r="H365" i="2" s="1"/>
  <c r="E364" i="2"/>
  <c r="H364" i="2" s="1"/>
  <c r="E362" i="2"/>
  <c r="H362" i="2" s="1"/>
  <c r="E361" i="2"/>
  <c r="H361" i="2" s="1"/>
  <c r="E358" i="2"/>
  <c r="H358" i="2" s="1"/>
  <c r="E355" i="2"/>
  <c r="H355" i="2" s="1"/>
  <c r="E350" i="2"/>
  <c r="H350" i="2" s="1"/>
  <c r="G349" i="2"/>
  <c r="E349" i="2"/>
  <c r="H349" i="2" s="1"/>
  <c r="F568" i="2"/>
  <c r="F561" i="2"/>
  <c r="F554" i="2"/>
  <c r="F456" i="2"/>
  <c r="F428" i="2"/>
  <c r="F412" i="2"/>
  <c r="F410" i="2"/>
  <c r="F401" i="2"/>
  <c r="F399" i="2"/>
  <c r="F397" i="2"/>
  <c r="F391" i="2"/>
  <c r="F385" i="2"/>
  <c r="F384" i="2"/>
  <c r="F369" i="2"/>
  <c r="F362" i="2"/>
  <c r="F361" i="2"/>
  <c r="F357" i="2"/>
  <c r="F356" i="2"/>
  <c r="F355" i="2"/>
  <c r="F349" i="2"/>
  <c r="E602" i="2"/>
  <c r="H602" i="2" s="1"/>
  <c r="E600" i="2"/>
  <c r="H600" i="2" s="1"/>
  <c r="E598" i="2"/>
  <c r="H598" i="2" s="1"/>
  <c r="E593" i="2"/>
  <c r="H593" i="2" s="1"/>
  <c r="E586" i="2"/>
  <c r="H586" i="2" s="1"/>
  <c r="E585" i="2"/>
  <c r="H585" i="2" s="1"/>
  <c r="G582" i="2"/>
  <c r="E582" i="2"/>
  <c r="H582" i="2" s="1"/>
  <c r="F603" i="2"/>
  <c r="F600" i="2"/>
  <c r="F585" i="2"/>
  <c r="F584" i="2"/>
  <c r="F582" i="2"/>
  <c r="G9" i="3"/>
  <c r="E9" i="3"/>
  <c r="F9" i="3"/>
  <c r="G10" i="3"/>
  <c r="E10" i="3"/>
  <c r="H10" i="3" s="1"/>
  <c r="F10" i="3"/>
  <c r="G11" i="3"/>
  <c r="E11" i="3"/>
  <c r="H11" i="3" s="1"/>
  <c r="F11" i="3"/>
  <c r="G12" i="3"/>
  <c r="E12" i="3"/>
  <c r="H12" i="3" s="1"/>
  <c r="F12" i="3"/>
  <c r="G13" i="3"/>
  <c r="E13" i="3"/>
  <c r="H13" i="3" s="1"/>
  <c r="F13" i="3"/>
  <c r="E69" i="3"/>
  <c r="H69" i="3" s="1"/>
  <c r="E68" i="3"/>
  <c r="H68" i="3" s="1"/>
  <c r="E64" i="3"/>
  <c r="H64" i="3" s="1"/>
  <c r="E59" i="3"/>
  <c r="H59" i="3" s="1"/>
  <c r="E50" i="3"/>
  <c r="H50" i="3" s="1"/>
  <c r="E36" i="3"/>
  <c r="H36" i="3" s="1"/>
  <c r="E32" i="3"/>
  <c r="H32" i="3" s="1"/>
  <c r="E30" i="3"/>
  <c r="H30" i="3" s="1"/>
  <c r="G19" i="3"/>
  <c r="E19" i="3"/>
  <c r="H19" i="3" s="1"/>
  <c r="F68" i="3"/>
  <c r="F67" i="3"/>
  <c r="F64" i="3"/>
  <c r="F62" i="3"/>
  <c r="F59" i="3"/>
  <c r="F53" i="3"/>
  <c r="F52" i="3"/>
  <c r="F50" i="3"/>
  <c r="F48" i="3"/>
  <c r="F44" i="3"/>
  <c r="F38" i="3"/>
  <c r="F37" i="3"/>
  <c r="F36" i="3"/>
  <c r="F33" i="3"/>
  <c r="F32" i="3"/>
  <c r="F30" i="3"/>
  <c r="F29" i="3"/>
  <c r="F28" i="3"/>
  <c r="F27" i="3"/>
  <c r="F26" i="3"/>
  <c r="F19" i="3"/>
  <c r="E164" i="3"/>
  <c r="H164" i="3" s="1"/>
  <c r="E138" i="3"/>
  <c r="H138" i="3" s="1"/>
  <c r="E135" i="3"/>
  <c r="H135" i="3" s="1"/>
  <c r="E133" i="3"/>
  <c r="H133" i="3" s="1"/>
  <c r="E132" i="3"/>
  <c r="H132" i="3" s="1"/>
  <c r="E131" i="3"/>
  <c r="H131" i="3" s="1"/>
  <c r="E129" i="3"/>
  <c r="H129" i="3" s="1"/>
  <c r="E128" i="3"/>
  <c r="H128" i="3" s="1"/>
  <c r="E126" i="3"/>
  <c r="H126" i="3" s="1"/>
  <c r="E120" i="3"/>
  <c r="H120" i="3" s="1"/>
  <c r="E114" i="3"/>
  <c r="H114" i="3" s="1"/>
  <c r="E113" i="3"/>
  <c r="H113" i="3" s="1"/>
  <c r="E112" i="3"/>
  <c r="H112" i="3" s="1"/>
  <c r="E111" i="3"/>
  <c r="H111" i="3" s="1"/>
  <c r="E109" i="3"/>
  <c r="H109" i="3" s="1"/>
  <c r="E106" i="3"/>
  <c r="H106" i="3" s="1"/>
  <c r="E104" i="3"/>
  <c r="H104" i="3" s="1"/>
  <c r="E103" i="3"/>
  <c r="H103" i="3" s="1"/>
  <c r="E99" i="3"/>
  <c r="H99" i="3" s="1"/>
  <c r="E94" i="3"/>
  <c r="H94" i="3" s="1"/>
  <c r="E93" i="3"/>
  <c r="H93" i="3" s="1"/>
  <c r="E92" i="3"/>
  <c r="H92" i="3" s="1"/>
  <c r="E91" i="3"/>
  <c r="H91" i="3" s="1"/>
  <c r="E90" i="3"/>
  <c r="H90" i="3" s="1"/>
  <c r="E89" i="3"/>
  <c r="H89" i="3" s="1"/>
  <c r="E88" i="3"/>
  <c r="H88" i="3" s="1"/>
  <c r="E87" i="3"/>
  <c r="H87" i="3" s="1"/>
  <c r="E81" i="3"/>
  <c r="H81" i="3" s="1"/>
  <c r="E80" i="3"/>
  <c r="H80" i="3" s="1"/>
  <c r="E79" i="3"/>
  <c r="H79" i="3" s="1"/>
  <c r="E78" i="3"/>
  <c r="H78" i="3" s="1"/>
  <c r="E77" i="3"/>
  <c r="H77" i="3" s="1"/>
  <c r="E76" i="3"/>
  <c r="H76" i="3" s="1"/>
  <c r="G75" i="3"/>
  <c r="E75" i="3"/>
  <c r="H75" i="3" s="1"/>
  <c r="F167" i="3"/>
  <c r="F164" i="3"/>
  <c r="F155" i="3"/>
  <c r="F153" i="3"/>
  <c r="F148" i="3"/>
  <c r="F146" i="3"/>
  <c r="F145" i="3"/>
  <c r="F143" i="3"/>
  <c r="F142" i="3"/>
  <c r="F139" i="3"/>
  <c r="F137" i="3"/>
  <c r="F133" i="3"/>
  <c r="F132" i="3"/>
  <c r="F131" i="3"/>
  <c r="F129" i="3"/>
  <c r="F128" i="3"/>
  <c r="F126" i="3"/>
  <c r="F125" i="3"/>
  <c r="F120" i="3"/>
  <c r="F118" i="3"/>
  <c r="F115" i="3"/>
  <c r="F113" i="3"/>
  <c r="F112" i="3"/>
  <c r="F111" i="3"/>
  <c r="F109" i="3"/>
  <c r="F108" i="3"/>
  <c r="F104" i="3"/>
  <c r="F103" i="3"/>
  <c r="F101" i="3"/>
  <c r="F100" i="3"/>
  <c r="F99" i="3"/>
  <c r="F97" i="3"/>
  <c r="F96" i="3"/>
  <c r="F93" i="3"/>
  <c r="F92" i="3"/>
  <c r="F91" i="3"/>
  <c r="F90" i="3"/>
  <c r="F89" i="3"/>
  <c r="F87" i="3"/>
  <c r="F85" i="3"/>
  <c r="F82" i="3"/>
  <c r="F81" i="3"/>
  <c r="F80" i="3"/>
  <c r="F79" i="3"/>
  <c r="F78" i="3"/>
  <c r="F77" i="3"/>
  <c r="F76" i="3"/>
  <c r="F75" i="3"/>
  <c r="E341" i="3"/>
  <c r="H341" i="3" s="1"/>
  <c r="E329" i="3"/>
  <c r="H329" i="3" s="1"/>
  <c r="E327" i="3"/>
  <c r="H327" i="3" s="1"/>
  <c r="E326" i="3"/>
  <c r="H326" i="3" s="1"/>
  <c r="E321" i="3"/>
  <c r="H321" i="3" s="1"/>
  <c r="E319" i="3"/>
  <c r="H319" i="3" s="1"/>
  <c r="E317" i="3"/>
  <c r="H317" i="3" s="1"/>
  <c r="E310" i="3"/>
  <c r="H310" i="3" s="1"/>
  <c r="E288" i="3"/>
  <c r="H288" i="3" s="1"/>
  <c r="E286" i="3"/>
  <c r="H286" i="3" s="1"/>
  <c r="E283" i="3"/>
  <c r="H283" i="3" s="1"/>
  <c r="E276" i="3"/>
  <c r="H276" i="3" s="1"/>
  <c r="E275" i="3"/>
  <c r="H275" i="3" s="1"/>
  <c r="E264" i="3"/>
  <c r="H264" i="3" s="1"/>
  <c r="E259" i="3"/>
  <c r="H259" i="3" s="1"/>
  <c r="E258" i="3"/>
  <c r="H258" i="3" s="1"/>
  <c r="E244" i="3"/>
  <c r="H244" i="3" s="1"/>
  <c r="E241" i="3"/>
  <c r="H241" i="3" s="1"/>
  <c r="E238" i="3"/>
  <c r="H238" i="3" s="1"/>
  <c r="E228" i="3"/>
  <c r="H228" i="3" s="1"/>
  <c r="E225" i="3"/>
  <c r="H225" i="3" s="1"/>
  <c r="E218" i="3"/>
  <c r="H218" i="3" s="1"/>
  <c r="E216" i="3"/>
  <c r="H216" i="3" s="1"/>
  <c r="E215" i="3"/>
  <c r="H215" i="3" s="1"/>
  <c r="E214" i="3"/>
  <c r="H214" i="3" s="1"/>
  <c r="E213" i="3"/>
  <c r="H213" i="3" s="1"/>
  <c r="E210" i="3"/>
  <c r="H210" i="3" s="1"/>
  <c r="E209" i="3"/>
  <c r="H209" i="3" s="1"/>
  <c r="E208" i="3"/>
  <c r="H208" i="3" s="1"/>
  <c r="E205" i="3"/>
  <c r="H205" i="3" s="1"/>
  <c r="E204" i="3"/>
  <c r="H204" i="3" s="1"/>
  <c r="E203" i="3"/>
  <c r="H203" i="3" s="1"/>
  <c r="E202" i="3"/>
  <c r="H202" i="3" s="1"/>
  <c r="E201" i="3"/>
  <c r="H201" i="3" s="1"/>
  <c r="E200" i="3"/>
  <c r="H200" i="3" s="1"/>
  <c r="E199" i="3"/>
  <c r="H199" i="3" s="1"/>
  <c r="E197" i="3"/>
  <c r="H197" i="3" s="1"/>
  <c r="E195" i="3"/>
  <c r="H195" i="3" s="1"/>
  <c r="E191" i="3"/>
  <c r="H191" i="3" s="1"/>
  <c r="E189" i="3"/>
  <c r="H189" i="3" s="1"/>
  <c r="E188" i="3"/>
  <c r="H188" i="3" s="1"/>
  <c r="E187" i="3"/>
  <c r="H187" i="3" s="1"/>
  <c r="E186" i="3"/>
  <c r="H186" i="3" s="1"/>
  <c r="E185" i="3"/>
  <c r="H185" i="3" s="1"/>
  <c r="E182" i="3"/>
  <c r="H182" i="3" s="1"/>
  <c r="E181" i="3"/>
  <c r="H181" i="3" s="1"/>
  <c r="E180" i="3"/>
  <c r="H180" i="3" s="1"/>
  <c r="E179" i="3"/>
  <c r="H179" i="3" s="1"/>
  <c r="E178" i="3"/>
  <c r="H178" i="3" s="1"/>
  <c r="E176" i="3"/>
  <c r="H176" i="3" s="1"/>
  <c r="E175" i="3"/>
  <c r="H175" i="3" s="1"/>
  <c r="E174" i="3"/>
  <c r="H174" i="3" s="1"/>
  <c r="G173" i="3"/>
  <c r="E173" i="3"/>
  <c r="H173" i="3" s="1"/>
  <c r="F341" i="3"/>
  <c r="F338" i="3"/>
  <c r="F334" i="3"/>
  <c r="F333" i="3"/>
  <c r="F329" i="3"/>
  <c r="F328" i="3"/>
  <c r="F327" i="3"/>
  <c r="F324" i="3"/>
  <c r="F321" i="3"/>
  <c r="F320" i="3"/>
  <c r="F319" i="3"/>
  <c r="F317" i="3"/>
  <c r="F308" i="3"/>
  <c r="F305" i="3"/>
  <c r="F302" i="3"/>
  <c r="F301" i="3"/>
  <c r="F300" i="3"/>
  <c r="F297" i="3"/>
  <c r="F294" i="3"/>
  <c r="F293" i="3"/>
  <c r="F291" i="3"/>
  <c r="F290" i="3"/>
  <c r="F289" i="3"/>
  <c r="F288" i="3"/>
  <c r="F287" i="3"/>
  <c r="F286" i="3"/>
  <c r="F283" i="3"/>
  <c r="F278" i="3"/>
  <c r="F277" i="3"/>
  <c r="F276" i="3"/>
  <c r="F275" i="3"/>
  <c r="F264" i="3"/>
  <c r="F262" i="3"/>
  <c r="F260" i="3"/>
  <c r="F259" i="3"/>
  <c r="F258" i="3"/>
  <c r="F249" i="3"/>
  <c r="F246" i="3"/>
  <c r="F244" i="3"/>
  <c r="F241" i="3"/>
  <c r="F239" i="3"/>
  <c r="F238" i="3"/>
  <c r="F228" i="3"/>
  <c r="F227" i="3"/>
  <c r="F226" i="3"/>
  <c r="F225" i="3"/>
  <c r="F218" i="3"/>
  <c r="F216" i="3"/>
  <c r="F214" i="3"/>
  <c r="F213" i="3"/>
  <c r="F212" i="3"/>
  <c r="F210" i="3"/>
  <c r="F209" i="3"/>
  <c r="F208" i="3"/>
  <c r="F206" i="3"/>
  <c r="F205" i="3"/>
  <c r="F204" i="3"/>
  <c r="F203" i="3"/>
  <c r="F202" i="3"/>
  <c r="F201" i="3"/>
  <c r="F200" i="3"/>
  <c r="F199" i="3"/>
  <c r="F197" i="3"/>
  <c r="F195" i="3"/>
  <c r="F194" i="3"/>
  <c r="F193" i="3"/>
  <c r="F191" i="3"/>
  <c r="F189" i="3"/>
  <c r="F188" i="3"/>
  <c r="F187" i="3"/>
  <c r="F186" i="3"/>
  <c r="F185" i="3"/>
  <c r="F182" i="3"/>
  <c r="F181" i="3"/>
  <c r="F180" i="3"/>
  <c r="F179" i="3"/>
  <c r="F178" i="3"/>
  <c r="F176" i="3"/>
  <c r="F175" i="3"/>
  <c r="F174" i="3"/>
  <c r="F173" i="3"/>
  <c r="E570" i="3"/>
  <c r="H570" i="3" s="1"/>
  <c r="E569" i="3"/>
  <c r="H569" i="3" s="1"/>
  <c r="E568" i="3"/>
  <c r="H568" i="3" s="1"/>
  <c r="E561" i="3"/>
  <c r="H561" i="3" s="1"/>
  <c r="E560" i="3"/>
  <c r="H560" i="3" s="1"/>
  <c r="E559" i="3"/>
  <c r="H559" i="3" s="1"/>
  <c r="E554" i="3"/>
  <c r="H554" i="3" s="1"/>
  <c r="E552" i="3"/>
  <c r="H552" i="3" s="1"/>
  <c r="E538" i="3"/>
  <c r="H538" i="3" s="1"/>
  <c r="E535" i="3"/>
  <c r="H535" i="3" s="1"/>
  <c r="E534" i="3"/>
  <c r="H534" i="3" s="1"/>
  <c r="E530" i="3"/>
  <c r="H530" i="3" s="1"/>
  <c r="E529" i="3"/>
  <c r="H529" i="3" s="1"/>
  <c r="E515" i="3"/>
  <c r="H515" i="3" s="1"/>
  <c r="E512" i="3"/>
  <c r="H512" i="3" s="1"/>
  <c r="E511" i="3"/>
  <c r="H511" i="3" s="1"/>
  <c r="E510" i="3"/>
  <c r="H510" i="3" s="1"/>
  <c r="E509" i="3"/>
  <c r="H509" i="3" s="1"/>
  <c r="E507" i="3"/>
  <c r="H507" i="3" s="1"/>
  <c r="E506" i="3"/>
  <c r="H506" i="3" s="1"/>
  <c r="E501" i="3"/>
  <c r="H501" i="3" s="1"/>
  <c r="E500" i="3"/>
  <c r="H500" i="3" s="1"/>
  <c r="E499" i="3"/>
  <c r="H499" i="3" s="1"/>
  <c r="E498" i="3"/>
  <c r="H498" i="3" s="1"/>
  <c r="E492" i="3"/>
  <c r="H492" i="3" s="1"/>
  <c r="E490" i="3"/>
  <c r="H490" i="3" s="1"/>
  <c r="E489" i="3"/>
  <c r="H489" i="3" s="1"/>
  <c r="E487" i="3"/>
  <c r="H487" i="3" s="1"/>
  <c r="E486" i="3"/>
  <c r="H486" i="3" s="1"/>
  <c r="E484" i="3"/>
  <c r="H484" i="3" s="1"/>
  <c r="E481" i="3"/>
  <c r="H481" i="3" s="1"/>
  <c r="E480" i="3"/>
  <c r="H480" i="3" s="1"/>
  <c r="E479" i="3"/>
  <c r="H479" i="3" s="1"/>
  <c r="E476" i="3"/>
  <c r="H476" i="3" s="1"/>
  <c r="E471" i="3"/>
  <c r="H471" i="3" s="1"/>
  <c r="E469" i="3"/>
  <c r="H469" i="3" s="1"/>
  <c r="E468" i="3"/>
  <c r="H468" i="3" s="1"/>
  <c r="E467" i="3"/>
  <c r="H467" i="3" s="1"/>
  <c r="E465" i="3"/>
  <c r="H465" i="3" s="1"/>
  <c r="E457" i="3"/>
  <c r="H457" i="3" s="1"/>
  <c r="E456" i="3"/>
  <c r="H456" i="3" s="1"/>
  <c r="E455" i="3"/>
  <c r="H455" i="3" s="1"/>
  <c r="E454" i="3"/>
  <c r="H454" i="3" s="1"/>
  <c r="E445" i="3"/>
  <c r="H445" i="3" s="1"/>
  <c r="E442" i="3"/>
  <c r="H442" i="3" s="1"/>
  <c r="E432" i="3"/>
  <c r="H432" i="3" s="1"/>
  <c r="E420" i="3"/>
  <c r="H420" i="3" s="1"/>
  <c r="E419" i="3"/>
  <c r="H419" i="3" s="1"/>
  <c r="E411" i="3"/>
  <c r="H411" i="3" s="1"/>
  <c r="E410" i="3"/>
  <c r="H410" i="3" s="1"/>
  <c r="E409" i="3"/>
  <c r="H409" i="3" s="1"/>
  <c r="E405" i="3"/>
  <c r="H405" i="3" s="1"/>
  <c r="E403" i="3"/>
  <c r="H403" i="3" s="1"/>
  <c r="E399" i="3"/>
  <c r="H399" i="3" s="1"/>
  <c r="E398" i="3"/>
  <c r="H398" i="3" s="1"/>
  <c r="E397" i="3"/>
  <c r="H397" i="3" s="1"/>
  <c r="E395" i="3"/>
  <c r="H395" i="3" s="1"/>
  <c r="E390" i="3"/>
  <c r="H390" i="3" s="1"/>
  <c r="E388" i="3"/>
  <c r="H388" i="3" s="1"/>
  <c r="E386" i="3"/>
  <c r="H386" i="3" s="1"/>
  <c r="E384" i="3"/>
  <c r="H384" i="3" s="1"/>
  <c r="E383" i="3"/>
  <c r="H383" i="3" s="1"/>
  <c r="E380" i="3"/>
  <c r="H380" i="3" s="1"/>
  <c r="E379" i="3"/>
  <c r="H379" i="3" s="1"/>
  <c r="E374" i="3"/>
  <c r="H374" i="3" s="1"/>
  <c r="E373" i="3"/>
  <c r="H373" i="3" s="1"/>
  <c r="E372" i="3"/>
  <c r="H372" i="3" s="1"/>
  <c r="E370" i="3"/>
  <c r="H370" i="3" s="1"/>
  <c r="E369" i="3"/>
  <c r="H369" i="3" s="1"/>
  <c r="E367" i="3"/>
  <c r="H367" i="3" s="1"/>
  <c r="E366" i="3"/>
  <c r="H366" i="3" s="1"/>
  <c r="E364" i="3"/>
  <c r="H364" i="3" s="1"/>
  <c r="E362" i="3"/>
  <c r="H362" i="3" s="1"/>
  <c r="E361" i="3"/>
  <c r="H361" i="3" s="1"/>
  <c r="E359" i="3"/>
  <c r="H359" i="3" s="1"/>
  <c r="E358" i="3"/>
  <c r="H358" i="3" s="1"/>
  <c r="E357" i="3"/>
  <c r="H357" i="3" s="1"/>
  <c r="E355" i="3"/>
  <c r="H355" i="3" s="1"/>
  <c r="E351" i="3"/>
  <c r="H351" i="3" s="1"/>
  <c r="E350" i="3"/>
  <c r="H350" i="3" s="1"/>
  <c r="G349" i="3"/>
  <c r="E349" i="3"/>
  <c r="H349" i="3" s="1"/>
  <c r="F571" i="3"/>
  <c r="F570" i="3"/>
  <c r="F569" i="3"/>
  <c r="F568" i="3"/>
  <c r="F567" i="3"/>
  <c r="F566" i="3"/>
  <c r="F561" i="3"/>
  <c r="F560" i="3"/>
  <c r="F559" i="3"/>
  <c r="F556" i="3"/>
  <c r="F554" i="3"/>
  <c r="F552" i="3"/>
  <c r="F551" i="3"/>
  <c r="F549" i="3"/>
  <c r="F548" i="3"/>
  <c r="F544" i="3"/>
  <c r="F539" i="3"/>
  <c r="F538" i="3"/>
  <c r="F536" i="3"/>
  <c r="F535" i="3"/>
  <c r="F534" i="3"/>
  <c r="F532" i="3"/>
  <c r="F530" i="3"/>
  <c r="F529" i="3"/>
  <c r="F527" i="3"/>
  <c r="F524" i="3"/>
  <c r="F520" i="3"/>
  <c r="F517" i="3"/>
  <c r="F516" i="3"/>
  <c r="F515" i="3"/>
  <c r="F514" i="3"/>
  <c r="F512" i="3"/>
  <c r="F511" i="3"/>
  <c r="F510" i="3"/>
  <c r="F509" i="3"/>
  <c r="F507" i="3"/>
  <c r="F504" i="3"/>
  <c r="F500" i="3"/>
  <c r="F498" i="3"/>
  <c r="F497" i="3"/>
  <c r="F495" i="3"/>
  <c r="F492" i="3"/>
  <c r="F490" i="3"/>
  <c r="F489" i="3"/>
  <c r="F488" i="3"/>
  <c r="F486" i="3"/>
  <c r="F485" i="3"/>
  <c r="F484" i="3"/>
  <c r="F483" i="3"/>
  <c r="F481" i="3"/>
  <c r="F480" i="3"/>
  <c r="F479" i="3"/>
  <c r="F476" i="3"/>
  <c r="F471" i="3"/>
  <c r="F470" i="3"/>
  <c r="F469" i="3"/>
  <c r="F468" i="3"/>
  <c r="F466" i="3"/>
  <c r="F465" i="3"/>
  <c r="F461" i="3"/>
  <c r="F459" i="3"/>
  <c r="F458" i="3"/>
  <c r="F457" i="3"/>
  <c r="F456" i="3"/>
  <c r="F455" i="3"/>
  <c r="F453" i="3"/>
  <c r="F444" i="3"/>
  <c r="F442" i="3"/>
  <c r="F440" i="3"/>
  <c r="F439" i="3"/>
  <c r="F438" i="3"/>
  <c r="F433" i="3"/>
  <c r="F432" i="3"/>
  <c r="F431" i="3"/>
  <c r="F429" i="3"/>
  <c r="F426" i="3"/>
  <c r="F424" i="3"/>
  <c r="F420" i="3"/>
  <c r="F417" i="3"/>
  <c r="F412" i="3"/>
  <c r="F410" i="3"/>
  <c r="F409" i="3"/>
  <c r="F408" i="3"/>
  <c r="F405" i="3"/>
  <c r="F403" i="3"/>
  <c r="F399" i="3"/>
  <c r="F398" i="3"/>
  <c r="F397" i="3"/>
  <c r="F396" i="3"/>
  <c r="F395" i="3"/>
  <c r="F394" i="3"/>
  <c r="F392" i="3"/>
  <c r="F391" i="3"/>
  <c r="F390" i="3"/>
  <c r="F389" i="3"/>
  <c r="F388" i="3"/>
  <c r="F384" i="3"/>
  <c r="F383" i="3"/>
  <c r="F382" i="3"/>
  <c r="F380" i="3"/>
  <c r="F379" i="3"/>
  <c r="F376" i="3"/>
  <c r="F374" i="3"/>
  <c r="F373" i="3"/>
  <c r="F372" i="3"/>
  <c r="F371" i="3"/>
  <c r="F369" i="3"/>
  <c r="F367" i="3"/>
  <c r="F366" i="3"/>
  <c r="F365" i="3"/>
  <c r="F364" i="3"/>
  <c r="F362" i="3"/>
  <c r="F361" i="3"/>
  <c r="F359" i="3"/>
  <c r="F358" i="3"/>
  <c r="F357" i="3"/>
  <c r="F356" i="3"/>
  <c r="F355" i="3"/>
  <c r="F352" i="3"/>
  <c r="F351" i="3"/>
  <c r="F350" i="3"/>
  <c r="F349" i="3"/>
  <c r="E609" i="3"/>
  <c r="H609" i="3" s="1"/>
  <c r="E608" i="3"/>
  <c r="H608" i="3" s="1"/>
  <c r="E605" i="3"/>
  <c r="H605" i="3" s="1"/>
  <c r="E603" i="3"/>
  <c r="H603" i="3" s="1"/>
  <c r="E601" i="3"/>
  <c r="H601" i="3" s="1"/>
  <c r="E600" i="3"/>
  <c r="H600" i="3" s="1"/>
  <c r="E599" i="3"/>
  <c r="H599" i="3" s="1"/>
  <c r="E598" i="3"/>
  <c r="H598" i="3" s="1"/>
  <c r="E597" i="3"/>
  <c r="H597" i="3" s="1"/>
  <c r="E593" i="3"/>
  <c r="H593" i="3" s="1"/>
  <c r="E589" i="3"/>
  <c r="H589" i="3" s="1"/>
  <c r="E586" i="3"/>
  <c r="H586" i="3" s="1"/>
  <c r="E585" i="3"/>
  <c r="H585" i="3" s="1"/>
  <c r="E584" i="3"/>
  <c r="H584" i="3" s="1"/>
  <c r="E583" i="3"/>
  <c r="H583" i="3" s="1"/>
  <c r="G582" i="3"/>
  <c r="E582" i="3"/>
  <c r="H582" i="3" s="1"/>
  <c r="F609" i="3"/>
  <c r="F608" i="3"/>
  <c r="F606" i="3"/>
  <c r="F605" i="3"/>
  <c r="F603" i="3"/>
  <c r="F602" i="3"/>
  <c r="F601" i="3"/>
  <c r="F600" i="3"/>
  <c r="F599" i="3"/>
  <c r="F598" i="3"/>
  <c r="F597" i="3"/>
  <c r="F591" i="3"/>
  <c r="F587" i="3"/>
  <c r="F586" i="3"/>
  <c r="F585" i="3"/>
  <c r="F584" i="3"/>
  <c r="F583" i="3"/>
  <c r="F582" i="3"/>
  <c r="G9" i="4"/>
  <c r="E9" i="4"/>
  <c r="F9" i="4"/>
  <c r="G10" i="4"/>
  <c r="E10" i="4"/>
  <c r="H10" i="4" s="1"/>
  <c r="F10" i="4"/>
  <c r="G11" i="4"/>
  <c r="E11" i="4"/>
  <c r="H11" i="4" s="1"/>
  <c r="F11" i="4"/>
  <c r="G12" i="4"/>
  <c r="E12" i="4"/>
  <c r="H12" i="4" s="1"/>
  <c r="F12" i="4"/>
  <c r="G13" i="4"/>
  <c r="E13" i="4"/>
  <c r="H13" i="4" s="1"/>
  <c r="F13" i="4"/>
  <c r="E67" i="4"/>
  <c r="H67" i="4" s="1"/>
  <c r="E64" i="4"/>
  <c r="H64" i="4" s="1"/>
  <c r="E45" i="4"/>
  <c r="H45" i="4" s="1"/>
  <c r="G19" i="4"/>
  <c r="E19" i="4"/>
  <c r="H19" i="4" s="1"/>
  <c r="F61" i="4"/>
  <c r="F60" i="4"/>
  <c r="F45" i="4"/>
  <c r="F36" i="4"/>
  <c r="F29" i="4"/>
  <c r="F28" i="4"/>
  <c r="F25" i="4"/>
  <c r="F19" i="4"/>
  <c r="E143" i="4"/>
  <c r="H143" i="4" s="1"/>
  <c r="E137" i="4"/>
  <c r="H137" i="4" s="1"/>
  <c r="E136" i="4"/>
  <c r="H136" i="4" s="1"/>
  <c r="E134" i="4"/>
  <c r="H134" i="4" s="1"/>
  <c r="E131" i="4"/>
  <c r="H131" i="4" s="1"/>
  <c r="E126" i="4"/>
  <c r="H126" i="4" s="1"/>
  <c r="E121" i="4"/>
  <c r="H121" i="4" s="1"/>
  <c r="E114" i="4"/>
  <c r="H114" i="4" s="1"/>
  <c r="E99" i="4"/>
  <c r="H99" i="4" s="1"/>
  <c r="E92" i="4"/>
  <c r="H92" i="4" s="1"/>
  <c r="E90" i="4"/>
  <c r="H90" i="4" s="1"/>
  <c r="G75" i="4"/>
  <c r="E75" i="4"/>
  <c r="H75" i="4" s="1"/>
  <c r="F153" i="4"/>
  <c r="F143" i="4"/>
  <c r="F138" i="4"/>
  <c r="F134" i="4"/>
  <c r="F131" i="4"/>
  <c r="F128" i="4"/>
  <c r="F126" i="4"/>
  <c r="F125" i="4"/>
  <c r="F121" i="4"/>
  <c r="F114" i="4"/>
  <c r="F103" i="4"/>
  <c r="F102" i="4"/>
  <c r="F99" i="4"/>
  <c r="F91" i="4"/>
  <c r="F90" i="4"/>
  <c r="F88" i="4"/>
  <c r="F87" i="4"/>
  <c r="F80" i="4"/>
  <c r="F79" i="4"/>
  <c r="F76" i="4"/>
  <c r="F75" i="4"/>
  <c r="E317" i="4"/>
  <c r="H317" i="4" s="1"/>
  <c r="E302" i="4"/>
  <c r="H302" i="4" s="1"/>
  <c r="E294" i="4"/>
  <c r="H294" i="4" s="1"/>
  <c r="E283" i="4"/>
  <c r="H283" i="4" s="1"/>
  <c r="E280" i="4"/>
  <c r="H280" i="4" s="1"/>
  <c r="E276" i="4"/>
  <c r="H276" i="4" s="1"/>
  <c r="E264" i="4"/>
  <c r="H264" i="4" s="1"/>
  <c r="E213" i="4"/>
  <c r="H213" i="4" s="1"/>
  <c r="E208" i="4"/>
  <c r="H208" i="4" s="1"/>
  <c r="E203" i="4"/>
  <c r="H203" i="4" s="1"/>
  <c r="E179" i="4"/>
  <c r="H179" i="4" s="1"/>
  <c r="E178" i="4"/>
  <c r="H178" i="4" s="1"/>
  <c r="E174" i="4"/>
  <c r="H174" i="4" s="1"/>
  <c r="G173" i="4"/>
  <c r="E173" i="4"/>
  <c r="H173" i="4" s="1"/>
  <c r="F321" i="4"/>
  <c r="F319" i="4"/>
  <c r="F317" i="4"/>
  <c r="F308" i="4"/>
  <c r="F302" i="4"/>
  <c r="F298" i="4"/>
  <c r="F294" i="4"/>
  <c r="F246" i="4"/>
  <c r="F239" i="4"/>
  <c r="F218" i="4"/>
  <c r="F213" i="4"/>
  <c r="F204" i="4"/>
  <c r="F200" i="4"/>
  <c r="F193" i="4"/>
  <c r="F191" i="4"/>
  <c r="F188" i="4"/>
  <c r="F186" i="4"/>
  <c r="F184" i="4"/>
  <c r="F179" i="4"/>
  <c r="F178" i="4"/>
  <c r="F174" i="4"/>
  <c r="F173" i="4"/>
  <c r="E568" i="4"/>
  <c r="H568" i="4" s="1"/>
  <c r="E561" i="4"/>
  <c r="H561" i="4" s="1"/>
  <c r="E560" i="4"/>
  <c r="H560" i="4" s="1"/>
  <c r="E559" i="4"/>
  <c r="H559" i="4" s="1"/>
  <c r="E554" i="4"/>
  <c r="H554" i="4" s="1"/>
  <c r="E539" i="4"/>
  <c r="H539" i="4" s="1"/>
  <c r="E535" i="4"/>
  <c r="H535" i="4" s="1"/>
  <c r="E500" i="4"/>
  <c r="H500" i="4" s="1"/>
  <c r="E489" i="4"/>
  <c r="H489" i="4" s="1"/>
  <c r="E484" i="4"/>
  <c r="H484" i="4" s="1"/>
  <c r="E471" i="4"/>
  <c r="H471" i="4" s="1"/>
  <c r="E468" i="4"/>
  <c r="H468" i="4" s="1"/>
  <c r="E466" i="4"/>
  <c r="H466" i="4" s="1"/>
  <c r="E465" i="4"/>
  <c r="H465" i="4" s="1"/>
  <c r="E434" i="4"/>
  <c r="H434" i="4" s="1"/>
  <c r="E432" i="4"/>
  <c r="H432" i="4" s="1"/>
  <c r="E425" i="4"/>
  <c r="H425" i="4" s="1"/>
  <c r="E420" i="4"/>
  <c r="H420" i="4" s="1"/>
  <c r="E395" i="4"/>
  <c r="H395" i="4" s="1"/>
  <c r="E391" i="4"/>
  <c r="H391" i="4" s="1"/>
  <c r="E384" i="4"/>
  <c r="H384" i="4" s="1"/>
  <c r="E373" i="4"/>
  <c r="H373" i="4" s="1"/>
  <c r="E364" i="4"/>
  <c r="H364" i="4" s="1"/>
  <c r="E361" i="4"/>
  <c r="H361" i="4" s="1"/>
  <c r="E355" i="4"/>
  <c r="H355" i="4" s="1"/>
  <c r="G349" i="4"/>
  <c r="E349" i="4"/>
  <c r="H349" i="4" s="1"/>
  <c r="F569" i="4"/>
  <c r="F568" i="4"/>
  <c r="F562" i="4"/>
  <c r="F561" i="4"/>
  <c r="F559" i="4"/>
  <c r="F554" i="4"/>
  <c r="F539" i="4"/>
  <c r="F471" i="4"/>
  <c r="F465" i="4"/>
  <c r="F439" i="4"/>
  <c r="F438" i="4"/>
  <c r="F434" i="4"/>
  <c r="F432" i="4"/>
  <c r="F425" i="4"/>
  <c r="F424" i="4"/>
  <c r="F420" i="4"/>
  <c r="F412" i="4"/>
  <c r="F410" i="4"/>
  <c r="F395" i="4"/>
  <c r="F391" i="4"/>
  <c r="F388" i="4"/>
  <c r="F386" i="4"/>
  <c r="F384" i="4"/>
  <c r="F383" i="4"/>
  <c r="F380" i="4"/>
  <c r="F373" i="4"/>
  <c r="F365" i="4"/>
  <c r="F362" i="4"/>
  <c r="F361" i="4"/>
  <c r="F355" i="4"/>
  <c r="F350" i="4"/>
  <c r="F349" i="4"/>
  <c r="E605" i="4"/>
  <c r="H605" i="4" s="1"/>
  <c r="E601" i="4"/>
  <c r="H601" i="4" s="1"/>
  <c r="E600" i="4"/>
  <c r="H600" i="4" s="1"/>
  <c r="E597" i="4"/>
  <c r="H597" i="4" s="1"/>
  <c r="E586" i="4"/>
  <c r="H586" i="4" s="1"/>
  <c r="E585" i="4"/>
  <c r="H585" i="4" s="1"/>
  <c r="G582" i="4"/>
  <c r="E582" i="4"/>
  <c r="H582" i="4" s="1"/>
  <c r="F608" i="4"/>
  <c r="F605" i="4"/>
  <c r="F603" i="4"/>
  <c r="F600" i="4"/>
  <c r="F598" i="4"/>
  <c r="F597" i="4"/>
  <c r="F591" i="4"/>
  <c r="F586" i="4"/>
  <c r="F585" i="4"/>
  <c r="F584" i="4"/>
  <c r="F582" i="4"/>
  <c r="G9" i="5"/>
  <c r="E9" i="5"/>
  <c r="F9" i="5"/>
  <c r="G10" i="5"/>
  <c r="E10" i="5"/>
  <c r="H10" i="5" s="1"/>
  <c r="F10" i="5"/>
  <c r="G11" i="5"/>
  <c r="E11" i="5"/>
  <c r="H11" i="5" s="1"/>
  <c r="F11" i="5"/>
  <c r="G12" i="5"/>
  <c r="E12" i="5"/>
  <c r="H12" i="5" s="1"/>
  <c r="F12" i="5"/>
  <c r="G13" i="5"/>
  <c r="E13" i="5"/>
  <c r="H13" i="5" s="1"/>
  <c r="F13" i="5"/>
  <c r="E67" i="5"/>
  <c r="H67" i="5" s="1"/>
  <c r="E64" i="5"/>
  <c r="H64" i="5" s="1"/>
  <c r="E50" i="5"/>
  <c r="H50" i="5" s="1"/>
  <c r="E38" i="5"/>
  <c r="H38" i="5" s="1"/>
  <c r="E30" i="5"/>
  <c r="H30" i="5" s="1"/>
  <c r="G19" i="5"/>
  <c r="E19" i="5"/>
  <c r="H19" i="5" s="1"/>
  <c r="F57" i="5"/>
  <c r="F50" i="5"/>
  <c r="F44" i="5"/>
  <c r="F39" i="5"/>
  <c r="F27" i="5"/>
  <c r="F19" i="5"/>
  <c r="E164" i="5"/>
  <c r="H164" i="5" s="1"/>
  <c r="E155" i="5"/>
  <c r="H155" i="5" s="1"/>
  <c r="E152" i="5"/>
  <c r="H152" i="5" s="1"/>
  <c r="E143" i="5"/>
  <c r="H143" i="5" s="1"/>
  <c r="E135" i="5"/>
  <c r="H135" i="5" s="1"/>
  <c r="E131" i="5"/>
  <c r="H131" i="5" s="1"/>
  <c r="E130" i="5"/>
  <c r="H130" i="5" s="1"/>
  <c r="E128" i="5"/>
  <c r="H128" i="5" s="1"/>
  <c r="E126" i="5"/>
  <c r="H126" i="5" s="1"/>
  <c r="E125" i="5"/>
  <c r="H125" i="5" s="1"/>
  <c r="E117" i="5"/>
  <c r="H117" i="5" s="1"/>
  <c r="E115" i="5"/>
  <c r="H115" i="5" s="1"/>
  <c r="E113" i="5"/>
  <c r="H113" i="5" s="1"/>
  <c r="E106" i="5"/>
  <c r="H106" i="5" s="1"/>
  <c r="E104" i="5"/>
  <c r="H104" i="5" s="1"/>
  <c r="E103" i="5"/>
  <c r="H103" i="5" s="1"/>
  <c r="E99" i="5"/>
  <c r="H99" i="5" s="1"/>
  <c r="E95" i="5"/>
  <c r="H95" i="5" s="1"/>
  <c r="E92" i="5"/>
  <c r="H92" i="5" s="1"/>
  <c r="E91" i="5"/>
  <c r="H91" i="5" s="1"/>
  <c r="E79" i="5"/>
  <c r="H79" i="5" s="1"/>
  <c r="E77" i="5"/>
  <c r="H77" i="5" s="1"/>
  <c r="G75" i="5"/>
  <c r="E75" i="5"/>
  <c r="H75" i="5" s="1"/>
  <c r="F167" i="5"/>
  <c r="F164" i="5"/>
  <c r="F162" i="5"/>
  <c r="F158" i="5"/>
  <c r="F157" i="5"/>
  <c r="F156" i="5"/>
  <c r="F155" i="5"/>
  <c r="F153" i="5"/>
  <c r="F148" i="5"/>
  <c r="F135" i="5"/>
  <c r="F131" i="5"/>
  <c r="F128" i="5"/>
  <c r="F126" i="5"/>
  <c r="F125" i="5"/>
  <c r="F122" i="5"/>
  <c r="F121" i="5"/>
  <c r="F116" i="5"/>
  <c r="F115" i="5"/>
  <c r="F114" i="5"/>
  <c r="F113" i="5"/>
  <c r="F111" i="5"/>
  <c r="F109" i="5"/>
  <c r="F106" i="5"/>
  <c r="F104" i="5"/>
  <c r="F103" i="5"/>
  <c r="F99" i="5"/>
  <c r="F96" i="5"/>
  <c r="F95" i="5"/>
  <c r="F94" i="5"/>
  <c r="F92" i="5"/>
  <c r="F91" i="5"/>
  <c r="F88" i="5"/>
  <c r="F84" i="5"/>
  <c r="F82" i="5"/>
  <c r="F81" i="5"/>
  <c r="F80" i="5"/>
  <c r="F79" i="5"/>
  <c r="F78" i="5"/>
  <c r="F76" i="5"/>
  <c r="F75" i="5"/>
  <c r="E339" i="5"/>
  <c r="H339" i="5" s="1"/>
  <c r="E338" i="5"/>
  <c r="H338" i="5" s="1"/>
  <c r="E329" i="5"/>
  <c r="H329" i="5" s="1"/>
  <c r="E322" i="5"/>
  <c r="H322" i="5" s="1"/>
  <c r="E319" i="5"/>
  <c r="H319" i="5" s="1"/>
  <c r="E317" i="5"/>
  <c r="H317" i="5" s="1"/>
  <c r="E308" i="5"/>
  <c r="H308" i="5" s="1"/>
  <c r="E306" i="5"/>
  <c r="H306" i="5" s="1"/>
  <c r="E302" i="5"/>
  <c r="H302" i="5" s="1"/>
  <c r="E291" i="5"/>
  <c r="H291" i="5" s="1"/>
  <c r="E283" i="5"/>
  <c r="H283" i="5" s="1"/>
  <c r="E276" i="5"/>
  <c r="H276" i="5" s="1"/>
  <c r="E268" i="5"/>
  <c r="H268" i="5" s="1"/>
  <c r="E249" i="5"/>
  <c r="H249" i="5" s="1"/>
  <c r="E244" i="5"/>
  <c r="H244" i="5" s="1"/>
  <c r="E241" i="5"/>
  <c r="H241" i="5" s="1"/>
  <c r="E236" i="5"/>
  <c r="H236" i="5" s="1"/>
  <c r="E230" i="5"/>
  <c r="H230" i="5" s="1"/>
  <c r="E225" i="5"/>
  <c r="H225" i="5" s="1"/>
  <c r="E218" i="5"/>
  <c r="H218" i="5" s="1"/>
  <c r="E210" i="5"/>
  <c r="H210" i="5" s="1"/>
  <c r="E209" i="5"/>
  <c r="H209" i="5" s="1"/>
  <c r="E206" i="5"/>
  <c r="H206" i="5" s="1"/>
  <c r="E205" i="5"/>
  <c r="H205" i="5" s="1"/>
  <c r="E204" i="5"/>
  <c r="H204" i="5" s="1"/>
  <c r="E203" i="5"/>
  <c r="H203" i="5" s="1"/>
  <c r="E202" i="5"/>
  <c r="H202" i="5" s="1"/>
  <c r="E199" i="5"/>
  <c r="H199" i="5" s="1"/>
  <c r="E194" i="5"/>
  <c r="H194" i="5" s="1"/>
  <c r="E193" i="5"/>
  <c r="H193" i="5" s="1"/>
  <c r="E188" i="5"/>
  <c r="H188" i="5" s="1"/>
  <c r="E186" i="5"/>
  <c r="H186" i="5" s="1"/>
  <c r="E179" i="5"/>
  <c r="H179" i="5" s="1"/>
  <c r="E178" i="5"/>
  <c r="H178" i="5" s="1"/>
  <c r="E176" i="5"/>
  <c r="H176" i="5" s="1"/>
  <c r="E174" i="5"/>
  <c r="H174" i="5" s="1"/>
  <c r="G173" i="5"/>
  <c r="E173" i="5"/>
  <c r="H173" i="5" s="1"/>
  <c r="F341" i="5"/>
  <c r="F329" i="5"/>
  <c r="F304" i="5"/>
  <c r="F302" i="5"/>
  <c r="F298" i="5"/>
  <c r="F288" i="5"/>
  <c r="F283" i="5"/>
  <c r="F276" i="5"/>
  <c r="F275" i="5"/>
  <c r="F264" i="5"/>
  <c r="F255" i="5"/>
  <c r="F246" i="5"/>
  <c r="F241" i="5"/>
  <c r="F239" i="5"/>
  <c r="F238" i="5"/>
  <c r="F232" i="5"/>
  <c r="F225" i="5"/>
  <c r="F221" i="5"/>
  <c r="F218" i="5"/>
  <c r="F213" i="5"/>
  <c r="F209" i="5"/>
  <c r="F206" i="5"/>
  <c r="F205" i="5"/>
  <c r="F204" i="5"/>
  <c r="F203" i="5"/>
  <c r="F202" i="5"/>
  <c r="F200" i="5"/>
  <c r="F197" i="5"/>
  <c r="F194" i="5"/>
  <c r="F193" i="5"/>
  <c r="F192" i="5"/>
  <c r="F191" i="5"/>
  <c r="F188" i="5"/>
  <c r="F187" i="5"/>
  <c r="F186" i="5"/>
  <c r="F182" i="5"/>
  <c r="F181" i="5"/>
  <c r="F179" i="5"/>
  <c r="F178" i="5"/>
  <c r="F174" i="5"/>
  <c r="F173" i="5"/>
  <c r="E572" i="5"/>
  <c r="H572" i="5" s="1"/>
  <c r="E570" i="5"/>
  <c r="H570" i="5" s="1"/>
  <c r="E568" i="5"/>
  <c r="H568" i="5" s="1"/>
  <c r="E561" i="5"/>
  <c r="H561" i="5" s="1"/>
  <c r="E559" i="5"/>
  <c r="H559" i="5" s="1"/>
  <c r="E554" i="5"/>
  <c r="H554" i="5" s="1"/>
  <c r="E551" i="5"/>
  <c r="H551" i="5" s="1"/>
  <c r="E545" i="5"/>
  <c r="H545" i="5" s="1"/>
  <c r="E537" i="5"/>
  <c r="H537" i="5" s="1"/>
  <c r="E534" i="5"/>
  <c r="H534" i="5" s="1"/>
  <c r="E532" i="5"/>
  <c r="H532" i="5" s="1"/>
  <c r="E529" i="5"/>
  <c r="H529" i="5" s="1"/>
  <c r="E517" i="5"/>
  <c r="H517" i="5" s="1"/>
  <c r="E516" i="5"/>
  <c r="H516" i="5" s="1"/>
  <c r="E514" i="5"/>
  <c r="H514" i="5" s="1"/>
  <c r="E512" i="5"/>
  <c r="H512" i="5" s="1"/>
  <c r="E496" i="5"/>
  <c r="H496" i="5" s="1"/>
  <c r="E490" i="5"/>
  <c r="H490" i="5" s="1"/>
  <c r="E489" i="5"/>
  <c r="H489" i="5" s="1"/>
  <c r="E488" i="5"/>
  <c r="H488" i="5" s="1"/>
  <c r="E487" i="5"/>
  <c r="H487" i="5" s="1"/>
  <c r="E486" i="5"/>
  <c r="H486" i="5" s="1"/>
  <c r="E484" i="5"/>
  <c r="H484" i="5" s="1"/>
  <c r="E482" i="5"/>
  <c r="H482" i="5" s="1"/>
  <c r="E479" i="5"/>
  <c r="H479" i="5" s="1"/>
  <c r="E471" i="5"/>
  <c r="H471" i="5" s="1"/>
  <c r="E468" i="5"/>
  <c r="H468" i="5" s="1"/>
  <c r="E466" i="5"/>
  <c r="H466" i="5" s="1"/>
  <c r="E465" i="5"/>
  <c r="H465" i="5" s="1"/>
  <c r="E456" i="5"/>
  <c r="H456" i="5" s="1"/>
  <c r="E454" i="5"/>
  <c r="H454" i="5" s="1"/>
  <c r="E453" i="5"/>
  <c r="H453" i="5" s="1"/>
  <c r="E431" i="5"/>
  <c r="H431" i="5" s="1"/>
  <c r="E420" i="5"/>
  <c r="H420" i="5" s="1"/>
  <c r="E410" i="5"/>
  <c r="H410" i="5" s="1"/>
  <c r="E402" i="5"/>
  <c r="H402" i="5" s="1"/>
  <c r="E398" i="5"/>
  <c r="H398" i="5" s="1"/>
  <c r="E397" i="5"/>
  <c r="H397" i="5" s="1"/>
  <c r="E395" i="5"/>
  <c r="H395" i="5" s="1"/>
  <c r="E383" i="5"/>
  <c r="H383" i="5" s="1"/>
  <c r="E380" i="5"/>
  <c r="H380" i="5" s="1"/>
  <c r="E379" i="5"/>
  <c r="H379" i="5" s="1"/>
  <c r="E374" i="5"/>
  <c r="H374" i="5" s="1"/>
  <c r="E373" i="5"/>
  <c r="H373" i="5" s="1"/>
  <c r="E369" i="5"/>
  <c r="H369" i="5" s="1"/>
  <c r="E366" i="5"/>
  <c r="H366" i="5" s="1"/>
  <c r="E364" i="5"/>
  <c r="H364" i="5" s="1"/>
  <c r="E362" i="5"/>
  <c r="H362" i="5" s="1"/>
  <c r="E361" i="5"/>
  <c r="H361" i="5" s="1"/>
  <c r="E355" i="5"/>
  <c r="H355" i="5" s="1"/>
  <c r="E352" i="5"/>
  <c r="H352" i="5" s="1"/>
  <c r="E351" i="5"/>
  <c r="H351" i="5" s="1"/>
  <c r="G349" i="5"/>
  <c r="E349" i="5"/>
  <c r="H349" i="5" s="1"/>
  <c r="F574" i="5"/>
  <c r="F570" i="5"/>
  <c r="F568" i="5"/>
  <c r="F567" i="5"/>
  <c r="F562" i="5"/>
  <c r="F561" i="5"/>
  <c r="F560" i="5"/>
  <c r="F559" i="5"/>
  <c r="F554" i="5"/>
  <c r="F551" i="5"/>
  <c r="F539" i="5"/>
  <c r="F535" i="5"/>
  <c r="F532" i="5"/>
  <c r="F530" i="5"/>
  <c r="F526" i="5"/>
  <c r="F510" i="5"/>
  <c r="F498" i="5"/>
  <c r="F494" i="5"/>
  <c r="F490" i="5"/>
  <c r="F489" i="5"/>
  <c r="F487" i="5"/>
  <c r="F484" i="5"/>
  <c r="F483" i="5"/>
  <c r="F482" i="5"/>
  <c r="F481" i="5"/>
  <c r="F479" i="5"/>
  <c r="F471" i="5"/>
  <c r="F468" i="5"/>
  <c r="F466" i="5"/>
  <c r="F465" i="5"/>
  <c r="F464" i="5"/>
  <c r="F458" i="5"/>
  <c r="F456" i="5"/>
  <c r="F455" i="5"/>
  <c r="F454" i="5"/>
  <c r="F453" i="5"/>
  <c r="F420" i="5"/>
  <c r="F417" i="5"/>
  <c r="F412" i="5"/>
  <c r="F409" i="5"/>
  <c r="F408" i="5"/>
  <c r="F399" i="5"/>
  <c r="F398" i="5"/>
  <c r="F397" i="5"/>
  <c r="F395" i="5"/>
  <c r="F385" i="5"/>
  <c r="F384" i="5"/>
  <c r="F383" i="5"/>
  <c r="F382" i="5"/>
  <c r="F380" i="5"/>
  <c r="F379" i="5"/>
  <c r="F374" i="5"/>
  <c r="F373" i="5"/>
  <c r="F372" i="5"/>
  <c r="F369" i="5"/>
  <c r="F362" i="5"/>
  <c r="F361" i="5"/>
  <c r="F359" i="5"/>
  <c r="F358" i="5"/>
  <c r="F355" i="5"/>
  <c r="F352" i="5"/>
  <c r="F349" i="5"/>
  <c r="E609" i="5"/>
  <c r="H609" i="5" s="1"/>
  <c r="E605" i="5"/>
  <c r="H605" i="5" s="1"/>
  <c r="E603" i="5"/>
  <c r="H603" i="5" s="1"/>
  <c r="E601" i="5"/>
  <c r="H601" i="5" s="1"/>
  <c r="E600" i="5"/>
  <c r="H600" i="5" s="1"/>
  <c r="E599" i="5"/>
  <c r="H599" i="5" s="1"/>
  <c r="E597" i="5"/>
  <c r="H597" i="5" s="1"/>
  <c r="E592" i="5"/>
  <c r="H592" i="5" s="1"/>
  <c r="E586" i="5"/>
  <c r="H586" i="5" s="1"/>
  <c r="E584" i="5"/>
  <c r="H584" i="5" s="1"/>
  <c r="E583" i="5"/>
  <c r="H583" i="5" s="1"/>
  <c r="G582" i="5"/>
  <c r="E582" i="5"/>
  <c r="H582" i="5" s="1"/>
  <c r="F609" i="5"/>
  <c r="F608" i="5"/>
  <c r="F605" i="5"/>
  <c r="F602" i="5"/>
  <c r="F601" i="5"/>
  <c r="F600" i="5"/>
  <c r="F598" i="5"/>
  <c r="F592" i="5"/>
  <c r="F590" i="5"/>
  <c r="F587" i="5"/>
  <c r="F586" i="5"/>
  <c r="F584" i="5"/>
  <c r="F583" i="5"/>
  <c r="F582" i="5"/>
  <c r="G9" i="6"/>
  <c r="E9" i="6"/>
  <c r="F9" i="6"/>
  <c r="G10" i="6"/>
  <c r="E10" i="6"/>
  <c r="H10" i="6" s="1"/>
  <c r="F10" i="6"/>
  <c r="G11" i="6"/>
  <c r="E11" i="6"/>
  <c r="H11" i="6" s="1"/>
  <c r="F11" i="6"/>
  <c r="G12" i="6"/>
  <c r="E12" i="6"/>
  <c r="H12" i="6" s="1"/>
  <c r="F12" i="6"/>
  <c r="G13" i="6"/>
  <c r="E13" i="6"/>
  <c r="H13" i="6" s="1"/>
  <c r="F13" i="6"/>
  <c r="E68" i="6"/>
  <c r="H68" i="6" s="1"/>
  <c r="E64" i="6"/>
  <c r="H64" i="6" s="1"/>
  <c r="E59" i="6"/>
  <c r="H59" i="6" s="1"/>
  <c r="E50" i="6"/>
  <c r="H50" i="6" s="1"/>
  <c r="E39" i="6"/>
  <c r="H39" i="6" s="1"/>
  <c r="E38" i="6"/>
  <c r="H38" i="6" s="1"/>
  <c r="E36" i="6"/>
  <c r="H36" i="6" s="1"/>
  <c r="E32" i="6"/>
  <c r="H32" i="6" s="1"/>
  <c r="E30" i="6"/>
  <c r="H30" i="6" s="1"/>
  <c r="E29" i="6"/>
  <c r="H29" i="6" s="1"/>
  <c r="E27" i="6"/>
  <c r="H27" i="6" s="1"/>
  <c r="E26" i="6"/>
  <c r="H26" i="6" s="1"/>
  <c r="G19" i="6"/>
  <c r="E19" i="6"/>
  <c r="H19" i="6" s="1"/>
  <c r="F64" i="6"/>
  <c r="F53" i="6"/>
  <c r="F50" i="6"/>
  <c r="F48" i="6"/>
  <c r="F45" i="6"/>
  <c r="F38" i="6"/>
  <c r="F36" i="6"/>
  <c r="F30" i="6"/>
  <c r="F29" i="6"/>
  <c r="F19" i="6"/>
  <c r="E166" i="6"/>
  <c r="H166" i="6" s="1"/>
  <c r="E164" i="6"/>
  <c r="H164" i="6" s="1"/>
  <c r="E163" i="6"/>
  <c r="H163" i="6" s="1"/>
  <c r="E162" i="6"/>
  <c r="H162" i="6" s="1"/>
  <c r="E160" i="6"/>
  <c r="H160" i="6" s="1"/>
  <c r="E158" i="6"/>
  <c r="H158" i="6" s="1"/>
  <c r="E157" i="6"/>
  <c r="H157" i="6" s="1"/>
  <c r="E156" i="6"/>
  <c r="H156" i="6" s="1"/>
  <c r="E155" i="6"/>
  <c r="H155" i="6" s="1"/>
  <c r="E154" i="6"/>
  <c r="H154" i="6" s="1"/>
  <c r="E152" i="6"/>
  <c r="H152" i="6" s="1"/>
  <c r="E148" i="6"/>
  <c r="H148" i="6" s="1"/>
  <c r="E146" i="6"/>
  <c r="H146" i="6" s="1"/>
  <c r="E142" i="6"/>
  <c r="H142" i="6" s="1"/>
  <c r="E137" i="6"/>
  <c r="H137" i="6" s="1"/>
  <c r="E134" i="6"/>
  <c r="H134" i="6" s="1"/>
  <c r="E133" i="6"/>
  <c r="H133" i="6" s="1"/>
  <c r="E132" i="6"/>
  <c r="H132" i="6" s="1"/>
  <c r="E131" i="6"/>
  <c r="H131" i="6" s="1"/>
  <c r="E129" i="6"/>
  <c r="H129" i="6" s="1"/>
  <c r="E128" i="6"/>
  <c r="H128" i="6" s="1"/>
  <c r="E126" i="6"/>
  <c r="H126" i="6" s="1"/>
  <c r="E125" i="6"/>
  <c r="H125" i="6" s="1"/>
  <c r="E123" i="6"/>
  <c r="H123" i="6" s="1"/>
  <c r="E121" i="6"/>
  <c r="H121" i="6" s="1"/>
  <c r="E120" i="6"/>
  <c r="H120" i="6" s="1"/>
  <c r="E117" i="6"/>
  <c r="H117" i="6" s="1"/>
  <c r="E115" i="6"/>
  <c r="H115" i="6" s="1"/>
  <c r="E114" i="6"/>
  <c r="H114" i="6" s="1"/>
  <c r="E113" i="6"/>
  <c r="H113" i="6" s="1"/>
  <c r="E112" i="6"/>
  <c r="H112" i="6" s="1"/>
  <c r="E111" i="6"/>
  <c r="H111" i="6" s="1"/>
  <c r="E109" i="6"/>
  <c r="H109" i="6" s="1"/>
  <c r="E108" i="6"/>
  <c r="H108" i="6" s="1"/>
  <c r="E106" i="6"/>
  <c r="H106" i="6" s="1"/>
  <c r="E104" i="6"/>
  <c r="H104" i="6" s="1"/>
  <c r="E103" i="6"/>
  <c r="H103" i="6" s="1"/>
  <c r="E102" i="6"/>
  <c r="H102" i="6" s="1"/>
  <c r="E99" i="6"/>
  <c r="H99" i="6" s="1"/>
  <c r="E96" i="6"/>
  <c r="H96" i="6" s="1"/>
  <c r="E94" i="6"/>
  <c r="H94" i="6" s="1"/>
  <c r="E92" i="6"/>
  <c r="H92" i="6" s="1"/>
  <c r="E91" i="6"/>
  <c r="H91" i="6" s="1"/>
  <c r="E90" i="6"/>
  <c r="H90" i="6" s="1"/>
  <c r="E89" i="6"/>
  <c r="H89" i="6" s="1"/>
  <c r="E88" i="6"/>
  <c r="H88" i="6" s="1"/>
  <c r="E87" i="6"/>
  <c r="H87" i="6" s="1"/>
  <c r="E82" i="6"/>
  <c r="H82" i="6" s="1"/>
  <c r="E80" i="6"/>
  <c r="H80" i="6" s="1"/>
  <c r="E79" i="6"/>
  <c r="H79" i="6" s="1"/>
  <c r="E78" i="6"/>
  <c r="H78" i="6" s="1"/>
  <c r="E77" i="6"/>
  <c r="H77" i="6" s="1"/>
  <c r="E76" i="6"/>
  <c r="H76" i="6" s="1"/>
  <c r="G75" i="6"/>
  <c r="E75" i="6"/>
  <c r="H75" i="6" s="1"/>
  <c r="F164" i="6"/>
  <c r="F160" i="6"/>
  <c r="F153" i="6"/>
  <c r="F143" i="6"/>
  <c r="F142" i="6"/>
  <c r="F131" i="6"/>
  <c r="F129" i="6"/>
  <c r="F128" i="6"/>
  <c r="F126" i="6"/>
  <c r="F125" i="6"/>
  <c r="F121" i="6"/>
  <c r="F120" i="6"/>
  <c r="F115" i="6"/>
  <c r="F114" i="6"/>
  <c r="F113" i="6"/>
  <c r="F111" i="6"/>
  <c r="F109" i="6"/>
  <c r="F108" i="6"/>
  <c r="F106" i="6"/>
  <c r="F104" i="6"/>
  <c r="F103" i="6"/>
  <c r="F102" i="6"/>
  <c r="F99" i="6"/>
  <c r="F97" i="6"/>
  <c r="F96" i="6"/>
  <c r="F95" i="6"/>
  <c r="F94" i="6"/>
  <c r="F93" i="6"/>
  <c r="F92" i="6"/>
  <c r="F91" i="6"/>
  <c r="F90" i="6"/>
  <c r="F88" i="6"/>
  <c r="F87" i="6"/>
  <c r="F84" i="6"/>
  <c r="F81" i="6"/>
  <c r="F80" i="6"/>
  <c r="F79" i="6"/>
  <c r="F78" i="6"/>
  <c r="F77" i="6"/>
  <c r="F76" i="6"/>
  <c r="F75" i="6"/>
  <c r="E343" i="6"/>
  <c r="H343" i="6" s="1"/>
  <c r="E341" i="6"/>
  <c r="H341" i="6" s="1"/>
  <c r="E338" i="6"/>
  <c r="H338" i="6" s="1"/>
  <c r="E334" i="6"/>
  <c r="H334" i="6" s="1"/>
  <c r="E329" i="6"/>
  <c r="H329" i="6" s="1"/>
  <c r="E328" i="6"/>
  <c r="H328" i="6" s="1"/>
  <c r="E324" i="6"/>
  <c r="H324" i="6" s="1"/>
  <c r="E321" i="6"/>
  <c r="H321" i="6" s="1"/>
  <c r="E319" i="6"/>
  <c r="H319" i="6" s="1"/>
  <c r="E313" i="6"/>
  <c r="H313" i="6" s="1"/>
  <c r="E308" i="6"/>
  <c r="H308" i="6" s="1"/>
  <c r="E305" i="6"/>
  <c r="H305" i="6" s="1"/>
  <c r="E302" i="6"/>
  <c r="H302" i="6" s="1"/>
  <c r="E296" i="6"/>
  <c r="H296" i="6" s="1"/>
  <c r="E294" i="6"/>
  <c r="H294" i="6" s="1"/>
  <c r="E293" i="6"/>
  <c r="H293" i="6" s="1"/>
  <c r="E291" i="6"/>
  <c r="H291" i="6" s="1"/>
  <c r="E290" i="6"/>
  <c r="H290" i="6" s="1"/>
  <c r="E289" i="6"/>
  <c r="H289" i="6" s="1"/>
  <c r="E288" i="6"/>
  <c r="H288" i="6" s="1"/>
  <c r="E278" i="6"/>
  <c r="H278" i="6" s="1"/>
  <c r="E277" i="6"/>
  <c r="H277" i="6" s="1"/>
  <c r="E276" i="6"/>
  <c r="H276" i="6" s="1"/>
  <c r="E275" i="6"/>
  <c r="H275" i="6" s="1"/>
  <c r="E264" i="6"/>
  <c r="H264" i="6" s="1"/>
  <c r="E262" i="6"/>
  <c r="H262" i="6" s="1"/>
  <c r="E260" i="6"/>
  <c r="H260" i="6" s="1"/>
  <c r="E259" i="6"/>
  <c r="H259" i="6" s="1"/>
  <c r="E256" i="6"/>
  <c r="H256" i="6" s="1"/>
  <c r="E250" i="6"/>
  <c r="H250" i="6" s="1"/>
  <c r="E244" i="6"/>
  <c r="H244" i="6" s="1"/>
  <c r="E238" i="6"/>
  <c r="H238" i="6" s="1"/>
  <c r="E236" i="6"/>
  <c r="H236" i="6" s="1"/>
  <c r="E233" i="6"/>
  <c r="H233" i="6" s="1"/>
  <c r="E232" i="6"/>
  <c r="H232" i="6" s="1"/>
  <c r="E230" i="6"/>
  <c r="H230" i="6" s="1"/>
  <c r="E228" i="6"/>
  <c r="H228" i="6" s="1"/>
  <c r="E227" i="6"/>
  <c r="H227" i="6" s="1"/>
  <c r="E226" i="6"/>
  <c r="H226" i="6" s="1"/>
  <c r="E225" i="6"/>
  <c r="H225" i="6" s="1"/>
  <c r="E220" i="6"/>
  <c r="H220" i="6" s="1"/>
  <c r="E218" i="6"/>
  <c r="H218" i="6" s="1"/>
  <c r="E213" i="6"/>
  <c r="H213" i="6" s="1"/>
  <c r="E212" i="6"/>
  <c r="H212" i="6" s="1"/>
  <c r="E210" i="6"/>
  <c r="H210" i="6" s="1"/>
  <c r="E209" i="6"/>
  <c r="H209" i="6" s="1"/>
  <c r="E208" i="6"/>
  <c r="H208" i="6" s="1"/>
  <c r="E205" i="6"/>
  <c r="H205" i="6" s="1"/>
  <c r="E204" i="6"/>
  <c r="H204" i="6" s="1"/>
  <c r="E203" i="6"/>
  <c r="H203" i="6" s="1"/>
  <c r="E202" i="6"/>
  <c r="H202" i="6" s="1"/>
  <c r="E201" i="6"/>
  <c r="H201" i="6" s="1"/>
  <c r="E200" i="6"/>
  <c r="H200" i="6" s="1"/>
  <c r="E199" i="6"/>
  <c r="H199" i="6" s="1"/>
  <c r="E197" i="6"/>
  <c r="H197" i="6" s="1"/>
  <c r="E194" i="6"/>
  <c r="H194" i="6" s="1"/>
  <c r="E193" i="6"/>
  <c r="H193" i="6" s="1"/>
  <c r="E192" i="6"/>
  <c r="H192" i="6" s="1"/>
  <c r="E189" i="6"/>
  <c r="H189" i="6" s="1"/>
  <c r="E188" i="6"/>
  <c r="H188" i="6" s="1"/>
  <c r="E187" i="6"/>
  <c r="H187" i="6" s="1"/>
  <c r="E186" i="6"/>
  <c r="H186" i="6" s="1"/>
  <c r="E185" i="6"/>
  <c r="H185" i="6" s="1"/>
  <c r="E184" i="6"/>
  <c r="H184" i="6" s="1"/>
  <c r="E182" i="6"/>
  <c r="H182" i="6" s="1"/>
  <c r="E181" i="6"/>
  <c r="H181" i="6" s="1"/>
  <c r="E180" i="6"/>
  <c r="H180" i="6" s="1"/>
  <c r="E179" i="6"/>
  <c r="H179" i="6" s="1"/>
  <c r="E178" i="6"/>
  <c r="H178" i="6" s="1"/>
  <c r="E176" i="6"/>
  <c r="H176" i="6" s="1"/>
  <c r="E175" i="6"/>
  <c r="H175" i="6" s="1"/>
  <c r="E174" i="6"/>
  <c r="H174" i="6" s="1"/>
  <c r="G173" i="6"/>
  <c r="E173" i="6"/>
  <c r="H173" i="6" s="1"/>
  <c r="F341" i="6"/>
  <c r="F334" i="6"/>
  <c r="F328" i="6"/>
  <c r="F324" i="6"/>
  <c r="F319" i="6"/>
  <c r="F300" i="6"/>
  <c r="F293" i="6"/>
  <c r="F291" i="6"/>
  <c r="F290" i="6"/>
  <c r="F289" i="6"/>
  <c r="F288" i="6"/>
  <c r="F286" i="6"/>
  <c r="F278" i="6"/>
  <c r="F276" i="6"/>
  <c r="F275" i="6"/>
  <c r="F264" i="6"/>
  <c r="F262" i="6"/>
  <c r="F260" i="6"/>
  <c r="F259" i="6"/>
  <c r="F249" i="6"/>
  <c r="F246" i="6"/>
  <c r="F241" i="6"/>
  <c r="F237" i="6"/>
  <c r="F232" i="6"/>
  <c r="F228" i="6"/>
  <c r="F225" i="6"/>
  <c r="F218" i="6"/>
  <c r="F213" i="6"/>
  <c r="F210" i="6"/>
  <c r="F209" i="6"/>
  <c r="F208" i="6"/>
  <c r="F205" i="6"/>
  <c r="F204" i="6"/>
  <c r="F203" i="6"/>
  <c r="F202" i="6"/>
  <c r="F201" i="6"/>
  <c r="F200" i="6"/>
  <c r="F197" i="6"/>
  <c r="F194" i="6"/>
  <c r="F193" i="6"/>
  <c r="F191" i="6"/>
  <c r="F189" i="6"/>
  <c r="F188" i="6"/>
  <c r="F187" i="6"/>
  <c r="F186" i="6"/>
  <c r="F185" i="6"/>
  <c r="F182" i="6"/>
  <c r="F181" i="6"/>
  <c r="F179" i="6"/>
  <c r="F178" i="6"/>
  <c r="F176" i="6"/>
  <c r="F175" i="6"/>
  <c r="F174" i="6"/>
  <c r="F173" i="6"/>
  <c r="E570" i="6"/>
  <c r="H570" i="6" s="1"/>
  <c r="E568" i="6"/>
  <c r="H568" i="6" s="1"/>
  <c r="E566" i="6"/>
  <c r="H566" i="6" s="1"/>
  <c r="E562" i="6"/>
  <c r="H562" i="6" s="1"/>
  <c r="E561" i="6"/>
  <c r="H561" i="6" s="1"/>
  <c r="E560" i="6"/>
  <c r="H560" i="6" s="1"/>
  <c r="E559" i="6"/>
  <c r="H559" i="6" s="1"/>
  <c r="E554" i="6"/>
  <c r="H554" i="6" s="1"/>
  <c r="E548" i="6"/>
  <c r="H548" i="6" s="1"/>
  <c r="E544" i="6"/>
  <c r="H544" i="6" s="1"/>
  <c r="E542" i="6"/>
  <c r="H542" i="6" s="1"/>
  <c r="E538" i="6"/>
  <c r="H538" i="6" s="1"/>
  <c r="E537" i="6"/>
  <c r="H537" i="6" s="1"/>
  <c r="E535" i="6"/>
  <c r="H535" i="6" s="1"/>
  <c r="E534" i="6"/>
  <c r="H534" i="6" s="1"/>
  <c r="E532" i="6"/>
  <c r="H532" i="6" s="1"/>
  <c r="E529" i="6"/>
  <c r="H529" i="6" s="1"/>
  <c r="E520" i="6"/>
  <c r="H520" i="6" s="1"/>
  <c r="E516" i="6"/>
  <c r="H516" i="6" s="1"/>
  <c r="E515" i="6"/>
  <c r="H515" i="6" s="1"/>
  <c r="E514" i="6"/>
  <c r="H514" i="6" s="1"/>
  <c r="E511" i="6"/>
  <c r="H511" i="6" s="1"/>
  <c r="E510" i="6"/>
  <c r="H510" i="6" s="1"/>
  <c r="E508" i="6"/>
  <c r="H508" i="6" s="1"/>
  <c r="E507" i="6"/>
  <c r="H507" i="6" s="1"/>
  <c r="E506" i="6"/>
  <c r="H506" i="6" s="1"/>
  <c r="E500" i="6"/>
  <c r="H500" i="6" s="1"/>
  <c r="E499" i="6"/>
  <c r="H499" i="6" s="1"/>
  <c r="E498" i="6"/>
  <c r="H498" i="6" s="1"/>
  <c r="E497" i="6"/>
  <c r="H497" i="6" s="1"/>
  <c r="E490" i="6"/>
  <c r="H490" i="6" s="1"/>
  <c r="E489" i="6"/>
  <c r="H489" i="6" s="1"/>
  <c r="E486" i="6"/>
  <c r="H486" i="6" s="1"/>
  <c r="E484" i="6"/>
  <c r="H484" i="6" s="1"/>
  <c r="E483" i="6"/>
  <c r="H483" i="6" s="1"/>
  <c r="E479" i="6"/>
  <c r="H479" i="6" s="1"/>
  <c r="E477" i="6"/>
  <c r="H477" i="6" s="1"/>
  <c r="E476" i="6"/>
  <c r="H476" i="6" s="1"/>
  <c r="E471" i="6"/>
  <c r="H471" i="6" s="1"/>
  <c r="E469" i="6"/>
  <c r="H469" i="6" s="1"/>
  <c r="E467" i="6"/>
  <c r="H467" i="6" s="1"/>
  <c r="E465" i="6"/>
  <c r="H465" i="6" s="1"/>
  <c r="E463" i="6"/>
  <c r="H463" i="6" s="1"/>
  <c r="E461" i="6"/>
  <c r="H461" i="6" s="1"/>
  <c r="E459" i="6"/>
  <c r="H459" i="6" s="1"/>
  <c r="E458" i="6"/>
  <c r="H458" i="6" s="1"/>
  <c r="E456" i="6"/>
  <c r="H456" i="6" s="1"/>
  <c r="E453" i="6"/>
  <c r="H453" i="6" s="1"/>
  <c r="E443" i="6"/>
  <c r="H443" i="6" s="1"/>
  <c r="E442" i="6"/>
  <c r="H442" i="6" s="1"/>
  <c r="E430" i="6"/>
  <c r="H430" i="6" s="1"/>
  <c r="E429" i="6"/>
  <c r="H429" i="6" s="1"/>
  <c r="E428" i="6"/>
  <c r="H428" i="6" s="1"/>
  <c r="E425" i="6"/>
  <c r="H425" i="6" s="1"/>
  <c r="E424" i="6"/>
  <c r="H424" i="6" s="1"/>
  <c r="E420" i="6"/>
  <c r="H420" i="6" s="1"/>
  <c r="E413" i="6"/>
  <c r="H413" i="6" s="1"/>
  <c r="E412" i="6"/>
  <c r="H412" i="6" s="1"/>
  <c r="E411" i="6"/>
  <c r="H411" i="6" s="1"/>
  <c r="E410" i="6"/>
  <c r="H410" i="6" s="1"/>
  <c r="E409" i="6"/>
  <c r="H409" i="6" s="1"/>
  <c r="E408" i="6"/>
  <c r="H408" i="6" s="1"/>
  <c r="E403" i="6"/>
  <c r="H403" i="6" s="1"/>
  <c r="E401" i="6"/>
  <c r="H401" i="6" s="1"/>
  <c r="E400" i="6"/>
  <c r="H400" i="6" s="1"/>
  <c r="E399" i="6"/>
  <c r="H399" i="6" s="1"/>
  <c r="E398" i="6"/>
  <c r="H398" i="6" s="1"/>
  <c r="E397" i="6"/>
  <c r="H397" i="6" s="1"/>
  <c r="E395" i="6"/>
  <c r="H395" i="6" s="1"/>
  <c r="E392" i="6"/>
  <c r="H392" i="6" s="1"/>
  <c r="E389" i="6"/>
  <c r="H389" i="6" s="1"/>
  <c r="E388" i="6"/>
  <c r="H388" i="6" s="1"/>
  <c r="E386" i="6"/>
  <c r="H386" i="6" s="1"/>
  <c r="E385" i="6"/>
  <c r="H385" i="6" s="1"/>
  <c r="E384" i="6"/>
  <c r="H384" i="6" s="1"/>
  <c r="E383" i="6"/>
  <c r="H383" i="6" s="1"/>
  <c r="E382" i="6"/>
  <c r="H382" i="6" s="1"/>
  <c r="E380" i="6"/>
  <c r="H380" i="6" s="1"/>
  <c r="E379" i="6"/>
  <c r="H379" i="6" s="1"/>
  <c r="E378" i="6"/>
  <c r="H378" i="6" s="1"/>
  <c r="E375" i="6"/>
  <c r="H375" i="6" s="1"/>
  <c r="E374" i="6"/>
  <c r="H374" i="6" s="1"/>
  <c r="E373" i="6"/>
  <c r="H373" i="6" s="1"/>
  <c r="E372" i="6"/>
  <c r="H372" i="6" s="1"/>
  <c r="E370" i="6"/>
  <c r="H370" i="6" s="1"/>
  <c r="E369" i="6"/>
  <c r="H369" i="6" s="1"/>
  <c r="E367" i="6"/>
  <c r="H367" i="6" s="1"/>
  <c r="E366" i="6"/>
  <c r="H366" i="6" s="1"/>
  <c r="E365" i="6"/>
  <c r="H365" i="6" s="1"/>
  <c r="E364" i="6"/>
  <c r="H364" i="6" s="1"/>
  <c r="E362" i="6"/>
  <c r="H362" i="6" s="1"/>
  <c r="E361" i="6"/>
  <c r="H361" i="6" s="1"/>
  <c r="E359" i="6"/>
  <c r="H359" i="6" s="1"/>
  <c r="E358" i="6"/>
  <c r="H358" i="6" s="1"/>
  <c r="E357" i="6"/>
  <c r="H357" i="6" s="1"/>
  <c r="E356" i="6"/>
  <c r="H356" i="6" s="1"/>
  <c r="E355" i="6"/>
  <c r="H355" i="6" s="1"/>
  <c r="E352" i="6"/>
  <c r="H352" i="6" s="1"/>
  <c r="E351" i="6"/>
  <c r="H351" i="6" s="1"/>
  <c r="E350" i="6"/>
  <c r="H350" i="6" s="1"/>
  <c r="G349" i="6"/>
  <c r="E349" i="6"/>
  <c r="H349" i="6" s="1"/>
  <c r="F572" i="6"/>
  <c r="F570" i="6"/>
  <c r="F568" i="6"/>
  <c r="F562" i="6"/>
  <c r="F561" i="6"/>
  <c r="F560" i="6"/>
  <c r="F559" i="6"/>
  <c r="F555" i="6"/>
  <c r="F554" i="6"/>
  <c r="F548" i="6"/>
  <c r="F539" i="6"/>
  <c r="F538" i="6"/>
  <c r="F535" i="6"/>
  <c r="F534" i="6"/>
  <c r="F532" i="6"/>
  <c r="F528" i="6"/>
  <c r="F517" i="6"/>
  <c r="F516" i="6"/>
  <c r="F515" i="6"/>
  <c r="F514" i="6"/>
  <c r="F511" i="6"/>
  <c r="F510" i="6"/>
  <c r="F507" i="6"/>
  <c r="F500" i="6"/>
  <c r="F498" i="6"/>
  <c r="F490" i="6"/>
  <c r="F489" i="6"/>
  <c r="F484" i="6"/>
  <c r="F483" i="6"/>
  <c r="F482" i="6"/>
  <c r="F481" i="6"/>
  <c r="F479" i="6"/>
  <c r="F476" i="6"/>
  <c r="F471" i="6"/>
  <c r="F470" i="6"/>
  <c r="F469" i="6"/>
  <c r="F467" i="6"/>
  <c r="F466" i="6"/>
  <c r="F465" i="6"/>
  <c r="F459" i="6"/>
  <c r="F456" i="6"/>
  <c r="F455" i="6"/>
  <c r="F448" i="6"/>
  <c r="F445" i="6"/>
  <c r="F442" i="6"/>
  <c r="F437" i="6"/>
  <c r="F432" i="6"/>
  <c r="F423" i="6"/>
  <c r="F420" i="6"/>
  <c r="F412" i="6"/>
  <c r="F410" i="6"/>
  <c r="F408" i="6"/>
  <c r="F404" i="6"/>
  <c r="F399" i="6"/>
  <c r="F398" i="6"/>
  <c r="F397" i="6"/>
  <c r="F395" i="6"/>
  <c r="F392" i="6"/>
  <c r="F391" i="6"/>
  <c r="F388" i="6"/>
  <c r="F387" i="6"/>
  <c r="F386" i="6"/>
  <c r="F384" i="6"/>
  <c r="F383" i="6"/>
  <c r="F382" i="6"/>
  <c r="F380" i="6"/>
  <c r="F379" i="6"/>
  <c r="F378" i="6"/>
  <c r="F374" i="6"/>
  <c r="F373" i="6"/>
  <c r="F372" i="6"/>
  <c r="F370" i="6"/>
  <c r="F369" i="6"/>
  <c r="F367" i="6"/>
  <c r="F366" i="6"/>
  <c r="F365" i="6"/>
  <c r="F364" i="6"/>
  <c r="F362" i="6"/>
  <c r="F361" i="6"/>
  <c r="F359" i="6"/>
  <c r="F358" i="6"/>
  <c r="F357" i="6"/>
  <c r="F356" i="6"/>
  <c r="F355" i="6"/>
  <c r="F352" i="6"/>
  <c r="F350" i="6"/>
  <c r="F349" i="6"/>
  <c r="E609" i="6"/>
  <c r="H609" i="6" s="1"/>
  <c r="E608" i="6"/>
  <c r="H608" i="6" s="1"/>
  <c r="E606" i="6"/>
  <c r="H606" i="6" s="1"/>
  <c r="E605" i="6"/>
  <c r="H605" i="6" s="1"/>
  <c r="E603" i="6"/>
  <c r="H603" i="6" s="1"/>
  <c r="E601" i="6"/>
  <c r="H601" i="6" s="1"/>
  <c r="E600" i="6"/>
  <c r="H600" i="6" s="1"/>
  <c r="E599" i="6"/>
  <c r="H599" i="6" s="1"/>
  <c r="E594" i="6"/>
  <c r="H594" i="6" s="1"/>
  <c r="E593" i="6"/>
  <c r="H593" i="6" s="1"/>
  <c r="E592" i="6"/>
  <c r="H592" i="6" s="1"/>
  <c r="E591" i="6"/>
  <c r="H591" i="6" s="1"/>
  <c r="E590" i="6"/>
  <c r="H590" i="6" s="1"/>
  <c r="E589" i="6"/>
  <c r="H589" i="6" s="1"/>
  <c r="E587" i="6"/>
  <c r="H587" i="6" s="1"/>
  <c r="E586" i="6"/>
  <c r="H586" i="6" s="1"/>
  <c r="E585" i="6"/>
  <c r="H585" i="6" s="1"/>
  <c r="E584" i="6"/>
  <c r="H584" i="6" s="1"/>
  <c r="E583" i="6"/>
  <c r="H583" i="6" s="1"/>
  <c r="G582" i="6"/>
  <c r="E582" i="6"/>
  <c r="H582" i="6" s="1"/>
  <c r="F609" i="6"/>
  <c r="F608" i="6"/>
  <c r="F605" i="6"/>
  <c r="F601" i="6"/>
  <c r="F600" i="6"/>
  <c r="F599" i="6"/>
  <c r="F597" i="6"/>
  <c r="F593" i="6"/>
  <c r="F592" i="6"/>
  <c r="F590" i="6"/>
  <c r="F589" i="6"/>
  <c r="F586" i="6"/>
  <c r="F585" i="6"/>
  <c r="F584" i="6"/>
  <c r="F583" i="6"/>
  <c r="F582" i="6"/>
  <c r="G9" i="7"/>
  <c r="E9" i="7"/>
  <c r="F9" i="7"/>
  <c r="G10" i="7"/>
  <c r="E10" i="7"/>
  <c r="H10" i="7" s="1"/>
  <c r="F10" i="7"/>
  <c r="G11" i="7"/>
  <c r="E11" i="7"/>
  <c r="H11" i="7" s="1"/>
  <c r="F11" i="7"/>
  <c r="G12" i="7"/>
  <c r="E12" i="7"/>
  <c r="H12" i="7" s="1"/>
  <c r="F12" i="7"/>
  <c r="G13" i="7"/>
  <c r="E13" i="7"/>
  <c r="H13" i="7" s="1"/>
  <c r="F13" i="7"/>
  <c r="E67" i="7"/>
  <c r="H67" i="7" s="1"/>
  <c r="E64" i="7"/>
  <c r="H64" i="7" s="1"/>
  <c r="E30" i="7"/>
  <c r="H30" i="7" s="1"/>
  <c r="E29" i="7"/>
  <c r="H29" i="7" s="1"/>
  <c r="E27" i="7"/>
  <c r="H27" i="7" s="1"/>
  <c r="G19" i="7"/>
  <c r="E19" i="7"/>
  <c r="H19" i="7" s="1"/>
  <c r="F67" i="7"/>
  <c r="F50" i="7"/>
  <c r="F27" i="7"/>
  <c r="F19" i="7"/>
  <c r="E164" i="7"/>
  <c r="H164" i="7" s="1"/>
  <c r="E136" i="7"/>
  <c r="H136" i="7" s="1"/>
  <c r="E131" i="7"/>
  <c r="H131" i="7" s="1"/>
  <c r="E126" i="7"/>
  <c r="H126" i="7" s="1"/>
  <c r="E125" i="7"/>
  <c r="H125" i="7" s="1"/>
  <c r="E121" i="7"/>
  <c r="H121" i="7" s="1"/>
  <c r="E115" i="7"/>
  <c r="H115" i="7" s="1"/>
  <c r="E112" i="7"/>
  <c r="H112" i="7" s="1"/>
  <c r="E103" i="7"/>
  <c r="H103" i="7" s="1"/>
  <c r="E99" i="7"/>
  <c r="H99" i="7" s="1"/>
  <c r="E96" i="7"/>
  <c r="H96" i="7" s="1"/>
  <c r="E92" i="7"/>
  <c r="H92" i="7" s="1"/>
  <c r="E91" i="7"/>
  <c r="H91" i="7" s="1"/>
  <c r="E90" i="7"/>
  <c r="H90" i="7" s="1"/>
  <c r="E87" i="7"/>
  <c r="H87" i="7" s="1"/>
  <c r="E80" i="7"/>
  <c r="H80" i="7" s="1"/>
  <c r="E79" i="7"/>
  <c r="H79" i="7" s="1"/>
  <c r="E76" i="7"/>
  <c r="H76" i="7" s="1"/>
  <c r="G75" i="7"/>
  <c r="E75" i="7"/>
  <c r="H75" i="7" s="1"/>
  <c r="F134" i="7"/>
  <c r="F131" i="7"/>
  <c r="F126" i="7"/>
  <c r="F125" i="7"/>
  <c r="F115" i="7"/>
  <c r="F114" i="7"/>
  <c r="F112" i="7"/>
  <c r="F92" i="7"/>
  <c r="F91" i="7"/>
  <c r="F90" i="7"/>
  <c r="F87" i="7"/>
  <c r="F81" i="7"/>
  <c r="F79" i="7"/>
  <c r="F75" i="7"/>
  <c r="E328" i="7"/>
  <c r="H328" i="7" s="1"/>
  <c r="E323" i="7"/>
  <c r="H323" i="7" s="1"/>
  <c r="E319" i="7"/>
  <c r="H319" i="7" s="1"/>
  <c r="E315" i="7"/>
  <c r="H315" i="7" s="1"/>
  <c r="E302" i="7"/>
  <c r="H302" i="7" s="1"/>
  <c r="E301" i="7"/>
  <c r="H301" i="7" s="1"/>
  <c r="E288" i="7"/>
  <c r="H288" i="7" s="1"/>
  <c r="E276" i="7"/>
  <c r="H276" i="7" s="1"/>
  <c r="E241" i="7"/>
  <c r="H241" i="7" s="1"/>
  <c r="E236" i="7"/>
  <c r="H236" i="7" s="1"/>
  <c r="E225" i="7"/>
  <c r="H225" i="7" s="1"/>
  <c r="E214" i="7"/>
  <c r="H214" i="7" s="1"/>
  <c r="E213" i="7"/>
  <c r="H213" i="7" s="1"/>
  <c r="E210" i="7"/>
  <c r="H210" i="7" s="1"/>
  <c r="E209" i="7"/>
  <c r="H209" i="7" s="1"/>
  <c r="E208" i="7"/>
  <c r="H208" i="7" s="1"/>
  <c r="E206" i="7"/>
  <c r="H206" i="7" s="1"/>
  <c r="E204" i="7"/>
  <c r="H204" i="7" s="1"/>
  <c r="E203" i="7"/>
  <c r="H203" i="7" s="1"/>
  <c r="E202" i="7"/>
  <c r="H202" i="7" s="1"/>
  <c r="E200" i="7"/>
  <c r="H200" i="7" s="1"/>
  <c r="E199" i="7"/>
  <c r="H199" i="7" s="1"/>
  <c r="E193" i="7"/>
  <c r="H193" i="7" s="1"/>
  <c r="E188" i="7"/>
  <c r="H188" i="7" s="1"/>
  <c r="E187" i="7"/>
  <c r="H187" i="7" s="1"/>
  <c r="E186" i="7"/>
  <c r="H186" i="7" s="1"/>
  <c r="E185" i="7"/>
  <c r="H185" i="7" s="1"/>
  <c r="E182" i="7"/>
  <c r="H182" i="7" s="1"/>
  <c r="E179" i="7"/>
  <c r="H179" i="7" s="1"/>
  <c r="E176" i="7"/>
  <c r="H176" i="7" s="1"/>
  <c r="G173" i="7"/>
  <c r="E173" i="7"/>
  <c r="H173" i="7" s="1"/>
  <c r="F323" i="7"/>
  <c r="F321" i="7"/>
  <c r="F319" i="7"/>
  <c r="F302" i="7"/>
  <c r="F236" i="7"/>
  <c r="F218" i="7"/>
  <c r="F213" i="7"/>
  <c r="F206" i="7"/>
  <c r="F203" i="7"/>
  <c r="F202" i="7"/>
  <c r="F179" i="7"/>
  <c r="F173" i="7"/>
  <c r="E572" i="7"/>
  <c r="H572" i="7" s="1"/>
  <c r="E570" i="7"/>
  <c r="H570" i="7" s="1"/>
  <c r="E569" i="7"/>
  <c r="H569" i="7" s="1"/>
  <c r="E568" i="7"/>
  <c r="H568" i="7" s="1"/>
  <c r="E566" i="7"/>
  <c r="H566" i="7" s="1"/>
  <c r="E565" i="7"/>
  <c r="H565" i="7" s="1"/>
  <c r="E563" i="7"/>
  <c r="H563" i="7" s="1"/>
  <c r="E562" i="7"/>
  <c r="H562" i="7" s="1"/>
  <c r="E561" i="7"/>
  <c r="H561" i="7" s="1"/>
  <c r="E560" i="7"/>
  <c r="H560" i="7" s="1"/>
  <c r="E559" i="7"/>
  <c r="H559" i="7" s="1"/>
  <c r="E554" i="7"/>
  <c r="H554" i="7" s="1"/>
  <c r="E551" i="7"/>
  <c r="H551" i="7" s="1"/>
  <c r="E539" i="7"/>
  <c r="H539" i="7" s="1"/>
  <c r="E538" i="7"/>
  <c r="H538" i="7" s="1"/>
  <c r="E535" i="7"/>
  <c r="H535" i="7" s="1"/>
  <c r="E532" i="7"/>
  <c r="H532" i="7" s="1"/>
  <c r="E498" i="7"/>
  <c r="H498" i="7" s="1"/>
  <c r="E497" i="7"/>
  <c r="H497" i="7" s="1"/>
  <c r="E489" i="7"/>
  <c r="H489" i="7" s="1"/>
  <c r="E484" i="7"/>
  <c r="H484" i="7" s="1"/>
  <c r="E479" i="7"/>
  <c r="H479" i="7" s="1"/>
  <c r="E475" i="7"/>
  <c r="H475" i="7" s="1"/>
  <c r="E471" i="7"/>
  <c r="H471" i="7" s="1"/>
  <c r="E468" i="7"/>
  <c r="H468" i="7" s="1"/>
  <c r="E466" i="7"/>
  <c r="H466" i="7" s="1"/>
  <c r="E465" i="7"/>
  <c r="H465" i="7" s="1"/>
  <c r="E464" i="7"/>
  <c r="H464" i="7" s="1"/>
  <c r="E461" i="7"/>
  <c r="H461" i="7" s="1"/>
  <c r="E456" i="7"/>
  <c r="H456" i="7" s="1"/>
  <c r="E455" i="7"/>
  <c r="H455" i="7" s="1"/>
  <c r="E453" i="7"/>
  <c r="H453" i="7" s="1"/>
  <c r="E440" i="7"/>
  <c r="H440" i="7" s="1"/>
  <c r="E434" i="7"/>
  <c r="H434" i="7" s="1"/>
  <c r="E432" i="7"/>
  <c r="H432" i="7" s="1"/>
  <c r="E431" i="7"/>
  <c r="H431" i="7" s="1"/>
  <c r="E429" i="7"/>
  <c r="H429" i="7" s="1"/>
  <c r="E423" i="7"/>
  <c r="H423" i="7" s="1"/>
  <c r="E420" i="7"/>
  <c r="H420" i="7" s="1"/>
  <c r="E410" i="7"/>
  <c r="H410" i="7" s="1"/>
  <c r="E405" i="7"/>
  <c r="H405" i="7" s="1"/>
  <c r="E404" i="7"/>
  <c r="H404" i="7" s="1"/>
  <c r="E403" i="7"/>
  <c r="H403" i="7" s="1"/>
  <c r="E402" i="7"/>
  <c r="H402" i="7" s="1"/>
  <c r="E397" i="7"/>
  <c r="H397" i="7" s="1"/>
  <c r="E395" i="7"/>
  <c r="H395" i="7" s="1"/>
  <c r="E388" i="7"/>
  <c r="H388" i="7" s="1"/>
  <c r="E384" i="7"/>
  <c r="H384" i="7" s="1"/>
  <c r="E383" i="7"/>
  <c r="H383" i="7" s="1"/>
  <c r="E382" i="7"/>
  <c r="H382" i="7" s="1"/>
  <c r="E374" i="7"/>
  <c r="H374" i="7" s="1"/>
  <c r="E373" i="7"/>
  <c r="H373" i="7" s="1"/>
  <c r="E369" i="7"/>
  <c r="H369" i="7" s="1"/>
  <c r="E366" i="7"/>
  <c r="H366" i="7" s="1"/>
  <c r="E365" i="7"/>
  <c r="H365" i="7" s="1"/>
  <c r="E364" i="7"/>
  <c r="H364" i="7" s="1"/>
  <c r="E362" i="7"/>
  <c r="H362" i="7" s="1"/>
  <c r="E361" i="7"/>
  <c r="H361" i="7" s="1"/>
  <c r="E358" i="7"/>
  <c r="H358" i="7" s="1"/>
  <c r="E355" i="7"/>
  <c r="H355" i="7" s="1"/>
  <c r="E351" i="7"/>
  <c r="H351" i="7" s="1"/>
  <c r="G349" i="7"/>
  <c r="E349" i="7"/>
  <c r="H349" i="7" s="1"/>
  <c r="F569" i="7"/>
  <c r="F568" i="7"/>
  <c r="F565" i="7"/>
  <c r="F563" i="7"/>
  <c r="F561" i="7"/>
  <c r="F560" i="7"/>
  <c r="F559" i="7"/>
  <c r="F554" i="7"/>
  <c r="F551" i="7"/>
  <c r="F548" i="7"/>
  <c r="F539" i="7"/>
  <c r="F538" i="7"/>
  <c r="F532" i="7"/>
  <c r="F514" i="7"/>
  <c r="F497" i="7"/>
  <c r="F492" i="7"/>
  <c r="F487" i="7"/>
  <c r="F484" i="7"/>
  <c r="F483" i="7"/>
  <c r="F479" i="7"/>
  <c r="F476" i="7"/>
  <c r="F475" i="7"/>
  <c r="F471" i="7"/>
  <c r="F468" i="7"/>
  <c r="F466" i="7"/>
  <c r="F465" i="7"/>
  <c r="F464" i="7"/>
  <c r="F456" i="7"/>
  <c r="F439" i="7"/>
  <c r="F434" i="7"/>
  <c r="F432" i="7"/>
  <c r="F429" i="7"/>
  <c r="F420" i="7"/>
  <c r="F412" i="7"/>
  <c r="F411" i="7"/>
  <c r="F410" i="7"/>
  <c r="F409" i="7"/>
  <c r="F408" i="7"/>
  <c r="F405" i="7"/>
  <c r="F403" i="7"/>
  <c r="F384" i="7"/>
  <c r="F382" i="7"/>
  <c r="F379" i="7"/>
  <c r="F375" i="7"/>
  <c r="F374" i="7"/>
  <c r="F373" i="7"/>
  <c r="F364" i="7"/>
  <c r="F361" i="7"/>
  <c r="F356" i="7"/>
  <c r="F355" i="7"/>
  <c r="F351" i="7"/>
  <c r="F350" i="7"/>
  <c r="F349" i="7"/>
  <c r="E605" i="7"/>
  <c r="H605" i="7" s="1"/>
  <c r="E601" i="7"/>
  <c r="H601" i="7" s="1"/>
  <c r="E600" i="7"/>
  <c r="H600" i="7" s="1"/>
  <c r="E599" i="7"/>
  <c r="H599" i="7" s="1"/>
  <c r="E597" i="7"/>
  <c r="H597" i="7" s="1"/>
  <c r="E593" i="7"/>
  <c r="H593" i="7" s="1"/>
  <c r="E586" i="7"/>
  <c r="H586" i="7" s="1"/>
  <c r="E585" i="7"/>
  <c r="H585" i="7" s="1"/>
  <c r="G582" i="7"/>
  <c r="E582" i="7"/>
  <c r="H582" i="7" s="1"/>
  <c r="F609" i="7"/>
  <c r="F605" i="7"/>
  <c r="F601" i="7"/>
  <c r="F600" i="7"/>
  <c r="F597" i="7"/>
  <c r="F593" i="7"/>
  <c r="F592" i="7"/>
  <c r="F589" i="7"/>
  <c r="F587" i="7"/>
  <c r="F586" i="7"/>
  <c r="F585" i="7"/>
  <c r="F582" i="7"/>
  <c r="G9" i="8"/>
  <c r="E9" i="8"/>
  <c r="F9" i="8"/>
  <c r="G10" i="8"/>
  <c r="E10" i="8"/>
  <c r="H10" i="8" s="1"/>
  <c r="F10" i="8"/>
  <c r="G11" i="8"/>
  <c r="E11" i="8"/>
  <c r="H11" i="8" s="1"/>
  <c r="F11" i="8"/>
  <c r="G12" i="8"/>
  <c r="E12" i="8"/>
  <c r="H12" i="8" s="1"/>
  <c r="F12" i="8"/>
  <c r="G13" i="8"/>
  <c r="E13" i="8"/>
  <c r="H13" i="8" s="1"/>
  <c r="F13" i="8"/>
  <c r="E61" i="8"/>
  <c r="H61" i="8" s="1"/>
  <c r="E54" i="8"/>
  <c r="H54" i="8" s="1"/>
  <c r="E50" i="8"/>
  <c r="H50" i="8" s="1"/>
  <c r="E30" i="8"/>
  <c r="H30" i="8" s="1"/>
  <c r="E29" i="8"/>
  <c r="H29" i="8" s="1"/>
  <c r="G19" i="8"/>
  <c r="E19" i="8"/>
  <c r="H19" i="8" s="1"/>
  <c r="F64" i="8"/>
  <c r="F50" i="8"/>
  <c r="F39" i="8"/>
  <c r="F29" i="8"/>
  <c r="F19" i="8"/>
  <c r="E164" i="8"/>
  <c r="H164" i="8" s="1"/>
  <c r="E154" i="8"/>
  <c r="H154" i="8" s="1"/>
  <c r="E141" i="8"/>
  <c r="H141" i="8" s="1"/>
  <c r="E137" i="8"/>
  <c r="H137" i="8" s="1"/>
  <c r="E135" i="8"/>
  <c r="H135" i="8" s="1"/>
  <c r="E131" i="8"/>
  <c r="H131" i="8" s="1"/>
  <c r="E129" i="8"/>
  <c r="H129" i="8" s="1"/>
  <c r="E128" i="8"/>
  <c r="H128" i="8" s="1"/>
  <c r="E126" i="8"/>
  <c r="H126" i="8" s="1"/>
  <c r="E125" i="8"/>
  <c r="H125" i="8" s="1"/>
  <c r="E123" i="8"/>
  <c r="H123" i="8" s="1"/>
  <c r="E120" i="8"/>
  <c r="H120" i="8" s="1"/>
  <c r="E117" i="8"/>
  <c r="H117" i="8" s="1"/>
  <c r="E116" i="8"/>
  <c r="H116" i="8" s="1"/>
  <c r="E113" i="8"/>
  <c r="H113" i="8" s="1"/>
  <c r="E111" i="8"/>
  <c r="H111" i="8" s="1"/>
  <c r="E106" i="8"/>
  <c r="H106" i="8" s="1"/>
  <c r="E104" i="8"/>
  <c r="H104" i="8" s="1"/>
  <c r="E103" i="8"/>
  <c r="H103" i="8" s="1"/>
  <c r="E101" i="8"/>
  <c r="H101" i="8" s="1"/>
  <c r="E99" i="8"/>
  <c r="H99" i="8" s="1"/>
  <c r="E95" i="8"/>
  <c r="H95" i="8" s="1"/>
  <c r="E93" i="8"/>
  <c r="H93" i="8" s="1"/>
  <c r="E92" i="8"/>
  <c r="H92" i="8" s="1"/>
  <c r="E91" i="8"/>
  <c r="H91" i="8" s="1"/>
  <c r="E90" i="8"/>
  <c r="H90" i="8" s="1"/>
  <c r="E89" i="8"/>
  <c r="H89" i="8" s="1"/>
  <c r="E84" i="8"/>
  <c r="H84" i="8" s="1"/>
  <c r="E80" i="8"/>
  <c r="H80" i="8" s="1"/>
  <c r="E79" i="8"/>
  <c r="H79" i="8" s="1"/>
  <c r="E76" i="8"/>
  <c r="H76" i="8" s="1"/>
  <c r="G75" i="8"/>
  <c r="E75" i="8"/>
  <c r="H75" i="8" s="1"/>
  <c r="F153" i="8"/>
  <c r="F148" i="8"/>
  <c r="F145" i="8"/>
  <c r="F131" i="8"/>
  <c r="F128" i="8"/>
  <c r="F125" i="8"/>
  <c r="F123" i="8"/>
  <c r="F120" i="8"/>
  <c r="F117" i="8"/>
  <c r="F116" i="8"/>
  <c r="F115" i="8"/>
  <c r="F112" i="8"/>
  <c r="F111" i="8"/>
  <c r="F109" i="8"/>
  <c r="F106" i="8"/>
  <c r="F104" i="8"/>
  <c r="F103" i="8"/>
  <c r="F101" i="8"/>
  <c r="F99" i="8"/>
  <c r="F92" i="8"/>
  <c r="F91" i="8"/>
  <c r="F90" i="8"/>
  <c r="F89" i="8"/>
  <c r="F80" i="8"/>
  <c r="F79" i="8"/>
  <c r="F77" i="8"/>
  <c r="F76" i="8"/>
  <c r="F75" i="8"/>
  <c r="E328" i="8"/>
  <c r="H328" i="8" s="1"/>
  <c r="E324" i="8"/>
  <c r="H324" i="8" s="1"/>
  <c r="E319" i="8"/>
  <c r="H319" i="8" s="1"/>
  <c r="E317" i="8"/>
  <c r="H317" i="8" s="1"/>
  <c r="E313" i="8"/>
  <c r="H313" i="8" s="1"/>
  <c r="E306" i="8"/>
  <c r="H306" i="8" s="1"/>
  <c r="E305" i="8"/>
  <c r="H305" i="8" s="1"/>
  <c r="E302" i="8"/>
  <c r="H302" i="8" s="1"/>
  <c r="E301" i="8"/>
  <c r="H301" i="8" s="1"/>
  <c r="E300" i="8"/>
  <c r="H300" i="8" s="1"/>
  <c r="E294" i="8"/>
  <c r="H294" i="8" s="1"/>
  <c r="E292" i="8"/>
  <c r="H292" i="8" s="1"/>
  <c r="E288" i="8"/>
  <c r="H288" i="8" s="1"/>
  <c r="E276" i="8"/>
  <c r="H276" i="8" s="1"/>
  <c r="E271" i="8"/>
  <c r="H271" i="8" s="1"/>
  <c r="E264" i="8"/>
  <c r="H264" i="8" s="1"/>
  <c r="E250" i="8"/>
  <c r="H250" i="8" s="1"/>
  <c r="E249" i="8"/>
  <c r="H249" i="8" s="1"/>
  <c r="E238" i="8"/>
  <c r="H238" i="8" s="1"/>
  <c r="E232" i="8"/>
  <c r="H232" i="8" s="1"/>
  <c r="E227" i="8"/>
  <c r="H227" i="8" s="1"/>
  <c r="E225" i="8"/>
  <c r="H225" i="8" s="1"/>
  <c r="E218" i="8"/>
  <c r="H218" i="8" s="1"/>
  <c r="E215" i="8"/>
  <c r="H215" i="8" s="1"/>
  <c r="E213" i="8"/>
  <c r="H213" i="8" s="1"/>
  <c r="E210" i="8"/>
  <c r="H210" i="8" s="1"/>
  <c r="E209" i="8"/>
  <c r="H209" i="8" s="1"/>
  <c r="E208" i="8"/>
  <c r="H208" i="8" s="1"/>
  <c r="E206" i="8"/>
  <c r="H206" i="8" s="1"/>
  <c r="E204" i="8"/>
  <c r="H204" i="8" s="1"/>
  <c r="E203" i="8"/>
  <c r="H203" i="8" s="1"/>
  <c r="E202" i="8"/>
  <c r="H202" i="8" s="1"/>
  <c r="E201" i="8"/>
  <c r="H201" i="8" s="1"/>
  <c r="E200" i="8"/>
  <c r="H200" i="8" s="1"/>
  <c r="E199" i="8"/>
  <c r="H199" i="8" s="1"/>
  <c r="E195" i="8"/>
  <c r="H195" i="8" s="1"/>
  <c r="E194" i="8"/>
  <c r="H194" i="8" s="1"/>
  <c r="E188" i="8"/>
  <c r="H188" i="8" s="1"/>
  <c r="E187" i="8"/>
  <c r="H187" i="8" s="1"/>
  <c r="E186" i="8"/>
  <c r="H186" i="8" s="1"/>
  <c r="E181" i="8"/>
  <c r="H181" i="8" s="1"/>
  <c r="E179" i="8"/>
  <c r="H179" i="8" s="1"/>
  <c r="G173" i="8"/>
  <c r="E173" i="8"/>
  <c r="H173" i="8" s="1"/>
  <c r="F328" i="8"/>
  <c r="F321" i="8"/>
  <c r="F319" i="8"/>
  <c r="F317" i="8"/>
  <c r="F313" i="8"/>
  <c r="F305" i="8"/>
  <c r="F302" i="8"/>
  <c r="F293" i="8"/>
  <c r="F292" i="8"/>
  <c r="F291" i="8"/>
  <c r="F290" i="8"/>
  <c r="F288" i="8"/>
  <c r="F283" i="8"/>
  <c r="F277" i="8"/>
  <c r="F276" i="8"/>
  <c r="F275" i="8"/>
  <c r="F245" i="8"/>
  <c r="F241" i="8"/>
  <c r="F238" i="8"/>
  <c r="F236" i="8"/>
  <c r="F232" i="8"/>
  <c r="F228" i="8"/>
  <c r="F225" i="8"/>
  <c r="F218" i="8"/>
  <c r="F213" i="8"/>
  <c r="F210" i="8"/>
  <c r="F208" i="8"/>
  <c r="F206" i="8"/>
  <c r="F204" i="8"/>
  <c r="F203" i="8"/>
  <c r="F201" i="8"/>
  <c r="F200" i="8"/>
  <c r="F199" i="8"/>
  <c r="F195" i="8"/>
  <c r="F193" i="8"/>
  <c r="F188" i="8"/>
  <c r="F187" i="8"/>
  <c r="F186" i="8"/>
  <c r="F181" i="8"/>
  <c r="F179" i="8"/>
  <c r="F178" i="8"/>
  <c r="F176" i="8"/>
  <c r="F174" i="8"/>
  <c r="F173" i="8"/>
  <c r="E572" i="8"/>
  <c r="H572" i="8" s="1"/>
  <c r="E570" i="8"/>
  <c r="H570" i="8" s="1"/>
  <c r="E569" i="8"/>
  <c r="H569" i="8" s="1"/>
  <c r="E568" i="8"/>
  <c r="H568" i="8" s="1"/>
  <c r="E561" i="8"/>
  <c r="H561" i="8" s="1"/>
  <c r="E560" i="8"/>
  <c r="H560" i="8" s="1"/>
  <c r="E559" i="8"/>
  <c r="H559" i="8" s="1"/>
  <c r="E554" i="8"/>
  <c r="H554" i="8" s="1"/>
  <c r="E551" i="8"/>
  <c r="H551" i="8" s="1"/>
  <c r="E538" i="8"/>
  <c r="H538" i="8" s="1"/>
  <c r="E535" i="8"/>
  <c r="H535" i="8" s="1"/>
  <c r="E534" i="8"/>
  <c r="H534" i="8" s="1"/>
  <c r="E532" i="8"/>
  <c r="H532" i="8" s="1"/>
  <c r="E529" i="8"/>
  <c r="H529" i="8" s="1"/>
  <c r="E515" i="8"/>
  <c r="H515" i="8" s="1"/>
  <c r="E511" i="8"/>
  <c r="H511" i="8" s="1"/>
  <c r="E510" i="8"/>
  <c r="H510" i="8" s="1"/>
  <c r="E507" i="8"/>
  <c r="H507" i="8" s="1"/>
  <c r="E490" i="8"/>
  <c r="H490" i="8" s="1"/>
  <c r="E489" i="8"/>
  <c r="H489" i="8" s="1"/>
  <c r="E484" i="8"/>
  <c r="H484" i="8" s="1"/>
  <c r="E479" i="8"/>
  <c r="H479" i="8" s="1"/>
  <c r="E471" i="8"/>
  <c r="H471" i="8" s="1"/>
  <c r="E469" i="8"/>
  <c r="H469" i="8" s="1"/>
  <c r="E468" i="8"/>
  <c r="H468" i="8" s="1"/>
  <c r="E467" i="8"/>
  <c r="H467" i="8" s="1"/>
  <c r="E465" i="8"/>
  <c r="H465" i="8" s="1"/>
  <c r="E455" i="8"/>
  <c r="H455" i="8" s="1"/>
  <c r="E442" i="8"/>
  <c r="H442" i="8" s="1"/>
  <c r="E433" i="8"/>
  <c r="H433" i="8" s="1"/>
  <c r="E432" i="8"/>
  <c r="H432" i="8" s="1"/>
  <c r="E431" i="8"/>
  <c r="H431" i="8" s="1"/>
  <c r="E420" i="8"/>
  <c r="H420" i="8" s="1"/>
  <c r="E412" i="8"/>
  <c r="H412" i="8" s="1"/>
  <c r="E410" i="8"/>
  <c r="H410" i="8" s="1"/>
  <c r="E409" i="8"/>
  <c r="H409" i="8" s="1"/>
  <c r="E403" i="8"/>
  <c r="H403" i="8" s="1"/>
  <c r="E399" i="8"/>
  <c r="H399" i="8" s="1"/>
  <c r="E398" i="8"/>
  <c r="H398" i="8" s="1"/>
  <c r="E397" i="8"/>
  <c r="H397" i="8" s="1"/>
  <c r="E395" i="8"/>
  <c r="H395" i="8" s="1"/>
  <c r="E392" i="8"/>
  <c r="H392" i="8" s="1"/>
  <c r="E391" i="8"/>
  <c r="H391" i="8" s="1"/>
  <c r="E388" i="8"/>
  <c r="H388" i="8" s="1"/>
  <c r="E385" i="8"/>
  <c r="H385" i="8" s="1"/>
  <c r="E384" i="8"/>
  <c r="H384" i="8" s="1"/>
  <c r="E383" i="8"/>
  <c r="H383" i="8" s="1"/>
  <c r="E382" i="8"/>
  <c r="H382" i="8" s="1"/>
  <c r="E380" i="8"/>
  <c r="H380" i="8" s="1"/>
  <c r="E379" i="8"/>
  <c r="H379" i="8" s="1"/>
  <c r="E374" i="8"/>
  <c r="H374" i="8" s="1"/>
  <c r="E373" i="8"/>
  <c r="H373" i="8" s="1"/>
  <c r="E372" i="8"/>
  <c r="H372" i="8" s="1"/>
  <c r="E369" i="8"/>
  <c r="H369" i="8" s="1"/>
  <c r="E365" i="8"/>
  <c r="H365" i="8" s="1"/>
  <c r="E364" i="8"/>
  <c r="H364" i="8" s="1"/>
  <c r="E362" i="8"/>
  <c r="H362" i="8" s="1"/>
  <c r="E361" i="8"/>
  <c r="H361" i="8" s="1"/>
  <c r="E358" i="8"/>
  <c r="H358" i="8" s="1"/>
  <c r="E357" i="8"/>
  <c r="H357" i="8" s="1"/>
  <c r="E356" i="8"/>
  <c r="H356" i="8" s="1"/>
  <c r="E355" i="8"/>
  <c r="H355" i="8" s="1"/>
  <c r="E352" i="8"/>
  <c r="H352" i="8" s="1"/>
  <c r="E351" i="8"/>
  <c r="H351" i="8" s="1"/>
  <c r="E350" i="8"/>
  <c r="H350" i="8" s="1"/>
  <c r="G349" i="8"/>
  <c r="E349" i="8"/>
  <c r="H349" i="8" s="1"/>
  <c r="F570" i="8"/>
  <c r="F562" i="8"/>
  <c r="F561" i="8"/>
  <c r="F560" i="8"/>
  <c r="F559" i="8"/>
  <c r="F556" i="8"/>
  <c r="F554" i="8"/>
  <c r="F551" i="8"/>
  <c r="F548" i="8"/>
  <c r="F542" i="8"/>
  <c r="F539" i="8"/>
  <c r="F538" i="8"/>
  <c r="F535" i="8"/>
  <c r="F532" i="8"/>
  <c r="F526" i="8"/>
  <c r="F524" i="8"/>
  <c r="F523" i="8"/>
  <c r="F515" i="8"/>
  <c r="F510" i="8"/>
  <c r="F500" i="8"/>
  <c r="F489" i="8"/>
  <c r="F484" i="8"/>
  <c r="F479" i="8"/>
  <c r="F475" i="8"/>
  <c r="F471" i="8"/>
  <c r="F468" i="8"/>
  <c r="F466" i="8"/>
  <c r="F465" i="8"/>
  <c r="F464" i="8"/>
  <c r="F461" i="8"/>
  <c r="F456" i="8"/>
  <c r="F455" i="8"/>
  <c r="F442" i="8"/>
  <c r="F437" i="8"/>
  <c r="F433" i="8"/>
  <c r="F424" i="8"/>
  <c r="F420" i="8"/>
  <c r="F417" i="8"/>
  <c r="F413" i="8"/>
  <c r="F412" i="8"/>
  <c r="F410" i="8"/>
  <c r="F403" i="8"/>
  <c r="F399" i="8"/>
  <c r="F398" i="8"/>
  <c r="F397" i="8"/>
  <c r="F395" i="8"/>
  <c r="F388" i="8"/>
  <c r="F387" i="8"/>
  <c r="F385" i="8"/>
  <c r="F384" i="8"/>
  <c r="F383" i="8"/>
  <c r="F382" i="8"/>
  <c r="F379" i="8"/>
  <c r="F373" i="8"/>
  <c r="F372" i="8"/>
  <c r="F369" i="8"/>
  <c r="F365" i="8"/>
  <c r="F362" i="8"/>
  <c r="F361" i="8"/>
  <c r="F358" i="8"/>
  <c r="F357" i="8"/>
  <c r="F355" i="8"/>
  <c r="F350" i="8"/>
  <c r="F349" i="8"/>
  <c r="E609" i="8"/>
  <c r="H609" i="8" s="1"/>
  <c r="E601" i="8"/>
  <c r="H601" i="8" s="1"/>
  <c r="E600" i="8"/>
  <c r="H600" i="8" s="1"/>
  <c r="E597" i="8"/>
  <c r="H597" i="8" s="1"/>
  <c r="E594" i="8"/>
  <c r="H594" i="8" s="1"/>
  <c r="E593" i="8"/>
  <c r="H593" i="8" s="1"/>
  <c r="E586" i="8"/>
  <c r="H586" i="8" s="1"/>
  <c r="E585" i="8"/>
  <c r="H585" i="8" s="1"/>
  <c r="G582" i="8"/>
  <c r="E582" i="8"/>
  <c r="H582" i="8" s="1"/>
  <c r="F609" i="8"/>
  <c r="F605" i="8"/>
  <c r="F601" i="8"/>
  <c r="F600" i="8"/>
  <c r="F599" i="8"/>
  <c r="F598" i="8"/>
  <c r="F597" i="8"/>
  <c r="F588" i="8"/>
  <c r="F587" i="8"/>
  <c r="F586" i="8"/>
  <c r="F585" i="8"/>
  <c r="F584" i="8"/>
  <c r="F582" i="8"/>
  <c r="G9" i="10"/>
  <c r="E9" i="10"/>
  <c r="F9" i="10"/>
  <c r="G10" i="10"/>
  <c r="E10" i="10"/>
  <c r="H10" i="10" s="1"/>
  <c r="F10" i="10"/>
  <c r="G11" i="10"/>
  <c r="E11" i="10"/>
  <c r="H11" i="10" s="1"/>
  <c r="F11" i="10"/>
  <c r="G12" i="10"/>
  <c r="E12" i="10"/>
  <c r="H12" i="10" s="1"/>
  <c r="F12" i="10"/>
  <c r="G13" i="10"/>
  <c r="E13" i="10"/>
  <c r="H13" i="10" s="1"/>
  <c r="F13" i="10"/>
  <c r="G19" i="10"/>
  <c r="E19" i="10"/>
  <c r="H19" i="10" s="1"/>
  <c r="F64" i="10"/>
  <c r="F38" i="10"/>
  <c r="F30" i="10"/>
  <c r="F19" i="10"/>
  <c r="E153" i="10"/>
  <c r="H153" i="10" s="1"/>
  <c r="E131" i="10"/>
  <c r="H131" i="10" s="1"/>
  <c r="E128" i="10"/>
  <c r="H128" i="10" s="1"/>
  <c r="E117" i="10"/>
  <c r="H117" i="10" s="1"/>
  <c r="E114" i="10"/>
  <c r="H114" i="10" s="1"/>
  <c r="E104" i="10"/>
  <c r="H104" i="10" s="1"/>
  <c r="E103" i="10"/>
  <c r="H103" i="10" s="1"/>
  <c r="E93" i="10"/>
  <c r="H93" i="10" s="1"/>
  <c r="E84" i="10"/>
  <c r="H84" i="10" s="1"/>
  <c r="E80" i="10"/>
  <c r="H80" i="10" s="1"/>
  <c r="G75" i="10"/>
  <c r="E75" i="10"/>
  <c r="H75" i="10" s="1"/>
  <c r="F134" i="10"/>
  <c r="F133" i="10"/>
  <c r="F131" i="10"/>
  <c r="F126" i="10"/>
  <c r="F121" i="10"/>
  <c r="F117" i="10"/>
  <c r="F93" i="10"/>
  <c r="F79" i="10"/>
  <c r="F76" i="10"/>
  <c r="F75" i="10"/>
  <c r="E319" i="10"/>
  <c r="H319" i="10" s="1"/>
  <c r="E317" i="10"/>
  <c r="H317" i="10" s="1"/>
  <c r="E278" i="10"/>
  <c r="H278" i="10" s="1"/>
  <c r="E275" i="10"/>
  <c r="H275" i="10" s="1"/>
  <c r="E227" i="10"/>
  <c r="H227" i="10" s="1"/>
  <c r="E213" i="10"/>
  <c r="H213" i="10" s="1"/>
  <c r="E210" i="10"/>
  <c r="H210" i="10" s="1"/>
  <c r="E193" i="10"/>
  <c r="H193" i="10" s="1"/>
  <c r="G173" i="10"/>
  <c r="E173" i="10"/>
  <c r="H173" i="10" s="1"/>
  <c r="F328" i="10"/>
  <c r="F313" i="10"/>
  <c r="F276" i="10"/>
  <c r="F241" i="10"/>
  <c r="F204" i="10"/>
  <c r="F199" i="10"/>
  <c r="F174" i="10"/>
  <c r="F173" i="10"/>
  <c r="E561" i="10"/>
  <c r="H561" i="10" s="1"/>
  <c r="E554" i="10"/>
  <c r="H554" i="10" s="1"/>
  <c r="E542" i="10"/>
  <c r="H542" i="10" s="1"/>
  <c r="E535" i="10"/>
  <c r="H535" i="10" s="1"/>
  <c r="E515" i="10"/>
  <c r="H515" i="10" s="1"/>
  <c r="E501" i="10"/>
  <c r="H501" i="10" s="1"/>
  <c r="E486" i="10"/>
  <c r="H486" i="10" s="1"/>
  <c r="E445" i="10"/>
  <c r="H445" i="10" s="1"/>
  <c r="E424" i="10"/>
  <c r="H424" i="10" s="1"/>
  <c r="E410" i="10"/>
  <c r="H410" i="10" s="1"/>
  <c r="E403" i="10"/>
  <c r="H403" i="10" s="1"/>
  <c r="E401" i="10"/>
  <c r="H401" i="10" s="1"/>
  <c r="E398" i="10"/>
  <c r="H398" i="10" s="1"/>
  <c r="E397" i="10"/>
  <c r="H397" i="10" s="1"/>
  <c r="E395" i="10"/>
  <c r="H395" i="10" s="1"/>
  <c r="E388" i="10"/>
  <c r="H388" i="10" s="1"/>
  <c r="E384" i="10"/>
  <c r="H384" i="10" s="1"/>
  <c r="E373" i="10"/>
  <c r="H373" i="10" s="1"/>
  <c r="E365" i="10"/>
  <c r="H365" i="10" s="1"/>
  <c r="E362" i="10"/>
  <c r="H362" i="10" s="1"/>
  <c r="E361" i="10"/>
  <c r="H361" i="10" s="1"/>
  <c r="E358" i="10"/>
  <c r="H358" i="10" s="1"/>
  <c r="E355" i="10"/>
  <c r="H355" i="10" s="1"/>
  <c r="E350" i="10"/>
  <c r="H350" i="10" s="1"/>
  <c r="G349" i="10"/>
  <c r="E349" i="10"/>
  <c r="H349" i="10" s="1"/>
  <c r="F569" i="10"/>
  <c r="F561" i="10"/>
  <c r="F559" i="10"/>
  <c r="F515" i="10"/>
  <c r="F465" i="10"/>
  <c r="F445" i="10"/>
  <c r="F432" i="10"/>
  <c r="F398" i="10"/>
  <c r="F397" i="10"/>
  <c r="F395" i="10"/>
  <c r="F391" i="10"/>
  <c r="F384" i="10"/>
  <c r="F383" i="10"/>
  <c r="F373" i="10"/>
  <c r="F372" i="10"/>
  <c r="F362" i="10"/>
  <c r="F361" i="10"/>
  <c r="F358" i="10"/>
  <c r="F356" i="10"/>
  <c r="F355" i="10"/>
  <c r="F349" i="10"/>
  <c r="E600" i="10"/>
  <c r="H600" i="10" s="1"/>
  <c r="E586" i="10"/>
  <c r="H586" i="10" s="1"/>
  <c r="E585" i="10"/>
  <c r="H585" i="10" s="1"/>
  <c r="G582" i="10"/>
  <c r="E582" i="10"/>
  <c r="H582" i="10" s="1"/>
  <c r="F602" i="10"/>
  <c r="F598" i="10"/>
  <c r="F597" i="10"/>
  <c r="F586" i="10"/>
  <c r="F585" i="10"/>
  <c r="F583" i="10"/>
  <c r="F582" i="10"/>
  <c r="G9" i="11"/>
  <c r="E9" i="11"/>
  <c r="F9" i="11"/>
  <c r="G10" i="11"/>
  <c r="E10" i="11"/>
  <c r="H10" i="11" s="1"/>
  <c r="F10" i="11"/>
  <c r="G11" i="11"/>
  <c r="E11" i="11"/>
  <c r="H11" i="11" s="1"/>
  <c r="F11" i="11"/>
  <c r="G12" i="11"/>
  <c r="E12" i="11"/>
  <c r="H12" i="11" s="1"/>
  <c r="F12" i="11"/>
  <c r="G13" i="11"/>
  <c r="E13" i="11"/>
  <c r="H13" i="11" s="1"/>
  <c r="F13" i="11"/>
  <c r="E61" i="11"/>
  <c r="H61" i="11" s="1"/>
  <c r="E30" i="11"/>
  <c r="H30" i="11" s="1"/>
  <c r="E27" i="11"/>
  <c r="H27" i="11" s="1"/>
  <c r="G19" i="11"/>
  <c r="E19" i="11"/>
  <c r="H19" i="11" s="1"/>
  <c r="E128" i="11"/>
  <c r="H128" i="11" s="1"/>
  <c r="E125" i="11"/>
  <c r="H125" i="11" s="1"/>
  <c r="E93" i="11"/>
  <c r="H93" i="11" s="1"/>
  <c r="E92" i="11"/>
  <c r="H92" i="11" s="1"/>
  <c r="E91" i="11"/>
  <c r="H91" i="11" s="1"/>
  <c r="E79" i="11"/>
  <c r="H79" i="11" s="1"/>
  <c r="E76" i="11"/>
  <c r="H76" i="11" s="1"/>
  <c r="G75" i="11"/>
  <c r="E75" i="11"/>
  <c r="H75" i="11" s="1"/>
  <c r="F131" i="11"/>
  <c r="F92" i="11"/>
  <c r="F91" i="11"/>
  <c r="F75" i="11"/>
  <c r="E321" i="11"/>
  <c r="H321" i="11" s="1"/>
  <c r="E319" i="11"/>
  <c r="H319" i="11" s="1"/>
  <c r="E317" i="11"/>
  <c r="H317" i="11" s="1"/>
  <c r="E302" i="11"/>
  <c r="H302" i="11" s="1"/>
  <c r="E294" i="11"/>
  <c r="H294" i="11" s="1"/>
  <c r="E288" i="11"/>
  <c r="H288" i="11" s="1"/>
  <c r="E214" i="11"/>
  <c r="H214" i="11" s="1"/>
  <c r="E213" i="11"/>
  <c r="H213" i="11" s="1"/>
  <c r="E209" i="11"/>
  <c r="H209" i="11" s="1"/>
  <c r="E204" i="11"/>
  <c r="H204" i="11" s="1"/>
  <c r="E202" i="11"/>
  <c r="H202" i="11" s="1"/>
  <c r="E199" i="11"/>
  <c r="H199" i="11" s="1"/>
  <c r="E182" i="11"/>
  <c r="H182" i="11" s="1"/>
  <c r="E178" i="11"/>
  <c r="H178" i="11" s="1"/>
  <c r="E174" i="11"/>
  <c r="H174" i="11" s="1"/>
  <c r="G173" i="11"/>
  <c r="E173" i="11"/>
  <c r="H173" i="11" s="1"/>
  <c r="F317" i="11"/>
  <c r="F302" i="11"/>
  <c r="F238" i="11"/>
  <c r="F214" i="11"/>
  <c r="F213" i="11"/>
  <c r="F173" i="11"/>
  <c r="E561" i="11"/>
  <c r="H561" i="11" s="1"/>
  <c r="E560" i="11"/>
  <c r="H560" i="11" s="1"/>
  <c r="E559" i="11"/>
  <c r="H559" i="11" s="1"/>
  <c r="E554" i="11"/>
  <c r="H554" i="11" s="1"/>
  <c r="E551" i="11"/>
  <c r="H551" i="11" s="1"/>
  <c r="E539" i="11"/>
  <c r="H539" i="11" s="1"/>
  <c r="E538" i="11"/>
  <c r="H538" i="11" s="1"/>
  <c r="E515" i="11"/>
  <c r="H515" i="11" s="1"/>
  <c r="E471" i="11"/>
  <c r="H471" i="11" s="1"/>
  <c r="E465" i="11"/>
  <c r="H465" i="11" s="1"/>
  <c r="E439" i="11"/>
  <c r="H439" i="11" s="1"/>
  <c r="E438" i="11"/>
  <c r="H438" i="11" s="1"/>
  <c r="E434" i="11"/>
  <c r="H434" i="11" s="1"/>
  <c r="E432" i="11"/>
  <c r="H432" i="11" s="1"/>
  <c r="E420" i="11"/>
  <c r="H420" i="11" s="1"/>
  <c r="E412" i="11"/>
  <c r="H412" i="11" s="1"/>
  <c r="E409" i="11"/>
  <c r="H409" i="11" s="1"/>
  <c r="E398" i="11"/>
  <c r="H398" i="11" s="1"/>
  <c r="E373" i="11"/>
  <c r="H373" i="11" s="1"/>
  <c r="E362" i="11"/>
  <c r="H362" i="11" s="1"/>
  <c r="E361" i="11"/>
  <c r="H361" i="11" s="1"/>
  <c r="E355" i="11"/>
  <c r="H355" i="11" s="1"/>
  <c r="E350" i="11"/>
  <c r="H350" i="11" s="1"/>
  <c r="G349" i="11"/>
  <c r="E349" i="11"/>
  <c r="H349" i="11" s="1"/>
  <c r="F561" i="11"/>
  <c r="F560" i="11"/>
  <c r="F559" i="11"/>
  <c r="F554" i="11"/>
  <c r="F538" i="11"/>
  <c r="F510" i="11"/>
  <c r="F500" i="11"/>
  <c r="F483" i="11"/>
  <c r="F471" i="11"/>
  <c r="F468" i="11"/>
  <c r="F465" i="11"/>
  <c r="F464" i="11"/>
  <c r="F456" i="11"/>
  <c r="F455" i="11"/>
  <c r="F439" i="11"/>
  <c r="F437" i="11"/>
  <c r="F434" i="11"/>
  <c r="F432" i="11"/>
  <c r="F420" i="11"/>
  <c r="F379" i="11"/>
  <c r="F361" i="11"/>
  <c r="F355" i="11"/>
  <c r="F349" i="11"/>
  <c r="E601" i="11"/>
  <c r="H601" i="11" s="1"/>
  <c r="E600" i="11"/>
  <c r="H600" i="11" s="1"/>
  <c r="E599" i="11"/>
  <c r="H599" i="11" s="1"/>
  <c r="E598" i="11"/>
  <c r="H598" i="11" s="1"/>
  <c r="E597" i="11"/>
  <c r="H597" i="11" s="1"/>
  <c r="E591" i="11"/>
  <c r="H591" i="11" s="1"/>
  <c r="E589" i="11"/>
  <c r="H589" i="11" s="1"/>
  <c r="E585" i="11"/>
  <c r="H585" i="11" s="1"/>
  <c r="E584" i="11"/>
  <c r="H584" i="11" s="1"/>
  <c r="G582" i="11"/>
  <c r="E582" i="11"/>
  <c r="H582" i="11" s="1"/>
  <c r="F602" i="11"/>
  <c r="F601" i="11"/>
  <c r="F600" i="11"/>
  <c r="F599" i="11"/>
  <c r="F597" i="11"/>
  <c r="F586" i="11"/>
  <c r="F582" i="11"/>
  <c r="G9" i="12"/>
  <c r="E9" i="12"/>
  <c r="F9" i="12"/>
  <c r="G10" i="12"/>
  <c r="E10" i="12"/>
  <c r="H10" i="12" s="1"/>
  <c r="F10" i="12"/>
  <c r="G11" i="12"/>
  <c r="E11" i="12"/>
  <c r="H11" i="12" s="1"/>
  <c r="F11" i="12"/>
  <c r="G12" i="12"/>
  <c r="E12" i="12"/>
  <c r="H12" i="12" s="1"/>
  <c r="F12" i="12"/>
  <c r="G13" i="12"/>
  <c r="E13" i="12"/>
  <c r="H13" i="12" s="1"/>
  <c r="F13" i="12"/>
  <c r="E32" i="12"/>
  <c r="H32" i="12" s="1"/>
  <c r="G19" i="12"/>
  <c r="E19" i="12"/>
  <c r="H19" i="12" s="1"/>
  <c r="F32" i="12"/>
  <c r="F19" i="12"/>
  <c r="E164" i="12"/>
  <c r="H164" i="12" s="1"/>
  <c r="E143" i="12"/>
  <c r="H143" i="12" s="1"/>
  <c r="E131" i="12"/>
  <c r="H131" i="12" s="1"/>
  <c r="E126" i="12"/>
  <c r="H126" i="12" s="1"/>
  <c r="E120" i="12"/>
  <c r="H120" i="12" s="1"/>
  <c r="E104" i="12"/>
  <c r="H104" i="12" s="1"/>
  <c r="E101" i="12"/>
  <c r="H101" i="12" s="1"/>
  <c r="E94" i="12"/>
  <c r="H94" i="12" s="1"/>
  <c r="E93" i="12"/>
  <c r="H93" i="12" s="1"/>
  <c r="E91" i="12"/>
  <c r="H91" i="12" s="1"/>
  <c r="E82" i="12"/>
  <c r="H82" i="12" s="1"/>
  <c r="E80" i="12"/>
  <c r="H80" i="12" s="1"/>
  <c r="E76" i="12"/>
  <c r="H76" i="12" s="1"/>
  <c r="G75" i="12"/>
  <c r="E75" i="12"/>
  <c r="H75" i="12" s="1"/>
  <c r="F143" i="12"/>
  <c r="F131" i="12"/>
  <c r="F125" i="12"/>
  <c r="F113" i="12"/>
  <c r="F111" i="12"/>
  <c r="F101" i="12"/>
  <c r="F99" i="12"/>
  <c r="F91" i="12"/>
  <c r="F90" i="12"/>
  <c r="F89" i="12"/>
  <c r="F80" i="12"/>
  <c r="F77" i="12"/>
  <c r="F75" i="12"/>
  <c r="E319" i="12"/>
  <c r="H319" i="12" s="1"/>
  <c r="E288" i="12"/>
  <c r="H288" i="12" s="1"/>
  <c r="E241" i="12"/>
  <c r="H241" i="12" s="1"/>
  <c r="E213" i="12"/>
  <c r="H213" i="12" s="1"/>
  <c r="E204" i="12"/>
  <c r="H204" i="12" s="1"/>
  <c r="E202" i="12"/>
  <c r="H202" i="12" s="1"/>
  <c r="E179" i="12"/>
  <c r="H179" i="12" s="1"/>
  <c r="G173" i="12"/>
  <c r="E173" i="12"/>
  <c r="H173" i="12" s="1"/>
  <c r="F319" i="12"/>
  <c r="F305" i="12"/>
  <c r="F294" i="12"/>
  <c r="F289" i="12"/>
  <c r="F264" i="12"/>
  <c r="F241" i="12"/>
  <c r="F225" i="12"/>
  <c r="F214" i="12"/>
  <c r="F213" i="12"/>
  <c r="F210" i="12"/>
  <c r="F208" i="12"/>
  <c r="F204" i="12"/>
  <c r="F201" i="12"/>
  <c r="F200" i="12"/>
  <c r="F194" i="12"/>
  <c r="F186" i="12"/>
  <c r="F179" i="12"/>
  <c r="F174" i="12"/>
  <c r="F173" i="12"/>
  <c r="E568" i="12"/>
  <c r="H568" i="12" s="1"/>
  <c r="E561" i="12"/>
  <c r="H561" i="12" s="1"/>
  <c r="E479" i="12"/>
  <c r="H479" i="12" s="1"/>
  <c r="E465" i="12"/>
  <c r="H465" i="12" s="1"/>
  <c r="E459" i="12"/>
  <c r="H459" i="12" s="1"/>
  <c r="E457" i="12"/>
  <c r="H457" i="12" s="1"/>
  <c r="E443" i="12"/>
  <c r="H443" i="12" s="1"/>
  <c r="E410" i="12"/>
  <c r="H410" i="12" s="1"/>
  <c r="E409" i="12"/>
  <c r="H409" i="12" s="1"/>
  <c r="E403" i="12"/>
  <c r="H403" i="12" s="1"/>
  <c r="E399" i="12"/>
  <c r="H399" i="12" s="1"/>
  <c r="E398" i="12"/>
  <c r="H398" i="12" s="1"/>
  <c r="E397" i="12"/>
  <c r="H397" i="12" s="1"/>
  <c r="E395" i="12"/>
  <c r="H395" i="12" s="1"/>
  <c r="E388" i="12"/>
  <c r="H388" i="12" s="1"/>
  <c r="E384" i="12"/>
  <c r="H384" i="12" s="1"/>
  <c r="E373" i="12"/>
  <c r="H373" i="12" s="1"/>
  <c r="E372" i="12"/>
  <c r="H372" i="12" s="1"/>
  <c r="E369" i="12"/>
  <c r="H369" i="12" s="1"/>
  <c r="E365" i="12"/>
  <c r="H365" i="12" s="1"/>
  <c r="E364" i="12"/>
  <c r="H364" i="12" s="1"/>
  <c r="E362" i="12"/>
  <c r="H362" i="12" s="1"/>
  <c r="E361" i="12"/>
  <c r="H361" i="12" s="1"/>
  <c r="E357" i="12"/>
  <c r="H357" i="12" s="1"/>
  <c r="E356" i="12"/>
  <c r="H356" i="12" s="1"/>
  <c r="E355" i="12"/>
  <c r="H355" i="12" s="1"/>
  <c r="E351" i="12"/>
  <c r="H351" i="12" s="1"/>
  <c r="E350" i="12"/>
  <c r="H350" i="12" s="1"/>
  <c r="G349" i="12"/>
  <c r="E349" i="12"/>
  <c r="H349" i="12" s="1"/>
  <c r="F561" i="12"/>
  <c r="F548" i="12"/>
  <c r="F539" i="12"/>
  <c r="F538" i="12"/>
  <c r="F536" i="12"/>
  <c r="F535" i="12"/>
  <c r="F515" i="12"/>
  <c r="F490" i="12"/>
  <c r="F484" i="12"/>
  <c r="F479" i="12"/>
  <c r="F471" i="12"/>
  <c r="F465" i="12"/>
  <c r="F459" i="12"/>
  <c r="F458" i="12"/>
  <c r="F456" i="12"/>
  <c r="F403" i="12"/>
  <c r="F399" i="12"/>
  <c r="F398" i="12"/>
  <c r="F395" i="12"/>
  <c r="F388" i="12"/>
  <c r="F383" i="12"/>
  <c r="F380" i="12"/>
  <c r="F374" i="12"/>
  <c r="F373" i="12"/>
  <c r="F369" i="12"/>
  <c r="F365" i="12"/>
  <c r="F364" i="12"/>
  <c r="F362" i="12"/>
  <c r="F361" i="12"/>
  <c r="F355" i="12"/>
  <c r="F350" i="12"/>
  <c r="F349" i="12"/>
  <c r="E609" i="12"/>
  <c r="H609" i="12" s="1"/>
  <c r="E608" i="12"/>
  <c r="H608" i="12" s="1"/>
  <c r="E600" i="12"/>
  <c r="H600" i="12" s="1"/>
  <c r="E599" i="12"/>
  <c r="H599" i="12" s="1"/>
  <c r="E593" i="12"/>
  <c r="H593" i="12" s="1"/>
  <c r="E589" i="12"/>
  <c r="H589" i="12" s="1"/>
  <c r="E586" i="12"/>
  <c r="H586" i="12" s="1"/>
  <c r="E585" i="12"/>
  <c r="H585" i="12" s="1"/>
  <c r="G582" i="12"/>
  <c r="E582" i="12"/>
  <c r="H582" i="12" s="1"/>
  <c r="F609" i="12"/>
  <c r="F601" i="12"/>
  <c r="F593" i="12"/>
  <c r="F585" i="12"/>
  <c r="F584" i="12"/>
  <c r="F582" i="12"/>
  <c r="G9" i="13"/>
  <c r="E9" i="13"/>
  <c r="F9" i="13"/>
  <c r="G10" i="13"/>
  <c r="E10" i="13"/>
  <c r="H10" i="13" s="1"/>
  <c r="F10" i="13"/>
  <c r="G11" i="13"/>
  <c r="E11" i="13"/>
  <c r="H11" i="13" s="1"/>
  <c r="F11" i="13"/>
  <c r="G12" i="13"/>
  <c r="E12" i="13"/>
  <c r="H12" i="13" s="1"/>
  <c r="F12" i="13"/>
  <c r="G13" i="13"/>
  <c r="E13" i="13"/>
  <c r="H13" i="13" s="1"/>
  <c r="F13" i="13"/>
  <c r="E64" i="13"/>
  <c r="H64" i="13" s="1"/>
  <c r="E38" i="13"/>
  <c r="H38" i="13" s="1"/>
  <c r="E27" i="13"/>
  <c r="H27" i="13" s="1"/>
  <c r="E25" i="13"/>
  <c r="H25" i="13" s="1"/>
  <c r="E21" i="13"/>
  <c r="H21" i="13" s="1"/>
  <c r="G19" i="13"/>
  <c r="E19" i="13"/>
  <c r="H19" i="13" s="1"/>
  <c r="F30" i="13"/>
  <c r="F28" i="13"/>
  <c r="F19" i="13"/>
  <c r="E164" i="13"/>
  <c r="H164" i="13" s="1"/>
  <c r="E144" i="13"/>
  <c r="H144" i="13" s="1"/>
  <c r="E131" i="13"/>
  <c r="H131" i="13" s="1"/>
  <c r="E126" i="13"/>
  <c r="H126" i="13" s="1"/>
  <c r="E125" i="13"/>
  <c r="H125" i="13" s="1"/>
  <c r="E120" i="13"/>
  <c r="H120" i="13" s="1"/>
  <c r="E115" i="13"/>
  <c r="H115" i="13" s="1"/>
  <c r="E112" i="13"/>
  <c r="H112" i="13" s="1"/>
  <c r="E111" i="13"/>
  <c r="H111" i="13" s="1"/>
  <c r="E104" i="13"/>
  <c r="H104" i="13" s="1"/>
  <c r="E103" i="13"/>
  <c r="H103" i="13" s="1"/>
  <c r="E99" i="13"/>
  <c r="H99" i="13" s="1"/>
  <c r="E96" i="13"/>
  <c r="H96" i="13" s="1"/>
  <c r="E91" i="13"/>
  <c r="H91" i="13" s="1"/>
  <c r="E90" i="13"/>
  <c r="H90" i="13" s="1"/>
  <c r="E79" i="13"/>
  <c r="H79" i="13" s="1"/>
  <c r="E76" i="13"/>
  <c r="H76" i="13" s="1"/>
  <c r="G75" i="13"/>
  <c r="E75" i="13"/>
  <c r="H75" i="13" s="1"/>
  <c r="F153" i="13"/>
  <c r="F131" i="13"/>
  <c r="F125" i="13"/>
  <c r="F117" i="13"/>
  <c r="F115" i="13"/>
  <c r="F114" i="13"/>
  <c r="F113" i="13"/>
  <c r="F104" i="13"/>
  <c r="F103" i="13"/>
  <c r="F99" i="13"/>
  <c r="F96" i="13"/>
  <c r="F95" i="13"/>
  <c r="F93" i="13"/>
  <c r="F92" i="13"/>
  <c r="F91" i="13"/>
  <c r="F87" i="13"/>
  <c r="F80" i="13"/>
  <c r="F79" i="13"/>
  <c r="F76" i="13"/>
  <c r="F75" i="13"/>
  <c r="E335" i="13"/>
  <c r="H335" i="13" s="1"/>
  <c r="E328" i="13"/>
  <c r="H328" i="13" s="1"/>
  <c r="E319" i="13"/>
  <c r="H319" i="13" s="1"/>
  <c r="E313" i="13"/>
  <c r="H313" i="13" s="1"/>
  <c r="E310" i="13"/>
  <c r="H310" i="13" s="1"/>
  <c r="E308" i="13"/>
  <c r="H308" i="13" s="1"/>
  <c r="E305" i="13"/>
  <c r="H305" i="13" s="1"/>
  <c r="E302" i="13"/>
  <c r="H302" i="13" s="1"/>
  <c r="E301" i="13"/>
  <c r="H301" i="13" s="1"/>
  <c r="E288" i="13"/>
  <c r="H288" i="13" s="1"/>
  <c r="E277" i="13"/>
  <c r="H277" i="13" s="1"/>
  <c r="E264" i="13"/>
  <c r="H264" i="13" s="1"/>
  <c r="E250" i="13"/>
  <c r="H250" i="13" s="1"/>
  <c r="E238" i="13"/>
  <c r="H238" i="13" s="1"/>
  <c r="E225" i="13"/>
  <c r="H225" i="13" s="1"/>
  <c r="E213" i="13"/>
  <c r="H213" i="13" s="1"/>
  <c r="E210" i="13"/>
  <c r="H210" i="13" s="1"/>
  <c r="E205" i="13"/>
  <c r="H205" i="13" s="1"/>
  <c r="E204" i="13"/>
  <c r="H204" i="13" s="1"/>
  <c r="E203" i="13"/>
  <c r="H203" i="13" s="1"/>
  <c r="E202" i="13"/>
  <c r="H202" i="13" s="1"/>
  <c r="E201" i="13"/>
  <c r="H201" i="13" s="1"/>
  <c r="E200" i="13"/>
  <c r="H200" i="13" s="1"/>
  <c r="E199" i="13"/>
  <c r="H199" i="13" s="1"/>
  <c r="E195" i="13"/>
  <c r="H195" i="13" s="1"/>
  <c r="E187" i="13"/>
  <c r="H187" i="13" s="1"/>
  <c r="E186" i="13"/>
  <c r="H186" i="13" s="1"/>
  <c r="E181" i="13"/>
  <c r="H181" i="13" s="1"/>
  <c r="E179" i="13"/>
  <c r="H179" i="13" s="1"/>
  <c r="E178" i="13"/>
  <c r="H178" i="13" s="1"/>
  <c r="E174" i="13"/>
  <c r="H174" i="13" s="1"/>
  <c r="G173" i="13"/>
  <c r="E173" i="13"/>
  <c r="H173" i="13" s="1"/>
  <c r="F319" i="13"/>
  <c r="F317" i="13"/>
  <c r="F313" i="13"/>
  <c r="F312" i="13"/>
  <c r="F305" i="13"/>
  <c r="F304" i="13"/>
  <c r="F302" i="13"/>
  <c r="F287" i="13"/>
  <c r="F282" i="13"/>
  <c r="F276" i="13"/>
  <c r="F275" i="13"/>
  <c r="F238" i="13"/>
  <c r="F225" i="13"/>
  <c r="F213" i="13"/>
  <c r="F210" i="13"/>
  <c r="F208" i="13"/>
  <c r="F203" i="13"/>
  <c r="F202" i="13"/>
  <c r="F201" i="13"/>
  <c r="F200" i="13"/>
  <c r="F199" i="13"/>
  <c r="F194" i="13"/>
  <c r="F187" i="13"/>
  <c r="F186" i="13"/>
  <c r="F179" i="13"/>
  <c r="F178" i="13"/>
  <c r="F174" i="13"/>
  <c r="F173" i="13"/>
  <c r="E570" i="13"/>
  <c r="H570" i="13" s="1"/>
  <c r="E569" i="13"/>
  <c r="H569" i="13" s="1"/>
  <c r="E561" i="13"/>
  <c r="H561" i="13" s="1"/>
  <c r="E559" i="13"/>
  <c r="H559" i="13" s="1"/>
  <c r="E554" i="13"/>
  <c r="H554" i="13" s="1"/>
  <c r="E548" i="13"/>
  <c r="H548" i="13" s="1"/>
  <c r="E539" i="13"/>
  <c r="H539" i="13" s="1"/>
  <c r="E538" i="13"/>
  <c r="H538" i="13" s="1"/>
  <c r="E535" i="13"/>
  <c r="H535" i="13" s="1"/>
  <c r="E531" i="13"/>
  <c r="H531" i="13" s="1"/>
  <c r="E523" i="13"/>
  <c r="H523" i="13" s="1"/>
  <c r="E522" i="13"/>
  <c r="H522" i="13" s="1"/>
  <c r="E517" i="13"/>
  <c r="H517" i="13" s="1"/>
  <c r="E500" i="13"/>
  <c r="H500" i="13" s="1"/>
  <c r="E490" i="13"/>
  <c r="H490" i="13" s="1"/>
  <c r="E489" i="13"/>
  <c r="H489" i="13" s="1"/>
  <c r="E484" i="13"/>
  <c r="H484" i="13" s="1"/>
  <c r="E483" i="13"/>
  <c r="H483" i="13" s="1"/>
  <c r="E481" i="13"/>
  <c r="H481" i="13" s="1"/>
  <c r="E479" i="13"/>
  <c r="H479" i="13" s="1"/>
  <c r="E471" i="13"/>
  <c r="H471" i="13" s="1"/>
  <c r="E468" i="13"/>
  <c r="H468" i="13" s="1"/>
  <c r="E465" i="13"/>
  <c r="H465" i="13" s="1"/>
  <c r="E463" i="13"/>
  <c r="H463" i="13" s="1"/>
  <c r="E456" i="13"/>
  <c r="H456" i="13" s="1"/>
  <c r="E445" i="13"/>
  <c r="H445" i="13" s="1"/>
  <c r="E436" i="13"/>
  <c r="H436" i="13" s="1"/>
  <c r="E434" i="13"/>
  <c r="H434" i="13" s="1"/>
  <c r="E432" i="13"/>
  <c r="H432" i="13" s="1"/>
  <c r="E420" i="13"/>
  <c r="H420" i="13" s="1"/>
  <c r="E412" i="13"/>
  <c r="H412" i="13" s="1"/>
  <c r="E410" i="13"/>
  <c r="H410" i="13" s="1"/>
  <c r="E402" i="13"/>
  <c r="H402" i="13" s="1"/>
  <c r="E399" i="13"/>
  <c r="H399" i="13" s="1"/>
  <c r="E398" i="13"/>
  <c r="H398" i="13" s="1"/>
  <c r="E395" i="13"/>
  <c r="H395" i="13" s="1"/>
  <c r="E391" i="13"/>
  <c r="H391" i="13" s="1"/>
  <c r="E388" i="13"/>
  <c r="H388" i="13" s="1"/>
  <c r="E384" i="13"/>
  <c r="H384" i="13" s="1"/>
  <c r="E383" i="13"/>
  <c r="H383" i="13" s="1"/>
  <c r="E382" i="13"/>
  <c r="H382" i="13" s="1"/>
  <c r="E379" i="13"/>
  <c r="H379" i="13" s="1"/>
  <c r="E373" i="13"/>
  <c r="H373" i="13" s="1"/>
  <c r="E369" i="13"/>
  <c r="H369" i="13" s="1"/>
  <c r="E365" i="13"/>
  <c r="H365" i="13" s="1"/>
  <c r="E364" i="13"/>
  <c r="H364" i="13" s="1"/>
  <c r="E362" i="13"/>
  <c r="H362" i="13" s="1"/>
  <c r="E361" i="13"/>
  <c r="H361" i="13" s="1"/>
  <c r="E359" i="13"/>
  <c r="H359" i="13" s="1"/>
  <c r="E355" i="13"/>
  <c r="H355" i="13" s="1"/>
  <c r="E351" i="13"/>
  <c r="H351" i="13" s="1"/>
  <c r="E350" i="13"/>
  <c r="H350" i="13" s="1"/>
  <c r="G349" i="13"/>
  <c r="E349" i="13"/>
  <c r="H349" i="13" s="1"/>
  <c r="F569" i="13"/>
  <c r="F568" i="13"/>
  <c r="F561" i="13"/>
  <c r="F559" i="13"/>
  <c r="F554" i="13"/>
  <c r="F549" i="13"/>
  <c r="F538" i="13"/>
  <c r="F535" i="13"/>
  <c r="F517" i="13"/>
  <c r="F510" i="13"/>
  <c r="F501" i="13"/>
  <c r="F499" i="13"/>
  <c r="F497" i="13"/>
  <c r="F484" i="13"/>
  <c r="F481" i="13"/>
  <c r="F479" i="13"/>
  <c r="F471" i="13"/>
  <c r="F465" i="13"/>
  <c r="F456" i="13"/>
  <c r="F445" i="13"/>
  <c r="F442" i="13"/>
  <c r="F441" i="13"/>
  <c r="F439" i="13"/>
  <c r="F437" i="13"/>
  <c r="F436" i="13"/>
  <c r="F434" i="13"/>
  <c r="F432" i="13"/>
  <c r="F428" i="13"/>
  <c r="F420" i="13"/>
  <c r="F399" i="13"/>
  <c r="F398" i="13"/>
  <c r="F397" i="13"/>
  <c r="F395" i="13"/>
  <c r="F387" i="13"/>
  <c r="F384" i="13"/>
  <c r="F379" i="13"/>
  <c r="F373" i="13"/>
  <c r="F372" i="13"/>
  <c r="F365" i="13"/>
  <c r="F361" i="13"/>
  <c r="F355" i="13"/>
  <c r="F351" i="13"/>
  <c r="F350" i="13"/>
  <c r="F349" i="13"/>
  <c r="E605" i="13"/>
  <c r="H605" i="13" s="1"/>
  <c r="E602" i="13"/>
  <c r="H602" i="13" s="1"/>
  <c r="E601" i="13"/>
  <c r="H601" i="13" s="1"/>
  <c r="E600" i="13"/>
  <c r="H600" i="13" s="1"/>
  <c r="E597" i="13"/>
  <c r="H597" i="13" s="1"/>
  <c r="E591" i="13"/>
  <c r="H591" i="13" s="1"/>
  <c r="E587" i="13"/>
  <c r="H587" i="13" s="1"/>
  <c r="E586" i="13"/>
  <c r="H586" i="13" s="1"/>
  <c r="E585" i="13"/>
  <c r="H585" i="13" s="1"/>
  <c r="G582" i="13"/>
  <c r="E582" i="13"/>
  <c r="H582" i="13" s="1"/>
  <c r="F609" i="13"/>
  <c r="F601" i="13"/>
  <c r="F600" i="13"/>
  <c r="F598" i="13"/>
  <c r="F597" i="13"/>
  <c r="F587" i="13"/>
  <c r="F586" i="13"/>
  <c r="F585" i="13"/>
  <c r="F583" i="13"/>
  <c r="F582" i="13"/>
  <c r="G9" i="14"/>
  <c r="E9" i="14"/>
  <c r="F9" i="14"/>
  <c r="G10" i="14"/>
  <c r="E10" i="14"/>
  <c r="H10" i="14" s="1"/>
  <c r="F10" i="14"/>
  <c r="G11" i="14"/>
  <c r="E11" i="14"/>
  <c r="H11" i="14" s="1"/>
  <c r="F11" i="14"/>
  <c r="G12" i="14"/>
  <c r="E12" i="14"/>
  <c r="H12" i="14" s="1"/>
  <c r="F12" i="14"/>
  <c r="G13" i="14"/>
  <c r="E13" i="14"/>
  <c r="H13" i="14" s="1"/>
  <c r="F13" i="14"/>
  <c r="G19" i="14"/>
  <c r="E19" i="14"/>
  <c r="H19" i="14" s="1"/>
  <c r="F25" i="14"/>
  <c r="F19" i="14"/>
  <c r="E126" i="14"/>
  <c r="H126" i="14" s="1"/>
  <c r="E125" i="14"/>
  <c r="H125" i="14" s="1"/>
  <c r="E116" i="14"/>
  <c r="H116" i="14" s="1"/>
  <c r="G75" i="14"/>
  <c r="E75" i="14"/>
  <c r="H75" i="14" s="1"/>
  <c r="F143" i="14"/>
  <c r="F131" i="14"/>
  <c r="F129" i="14"/>
  <c r="F91" i="14"/>
  <c r="F75" i="14"/>
  <c r="E238" i="14"/>
  <c r="H238" i="14" s="1"/>
  <c r="E179" i="14"/>
  <c r="H179" i="14" s="1"/>
  <c r="G173" i="14"/>
  <c r="E173" i="14"/>
  <c r="H173" i="14" s="1"/>
  <c r="F294" i="14"/>
  <c r="F238" i="14"/>
  <c r="F213" i="14"/>
  <c r="F173" i="14"/>
  <c r="E397" i="14"/>
  <c r="H397" i="14" s="1"/>
  <c r="E395" i="14"/>
  <c r="H395" i="14" s="1"/>
  <c r="E383" i="14"/>
  <c r="H383" i="14" s="1"/>
  <c r="E369" i="14"/>
  <c r="H369" i="14" s="1"/>
  <c r="E361" i="14"/>
  <c r="H361" i="14" s="1"/>
  <c r="E355" i="14"/>
  <c r="H355" i="14" s="1"/>
  <c r="G349" i="14"/>
  <c r="E349" i="14"/>
  <c r="H349" i="14" s="1"/>
  <c r="F479" i="14"/>
  <c r="F420" i="14"/>
  <c r="F398" i="14"/>
  <c r="F395" i="14"/>
  <c r="F369" i="14"/>
  <c r="F361" i="14"/>
  <c r="F355" i="14"/>
  <c r="F350" i="14"/>
  <c r="F349" i="14"/>
  <c r="E586" i="14"/>
  <c r="H586" i="14" s="1"/>
  <c r="G582" i="14"/>
  <c r="E582" i="14"/>
  <c r="H582" i="14" s="1"/>
  <c r="F601" i="14"/>
  <c r="F585" i="14"/>
  <c r="F582" i="14"/>
  <c r="G9" i="15"/>
  <c r="E9" i="15"/>
  <c r="F9" i="15"/>
  <c r="G10" i="15"/>
  <c r="E10" i="15"/>
  <c r="H10" i="15" s="1"/>
  <c r="F10" i="15"/>
  <c r="G11" i="15"/>
  <c r="E11" i="15"/>
  <c r="H11" i="15" s="1"/>
  <c r="F11" i="15"/>
  <c r="G12" i="15"/>
  <c r="E12" i="15"/>
  <c r="H12" i="15" s="1"/>
  <c r="F12" i="15"/>
  <c r="G13" i="15"/>
  <c r="E13" i="15"/>
  <c r="H13" i="15" s="1"/>
  <c r="F13" i="15"/>
  <c r="G19" i="15"/>
  <c r="E19" i="15"/>
  <c r="H19" i="15" s="1"/>
  <c r="E131" i="15"/>
  <c r="H131" i="15" s="1"/>
  <c r="E128" i="15"/>
  <c r="H128" i="15" s="1"/>
  <c r="E126" i="15"/>
  <c r="H126" i="15" s="1"/>
  <c r="E125" i="15"/>
  <c r="H125" i="15" s="1"/>
  <c r="E123" i="15"/>
  <c r="H123" i="15" s="1"/>
  <c r="E113" i="15"/>
  <c r="H113" i="15" s="1"/>
  <c r="E112" i="15"/>
  <c r="H112" i="15" s="1"/>
  <c r="E106" i="15"/>
  <c r="H106" i="15" s="1"/>
  <c r="E104" i="15"/>
  <c r="H104" i="15" s="1"/>
  <c r="E99" i="15"/>
  <c r="H99" i="15" s="1"/>
  <c r="E91" i="15"/>
  <c r="H91" i="15" s="1"/>
  <c r="E80" i="15"/>
  <c r="H80" i="15" s="1"/>
  <c r="E79" i="15"/>
  <c r="H79" i="15" s="1"/>
  <c r="E78" i="15"/>
  <c r="H78" i="15" s="1"/>
  <c r="E76" i="15"/>
  <c r="H76" i="15" s="1"/>
  <c r="G75" i="15"/>
  <c r="E75" i="15"/>
  <c r="H75" i="15" s="1"/>
  <c r="F153" i="15"/>
  <c r="F141" i="15"/>
  <c r="F131" i="15"/>
  <c r="F129" i="15"/>
  <c r="F128" i="15"/>
  <c r="F125" i="15"/>
  <c r="F123" i="15"/>
  <c r="F120" i="15"/>
  <c r="F117" i="15"/>
  <c r="F116" i="15"/>
  <c r="F115" i="15"/>
  <c r="F114" i="15"/>
  <c r="F112" i="15"/>
  <c r="F106" i="15"/>
  <c r="F104" i="15"/>
  <c r="F103" i="15"/>
  <c r="F91" i="15"/>
  <c r="F87" i="15"/>
  <c r="F80" i="15"/>
  <c r="F76" i="15"/>
  <c r="F75" i="15"/>
  <c r="E338" i="15"/>
  <c r="H338" i="15" s="1"/>
  <c r="E302" i="15"/>
  <c r="H302" i="15" s="1"/>
  <c r="E246" i="15"/>
  <c r="H246" i="15" s="1"/>
  <c r="E241" i="15"/>
  <c r="H241" i="15" s="1"/>
  <c r="E238" i="15"/>
  <c r="H238" i="15" s="1"/>
  <c r="E227" i="15"/>
  <c r="H227" i="15" s="1"/>
  <c r="E225" i="15"/>
  <c r="H225" i="15" s="1"/>
  <c r="E213" i="15"/>
  <c r="H213" i="15" s="1"/>
  <c r="E212" i="15"/>
  <c r="H212" i="15" s="1"/>
  <c r="E206" i="15"/>
  <c r="H206" i="15" s="1"/>
  <c r="E204" i="15"/>
  <c r="H204" i="15" s="1"/>
  <c r="E202" i="15"/>
  <c r="H202" i="15" s="1"/>
  <c r="E201" i="15"/>
  <c r="H201" i="15" s="1"/>
  <c r="E200" i="15"/>
  <c r="H200" i="15" s="1"/>
  <c r="E193" i="15"/>
  <c r="H193" i="15" s="1"/>
  <c r="E186" i="15"/>
  <c r="H186" i="15" s="1"/>
  <c r="E179" i="15"/>
  <c r="H179" i="15" s="1"/>
  <c r="G173" i="15"/>
  <c r="E173" i="15"/>
  <c r="H173" i="15" s="1"/>
  <c r="F302" i="15"/>
  <c r="F276" i="15"/>
  <c r="F241" i="15"/>
  <c r="F225" i="15"/>
  <c r="F202" i="15"/>
  <c r="F186" i="15"/>
  <c r="F179" i="15"/>
  <c r="F173" i="15"/>
  <c r="E569" i="15"/>
  <c r="H569" i="15" s="1"/>
  <c r="E561" i="15"/>
  <c r="H561" i="15" s="1"/>
  <c r="E560" i="15"/>
  <c r="H560" i="15" s="1"/>
  <c r="E559" i="15"/>
  <c r="H559" i="15" s="1"/>
  <c r="E554" i="15"/>
  <c r="H554" i="15" s="1"/>
  <c r="E551" i="15"/>
  <c r="H551" i="15" s="1"/>
  <c r="E539" i="15"/>
  <c r="H539" i="15" s="1"/>
  <c r="E538" i="15"/>
  <c r="H538" i="15" s="1"/>
  <c r="E535" i="15"/>
  <c r="H535" i="15" s="1"/>
  <c r="E489" i="15"/>
  <c r="H489" i="15" s="1"/>
  <c r="E486" i="15"/>
  <c r="H486" i="15" s="1"/>
  <c r="E484" i="15"/>
  <c r="H484" i="15" s="1"/>
  <c r="E479" i="15"/>
  <c r="H479" i="15" s="1"/>
  <c r="E471" i="15"/>
  <c r="H471" i="15" s="1"/>
  <c r="E466" i="15"/>
  <c r="H466" i="15" s="1"/>
  <c r="E465" i="15"/>
  <c r="H465" i="15" s="1"/>
  <c r="E464" i="15"/>
  <c r="H464" i="15" s="1"/>
  <c r="E456" i="15"/>
  <c r="H456" i="15" s="1"/>
  <c r="E455" i="15"/>
  <c r="H455" i="15" s="1"/>
  <c r="E434" i="15"/>
  <c r="H434" i="15" s="1"/>
  <c r="E432" i="15"/>
  <c r="H432" i="15" s="1"/>
  <c r="E420" i="15"/>
  <c r="H420" i="15" s="1"/>
  <c r="E399" i="15"/>
  <c r="H399" i="15" s="1"/>
  <c r="E398" i="15"/>
  <c r="H398" i="15" s="1"/>
  <c r="E397" i="15"/>
  <c r="H397" i="15" s="1"/>
  <c r="E395" i="15"/>
  <c r="H395" i="15" s="1"/>
  <c r="E387" i="15"/>
  <c r="H387" i="15" s="1"/>
  <c r="E384" i="15"/>
  <c r="H384" i="15" s="1"/>
  <c r="E382" i="15"/>
  <c r="H382" i="15" s="1"/>
  <c r="E373" i="15"/>
  <c r="H373" i="15" s="1"/>
  <c r="E369" i="15"/>
  <c r="H369" i="15" s="1"/>
  <c r="E361" i="15"/>
  <c r="H361" i="15" s="1"/>
  <c r="E355" i="15"/>
  <c r="H355" i="15" s="1"/>
  <c r="G349" i="15"/>
  <c r="E349" i="15"/>
  <c r="H349" i="15" s="1"/>
  <c r="F561" i="15"/>
  <c r="F560" i="15"/>
  <c r="F554" i="15"/>
  <c r="F539" i="15"/>
  <c r="F535" i="15"/>
  <c r="F511" i="15"/>
  <c r="F492" i="15"/>
  <c r="F490" i="15"/>
  <c r="F471" i="15"/>
  <c r="F465" i="15"/>
  <c r="F455" i="15"/>
  <c r="F441" i="15"/>
  <c r="F439" i="15"/>
  <c r="F432" i="15"/>
  <c r="F420" i="15"/>
  <c r="F410" i="15"/>
  <c r="F409" i="15"/>
  <c r="F399" i="15"/>
  <c r="F398" i="15"/>
  <c r="F395" i="15"/>
  <c r="F384" i="15"/>
  <c r="F381" i="15"/>
  <c r="F375" i="15"/>
  <c r="F373" i="15"/>
  <c r="F372" i="15"/>
  <c r="F364" i="15"/>
  <c r="F361" i="15"/>
  <c r="F355" i="15"/>
  <c r="F349" i="15"/>
  <c r="E609" i="15"/>
  <c r="H609" i="15" s="1"/>
  <c r="E600" i="15"/>
  <c r="H600" i="15" s="1"/>
  <c r="E598" i="15"/>
  <c r="H598" i="15" s="1"/>
  <c r="E597" i="15"/>
  <c r="H597" i="15" s="1"/>
  <c r="E586" i="15"/>
  <c r="H586" i="15" s="1"/>
  <c r="G582" i="15"/>
  <c r="E582" i="15"/>
  <c r="H582" i="15" s="1"/>
  <c r="F609" i="15"/>
  <c r="F600" i="15"/>
  <c r="F597" i="15"/>
  <c r="F592" i="15"/>
  <c r="F586" i="15"/>
  <c r="F585" i="15"/>
  <c r="F582" i="15"/>
  <c r="G9" i="16"/>
  <c r="E9" i="16"/>
  <c r="F9" i="16"/>
  <c r="G10" i="16"/>
  <c r="E10" i="16"/>
  <c r="H10" i="16" s="1"/>
  <c r="F10" i="16"/>
  <c r="G11" i="16"/>
  <c r="E11" i="16"/>
  <c r="H11" i="16" s="1"/>
  <c r="F11" i="16"/>
  <c r="G12" i="16"/>
  <c r="E12" i="16"/>
  <c r="H12" i="16" s="1"/>
  <c r="F12" i="16"/>
  <c r="G13" i="16"/>
  <c r="E13" i="16"/>
  <c r="H13" i="16" s="1"/>
  <c r="F13" i="16"/>
  <c r="E68" i="16"/>
  <c r="H68" i="16" s="1"/>
  <c r="E59" i="16"/>
  <c r="H59" i="16" s="1"/>
  <c r="E56" i="16"/>
  <c r="H56" i="16" s="1"/>
  <c r="E53" i="16"/>
  <c r="H53" i="16" s="1"/>
  <c r="E52" i="16"/>
  <c r="H52" i="16" s="1"/>
  <c r="E50" i="16"/>
  <c r="H50" i="16" s="1"/>
  <c r="E38" i="16"/>
  <c r="H38" i="16" s="1"/>
  <c r="E30" i="16"/>
  <c r="H30" i="16" s="1"/>
  <c r="E29" i="16"/>
  <c r="H29" i="16" s="1"/>
  <c r="E27" i="16"/>
  <c r="H27" i="16" s="1"/>
  <c r="G19" i="16"/>
  <c r="E19" i="16"/>
  <c r="H19" i="16" s="1"/>
  <c r="F64" i="16"/>
  <c r="F62" i="16"/>
  <c r="F50" i="16"/>
  <c r="F30" i="16"/>
  <c r="F29" i="16"/>
  <c r="F28" i="16"/>
  <c r="F27" i="16"/>
  <c r="F19" i="16"/>
  <c r="E164" i="16"/>
  <c r="H164" i="16" s="1"/>
  <c r="E157" i="16"/>
  <c r="H157" i="16" s="1"/>
  <c r="E153" i="16"/>
  <c r="H153" i="16" s="1"/>
  <c r="E148" i="16"/>
  <c r="H148" i="16" s="1"/>
  <c r="E143" i="16"/>
  <c r="H143" i="16" s="1"/>
  <c r="E142" i="16"/>
  <c r="H142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29" i="16"/>
  <c r="H129" i="16" s="1"/>
  <c r="E128" i="16"/>
  <c r="H128" i="16" s="1"/>
  <c r="E126" i="16"/>
  <c r="H126" i="16" s="1"/>
  <c r="E125" i="16"/>
  <c r="H125" i="16" s="1"/>
  <c r="E123" i="16"/>
  <c r="H123" i="16" s="1"/>
  <c r="E115" i="16"/>
  <c r="H115" i="16" s="1"/>
  <c r="E113" i="16"/>
  <c r="H113" i="16" s="1"/>
  <c r="E112" i="16"/>
  <c r="H112" i="16" s="1"/>
  <c r="E108" i="16"/>
  <c r="H108" i="16" s="1"/>
  <c r="E106" i="16"/>
  <c r="H106" i="16" s="1"/>
  <c r="E104" i="16"/>
  <c r="H104" i="16" s="1"/>
  <c r="E103" i="16"/>
  <c r="H103" i="16" s="1"/>
  <c r="E102" i="16"/>
  <c r="H102" i="16" s="1"/>
  <c r="E99" i="16"/>
  <c r="H99" i="16" s="1"/>
  <c r="E96" i="16"/>
  <c r="H96" i="16" s="1"/>
  <c r="E95" i="16"/>
  <c r="H95" i="16" s="1"/>
  <c r="E94" i="16"/>
  <c r="H94" i="16" s="1"/>
  <c r="E91" i="16"/>
  <c r="H91" i="16" s="1"/>
  <c r="E90" i="16"/>
  <c r="H90" i="16" s="1"/>
  <c r="E89" i="16"/>
  <c r="H89" i="16" s="1"/>
  <c r="E88" i="16"/>
  <c r="H88" i="16" s="1"/>
  <c r="E87" i="16"/>
  <c r="H87" i="16" s="1"/>
  <c r="E81" i="16"/>
  <c r="H81" i="16" s="1"/>
  <c r="E80" i="16"/>
  <c r="H80" i="16" s="1"/>
  <c r="E79" i="16"/>
  <c r="H79" i="16" s="1"/>
  <c r="E78" i="16"/>
  <c r="H78" i="16" s="1"/>
  <c r="E77" i="16"/>
  <c r="H77" i="16" s="1"/>
  <c r="E76" i="16"/>
  <c r="H76" i="16" s="1"/>
  <c r="G75" i="16"/>
  <c r="E75" i="16"/>
  <c r="H75" i="16" s="1"/>
  <c r="F164" i="16"/>
  <c r="F148" i="16"/>
  <c r="F137" i="16"/>
  <c r="F135" i="16"/>
  <c r="F131" i="16"/>
  <c r="F128" i="16"/>
  <c r="F126" i="16"/>
  <c r="F125" i="16"/>
  <c r="F123" i="16"/>
  <c r="F122" i="16"/>
  <c r="F121" i="16"/>
  <c r="F117" i="16"/>
  <c r="F116" i="16"/>
  <c r="F115" i="16"/>
  <c r="F114" i="16"/>
  <c r="F113" i="16"/>
  <c r="F112" i="16"/>
  <c r="F111" i="16"/>
  <c r="F104" i="16"/>
  <c r="F103" i="16"/>
  <c r="F99" i="16"/>
  <c r="F93" i="16"/>
  <c r="F92" i="16"/>
  <c r="F91" i="16"/>
  <c r="F90" i="16"/>
  <c r="F87" i="16"/>
  <c r="F80" i="16"/>
  <c r="F79" i="16"/>
  <c r="F78" i="16"/>
  <c r="F77" i="16"/>
  <c r="F76" i="16"/>
  <c r="F75" i="16"/>
  <c r="E343" i="16"/>
  <c r="H343" i="16" s="1"/>
  <c r="E342" i="16"/>
  <c r="H342" i="16" s="1"/>
  <c r="E341" i="16"/>
  <c r="H341" i="16" s="1"/>
  <c r="E334" i="16"/>
  <c r="H334" i="16" s="1"/>
  <c r="E333" i="16"/>
  <c r="H333" i="16" s="1"/>
  <c r="E329" i="16"/>
  <c r="H329" i="16" s="1"/>
  <c r="E324" i="16"/>
  <c r="H324" i="16" s="1"/>
  <c r="E319" i="16"/>
  <c r="H319" i="16" s="1"/>
  <c r="E317" i="16"/>
  <c r="H317" i="16" s="1"/>
  <c r="E313" i="16"/>
  <c r="H313" i="16" s="1"/>
  <c r="E308" i="16"/>
  <c r="H308" i="16" s="1"/>
  <c r="E306" i="16"/>
  <c r="H306" i="16" s="1"/>
  <c r="E305" i="16"/>
  <c r="H305" i="16" s="1"/>
  <c r="E302" i="16"/>
  <c r="H302" i="16" s="1"/>
  <c r="E301" i="16"/>
  <c r="H301" i="16" s="1"/>
  <c r="E298" i="16"/>
  <c r="H298" i="16" s="1"/>
  <c r="E294" i="16"/>
  <c r="H294" i="16" s="1"/>
  <c r="E291" i="16"/>
  <c r="H291" i="16" s="1"/>
  <c r="E289" i="16"/>
  <c r="H289" i="16" s="1"/>
  <c r="E288" i="16"/>
  <c r="H288" i="16" s="1"/>
  <c r="E284" i="16"/>
  <c r="H284" i="16" s="1"/>
  <c r="E282" i="16"/>
  <c r="H282" i="16" s="1"/>
  <c r="E278" i="16"/>
  <c r="H278" i="16" s="1"/>
  <c r="E276" i="16"/>
  <c r="H276" i="16" s="1"/>
  <c r="E275" i="16"/>
  <c r="H275" i="16" s="1"/>
  <c r="E264" i="16"/>
  <c r="H264" i="16" s="1"/>
  <c r="E262" i="16"/>
  <c r="H262" i="16" s="1"/>
  <c r="E260" i="16"/>
  <c r="H260" i="16" s="1"/>
  <c r="E259" i="16"/>
  <c r="H259" i="16" s="1"/>
  <c r="E248" i="16"/>
  <c r="H248" i="16" s="1"/>
  <c r="E239" i="16"/>
  <c r="H239" i="16" s="1"/>
  <c r="E238" i="16"/>
  <c r="H238" i="16" s="1"/>
  <c r="E228" i="16"/>
  <c r="H228" i="16" s="1"/>
  <c r="E225" i="16"/>
  <c r="H225" i="16" s="1"/>
  <c r="E218" i="16"/>
  <c r="H218" i="16" s="1"/>
  <c r="E213" i="16"/>
  <c r="H213" i="16" s="1"/>
  <c r="E212" i="16"/>
  <c r="H212" i="16" s="1"/>
  <c r="E210" i="16"/>
  <c r="H210" i="16" s="1"/>
  <c r="E209" i="16"/>
  <c r="H209" i="16" s="1"/>
  <c r="E208" i="16"/>
  <c r="H208" i="16" s="1"/>
  <c r="E207" i="16"/>
  <c r="H207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9" i="16"/>
  <c r="H199" i="16" s="1"/>
  <c r="E194" i="16"/>
  <c r="H194" i="16" s="1"/>
  <c r="E193" i="16"/>
  <c r="H193" i="16" s="1"/>
  <c r="E189" i="16"/>
  <c r="H189" i="16" s="1"/>
  <c r="E187" i="16"/>
  <c r="H187" i="16" s="1"/>
  <c r="E186" i="16"/>
  <c r="H186" i="16" s="1"/>
  <c r="E185" i="16"/>
  <c r="H185" i="16" s="1"/>
  <c r="E183" i="16"/>
  <c r="H183" i="16" s="1"/>
  <c r="E181" i="16"/>
  <c r="H181" i="16" s="1"/>
  <c r="E179" i="16"/>
  <c r="H179" i="16" s="1"/>
  <c r="E178" i="16"/>
  <c r="H178" i="16" s="1"/>
  <c r="E176" i="16"/>
  <c r="H176" i="16" s="1"/>
  <c r="G173" i="16"/>
  <c r="E173" i="16"/>
  <c r="H173" i="16" s="1"/>
  <c r="F328" i="16"/>
  <c r="F322" i="16"/>
  <c r="F319" i="16"/>
  <c r="F317" i="16"/>
  <c r="F313" i="16"/>
  <c r="F305" i="16"/>
  <c r="F304" i="16"/>
  <c r="F302" i="16"/>
  <c r="F297" i="16"/>
  <c r="F294" i="16"/>
  <c r="F292" i="16"/>
  <c r="F288" i="16"/>
  <c r="F277" i="16"/>
  <c r="F276" i="16"/>
  <c r="F275" i="16"/>
  <c r="F264" i="16"/>
  <c r="F260" i="16"/>
  <c r="F259" i="16"/>
  <c r="F255" i="16"/>
  <c r="F241" i="16"/>
  <c r="F238" i="16"/>
  <c r="F236" i="16"/>
  <c r="F230" i="16"/>
  <c r="F225" i="16"/>
  <c r="F216" i="16"/>
  <c r="F214" i="16"/>
  <c r="F213" i="16"/>
  <c r="F212" i="16"/>
  <c r="F210" i="16"/>
  <c r="F209" i="16"/>
  <c r="F208" i="16"/>
  <c r="F206" i="16"/>
  <c r="F205" i="16"/>
  <c r="F204" i="16"/>
  <c r="F203" i="16"/>
  <c r="F202" i="16"/>
  <c r="F201" i="16"/>
  <c r="F194" i="16"/>
  <c r="F193" i="16"/>
  <c r="F191" i="16"/>
  <c r="F188" i="16"/>
  <c r="F187" i="16"/>
  <c r="F186" i="16"/>
  <c r="F182" i="16"/>
  <c r="F181" i="16"/>
  <c r="F180" i="16"/>
  <c r="F179" i="16"/>
  <c r="F178" i="16"/>
  <c r="F174" i="16"/>
  <c r="F173" i="16"/>
  <c r="E575" i="16"/>
  <c r="H575" i="16" s="1"/>
  <c r="E570" i="16"/>
  <c r="H570" i="16" s="1"/>
  <c r="E569" i="16"/>
  <c r="H569" i="16" s="1"/>
  <c r="E568" i="16"/>
  <c r="H568" i="16" s="1"/>
  <c r="E566" i="16"/>
  <c r="H566" i="16" s="1"/>
  <c r="E562" i="16"/>
  <c r="H562" i="16" s="1"/>
  <c r="E561" i="16"/>
  <c r="H561" i="16" s="1"/>
  <c r="E559" i="16"/>
  <c r="H559" i="16" s="1"/>
  <c r="E554" i="16"/>
  <c r="H554" i="16" s="1"/>
  <c r="E552" i="16"/>
  <c r="H552" i="16" s="1"/>
  <c r="E551" i="16"/>
  <c r="H551" i="16" s="1"/>
  <c r="E548" i="16"/>
  <c r="H548" i="16" s="1"/>
  <c r="E539" i="16"/>
  <c r="H539" i="16" s="1"/>
  <c r="E538" i="16"/>
  <c r="H538" i="16" s="1"/>
  <c r="E536" i="16"/>
  <c r="H536" i="16" s="1"/>
  <c r="E535" i="16"/>
  <c r="H535" i="16" s="1"/>
  <c r="E534" i="16"/>
  <c r="H534" i="16" s="1"/>
  <c r="E530" i="16"/>
  <c r="H530" i="16" s="1"/>
  <c r="E524" i="16"/>
  <c r="H524" i="16" s="1"/>
  <c r="E520" i="16"/>
  <c r="H520" i="16" s="1"/>
  <c r="E517" i="16"/>
  <c r="H517" i="16" s="1"/>
  <c r="E515" i="16"/>
  <c r="H515" i="16" s="1"/>
  <c r="E511" i="16"/>
  <c r="H511" i="16" s="1"/>
  <c r="E500" i="16"/>
  <c r="H500" i="16" s="1"/>
  <c r="E498" i="16"/>
  <c r="H498" i="16" s="1"/>
  <c r="E493" i="16"/>
  <c r="H493" i="16" s="1"/>
  <c r="E492" i="16"/>
  <c r="H492" i="16" s="1"/>
  <c r="E490" i="16"/>
  <c r="H490" i="16" s="1"/>
  <c r="E489" i="16"/>
  <c r="H489" i="16" s="1"/>
  <c r="E487" i="16"/>
  <c r="H487" i="16" s="1"/>
  <c r="E485" i="16"/>
  <c r="H485" i="16" s="1"/>
  <c r="E484" i="16"/>
  <c r="H484" i="16" s="1"/>
  <c r="E482" i="16"/>
  <c r="H482" i="16" s="1"/>
  <c r="E481" i="16"/>
  <c r="H481" i="16" s="1"/>
  <c r="E479" i="16"/>
  <c r="H479" i="16" s="1"/>
  <c r="E471" i="16"/>
  <c r="H471" i="16" s="1"/>
  <c r="E465" i="16"/>
  <c r="H465" i="16" s="1"/>
  <c r="E463" i="16"/>
  <c r="H463" i="16" s="1"/>
  <c r="E461" i="16"/>
  <c r="H461" i="16" s="1"/>
  <c r="E459" i="16"/>
  <c r="H459" i="16" s="1"/>
  <c r="E458" i="16"/>
  <c r="H458" i="16" s="1"/>
  <c r="E457" i="16"/>
  <c r="H457" i="16" s="1"/>
  <c r="E456" i="16"/>
  <c r="H456" i="16" s="1"/>
  <c r="E455" i="16"/>
  <c r="H455" i="16" s="1"/>
  <c r="E450" i="16"/>
  <c r="H450" i="16" s="1"/>
  <c r="E448" i="16"/>
  <c r="H448" i="16" s="1"/>
  <c r="E445" i="16"/>
  <c r="H445" i="16" s="1"/>
  <c r="E444" i="16"/>
  <c r="H444" i="16" s="1"/>
  <c r="E442" i="16"/>
  <c r="H442" i="16" s="1"/>
  <c r="E441" i="16"/>
  <c r="H441" i="16" s="1"/>
  <c r="E438" i="16"/>
  <c r="H438" i="16" s="1"/>
  <c r="E437" i="16"/>
  <c r="H437" i="16" s="1"/>
  <c r="E432" i="16"/>
  <c r="H432" i="16" s="1"/>
  <c r="E429" i="16"/>
  <c r="H429" i="16" s="1"/>
  <c r="E425" i="16"/>
  <c r="H425" i="16" s="1"/>
  <c r="E423" i="16"/>
  <c r="H423" i="16" s="1"/>
  <c r="E420" i="16"/>
  <c r="H420" i="16" s="1"/>
  <c r="E419" i="16"/>
  <c r="H419" i="16" s="1"/>
  <c r="E412" i="16"/>
  <c r="H412" i="16" s="1"/>
  <c r="E411" i="16"/>
  <c r="H411" i="16" s="1"/>
  <c r="E410" i="16"/>
  <c r="H410" i="16" s="1"/>
  <c r="E409" i="16"/>
  <c r="H409" i="16" s="1"/>
  <c r="E408" i="16"/>
  <c r="H408" i="16" s="1"/>
  <c r="E404" i="16"/>
  <c r="H404" i="16" s="1"/>
  <c r="E403" i="16"/>
  <c r="H403" i="16" s="1"/>
  <c r="E402" i="16"/>
  <c r="H402" i="16" s="1"/>
  <c r="E399" i="16"/>
  <c r="H399" i="16" s="1"/>
  <c r="E398" i="16"/>
  <c r="H398" i="16" s="1"/>
  <c r="E397" i="16"/>
  <c r="H397" i="16" s="1"/>
  <c r="E396" i="16"/>
  <c r="H396" i="16" s="1"/>
  <c r="E395" i="16"/>
  <c r="H395" i="16" s="1"/>
  <c r="E391" i="16"/>
  <c r="H391" i="16" s="1"/>
  <c r="E388" i="16"/>
  <c r="H388" i="16" s="1"/>
  <c r="E387" i="16"/>
  <c r="H387" i="16" s="1"/>
  <c r="E384" i="16"/>
  <c r="H384" i="16" s="1"/>
  <c r="E383" i="16"/>
  <c r="H383" i="16" s="1"/>
  <c r="E382" i="16"/>
  <c r="H382" i="16" s="1"/>
  <c r="E380" i="16"/>
  <c r="H380" i="16" s="1"/>
  <c r="E379" i="16"/>
  <c r="H379" i="16" s="1"/>
  <c r="E375" i="16"/>
  <c r="H375" i="16" s="1"/>
  <c r="E374" i="16"/>
  <c r="H374" i="16" s="1"/>
  <c r="E373" i="16"/>
  <c r="H373" i="16" s="1"/>
  <c r="E372" i="16"/>
  <c r="H372" i="16" s="1"/>
  <c r="E369" i="16"/>
  <c r="H369" i="16" s="1"/>
  <c r="E367" i="16"/>
  <c r="H367" i="16" s="1"/>
  <c r="E366" i="16"/>
  <c r="H366" i="16" s="1"/>
  <c r="E365" i="16"/>
  <c r="H365" i="16" s="1"/>
  <c r="E364" i="16"/>
  <c r="H364" i="16" s="1"/>
  <c r="E362" i="16"/>
  <c r="H362" i="16" s="1"/>
  <c r="E361" i="16"/>
  <c r="H361" i="16" s="1"/>
  <c r="E359" i="16"/>
  <c r="H359" i="16" s="1"/>
  <c r="E356" i="16"/>
  <c r="H356" i="16" s="1"/>
  <c r="E355" i="16"/>
  <c r="H355" i="16" s="1"/>
  <c r="E352" i="16"/>
  <c r="H352" i="16" s="1"/>
  <c r="E351" i="16"/>
  <c r="H351" i="16" s="1"/>
  <c r="E350" i="16"/>
  <c r="H350" i="16" s="1"/>
  <c r="G349" i="16"/>
  <c r="E349" i="16"/>
  <c r="H349" i="16" s="1"/>
  <c r="F568" i="16"/>
  <c r="F561" i="16"/>
  <c r="F559" i="16"/>
  <c r="F554" i="16"/>
  <c r="F552" i="16"/>
  <c r="F551" i="16"/>
  <c r="F548" i="16"/>
  <c r="F544" i="16"/>
  <c r="F539" i="16"/>
  <c r="F538" i="16"/>
  <c r="F535" i="16"/>
  <c r="F530" i="16"/>
  <c r="F524" i="16"/>
  <c r="F517" i="16"/>
  <c r="F515" i="16"/>
  <c r="F511" i="16"/>
  <c r="F510" i="16"/>
  <c r="F500" i="16"/>
  <c r="F498" i="16"/>
  <c r="F492" i="16"/>
  <c r="F490" i="16"/>
  <c r="F489" i="16"/>
  <c r="F484" i="16"/>
  <c r="F479" i="16"/>
  <c r="F475" i="16"/>
  <c r="F471" i="16"/>
  <c r="F467" i="16"/>
  <c r="F466" i="16"/>
  <c r="F465" i="16"/>
  <c r="F463" i="16"/>
  <c r="F457" i="16"/>
  <c r="F455" i="16"/>
  <c r="F444" i="16"/>
  <c r="F443" i="16"/>
  <c r="F442" i="16"/>
  <c r="F428" i="16"/>
  <c r="F424" i="16"/>
  <c r="F420" i="16"/>
  <c r="F419" i="16"/>
  <c r="F415" i="16"/>
  <c r="F413" i="16"/>
  <c r="F412" i="16"/>
  <c r="F410" i="16"/>
  <c r="F403" i="16"/>
  <c r="F399" i="16"/>
  <c r="F398" i="16"/>
  <c r="F397" i="16"/>
  <c r="F395" i="16"/>
  <c r="F388" i="16"/>
  <c r="F384" i="16"/>
  <c r="F383" i="16"/>
  <c r="F379" i="16"/>
  <c r="F375" i="16"/>
  <c r="F374" i="16"/>
  <c r="F373" i="16"/>
  <c r="F369" i="16"/>
  <c r="F366" i="16"/>
  <c r="F365" i="16"/>
  <c r="F364" i="16"/>
  <c r="F362" i="16"/>
  <c r="F361" i="16"/>
  <c r="F359" i="16"/>
  <c r="F358" i="16"/>
  <c r="F355" i="16"/>
  <c r="F354" i="16"/>
  <c r="F352" i="16"/>
  <c r="F351" i="16"/>
  <c r="F350" i="16"/>
  <c r="F349" i="16"/>
  <c r="E609" i="16"/>
  <c r="H609" i="16" s="1"/>
  <c r="E608" i="16"/>
  <c r="H608" i="16" s="1"/>
  <c r="E606" i="16"/>
  <c r="H606" i="16" s="1"/>
  <c r="E605" i="16"/>
  <c r="H605" i="16" s="1"/>
  <c r="E604" i="16"/>
  <c r="H604" i="16" s="1"/>
  <c r="E603" i="16"/>
  <c r="H603" i="16" s="1"/>
  <c r="E601" i="16"/>
  <c r="H601" i="16" s="1"/>
  <c r="E600" i="16"/>
  <c r="H600" i="16" s="1"/>
  <c r="E599" i="16"/>
  <c r="H599" i="16" s="1"/>
  <c r="E598" i="16"/>
  <c r="H598" i="16" s="1"/>
  <c r="E597" i="16"/>
  <c r="H597" i="16" s="1"/>
  <c r="E593" i="16"/>
  <c r="H593" i="16" s="1"/>
  <c r="E592" i="16"/>
  <c r="H592" i="16" s="1"/>
  <c r="E591" i="16"/>
  <c r="H591" i="16" s="1"/>
  <c r="E590" i="16"/>
  <c r="H590" i="16" s="1"/>
  <c r="E588" i="16"/>
  <c r="H588" i="16" s="1"/>
  <c r="E587" i="16"/>
  <c r="H587" i="16" s="1"/>
  <c r="E586" i="16"/>
  <c r="H586" i="16" s="1"/>
  <c r="E585" i="16"/>
  <c r="H585" i="16" s="1"/>
  <c r="E584" i="16"/>
  <c r="H584" i="16" s="1"/>
  <c r="G582" i="16"/>
  <c r="E582" i="16"/>
  <c r="H582" i="16" s="1"/>
  <c r="F609" i="16"/>
  <c r="F608" i="16"/>
  <c r="F605" i="16"/>
  <c r="F603" i="16"/>
  <c r="F602" i="16"/>
  <c r="F601" i="16"/>
  <c r="F600" i="16"/>
  <c r="F599" i="16"/>
  <c r="F598" i="16"/>
  <c r="F597" i="16"/>
  <c r="F592" i="16"/>
  <c r="F590" i="16"/>
  <c r="F587" i="16"/>
  <c r="F586" i="16"/>
  <c r="F585" i="16"/>
  <c r="F584" i="16"/>
  <c r="F583" i="16"/>
  <c r="F582" i="16"/>
  <c r="G9" i="17"/>
  <c r="E9" i="17"/>
  <c r="F9" i="17"/>
  <c r="G10" i="17"/>
  <c r="E10" i="17"/>
  <c r="H10" i="17" s="1"/>
  <c r="F10" i="17"/>
  <c r="G11" i="17"/>
  <c r="E11" i="17"/>
  <c r="H11" i="17" s="1"/>
  <c r="F11" i="17"/>
  <c r="G12" i="17"/>
  <c r="E12" i="17"/>
  <c r="H12" i="17" s="1"/>
  <c r="F12" i="17"/>
  <c r="G13" i="17"/>
  <c r="E13" i="17"/>
  <c r="H13" i="17" s="1"/>
  <c r="F13" i="17"/>
  <c r="E62" i="17"/>
  <c r="H62" i="17" s="1"/>
  <c r="G19" i="17"/>
  <c r="E19" i="17"/>
  <c r="H19" i="17" s="1"/>
  <c r="F62" i="17"/>
  <c r="F45" i="17"/>
  <c r="F37" i="17"/>
  <c r="F36" i="17"/>
  <c r="F27" i="17"/>
  <c r="F19" i="17"/>
  <c r="E153" i="17"/>
  <c r="H153" i="17" s="1"/>
  <c r="E148" i="17"/>
  <c r="H148" i="17" s="1"/>
  <c r="E142" i="17"/>
  <c r="H142" i="17" s="1"/>
  <c r="E131" i="17"/>
  <c r="H131" i="17" s="1"/>
  <c r="E126" i="17"/>
  <c r="H126" i="17" s="1"/>
  <c r="E89" i="17"/>
  <c r="H89" i="17" s="1"/>
  <c r="E80" i="17"/>
  <c r="H80" i="17" s="1"/>
  <c r="E79" i="17"/>
  <c r="H79" i="17" s="1"/>
  <c r="E76" i="17"/>
  <c r="H76" i="17" s="1"/>
  <c r="G75" i="17"/>
  <c r="E75" i="17"/>
  <c r="H75" i="17" s="1"/>
  <c r="F153" i="17"/>
  <c r="F148" i="17"/>
  <c r="F143" i="17"/>
  <c r="F142" i="17"/>
  <c r="F131" i="17"/>
  <c r="F126" i="17"/>
  <c r="F90" i="17"/>
  <c r="F87" i="17"/>
  <c r="F82" i="17"/>
  <c r="F80" i="17"/>
  <c r="F79" i="17"/>
  <c r="F75" i="17"/>
  <c r="E341" i="17"/>
  <c r="H341" i="17" s="1"/>
  <c r="E306" i="17"/>
  <c r="H306" i="17" s="1"/>
  <c r="E290" i="17"/>
  <c r="H290" i="17" s="1"/>
  <c r="E277" i="17"/>
  <c r="H277" i="17" s="1"/>
  <c r="E264" i="17"/>
  <c r="H264" i="17" s="1"/>
  <c r="E241" i="17"/>
  <c r="H241" i="17" s="1"/>
  <c r="E239" i="17"/>
  <c r="H239" i="17" s="1"/>
  <c r="E200" i="17"/>
  <c r="H200" i="17" s="1"/>
  <c r="E179" i="17"/>
  <c r="H179" i="17" s="1"/>
  <c r="E174" i="17"/>
  <c r="H174" i="17" s="1"/>
  <c r="G173" i="17"/>
  <c r="E173" i="17"/>
  <c r="H173" i="17" s="1"/>
  <c r="F264" i="17"/>
  <c r="F241" i="17"/>
  <c r="F239" i="17"/>
  <c r="F238" i="17"/>
  <c r="F193" i="17"/>
  <c r="F179" i="17"/>
  <c r="F174" i="17"/>
  <c r="F173" i="17"/>
  <c r="E443" i="17"/>
  <c r="H443" i="17" s="1"/>
  <c r="E373" i="17"/>
  <c r="H373" i="17" s="1"/>
  <c r="E369" i="17"/>
  <c r="H369" i="17" s="1"/>
  <c r="E364" i="17"/>
  <c r="H364" i="17" s="1"/>
  <c r="E361" i="17"/>
  <c r="H361" i="17" s="1"/>
  <c r="G349" i="17"/>
  <c r="E349" i="17"/>
  <c r="H349" i="17" s="1"/>
  <c r="F561" i="17"/>
  <c r="F374" i="17"/>
  <c r="F369" i="17"/>
  <c r="F364" i="17"/>
  <c r="F362" i="17"/>
  <c r="F361" i="17"/>
  <c r="F355" i="17"/>
  <c r="F350" i="17"/>
  <c r="F349" i="17"/>
  <c r="E585" i="17"/>
  <c r="H585" i="17" s="1"/>
  <c r="G582" i="17"/>
  <c r="E582" i="17"/>
  <c r="H582" i="17" s="1"/>
  <c r="G9" i="18"/>
  <c r="E9" i="18"/>
  <c r="F9" i="18"/>
  <c r="G10" i="18"/>
  <c r="E10" i="18"/>
  <c r="H10" i="18" s="1"/>
  <c r="F10" i="18"/>
  <c r="G11" i="18"/>
  <c r="E11" i="18"/>
  <c r="H11" i="18" s="1"/>
  <c r="F11" i="18"/>
  <c r="G12" i="18"/>
  <c r="E12" i="18"/>
  <c r="H12" i="18" s="1"/>
  <c r="F12" i="18"/>
  <c r="G13" i="18"/>
  <c r="E13" i="18"/>
  <c r="H13" i="18" s="1"/>
  <c r="F13" i="18"/>
  <c r="E45" i="18"/>
  <c r="H45" i="18" s="1"/>
  <c r="E30" i="18"/>
  <c r="H30" i="18" s="1"/>
  <c r="G19" i="18"/>
  <c r="E19" i="18"/>
  <c r="H19" i="18" s="1"/>
  <c r="F45" i="18"/>
  <c r="F44" i="18"/>
  <c r="F30" i="18"/>
  <c r="F19" i="18"/>
  <c r="E139" i="18"/>
  <c r="H139" i="18" s="1"/>
  <c r="E136" i="18"/>
  <c r="H136" i="18" s="1"/>
  <c r="E134" i="18"/>
  <c r="H134" i="18" s="1"/>
  <c r="E133" i="18"/>
  <c r="H133" i="18" s="1"/>
  <c r="E132" i="18"/>
  <c r="H132" i="18" s="1"/>
  <c r="E131" i="18"/>
  <c r="H131" i="18" s="1"/>
  <c r="E129" i="18"/>
  <c r="H129" i="18" s="1"/>
  <c r="E128" i="18"/>
  <c r="H128" i="18" s="1"/>
  <c r="E125" i="18"/>
  <c r="H125" i="18" s="1"/>
  <c r="E123" i="18"/>
  <c r="H123" i="18" s="1"/>
  <c r="E121" i="18"/>
  <c r="H121" i="18" s="1"/>
  <c r="E120" i="18"/>
  <c r="H120" i="18" s="1"/>
  <c r="E115" i="18"/>
  <c r="H115" i="18" s="1"/>
  <c r="E111" i="18"/>
  <c r="H111" i="18" s="1"/>
  <c r="E91" i="18"/>
  <c r="H91" i="18" s="1"/>
  <c r="E87" i="18"/>
  <c r="H87" i="18" s="1"/>
  <c r="E80" i="18"/>
  <c r="H80" i="18" s="1"/>
  <c r="E79" i="18"/>
  <c r="H79" i="18" s="1"/>
  <c r="E78" i="18"/>
  <c r="H78" i="18" s="1"/>
  <c r="E76" i="18"/>
  <c r="H76" i="18" s="1"/>
  <c r="G75" i="18"/>
  <c r="E75" i="18"/>
  <c r="H75" i="18" s="1"/>
  <c r="F154" i="18"/>
  <c r="F137" i="18"/>
  <c r="F136" i="18"/>
  <c r="F135" i="18"/>
  <c r="F133" i="18"/>
  <c r="F132" i="18"/>
  <c r="F131" i="18"/>
  <c r="F128" i="18"/>
  <c r="F126" i="18"/>
  <c r="F125" i="18"/>
  <c r="F124" i="18"/>
  <c r="F123" i="18"/>
  <c r="F122" i="18"/>
  <c r="F121" i="18"/>
  <c r="F120" i="18"/>
  <c r="F115" i="18"/>
  <c r="F106" i="18"/>
  <c r="F104" i="18"/>
  <c r="F103" i="18"/>
  <c r="F91" i="18"/>
  <c r="F87" i="18"/>
  <c r="F80" i="18"/>
  <c r="F79" i="18"/>
  <c r="F76" i="18"/>
  <c r="F75" i="18"/>
  <c r="E319" i="18"/>
  <c r="H319" i="18" s="1"/>
  <c r="E317" i="18"/>
  <c r="H317" i="18" s="1"/>
  <c r="E302" i="18"/>
  <c r="H302" i="18" s="1"/>
  <c r="E294" i="18"/>
  <c r="H294" i="18" s="1"/>
  <c r="E277" i="18"/>
  <c r="H277" i="18" s="1"/>
  <c r="E276" i="18"/>
  <c r="H276" i="18" s="1"/>
  <c r="E246" i="18"/>
  <c r="H246" i="18" s="1"/>
  <c r="E241" i="18"/>
  <c r="H241" i="18" s="1"/>
  <c r="E238" i="18"/>
  <c r="H238" i="18" s="1"/>
  <c r="E232" i="18"/>
  <c r="H232" i="18" s="1"/>
  <c r="E230" i="18"/>
  <c r="H230" i="18" s="1"/>
  <c r="E228" i="18"/>
  <c r="H228" i="18" s="1"/>
  <c r="E215" i="18"/>
  <c r="H215" i="18" s="1"/>
  <c r="E213" i="18"/>
  <c r="H213" i="18" s="1"/>
  <c r="E212" i="18"/>
  <c r="H212" i="18" s="1"/>
  <c r="E210" i="18"/>
  <c r="H210" i="18" s="1"/>
  <c r="E204" i="18"/>
  <c r="H204" i="18" s="1"/>
  <c r="E202" i="18"/>
  <c r="H202" i="18" s="1"/>
  <c r="E187" i="18"/>
  <c r="H187" i="18" s="1"/>
  <c r="E179" i="18"/>
  <c r="H179" i="18" s="1"/>
  <c r="E176" i="18"/>
  <c r="H176" i="18" s="1"/>
  <c r="E175" i="18"/>
  <c r="H175" i="18" s="1"/>
  <c r="E174" i="18"/>
  <c r="H174" i="18" s="1"/>
  <c r="G173" i="18"/>
  <c r="E173" i="18"/>
  <c r="H173" i="18" s="1"/>
  <c r="F324" i="18"/>
  <c r="F319" i="18"/>
  <c r="F292" i="18"/>
  <c r="F290" i="18"/>
  <c r="F283" i="18"/>
  <c r="F282" i="18"/>
  <c r="F278" i="18"/>
  <c r="F264" i="18"/>
  <c r="F241" i="18"/>
  <c r="F238" i="18"/>
  <c r="F232" i="18"/>
  <c r="F228" i="18"/>
  <c r="F218" i="18"/>
  <c r="F213" i="18"/>
  <c r="F204" i="18"/>
  <c r="F202" i="18"/>
  <c r="F188" i="18"/>
  <c r="F179" i="18"/>
  <c r="F178" i="18"/>
  <c r="F173" i="18"/>
  <c r="E569" i="18"/>
  <c r="H569" i="18" s="1"/>
  <c r="E561" i="18"/>
  <c r="H561" i="18" s="1"/>
  <c r="E559" i="18"/>
  <c r="H559" i="18" s="1"/>
  <c r="E554" i="18"/>
  <c r="H554" i="18" s="1"/>
  <c r="E551" i="18"/>
  <c r="H551" i="18" s="1"/>
  <c r="E539" i="18"/>
  <c r="H539" i="18" s="1"/>
  <c r="E538" i="18"/>
  <c r="H538" i="18" s="1"/>
  <c r="E524" i="18"/>
  <c r="H524" i="18" s="1"/>
  <c r="E471" i="18"/>
  <c r="H471" i="18" s="1"/>
  <c r="E468" i="18"/>
  <c r="H468" i="18" s="1"/>
  <c r="E465" i="18"/>
  <c r="H465" i="18" s="1"/>
  <c r="E461" i="18"/>
  <c r="H461" i="18" s="1"/>
  <c r="E457" i="18"/>
  <c r="H457" i="18" s="1"/>
  <c r="E432" i="18"/>
  <c r="H432" i="18" s="1"/>
  <c r="E423" i="18"/>
  <c r="H423" i="18" s="1"/>
  <c r="E412" i="18"/>
  <c r="H412" i="18" s="1"/>
  <c r="E411" i="18"/>
  <c r="H411" i="18" s="1"/>
  <c r="E410" i="18"/>
  <c r="H410" i="18" s="1"/>
  <c r="E409" i="18"/>
  <c r="H409" i="18" s="1"/>
  <c r="E395" i="18"/>
  <c r="H395" i="18" s="1"/>
  <c r="E391" i="18"/>
  <c r="H391" i="18" s="1"/>
  <c r="E389" i="18"/>
  <c r="H389" i="18" s="1"/>
  <c r="E388" i="18"/>
  <c r="H388" i="18" s="1"/>
  <c r="E386" i="18"/>
  <c r="H386" i="18" s="1"/>
  <c r="E384" i="18"/>
  <c r="H384" i="18" s="1"/>
  <c r="E373" i="18"/>
  <c r="H373" i="18" s="1"/>
  <c r="E372" i="18"/>
  <c r="H372" i="18" s="1"/>
  <c r="E370" i="18"/>
  <c r="H370" i="18" s="1"/>
  <c r="E365" i="18"/>
  <c r="H365" i="18" s="1"/>
  <c r="E364" i="18"/>
  <c r="H364" i="18" s="1"/>
  <c r="E361" i="18"/>
  <c r="H361" i="18" s="1"/>
  <c r="E358" i="18"/>
  <c r="H358" i="18" s="1"/>
  <c r="E356" i="18"/>
  <c r="H356" i="18" s="1"/>
  <c r="E355" i="18"/>
  <c r="H355" i="18" s="1"/>
  <c r="E352" i="18"/>
  <c r="H352" i="18" s="1"/>
  <c r="E350" i="18"/>
  <c r="H350" i="18" s="1"/>
  <c r="G349" i="18"/>
  <c r="E349" i="18"/>
  <c r="H349" i="18" s="1"/>
  <c r="F568" i="18"/>
  <c r="F561" i="18"/>
  <c r="F559" i="18"/>
  <c r="F554" i="18"/>
  <c r="F538" i="18"/>
  <c r="F535" i="18"/>
  <c r="F500" i="18"/>
  <c r="F490" i="18"/>
  <c r="F471" i="18"/>
  <c r="F457" i="18"/>
  <c r="F442" i="18"/>
  <c r="F420" i="18"/>
  <c r="F412" i="18"/>
  <c r="F405" i="18"/>
  <c r="F397" i="18"/>
  <c r="F395" i="18"/>
  <c r="F391" i="18"/>
  <c r="F389" i="18"/>
  <c r="F388" i="18"/>
  <c r="F384" i="18"/>
  <c r="F378" i="18"/>
  <c r="F373" i="18"/>
  <c r="F369" i="18"/>
  <c r="F365" i="18"/>
  <c r="F361" i="18"/>
  <c r="F358" i="18"/>
  <c r="F356" i="18"/>
  <c r="F355" i="18"/>
  <c r="F353" i="18"/>
  <c r="F351" i="18"/>
  <c r="F350" i="18"/>
  <c r="F349" i="18"/>
  <c r="E601" i="18"/>
  <c r="H601" i="18" s="1"/>
  <c r="E600" i="18"/>
  <c r="H600" i="18" s="1"/>
  <c r="E597" i="18"/>
  <c r="H597" i="18" s="1"/>
  <c r="E592" i="18"/>
  <c r="H592" i="18" s="1"/>
  <c r="E586" i="18"/>
  <c r="H586" i="18" s="1"/>
  <c r="E585" i="18"/>
  <c r="H585" i="18" s="1"/>
  <c r="E584" i="18"/>
  <c r="H584" i="18" s="1"/>
  <c r="G582" i="18"/>
  <c r="E582" i="18"/>
  <c r="H582" i="18" s="1"/>
  <c r="F608" i="18"/>
  <c r="F603" i="18"/>
  <c r="F602" i="18"/>
  <c r="F600" i="18"/>
  <c r="F599" i="18"/>
  <c r="F597" i="18"/>
  <c r="F593" i="18"/>
  <c r="F592" i="18"/>
  <c r="F589" i="18"/>
  <c r="F586" i="18"/>
  <c r="F585" i="18"/>
  <c r="F582" i="18"/>
  <c r="G9" i="19"/>
  <c r="E9" i="19"/>
  <c r="F9" i="19"/>
  <c r="G10" i="19"/>
  <c r="E10" i="19"/>
  <c r="H10" i="19" s="1"/>
  <c r="F10" i="19"/>
  <c r="G11" i="19"/>
  <c r="E11" i="19"/>
  <c r="H11" i="19" s="1"/>
  <c r="F11" i="19"/>
  <c r="G12" i="19"/>
  <c r="E12" i="19"/>
  <c r="H12" i="19" s="1"/>
  <c r="F12" i="19"/>
  <c r="G13" i="19"/>
  <c r="E13" i="19"/>
  <c r="H13" i="19" s="1"/>
  <c r="F13" i="19"/>
  <c r="E44" i="19"/>
  <c r="H44" i="19" s="1"/>
  <c r="E30" i="19"/>
  <c r="H30" i="19" s="1"/>
  <c r="G19" i="19"/>
  <c r="E19" i="19"/>
  <c r="H19" i="19" s="1"/>
  <c r="F64" i="19"/>
  <c r="F44" i="19"/>
  <c r="F27" i="19"/>
  <c r="F19" i="19"/>
  <c r="E155" i="19"/>
  <c r="H155" i="19" s="1"/>
  <c r="E143" i="19"/>
  <c r="H143" i="19" s="1"/>
  <c r="E139" i="19"/>
  <c r="H139" i="19" s="1"/>
  <c r="E135" i="19"/>
  <c r="H135" i="19" s="1"/>
  <c r="E134" i="19"/>
  <c r="H134" i="19" s="1"/>
  <c r="E128" i="19"/>
  <c r="H128" i="19" s="1"/>
  <c r="E126" i="19"/>
  <c r="H126" i="19" s="1"/>
  <c r="E125" i="19"/>
  <c r="H125" i="19" s="1"/>
  <c r="E121" i="19"/>
  <c r="H121" i="19" s="1"/>
  <c r="E106" i="19"/>
  <c r="H106" i="19" s="1"/>
  <c r="E103" i="19"/>
  <c r="H103" i="19" s="1"/>
  <c r="E93" i="19"/>
  <c r="H93" i="19" s="1"/>
  <c r="E90" i="19"/>
  <c r="H90" i="19" s="1"/>
  <c r="E88" i="19"/>
  <c r="H88" i="19" s="1"/>
  <c r="E81" i="19"/>
  <c r="H81" i="19" s="1"/>
  <c r="E80" i="19"/>
  <c r="H80" i="19" s="1"/>
  <c r="E79" i="19"/>
  <c r="H79" i="19" s="1"/>
  <c r="E78" i="19"/>
  <c r="H78" i="19" s="1"/>
  <c r="E76" i="19"/>
  <c r="H76" i="19" s="1"/>
  <c r="G75" i="19"/>
  <c r="E75" i="19"/>
  <c r="H75" i="19" s="1"/>
  <c r="F155" i="19"/>
  <c r="F143" i="19"/>
  <c r="F136" i="19"/>
  <c r="F135" i="19"/>
  <c r="F134" i="19"/>
  <c r="F131" i="19"/>
  <c r="F128" i="19"/>
  <c r="F126" i="19"/>
  <c r="F125" i="19"/>
  <c r="F114" i="19"/>
  <c r="F112" i="19"/>
  <c r="F106" i="19"/>
  <c r="F90" i="19"/>
  <c r="F89" i="19"/>
  <c r="F81" i="19"/>
  <c r="F80" i="19"/>
  <c r="F79" i="19"/>
  <c r="F76" i="19"/>
  <c r="F75" i="19"/>
  <c r="E317" i="19"/>
  <c r="H317" i="19" s="1"/>
  <c r="E298" i="19"/>
  <c r="H298" i="19" s="1"/>
  <c r="E289" i="19"/>
  <c r="H289" i="19" s="1"/>
  <c r="E264" i="19"/>
  <c r="H264" i="19" s="1"/>
  <c r="E246" i="19"/>
  <c r="H246" i="19" s="1"/>
  <c r="E241" i="19"/>
  <c r="H241" i="19" s="1"/>
  <c r="E239" i="19"/>
  <c r="H239" i="19" s="1"/>
  <c r="E238" i="19"/>
  <c r="H238" i="19" s="1"/>
  <c r="E232" i="19"/>
  <c r="H232" i="19" s="1"/>
  <c r="E218" i="19"/>
  <c r="H218" i="19" s="1"/>
  <c r="E213" i="19"/>
  <c r="H213" i="19" s="1"/>
  <c r="E193" i="19"/>
  <c r="H193" i="19" s="1"/>
  <c r="E191" i="19"/>
  <c r="H191" i="19" s="1"/>
  <c r="E179" i="19"/>
  <c r="H179" i="19" s="1"/>
  <c r="E174" i="19"/>
  <c r="H174" i="19" s="1"/>
  <c r="G173" i="19"/>
  <c r="E173" i="19"/>
  <c r="H173" i="19" s="1"/>
  <c r="F319" i="19"/>
  <c r="F305" i="19"/>
  <c r="F298" i="19"/>
  <c r="F276" i="19"/>
  <c r="F246" i="19"/>
  <c r="F244" i="19"/>
  <c r="F241" i="19"/>
  <c r="F239" i="19"/>
  <c r="F238" i="19"/>
  <c r="F218" i="19"/>
  <c r="F213" i="19"/>
  <c r="F203" i="19"/>
  <c r="F200" i="19"/>
  <c r="F199" i="19"/>
  <c r="F193" i="19"/>
  <c r="F191" i="19"/>
  <c r="F179" i="19"/>
  <c r="F174" i="19"/>
  <c r="F173" i="19"/>
  <c r="E560" i="19"/>
  <c r="H560" i="19" s="1"/>
  <c r="E556" i="19"/>
  <c r="H556" i="19" s="1"/>
  <c r="E445" i="19"/>
  <c r="H445" i="19" s="1"/>
  <c r="E442" i="19"/>
  <c r="H442" i="19" s="1"/>
  <c r="E399" i="19"/>
  <c r="H399" i="19" s="1"/>
  <c r="E391" i="19"/>
  <c r="H391" i="19" s="1"/>
  <c r="E386" i="19"/>
  <c r="H386" i="19" s="1"/>
  <c r="E384" i="19"/>
  <c r="H384" i="19" s="1"/>
  <c r="E373" i="19"/>
  <c r="H373" i="19" s="1"/>
  <c r="E367" i="19"/>
  <c r="H367" i="19" s="1"/>
  <c r="E364" i="19"/>
  <c r="H364" i="19" s="1"/>
  <c r="E362" i="19"/>
  <c r="H362" i="19" s="1"/>
  <c r="E361" i="19"/>
  <c r="H361" i="19" s="1"/>
  <c r="E356" i="19"/>
  <c r="H356" i="19" s="1"/>
  <c r="E355" i="19"/>
  <c r="H355" i="19" s="1"/>
  <c r="G349" i="19"/>
  <c r="E349" i="19"/>
  <c r="H349" i="19" s="1"/>
  <c r="F561" i="19"/>
  <c r="F560" i="19"/>
  <c r="F476" i="19"/>
  <c r="F471" i="19"/>
  <c r="F456" i="19"/>
  <c r="F445" i="19"/>
  <c r="F410" i="19"/>
  <c r="F398" i="19"/>
  <c r="F395" i="19"/>
  <c r="F391" i="19"/>
  <c r="F384" i="19"/>
  <c r="F373" i="19"/>
  <c r="F372" i="19"/>
  <c r="F367" i="19"/>
  <c r="F364" i="19"/>
  <c r="F361" i="19"/>
  <c r="F355" i="19"/>
  <c r="F350" i="19"/>
  <c r="F349" i="19"/>
  <c r="E598" i="19"/>
  <c r="H598" i="19" s="1"/>
  <c r="E590" i="19"/>
  <c r="H590" i="19" s="1"/>
  <c r="E586" i="19"/>
  <c r="H586" i="19" s="1"/>
  <c r="E585" i="19"/>
  <c r="H585" i="19" s="1"/>
  <c r="G582" i="19"/>
  <c r="E582" i="19"/>
  <c r="H582" i="19" s="1"/>
  <c r="F600" i="19"/>
  <c r="F586" i="19"/>
  <c r="F585" i="19"/>
  <c r="F582" i="19"/>
  <c r="G9" i="20"/>
  <c r="E9" i="20"/>
  <c r="F9" i="20"/>
  <c r="G10" i="20"/>
  <c r="E10" i="20"/>
  <c r="H10" i="20" s="1"/>
  <c r="F10" i="20"/>
  <c r="G11" i="20"/>
  <c r="E11" i="20"/>
  <c r="H11" i="20" s="1"/>
  <c r="F11" i="20"/>
  <c r="G12" i="20"/>
  <c r="E12" i="20"/>
  <c r="H12" i="20" s="1"/>
  <c r="F12" i="20"/>
  <c r="G13" i="20"/>
  <c r="E13" i="20"/>
  <c r="H13" i="20" s="1"/>
  <c r="F13" i="20"/>
  <c r="E63" i="20"/>
  <c r="H63" i="20" s="1"/>
  <c r="E36" i="20"/>
  <c r="H36" i="20" s="1"/>
  <c r="E30" i="20"/>
  <c r="H30" i="20" s="1"/>
  <c r="E28" i="20"/>
  <c r="H28" i="20" s="1"/>
  <c r="E27" i="20"/>
  <c r="H27" i="20" s="1"/>
  <c r="E25" i="20"/>
  <c r="H25" i="20" s="1"/>
  <c r="G19" i="20"/>
  <c r="E19" i="20"/>
  <c r="H19" i="20" s="1"/>
  <c r="F64" i="20"/>
  <c r="F60" i="20"/>
  <c r="F45" i="20"/>
  <c r="F33" i="20"/>
  <c r="F32" i="20"/>
  <c r="F29" i="20"/>
  <c r="F27" i="20"/>
  <c r="F19" i="20"/>
  <c r="E164" i="20"/>
  <c r="H164" i="20" s="1"/>
  <c r="E143" i="20"/>
  <c r="H143" i="20" s="1"/>
  <c r="E137" i="20"/>
  <c r="H137" i="20" s="1"/>
  <c r="E136" i="20"/>
  <c r="H136" i="20" s="1"/>
  <c r="E134" i="20"/>
  <c r="H134" i="20" s="1"/>
  <c r="E133" i="20"/>
  <c r="H133" i="20" s="1"/>
  <c r="E132" i="20"/>
  <c r="H132" i="20" s="1"/>
  <c r="E131" i="20"/>
  <c r="H131" i="20" s="1"/>
  <c r="E130" i="20"/>
  <c r="H130" i="20" s="1"/>
  <c r="E128" i="20"/>
  <c r="H128" i="20" s="1"/>
  <c r="E126" i="20"/>
  <c r="H126" i="20" s="1"/>
  <c r="E125" i="20"/>
  <c r="H125" i="20" s="1"/>
  <c r="E121" i="20"/>
  <c r="H121" i="20" s="1"/>
  <c r="E120" i="20"/>
  <c r="H120" i="20" s="1"/>
  <c r="E111" i="20"/>
  <c r="H111" i="20" s="1"/>
  <c r="E110" i="20"/>
  <c r="H110" i="20" s="1"/>
  <c r="E106" i="20"/>
  <c r="H106" i="20" s="1"/>
  <c r="E104" i="20"/>
  <c r="H104" i="20" s="1"/>
  <c r="E102" i="20"/>
  <c r="H102" i="20" s="1"/>
  <c r="E99" i="20"/>
  <c r="H99" i="20" s="1"/>
  <c r="E91" i="20"/>
  <c r="H91" i="20" s="1"/>
  <c r="E80" i="20"/>
  <c r="H80" i="20" s="1"/>
  <c r="E79" i="20"/>
  <c r="H79" i="20" s="1"/>
  <c r="E77" i="20"/>
  <c r="H77" i="20" s="1"/>
  <c r="E76" i="20"/>
  <c r="H76" i="20" s="1"/>
  <c r="G75" i="20"/>
  <c r="E75" i="20"/>
  <c r="H75" i="20" s="1"/>
  <c r="F164" i="20"/>
  <c r="F143" i="20"/>
  <c r="F136" i="20"/>
  <c r="F135" i="20"/>
  <c r="F134" i="20"/>
  <c r="F132" i="20"/>
  <c r="F131" i="20"/>
  <c r="F129" i="20"/>
  <c r="F126" i="20"/>
  <c r="F125" i="20"/>
  <c r="F123" i="20"/>
  <c r="F121" i="20"/>
  <c r="F120" i="20"/>
  <c r="F117" i="20"/>
  <c r="F115" i="20"/>
  <c r="F112" i="20"/>
  <c r="F104" i="20"/>
  <c r="F103" i="20"/>
  <c r="F102" i="20"/>
  <c r="F99" i="20"/>
  <c r="F93" i="20"/>
  <c r="F92" i="20"/>
  <c r="F91" i="20"/>
  <c r="F87" i="20"/>
  <c r="F82" i="20"/>
  <c r="F79" i="20"/>
  <c r="F77" i="20"/>
  <c r="F76" i="20"/>
  <c r="F75" i="20"/>
  <c r="E328" i="20"/>
  <c r="H328" i="20" s="1"/>
  <c r="E321" i="20"/>
  <c r="H321" i="20" s="1"/>
  <c r="E319" i="20"/>
  <c r="H319" i="20" s="1"/>
  <c r="E317" i="20"/>
  <c r="H317" i="20" s="1"/>
  <c r="E304" i="20"/>
  <c r="H304" i="20" s="1"/>
  <c r="E302" i="20"/>
  <c r="H302" i="20" s="1"/>
  <c r="E301" i="20"/>
  <c r="H301" i="20" s="1"/>
  <c r="E283" i="20"/>
  <c r="H283" i="20" s="1"/>
  <c r="E278" i="20"/>
  <c r="H278" i="20" s="1"/>
  <c r="E276" i="20"/>
  <c r="H276" i="20" s="1"/>
  <c r="E264" i="20"/>
  <c r="H264" i="20" s="1"/>
  <c r="E241" i="20"/>
  <c r="H241" i="20" s="1"/>
  <c r="E238" i="20"/>
  <c r="H238" i="20" s="1"/>
  <c r="E218" i="20"/>
  <c r="H218" i="20" s="1"/>
  <c r="E213" i="20"/>
  <c r="H213" i="20" s="1"/>
  <c r="E210" i="20"/>
  <c r="H210" i="20" s="1"/>
  <c r="E204" i="20"/>
  <c r="H204" i="20" s="1"/>
  <c r="E203" i="20"/>
  <c r="H203" i="20" s="1"/>
  <c r="E188" i="20"/>
  <c r="H188" i="20" s="1"/>
  <c r="E187" i="20"/>
  <c r="H187" i="20" s="1"/>
  <c r="E182" i="20"/>
  <c r="H182" i="20" s="1"/>
  <c r="E181" i="20"/>
  <c r="H181" i="20" s="1"/>
  <c r="E179" i="20"/>
  <c r="H179" i="20" s="1"/>
  <c r="E178" i="20"/>
  <c r="H178" i="20" s="1"/>
  <c r="E176" i="20"/>
  <c r="H176" i="20" s="1"/>
  <c r="E175" i="20"/>
  <c r="H175" i="20" s="1"/>
  <c r="E174" i="20"/>
  <c r="H174" i="20" s="1"/>
  <c r="G173" i="20"/>
  <c r="E173" i="20"/>
  <c r="H173" i="20" s="1"/>
  <c r="F329" i="20"/>
  <c r="F328" i="20"/>
  <c r="F324" i="20"/>
  <c r="F321" i="20"/>
  <c r="F319" i="20"/>
  <c r="F317" i="20"/>
  <c r="F302" i="20"/>
  <c r="F294" i="20"/>
  <c r="F293" i="20"/>
  <c r="F288" i="20"/>
  <c r="F287" i="20"/>
  <c r="F283" i="20"/>
  <c r="F278" i="20"/>
  <c r="F277" i="20"/>
  <c r="F276" i="20"/>
  <c r="F259" i="20"/>
  <c r="F241" i="20"/>
  <c r="F238" i="20"/>
  <c r="F236" i="20"/>
  <c r="F232" i="20"/>
  <c r="F225" i="20"/>
  <c r="F218" i="20"/>
  <c r="F215" i="20"/>
  <c r="F214" i="20"/>
  <c r="F213" i="20"/>
  <c r="F210" i="20"/>
  <c r="F209" i="20"/>
  <c r="F206" i="20"/>
  <c r="F205" i="20"/>
  <c r="F204" i="20"/>
  <c r="F203" i="20"/>
  <c r="F202" i="20"/>
  <c r="F201" i="20"/>
  <c r="F197" i="20"/>
  <c r="F194" i="20"/>
  <c r="F193" i="20"/>
  <c r="F188" i="20"/>
  <c r="F187" i="20"/>
  <c r="F186" i="20"/>
  <c r="F182" i="20"/>
  <c r="F181" i="20"/>
  <c r="F179" i="20"/>
  <c r="F178" i="20"/>
  <c r="F174" i="20"/>
  <c r="F173" i="20"/>
  <c r="E568" i="20"/>
  <c r="H568" i="20" s="1"/>
  <c r="E561" i="20"/>
  <c r="H561" i="20" s="1"/>
  <c r="E559" i="20"/>
  <c r="H559" i="20" s="1"/>
  <c r="E555" i="20"/>
  <c r="H555" i="20" s="1"/>
  <c r="E554" i="20"/>
  <c r="H554" i="20" s="1"/>
  <c r="E539" i="20"/>
  <c r="H539" i="20" s="1"/>
  <c r="E538" i="20"/>
  <c r="H538" i="20" s="1"/>
  <c r="E536" i="20"/>
  <c r="H536" i="20" s="1"/>
  <c r="E516" i="20"/>
  <c r="H516" i="20" s="1"/>
  <c r="E500" i="20"/>
  <c r="H500" i="20" s="1"/>
  <c r="E497" i="20"/>
  <c r="H497" i="20" s="1"/>
  <c r="E492" i="20"/>
  <c r="H492" i="20" s="1"/>
  <c r="E485" i="20"/>
  <c r="H485" i="20" s="1"/>
  <c r="E484" i="20"/>
  <c r="H484" i="20" s="1"/>
  <c r="E479" i="20"/>
  <c r="H479" i="20" s="1"/>
  <c r="E471" i="20"/>
  <c r="H471" i="20" s="1"/>
  <c r="E468" i="20"/>
  <c r="H468" i="20" s="1"/>
  <c r="E466" i="20"/>
  <c r="H466" i="20" s="1"/>
  <c r="E465" i="20"/>
  <c r="H465" i="20" s="1"/>
  <c r="E464" i="20"/>
  <c r="H464" i="20" s="1"/>
  <c r="E461" i="20"/>
  <c r="H461" i="20" s="1"/>
  <c r="E456" i="20"/>
  <c r="H456" i="20" s="1"/>
  <c r="E439" i="20"/>
  <c r="H439" i="20" s="1"/>
  <c r="E437" i="20"/>
  <c r="H437" i="20" s="1"/>
  <c r="E434" i="20"/>
  <c r="H434" i="20" s="1"/>
  <c r="E432" i="20"/>
  <c r="H432" i="20" s="1"/>
  <c r="E429" i="20"/>
  <c r="H429" i="20" s="1"/>
  <c r="E425" i="20"/>
  <c r="H425" i="20" s="1"/>
  <c r="E420" i="20"/>
  <c r="H420" i="20" s="1"/>
  <c r="E413" i="20"/>
  <c r="H413" i="20" s="1"/>
  <c r="E409" i="20"/>
  <c r="H409" i="20" s="1"/>
  <c r="E408" i="20"/>
  <c r="H408" i="20" s="1"/>
  <c r="E399" i="20"/>
  <c r="H399" i="20" s="1"/>
  <c r="E398" i="20"/>
  <c r="H398" i="20" s="1"/>
  <c r="E397" i="20"/>
  <c r="H397" i="20" s="1"/>
  <c r="E395" i="20"/>
  <c r="H395" i="20" s="1"/>
  <c r="E391" i="20"/>
  <c r="H391" i="20" s="1"/>
  <c r="E384" i="20"/>
  <c r="H384" i="20" s="1"/>
  <c r="E383" i="20"/>
  <c r="H383" i="20" s="1"/>
  <c r="E375" i="20"/>
  <c r="H375" i="20" s="1"/>
  <c r="E373" i="20"/>
  <c r="H373" i="20" s="1"/>
  <c r="E361" i="20"/>
  <c r="H361" i="20" s="1"/>
  <c r="E358" i="20"/>
  <c r="H358" i="20" s="1"/>
  <c r="E356" i="20"/>
  <c r="H356" i="20" s="1"/>
  <c r="E355" i="20"/>
  <c r="H355" i="20" s="1"/>
  <c r="E354" i="20"/>
  <c r="H354" i="20" s="1"/>
  <c r="E350" i="20"/>
  <c r="H350" i="20" s="1"/>
  <c r="G349" i="20"/>
  <c r="E349" i="20"/>
  <c r="H349" i="20" s="1"/>
  <c r="F572" i="20"/>
  <c r="F569" i="20"/>
  <c r="F568" i="20"/>
  <c r="F562" i="20"/>
  <c r="F561" i="20"/>
  <c r="F560" i="20"/>
  <c r="F559" i="20"/>
  <c r="F554" i="20"/>
  <c r="F551" i="20"/>
  <c r="F539" i="20"/>
  <c r="F538" i="20"/>
  <c r="F535" i="20"/>
  <c r="F534" i="20"/>
  <c r="F532" i="20"/>
  <c r="F518" i="20"/>
  <c r="F517" i="20"/>
  <c r="F510" i="20"/>
  <c r="F497" i="20"/>
  <c r="F484" i="20"/>
  <c r="F483" i="20"/>
  <c r="F479" i="20"/>
  <c r="F471" i="20"/>
  <c r="F469" i="20"/>
  <c r="F468" i="20"/>
  <c r="F465" i="20"/>
  <c r="F462" i="20"/>
  <c r="F460" i="20"/>
  <c r="F459" i="20"/>
  <c r="F457" i="20"/>
  <c r="F455" i="20"/>
  <c r="F450" i="20"/>
  <c r="F445" i="20"/>
  <c r="F443" i="20"/>
  <c r="F442" i="20"/>
  <c r="F441" i="20"/>
  <c r="F439" i="20"/>
  <c r="F438" i="20"/>
  <c r="F437" i="20"/>
  <c r="F433" i="20"/>
  <c r="F432" i="20"/>
  <c r="F425" i="20"/>
  <c r="F420" i="20"/>
  <c r="F411" i="20"/>
  <c r="F408" i="20"/>
  <c r="F403" i="20"/>
  <c r="F399" i="20"/>
  <c r="F398" i="20"/>
  <c r="F397" i="20"/>
  <c r="F395" i="20"/>
  <c r="F391" i="20"/>
  <c r="F388" i="20"/>
  <c r="F387" i="20"/>
  <c r="F384" i="20"/>
  <c r="F383" i="20"/>
  <c r="F379" i="20"/>
  <c r="F374" i="20"/>
  <c r="F373" i="20"/>
  <c r="F372" i="20"/>
  <c r="F369" i="20"/>
  <c r="F364" i="20"/>
  <c r="F362" i="20"/>
  <c r="F361" i="20"/>
  <c r="F358" i="20"/>
  <c r="F357" i="20"/>
  <c r="F355" i="20"/>
  <c r="F351" i="20"/>
  <c r="F350" i="20"/>
  <c r="F349" i="20"/>
  <c r="E602" i="20"/>
  <c r="H602" i="20" s="1"/>
  <c r="E601" i="20"/>
  <c r="H601" i="20" s="1"/>
  <c r="E600" i="20"/>
  <c r="H600" i="20" s="1"/>
  <c r="E599" i="20"/>
  <c r="H599" i="20" s="1"/>
  <c r="E597" i="20"/>
  <c r="H597" i="20" s="1"/>
  <c r="E586" i="20"/>
  <c r="H586" i="20" s="1"/>
  <c r="E585" i="20"/>
  <c r="H585" i="20" s="1"/>
  <c r="E584" i="20"/>
  <c r="H584" i="20" s="1"/>
  <c r="G582" i="20"/>
  <c r="E582" i="20"/>
  <c r="H582" i="20" s="1"/>
  <c r="F609" i="20"/>
  <c r="F608" i="20"/>
  <c r="F605" i="20"/>
  <c r="F603" i="20"/>
  <c r="F602" i="20"/>
  <c r="F601" i="20"/>
  <c r="F600" i="20"/>
  <c r="F598" i="20"/>
  <c r="F597" i="20"/>
  <c r="F586" i="20"/>
  <c r="F585" i="20"/>
  <c r="F584" i="20"/>
  <c r="F583" i="20"/>
  <c r="F582" i="20"/>
  <c r="G9" i="21"/>
  <c r="E9" i="21"/>
  <c r="F9" i="21"/>
  <c r="G10" i="21"/>
  <c r="E10" i="21"/>
  <c r="H10" i="21" s="1"/>
  <c r="F10" i="21"/>
  <c r="G11" i="21"/>
  <c r="E11" i="21"/>
  <c r="H11" i="21" s="1"/>
  <c r="F11" i="21"/>
  <c r="G12" i="21"/>
  <c r="E12" i="21"/>
  <c r="H12" i="21" s="1"/>
  <c r="F12" i="21"/>
  <c r="G13" i="21"/>
  <c r="E13" i="21"/>
  <c r="H13" i="21" s="1"/>
  <c r="F13" i="21"/>
  <c r="E36" i="21"/>
  <c r="H36" i="21" s="1"/>
  <c r="G19" i="21"/>
  <c r="E19" i="21"/>
  <c r="H19" i="21" s="1"/>
  <c r="F36" i="21"/>
  <c r="F19" i="21"/>
  <c r="E164" i="21"/>
  <c r="H164" i="21" s="1"/>
  <c r="E153" i="21"/>
  <c r="H153" i="21" s="1"/>
  <c r="E148" i="21"/>
  <c r="H148" i="21" s="1"/>
  <c r="E143" i="21"/>
  <c r="H143" i="21" s="1"/>
  <c r="E131" i="21"/>
  <c r="H131" i="21" s="1"/>
  <c r="E130" i="21"/>
  <c r="H130" i="21" s="1"/>
  <c r="E129" i="21"/>
  <c r="H129" i="21" s="1"/>
  <c r="E128" i="21"/>
  <c r="H128" i="21" s="1"/>
  <c r="E126" i="21"/>
  <c r="H126" i="21" s="1"/>
  <c r="E116" i="21"/>
  <c r="H116" i="21" s="1"/>
  <c r="E115" i="21"/>
  <c r="H115" i="21" s="1"/>
  <c r="E106" i="21"/>
  <c r="H106" i="21" s="1"/>
  <c r="E99" i="21"/>
  <c r="H99" i="21" s="1"/>
  <c r="E96" i="21"/>
  <c r="H96" i="21" s="1"/>
  <c r="E92" i="21"/>
  <c r="H92" i="21" s="1"/>
  <c r="E91" i="21"/>
  <c r="H91" i="21" s="1"/>
  <c r="E90" i="21"/>
  <c r="H90" i="21" s="1"/>
  <c r="E80" i="21"/>
  <c r="H80" i="21" s="1"/>
  <c r="E79" i="21"/>
  <c r="H79" i="21" s="1"/>
  <c r="E76" i="21"/>
  <c r="H76" i="21" s="1"/>
  <c r="G75" i="21"/>
  <c r="E75" i="21"/>
  <c r="H75" i="21" s="1"/>
  <c r="F164" i="21"/>
  <c r="F153" i="21"/>
  <c r="F143" i="21"/>
  <c r="F131" i="21"/>
  <c r="F130" i="21"/>
  <c r="F129" i="21"/>
  <c r="F128" i="21"/>
  <c r="F126" i="21"/>
  <c r="F116" i="21"/>
  <c r="F115" i="21"/>
  <c r="F106" i="21"/>
  <c r="F99" i="21"/>
  <c r="F94" i="21"/>
  <c r="F91" i="21"/>
  <c r="F90" i="21"/>
  <c r="F89" i="21"/>
  <c r="F84" i="21"/>
  <c r="F81" i="21"/>
  <c r="F80" i="21"/>
  <c r="F76" i="21"/>
  <c r="F75" i="21"/>
  <c r="E302" i="21"/>
  <c r="H302" i="21" s="1"/>
  <c r="E290" i="21"/>
  <c r="H290" i="21" s="1"/>
  <c r="E241" i="21"/>
  <c r="H241" i="21" s="1"/>
  <c r="E239" i="21"/>
  <c r="H239" i="21" s="1"/>
  <c r="E238" i="21"/>
  <c r="H238" i="21" s="1"/>
  <c r="E236" i="21"/>
  <c r="H236" i="21" s="1"/>
  <c r="E222" i="21"/>
  <c r="H222" i="21" s="1"/>
  <c r="E221" i="21"/>
  <c r="H221" i="21" s="1"/>
  <c r="E213" i="21"/>
  <c r="H213" i="21" s="1"/>
  <c r="E202" i="21"/>
  <c r="H202" i="21" s="1"/>
  <c r="E200" i="21"/>
  <c r="H200" i="21" s="1"/>
  <c r="E187" i="21"/>
  <c r="H187" i="21" s="1"/>
  <c r="E181" i="21"/>
  <c r="H181" i="21" s="1"/>
  <c r="E179" i="21"/>
  <c r="H179" i="21" s="1"/>
  <c r="G173" i="21"/>
  <c r="E173" i="21"/>
  <c r="H173" i="21" s="1"/>
  <c r="F319" i="21"/>
  <c r="F302" i="21"/>
  <c r="F298" i="21"/>
  <c r="F290" i="21"/>
  <c r="F283" i="21"/>
  <c r="F280" i="21"/>
  <c r="F241" i="21"/>
  <c r="F239" i="21"/>
  <c r="F222" i="21"/>
  <c r="F221" i="21"/>
  <c r="F218" i="21"/>
  <c r="F214" i="21"/>
  <c r="F213" i="21"/>
  <c r="F210" i="21"/>
  <c r="F206" i="21"/>
  <c r="F204" i="21"/>
  <c r="F203" i="21"/>
  <c r="F200" i="21"/>
  <c r="F187" i="21"/>
  <c r="F181" i="21"/>
  <c r="F179" i="21"/>
  <c r="F174" i="21"/>
  <c r="F173" i="21"/>
  <c r="E567" i="21"/>
  <c r="H567" i="21" s="1"/>
  <c r="E563" i="21"/>
  <c r="H563" i="21" s="1"/>
  <c r="E561" i="21"/>
  <c r="H561" i="21" s="1"/>
  <c r="E559" i="21"/>
  <c r="H559" i="21" s="1"/>
  <c r="E554" i="21"/>
  <c r="H554" i="21" s="1"/>
  <c r="E551" i="21"/>
  <c r="H551" i="21" s="1"/>
  <c r="E542" i="21"/>
  <c r="H542" i="21" s="1"/>
  <c r="E539" i="21"/>
  <c r="H539" i="21" s="1"/>
  <c r="E538" i="21"/>
  <c r="H538" i="21" s="1"/>
  <c r="E500" i="21"/>
  <c r="H500" i="21" s="1"/>
  <c r="E479" i="21"/>
  <c r="H479" i="21" s="1"/>
  <c r="E471" i="21"/>
  <c r="H471" i="21" s="1"/>
  <c r="E465" i="21"/>
  <c r="H465" i="21" s="1"/>
  <c r="E455" i="21"/>
  <c r="H455" i="21" s="1"/>
  <c r="E434" i="21"/>
  <c r="H434" i="21" s="1"/>
  <c r="E432" i="21"/>
  <c r="H432" i="21" s="1"/>
  <c r="E399" i="21"/>
  <c r="H399" i="21" s="1"/>
  <c r="E397" i="21"/>
  <c r="H397" i="21" s="1"/>
  <c r="E395" i="21"/>
  <c r="H395" i="21" s="1"/>
  <c r="E385" i="21"/>
  <c r="H385" i="21" s="1"/>
  <c r="E384" i="21"/>
  <c r="H384" i="21" s="1"/>
  <c r="E383" i="21"/>
  <c r="H383" i="21" s="1"/>
  <c r="E380" i="21"/>
  <c r="H380" i="21" s="1"/>
  <c r="E379" i="21"/>
  <c r="H379" i="21" s="1"/>
  <c r="E373" i="21"/>
  <c r="H373" i="21" s="1"/>
  <c r="E364" i="21"/>
  <c r="H364" i="21" s="1"/>
  <c r="E362" i="21"/>
  <c r="H362" i="21" s="1"/>
  <c r="E361" i="21"/>
  <c r="H361" i="21" s="1"/>
  <c r="E355" i="21"/>
  <c r="H355" i="21" s="1"/>
  <c r="E351" i="21"/>
  <c r="H351" i="21" s="1"/>
  <c r="E350" i="21"/>
  <c r="H350" i="21" s="1"/>
  <c r="G349" i="21"/>
  <c r="E349" i="21"/>
  <c r="H349" i="21" s="1"/>
  <c r="F567" i="21"/>
  <c r="F565" i="21"/>
  <c r="F563" i="21"/>
  <c r="F561" i="21"/>
  <c r="F559" i="21"/>
  <c r="F556" i="21"/>
  <c r="F554" i="21"/>
  <c r="F510" i="21"/>
  <c r="F497" i="21"/>
  <c r="F486" i="21"/>
  <c r="F471" i="21"/>
  <c r="F455" i="21"/>
  <c r="F452" i="21"/>
  <c r="F442" i="21"/>
  <c r="F441" i="21"/>
  <c r="F432" i="21"/>
  <c r="F428" i="21"/>
  <c r="F424" i="21"/>
  <c r="F420" i="21"/>
  <c r="F412" i="21"/>
  <c r="F410" i="21"/>
  <c r="F398" i="21"/>
  <c r="F395" i="21"/>
  <c r="F391" i="21"/>
  <c r="F388" i="21"/>
  <c r="F385" i="21"/>
  <c r="F384" i="21"/>
  <c r="F383" i="21"/>
  <c r="F379" i="21"/>
  <c r="F373" i="21"/>
  <c r="F370" i="21"/>
  <c r="F369" i="21"/>
  <c r="F367" i="21"/>
  <c r="F364" i="21"/>
  <c r="F362" i="21"/>
  <c r="F361" i="21"/>
  <c r="F356" i="21"/>
  <c r="F355" i="21"/>
  <c r="F351" i="21"/>
  <c r="F349" i="21"/>
  <c r="E602" i="21"/>
  <c r="H602" i="21" s="1"/>
  <c r="E600" i="21"/>
  <c r="H600" i="21" s="1"/>
  <c r="E598" i="21"/>
  <c r="H598" i="21" s="1"/>
  <c r="E597" i="21"/>
  <c r="H597" i="21" s="1"/>
  <c r="E591" i="21"/>
  <c r="H591" i="21" s="1"/>
  <c r="E586" i="21"/>
  <c r="H586" i="21" s="1"/>
  <c r="E585" i="21"/>
  <c r="H585" i="21" s="1"/>
  <c r="G582" i="21"/>
  <c r="E582" i="21"/>
  <c r="H582" i="21" s="1"/>
  <c r="F605" i="21"/>
  <c r="F601" i="21"/>
  <c r="F600" i="21"/>
  <c r="F599" i="21"/>
  <c r="F598" i="21"/>
  <c r="F597" i="21"/>
  <c r="F593" i="21"/>
  <c r="F589" i="21"/>
  <c r="F586" i="21"/>
  <c r="F585" i="21"/>
  <c r="F583" i="21"/>
  <c r="F582" i="21"/>
  <c r="G9" i="22"/>
  <c r="E9" i="22"/>
  <c r="F9" i="22"/>
  <c r="G10" i="22"/>
  <c r="E10" i="22"/>
  <c r="H10" i="22" s="1"/>
  <c r="F10" i="22"/>
  <c r="G11" i="22"/>
  <c r="E11" i="22"/>
  <c r="H11" i="22" s="1"/>
  <c r="F11" i="22"/>
  <c r="G12" i="22"/>
  <c r="E12" i="22"/>
  <c r="H12" i="22" s="1"/>
  <c r="F12" i="22"/>
  <c r="G13" i="22"/>
  <c r="E13" i="22"/>
  <c r="H13" i="22" s="1"/>
  <c r="F13" i="22"/>
  <c r="E67" i="22"/>
  <c r="H67" i="22" s="1"/>
  <c r="E54" i="22"/>
  <c r="H54" i="22" s="1"/>
  <c r="E50" i="22"/>
  <c r="H50" i="22" s="1"/>
  <c r="E45" i="22"/>
  <c r="H45" i="22" s="1"/>
  <c r="E30" i="22"/>
  <c r="H30" i="22" s="1"/>
  <c r="E29" i="22"/>
  <c r="H29" i="22" s="1"/>
  <c r="E27" i="22"/>
  <c r="H27" i="22" s="1"/>
  <c r="G19" i="22"/>
  <c r="E19" i="22"/>
  <c r="H19" i="22" s="1"/>
  <c r="F67" i="22"/>
  <c r="F64" i="22"/>
  <c r="F62" i="22"/>
  <c r="F54" i="22"/>
  <c r="F50" i="22"/>
  <c r="F45" i="22"/>
  <c r="F30" i="22"/>
  <c r="F19" i="22"/>
  <c r="E156" i="22"/>
  <c r="H156" i="22" s="1"/>
  <c r="E137" i="22"/>
  <c r="H137" i="22" s="1"/>
  <c r="E134" i="22"/>
  <c r="H134" i="22" s="1"/>
  <c r="E133" i="22"/>
  <c r="H133" i="22" s="1"/>
  <c r="E131" i="22"/>
  <c r="H131" i="22" s="1"/>
  <c r="E128" i="22"/>
  <c r="H128" i="22" s="1"/>
  <c r="E126" i="22"/>
  <c r="H126" i="22" s="1"/>
  <c r="E125" i="22"/>
  <c r="H125" i="22" s="1"/>
  <c r="E123" i="22"/>
  <c r="H123" i="22" s="1"/>
  <c r="E121" i="22"/>
  <c r="H121" i="22" s="1"/>
  <c r="E120" i="22"/>
  <c r="H120" i="22" s="1"/>
  <c r="E117" i="22"/>
  <c r="H117" i="22" s="1"/>
  <c r="E115" i="22"/>
  <c r="H115" i="22" s="1"/>
  <c r="E113" i="22"/>
  <c r="H113" i="22" s="1"/>
  <c r="E104" i="22"/>
  <c r="H104" i="22" s="1"/>
  <c r="E103" i="22"/>
  <c r="H103" i="22" s="1"/>
  <c r="E99" i="22"/>
  <c r="H99" i="22" s="1"/>
  <c r="E94" i="22"/>
  <c r="H94" i="22" s="1"/>
  <c r="E93" i="22"/>
  <c r="H93" i="22" s="1"/>
  <c r="E92" i="22"/>
  <c r="H92" i="22" s="1"/>
  <c r="E91" i="22"/>
  <c r="H91" i="22" s="1"/>
  <c r="E89" i="22"/>
  <c r="H89" i="22" s="1"/>
  <c r="E87" i="22"/>
  <c r="H87" i="22" s="1"/>
  <c r="E82" i="22"/>
  <c r="H82" i="22" s="1"/>
  <c r="E79" i="22"/>
  <c r="H79" i="22" s="1"/>
  <c r="E78" i="22"/>
  <c r="H78" i="22" s="1"/>
  <c r="E77" i="22"/>
  <c r="H77" i="22" s="1"/>
  <c r="E76" i="22"/>
  <c r="H76" i="22" s="1"/>
  <c r="G75" i="22"/>
  <c r="E75" i="22"/>
  <c r="H75" i="22" s="1"/>
  <c r="F142" i="22"/>
  <c r="F134" i="22"/>
  <c r="F133" i="22"/>
  <c r="F132" i="22"/>
  <c r="F131" i="22"/>
  <c r="F129" i="22"/>
  <c r="F128" i="22"/>
  <c r="F126" i="22"/>
  <c r="F125" i="22"/>
  <c r="F123" i="22"/>
  <c r="F117" i="22"/>
  <c r="F115" i="22"/>
  <c r="F113" i="22"/>
  <c r="F106" i="22"/>
  <c r="F104" i="22"/>
  <c r="F99" i="22"/>
  <c r="F94" i="22"/>
  <c r="F93" i="22"/>
  <c r="F92" i="22"/>
  <c r="F91" i="22"/>
  <c r="F90" i="22"/>
  <c r="F89" i="22"/>
  <c r="F88" i="22"/>
  <c r="F82" i="22"/>
  <c r="F79" i="22"/>
  <c r="F76" i="22"/>
  <c r="F75" i="22"/>
  <c r="E337" i="22"/>
  <c r="H337" i="22" s="1"/>
  <c r="E324" i="22"/>
  <c r="H324" i="22" s="1"/>
  <c r="E321" i="22"/>
  <c r="H321" i="22" s="1"/>
  <c r="E319" i="22"/>
  <c r="H319" i="22" s="1"/>
  <c r="E317" i="22"/>
  <c r="H317" i="22" s="1"/>
  <c r="E306" i="22"/>
  <c r="H306" i="22" s="1"/>
  <c r="E305" i="22"/>
  <c r="H305" i="22" s="1"/>
  <c r="E302" i="22"/>
  <c r="H302" i="22" s="1"/>
  <c r="E301" i="22"/>
  <c r="H301" i="22" s="1"/>
  <c r="E294" i="22"/>
  <c r="H294" i="22" s="1"/>
  <c r="E293" i="22"/>
  <c r="H293" i="22" s="1"/>
  <c r="E288" i="22"/>
  <c r="H288" i="22" s="1"/>
  <c r="E277" i="22"/>
  <c r="H277" i="22" s="1"/>
  <c r="E276" i="22"/>
  <c r="H276" i="22" s="1"/>
  <c r="E275" i="22"/>
  <c r="H275" i="22" s="1"/>
  <c r="E244" i="22"/>
  <c r="H244" i="22" s="1"/>
  <c r="E243" i="22"/>
  <c r="H243" i="22" s="1"/>
  <c r="E241" i="22"/>
  <c r="H241" i="22" s="1"/>
  <c r="E238" i="22"/>
  <c r="H238" i="22" s="1"/>
  <c r="E236" i="22"/>
  <c r="H236" i="22" s="1"/>
  <c r="E227" i="22"/>
  <c r="H227" i="22" s="1"/>
  <c r="E225" i="22"/>
  <c r="H225" i="22" s="1"/>
  <c r="E214" i="22"/>
  <c r="H214" i="22" s="1"/>
  <c r="E213" i="22"/>
  <c r="H213" i="22" s="1"/>
  <c r="E210" i="22"/>
  <c r="H210" i="22" s="1"/>
  <c r="E209" i="22"/>
  <c r="H209" i="22" s="1"/>
  <c r="E206" i="22"/>
  <c r="H206" i="22" s="1"/>
  <c r="E204" i="22"/>
  <c r="H204" i="22" s="1"/>
  <c r="E203" i="22"/>
  <c r="H203" i="22" s="1"/>
  <c r="E202" i="22"/>
  <c r="H202" i="22" s="1"/>
  <c r="E201" i="22"/>
  <c r="H201" i="22" s="1"/>
  <c r="E200" i="22"/>
  <c r="H200" i="22" s="1"/>
  <c r="E199" i="22"/>
  <c r="H199" i="22" s="1"/>
  <c r="E188" i="22"/>
  <c r="H188" i="22" s="1"/>
  <c r="E187" i="22"/>
  <c r="H187" i="22" s="1"/>
  <c r="E182" i="22"/>
  <c r="H182" i="22" s="1"/>
  <c r="E181" i="22"/>
  <c r="H181" i="22" s="1"/>
  <c r="E179" i="22"/>
  <c r="H179" i="22" s="1"/>
  <c r="E178" i="22"/>
  <c r="H178" i="22" s="1"/>
  <c r="E176" i="22"/>
  <c r="H176" i="22" s="1"/>
  <c r="G173" i="22"/>
  <c r="E173" i="22"/>
  <c r="H173" i="22" s="1"/>
  <c r="F324" i="22"/>
  <c r="F321" i="22"/>
  <c r="F319" i="22"/>
  <c r="F317" i="22"/>
  <c r="F305" i="22"/>
  <c r="F302" i="22"/>
  <c r="F301" i="22"/>
  <c r="F290" i="22"/>
  <c r="F283" i="22"/>
  <c r="F278" i="22"/>
  <c r="F276" i="22"/>
  <c r="F275" i="22"/>
  <c r="F264" i="22"/>
  <c r="F238" i="22"/>
  <c r="F236" i="22"/>
  <c r="F225" i="22"/>
  <c r="F218" i="22"/>
  <c r="F214" i="22"/>
  <c r="F213" i="22"/>
  <c r="F210" i="22"/>
  <c r="F208" i="22"/>
  <c r="F205" i="22"/>
  <c r="F204" i="22"/>
  <c r="F203" i="22"/>
  <c r="F201" i="22"/>
  <c r="F187" i="22"/>
  <c r="F186" i="22"/>
  <c r="F182" i="22"/>
  <c r="F179" i="22"/>
  <c r="F178" i="22"/>
  <c r="F175" i="22"/>
  <c r="F174" i="22"/>
  <c r="F173" i="22"/>
  <c r="E570" i="22"/>
  <c r="H570" i="22" s="1"/>
  <c r="E569" i="22"/>
  <c r="H569" i="22" s="1"/>
  <c r="E568" i="22"/>
  <c r="H568" i="22" s="1"/>
  <c r="E566" i="22"/>
  <c r="H566" i="22" s="1"/>
  <c r="E561" i="22"/>
  <c r="H561" i="22" s="1"/>
  <c r="E560" i="22"/>
  <c r="H560" i="22" s="1"/>
  <c r="E559" i="22"/>
  <c r="H559" i="22" s="1"/>
  <c r="E554" i="22"/>
  <c r="H554" i="22" s="1"/>
  <c r="E551" i="22"/>
  <c r="H551" i="22" s="1"/>
  <c r="E548" i="22"/>
  <c r="H548" i="22" s="1"/>
  <c r="E539" i="22"/>
  <c r="H539" i="22" s="1"/>
  <c r="E538" i="22"/>
  <c r="H538" i="22" s="1"/>
  <c r="E535" i="22"/>
  <c r="H535" i="22" s="1"/>
  <c r="E517" i="22"/>
  <c r="H517" i="22" s="1"/>
  <c r="E516" i="22"/>
  <c r="H516" i="22" s="1"/>
  <c r="E495" i="22"/>
  <c r="H495" i="22" s="1"/>
  <c r="E492" i="22"/>
  <c r="H492" i="22" s="1"/>
  <c r="E490" i="22"/>
  <c r="H490" i="22" s="1"/>
  <c r="E489" i="22"/>
  <c r="H489" i="22" s="1"/>
  <c r="E486" i="22"/>
  <c r="H486" i="22" s="1"/>
  <c r="E485" i="22"/>
  <c r="H485" i="22" s="1"/>
  <c r="E484" i="22"/>
  <c r="H484" i="22" s="1"/>
  <c r="E481" i="22"/>
  <c r="H481" i="22" s="1"/>
  <c r="E479" i="22"/>
  <c r="H479" i="22" s="1"/>
  <c r="E476" i="22"/>
  <c r="H476" i="22" s="1"/>
  <c r="E471" i="22"/>
  <c r="H471" i="22" s="1"/>
  <c r="E466" i="22"/>
  <c r="H466" i="22" s="1"/>
  <c r="E465" i="22"/>
  <c r="H465" i="22" s="1"/>
  <c r="E457" i="22"/>
  <c r="H457" i="22" s="1"/>
  <c r="E456" i="22"/>
  <c r="H456" i="22" s="1"/>
  <c r="E455" i="22"/>
  <c r="H455" i="22" s="1"/>
  <c r="E443" i="22"/>
  <c r="H443" i="22" s="1"/>
  <c r="E442" i="22"/>
  <c r="H442" i="22" s="1"/>
  <c r="E434" i="22"/>
  <c r="H434" i="22" s="1"/>
  <c r="E432" i="22"/>
  <c r="H432" i="22" s="1"/>
  <c r="E423" i="22"/>
  <c r="H423" i="22" s="1"/>
  <c r="E420" i="22"/>
  <c r="H420" i="22" s="1"/>
  <c r="E417" i="22"/>
  <c r="H417" i="22" s="1"/>
  <c r="E412" i="22"/>
  <c r="H412" i="22" s="1"/>
  <c r="E410" i="22"/>
  <c r="H410" i="22" s="1"/>
  <c r="E409" i="22"/>
  <c r="H409" i="22" s="1"/>
  <c r="E408" i="22"/>
  <c r="H408" i="22" s="1"/>
  <c r="E403" i="22"/>
  <c r="H403" i="22" s="1"/>
  <c r="E399" i="22"/>
  <c r="H399" i="22" s="1"/>
  <c r="E398" i="22"/>
  <c r="H398" i="22" s="1"/>
  <c r="E397" i="22"/>
  <c r="H397" i="22" s="1"/>
  <c r="E395" i="22"/>
  <c r="H395" i="22" s="1"/>
  <c r="E391" i="22"/>
  <c r="H391" i="22" s="1"/>
  <c r="E388" i="22"/>
  <c r="H388" i="22" s="1"/>
  <c r="E385" i="22"/>
  <c r="H385" i="22" s="1"/>
  <c r="E384" i="22"/>
  <c r="H384" i="22" s="1"/>
  <c r="E383" i="22"/>
  <c r="H383" i="22" s="1"/>
  <c r="E382" i="22"/>
  <c r="H382" i="22" s="1"/>
  <c r="E379" i="22"/>
  <c r="H379" i="22" s="1"/>
  <c r="E376" i="22"/>
  <c r="H376" i="22" s="1"/>
  <c r="E374" i="22"/>
  <c r="H374" i="22" s="1"/>
  <c r="E373" i="22"/>
  <c r="H373" i="22" s="1"/>
  <c r="E372" i="22"/>
  <c r="H372" i="22" s="1"/>
  <c r="E369" i="22"/>
  <c r="H369" i="22" s="1"/>
  <c r="E365" i="22"/>
  <c r="H365" i="22" s="1"/>
  <c r="E364" i="22"/>
  <c r="H364" i="22" s="1"/>
  <c r="E362" i="22"/>
  <c r="H362" i="22" s="1"/>
  <c r="E361" i="22"/>
  <c r="H361" i="22" s="1"/>
  <c r="E358" i="22"/>
  <c r="H358" i="22" s="1"/>
  <c r="E357" i="22"/>
  <c r="H357" i="22" s="1"/>
  <c r="E356" i="22"/>
  <c r="H356" i="22" s="1"/>
  <c r="E355" i="22"/>
  <c r="H355" i="22" s="1"/>
  <c r="E352" i="22"/>
  <c r="H352" i="22" s="1"/>
  <c r="E351" i="22"/>
  <c r="H351" i="22" s="1"/>
  <c r="E350" i="22"/>
  <c r="H350" i="22" s="1"/>
  <c r="G349" i="22"/>
  <c r="E349" i="22"/>
  <c r="H349" i="22" s="1"/>
  <c r="F574" i="22"/>
  <c r="F570" i="22"/>
  <c r="F568" i="22"/>
  <c r="F561" i="22"/>
  <c r="F560" i="22"/>
  <c r="F559" i="22"/>
  <c r="F554" i="22"/>
  <c r="F551" i="22"/>
  <c r="F548" i="22"/>
  <c r="F539" i="22"/>
  <c r="F538" i="22"/>
  <c r="F535" i="22"/>
  <c r="F534" i="22"/>
  <c r="F500" i="22"/>
  <c r="F489" i="22"/>
  <c r="F485" i="22"/>
  <c r="F484" i="22"/>
  <c r="F481" i="22"/>
  <c r="F479" i="22"/>
  <c r="F476" i="22"/>
  <c r="F474" i="22"/>
  <c r="F471" i="22"/>
  <c r="F467" i="22"/>
  <c r="F465" i="22"/>
  <c r="F456" i="22"/>
  <c r="F445" i="22"/>
  <c r="F442" i="22"/>
  <c r="F434" i="22"/>
  <c r="F432" i="22"/>
  <c r="F423" i="22"/>
  <c r="F420" i="22"/>
  <c r="F412" i="22"/>
  <c r="F410" i="22"/>
  <c r="F409" i="22"/>
  <c r="F403" i="22"/>
  <c r="F399" i="22"/>
  <c r="F398" i="22"/>
  <c r="F397" i="22"/>
  <c r="F395" i="22"/>
  <c r="F388" i="22"/>
  <c r="F384" i="22"/>
  <c r="F380" i="22"/>
  <c r="F375" i="22"/>
  <c r="F374" i="22"/>
  <c r="F373" i="22"/>
  <c r="F369" i="22"/>
  <c r="F364" i="22"/>
  <c r="F362" i="22"/>
  <c r="F361" i="22"/>
  <c r="F358" i="22"/>
  <c r="F355" i="22"/>
  <c r="F350" i="22"/>
  <c r="F349" i="22"/>
  <c r="E608" i="22"/>
  <c r="H608" i="22" s="1"/>
  <c r="E602" i="22"/>
  <c r="H602" i="22" s="1"/>
  <c r="E601" i="22"/>
  <c r="H601" i="22" s="1"/>
  <c r="E600" i="22"/>
  <c r="H600" i="22" s="1"/>
  <c r="E599" i="22"/>
  <c r="H599" i="22" s="1"/>
  <c r="E598" i="22"/>
  <c r="H598" i="22" s="1"/>
  <c r="E597" i="22"/>
  <c r="H597" i="22" s="1"/>
  <c r="E593" i="22"/>
  <c r="H593" i="22" s="1"/>
  <c r="E592" i="22"/>
  <c r="H592" i="22" s="1"/>
  <c r="E591" i="22"/>
  <c r="H591" i="22" s="1"/>
  <c r="E586" i="22"/>
  <c r="H586" i="22" s="1"/>
  <c r="E585" i="22"/>
  <c r="H585" i="22" s="1"/>
  <c r="E583" i="22"/>
  <c r="H583" i="22" s="1"/>
  <c r="G582" i="22"/>
  <c r="E582" i="22"/>
  <c r="H582" i="22" s="1"/>
  <c r="F601" i="22"/>
  <c r="F600" i="22"/>
  <c r="F593" i="22"/>
  <c r="F592" i="22"/>
  <c r="F591" i="22"/>
  <c r="F587" i="22"/>
  <c r="F586" i="22"/>
  <c r="F585" i="22"/>
  <c r="F584" i="22"/>
  <c r="F582" i="22"/>
  <c r="G9" i="23"/>
  <c r="E9" i="23"/>
  <c r="F9" i="23"/>
  <c r="G10" i="23"/>
  <c r="E10" i="23"/>
  <c r="H10" i="23" s="1"/>
  <c r="F10" i="23"/>
  <c r="G11" i="23"/>
  <c r="E11" i="23"/>
  <c r="H11" i="23" s="1"/>
  <c r="F11" i="23"/>
  <c r="G12" i="23"/>
  <c r="E12" i="23"/>
  <c r="H12" i="23" s="1"/>
  <c r="F12" i="23"/>
  <c r="G13" i="23"/>
  <c r="E13" i="23"/>
  <c r="H13" i="23" s="1"/>
  <c r="F13" i="23"/>
  <c r="E62" i="23"/>
  <c r="H62" i="23" s="1"/>
  <c r="E45" i="23"/>
  <c r="H45" i="23" s="1"/>
  <c r="G19" i="23"/>
  <c r="E19" i="23"/>
  <c r="H19" i="23" s="1"/>
  <c r="F50" i="23"/>
  <c r="F30" i="23"/>
  <c r="F29" i="23"/>
  <c r="F19" i="23"/>
  <c r="E135" i="23"/>
  <c r="H135" i="23" s="1"/>
  <c r="E131" i="23"/>
  <c r="H131" i="23" s="1"/>
  <c r="E117" i="23"/>
  <c r="H117" i="23" s="1"/>
  <c r="E115" i="23"/>
  <c r="H115" i="23" s="1"/>
  <c r="E99" i="23"/>
  <c r="H99" i="23" s="1"/>
  <c r="E91" i="23"/>
  <c r="H91" i="23" s="1"/>
  <c r="E90" i="23"/>
  <c r="H90" i="23" s="1"/>
  <c r="E79" i="23"/>
  <c r="H79" i="23" s="1"/>
  <c r="E76" i="23"/>
  <c r="H76" i="23" s="1"/>
  <c r="G75" i="23"/>
  <c r="E75" i="23"/>
  <c r="H75" i="23" s="1"/>
  <c r="F164" i="23"/>
  <c r="F153" i="23"/>
  <c r="F146" i="23"/>
  <c r="F143" i="23"/>
  <c r="F131" i="23"/>
  <c r="F129" i="23"/>
  <c r="F128" i="23"/>
  <c r="F126" i="23"/>
  <c r="F117" i="23"/>
  <c r="F116" i="23"/>
  <c r="F115" i="23"/>
  <c r="F106" i="23"/>
  <c r="F104" i="23"/>
  <c r="F103" i="23"/>
  <c r="F99" i="23"/>
  <c r="F91" i="23"/>
  <c r="F90" i="23"/>
  <c r="F89" i="23"/>
  <c r="F81" i="23"/>
  <c r="F80" i="23"/>
  <c r="F79" i="23"/>
  <c r="F76" i="23"/>
  <c r="F75" i="23"/>
  <c r="E319" i="23"/>
  <c r="H319" i="23" s="1"/>
  <c r="E302" i="23"/>
  <c r="H302" i="23" s="1"/>
  <c r="E294" i="23"/>
  <c r="H294" i="23" s="1"/>
  <c r="E282" i="23"/>
  <c r="H282" i="23" s="1"/>
  <c r="E276" i="23"/>
  <c r="H276" i="23" s="1"/>
  <c r="E246" i="23"/>
  <c r="H246" i="23" s="1"/>
  <c r="E236" i="23"/>
  <c r="H236" i="23" s="1"/>
  <c r="E225" i="23"/>
  <c r="H225" i="23" s="1"/>
  <c r="E213" i="23"/>
  <c r="H213" i="23" s="1"/>
  <c r="E210" i="23"/>
  <c r="H210" i="23" s="1"/>
  <c r="E186" i="23"/>
  <c r="H186" i="23" s="1"/>
  <c r="E181" i="23"/>
  <c r="H181" i="23" s="1"/>
  <c r="E179" i="23"/>
  <c r="H179" i="23" s="1"/>
  <c r="E174" i="23"/>
  <c r="H174" i="23" s="1"/>
  <c r="G173" i="23"/>
  <c r="E173" i="23"/>
  <c r="H173" i="23" s="1"/>
  <c r="F317" i="23"/>
  <c r="F294" i="23"/>
  <c r="F292" i="23"/>
  <c r="F283" i="23"/>
  <c r="F276" i="23"/>
  <c r="F275" i="23"/>
  <c r="F259" i="23"/>
  <c r="F248" i="23"/>
  <c r="F246" i="23"/>
  <c r="F241" i="23"/>
  <c r="F239" i="23"/>
  <c r="F238" i="23"/>
  <c r="F232" i="23"/>
  <c r="F225" i="23"/>
  <c r="F221" i="23"/>
  <c r="F218" i="23"/>
  <c r="F213" i="23"/>
  <c r="F208" i="23"/>
  <c r="F204" i="23"/>
  <c r="F203" i="23"/>
  <c r="F193" i="23"/>
  <c r="F192" i="23"/>
  <c r="F191" i="23"/>
  <c r="F188" i="23"/>
  <c r="F187" i="23"/>
  <c r="F181" i="23"/>
  <c r="F179" i="23"/>
  <c r="F178" i="23"/>
  <c r="F176" i="23"/>
  <c r="F173" i="23"/>
  <c r="E561" i="23"/>
  <c r="H561" i="23" s="1"/>
  <c r="E559" i="23"/>
  <c r="H559" i="23" s="1"/>
  <c r="E539" i="23"/>
  <c r="H539" i="23" s="1"/>
  <c r="E538" i="23"/>
  <c r="H538" i="23" s="1"/>
  <c r="E481" i="23"/>
  <c r="H481" i="23" s="1"/>
  <c r="E471" i="23"/>
  <c r="H471" i="23" s="1"/>
  <c r="E465" i="23"/>
  <c r="H465" i="23" s="1"/>
  <c r="E443" i="23"/>
  <c r="H443" i="23" s="1"/>
  <c r="E420" i="23"/>
  <c r="H420" i="23" s="1"/>
  <c r="E417" i="23"/>
  <c r="H417" i="23" s="1"/>
  <c r="E410" i="23"/>
  <c r="H410" i="23" s="1"/>
  <c r="E409" i="23"/>
  <c r="H409" i="23" s="1"/>
  <c r="E403" i="23"/>
  <c r="H403" i="23" s="1"/>
  <c r="E399" i="23"/>
  <c r="H399" i="23" s="1"/>
  <c r="E398" i="23"/>
  <c r="H398" i="23" s="1"/>
  <c r="E397" i="23"/>
  <c r="H397" i="23" s="1"/>
  <c r="E395" i="23"/>
  <c r="H395" i="23" s="1"/>
  <c r="E384" i="23"/>
  <c r="H384" i="23" s="1"/>
  <c r="E383" i="23"/>
  <c r="H383" i="23" s="1"/>
  <c r="E382" i="23"/>
  <c r="H382" i="23" s="1"/>
  <c r="E380" i="23"/>
  <c r="H380" i="23" s="1"/>
  <c r="E374" i="23"/>
  <c r="H374" i="23" s="1"/>
  <c r="E373" i="23"/>
  <c r="H373" i="23" s="1"/>
  <c r="E369" i="23"/>
  <c r="H369" i="23" s="1"/>
  <c r="E365" i="23"/>
  <c r="H365" i="23" s="1"/>
  <c r="E362" i="23"/>
  <c r="H362" i="23" s="1"/>
  <c r="E361" i="23"/>
  <c r="H361" i="23" s="1"/>
  <c r="E358" i="23"/>
  <c r="H358" i="23" s="1"/>
  <c r="E355" i="23"/>
  <c r="H355" i="23" s="1"/>
  <c r="E350" i="23"/>
  <c r="H350" i="23" s="1"/>
  <c r="G349" i="23"/>
  <c r="E349" i="23"/>
  <c r="H349" i="23" s="1"/>
  <c r="F565" i="23"/>
  <c r="F561" i="23"/>
  <c r="F560" i="23"/>
  <c r="F559" i="23"/>
  <c r="F500" i="23"/>
  <c r="F490" i="23"/>
  <c r="F486" i="23"/>
  <c r="F471" i="23"/>
  <c r="F465" i="23"/>
  <c r="F428" i="23"/>
  <c r="F424" i="23"/>
  <c r="F420" i="23"/>
  <c r="F412" i="23"/>
  <c r="F410" i="23"/>
  <c r="F408" i="23"/>
  <c r="F399" i="23"/>
  <c r="F398" i="23"/>
  <c r="F397" i="23"/>
  <c r="F395" i="23"/>
  <c r="F384" i="23"/>
  <c r="F383" i="23"/>
  <c r="F380" i="23"/>
  <c r="F376" i="23"/>
  <c r="F374" i="23"/>
  <c r="F373" i="23"/>
  <c r="F372" i="23"/>
  <c r="F369" i="23"/>
  <c r="F367" i="23"/>
  <c r="F366" i="23"/>
  <c r="F365" i="23"/>
  <c r="F362" i="23"/>
  <c r="F361" i="23"/>
  <c r="F356" i="23"/>
  <c r="F355" i="23"/>
  <c r="F351" i="23"/>
  <c r="F350" i="23"/>
  <c r="F349" i="23"/>
  <c r="E601" i="23"/>
  <c r="H601" i="23" s="1"/>
  <c r="E600" i="23"/>
  <c r="H600" i="23" s="1"/>
  <c r="E597" i="23"/>
  <c r="H597" i="23" s="1"/>
  <c r="E586" i="23"/>
  <c r="H586" i="23" s="1"/>
  <c r="E585" i="23"/>
  <c r="H585" i="23" s="1"/>
  <c r="E583" i="23"/>
  <c r="H583" i="23" s="1"/>
  <c r="G582" i="23"/>
  <c r="E582" i="23"/>
  <c r="H582" i="23" s="1"/>
  <c r="F609" i="23"/>
  <c r="F605" i="23"/>
  <c r="F603" i="23"/>
  <c r="F600" i="23"/>
  <c r="F597" i="23"/>
  <c r="F586" i="23"/>
  <c r="F585" i="23"/>
  <c r="F584" i="23"/>
  <c r="F583" i="23"/>
  <c r="F582" i="23"/>
  <c r="G9" i="24"/>
  <c r="E9" i="24"/>
  <c r="F9" i="24"/>
  <c r="G10" i="24"/>
  <c r="E10" i="24"/>
  <c r="H10" i="24" s="1"/>
  <c r="F10" i="24"/>
  <c r="G11" i="24"/>
  <c r="E11" i="24"/>
  <c r="H11" i="24" s="1"/>
  <c r="F11" i="24"/>
  <c r="G12" i="24"/>
  <c r="E12" i="24"/>
  <c r="H12" i="24" s="1"/>
  <c r="F12" i="24"/>
  <c r="G13" i="24"/>
  <c r="E13" i="24"/>
  <c r="H13" i="24" s="1"/>
  <c r="F13" i="24"/>
  <c r="E67" i="24"/>
  <c r="H67" i="24" s="1"/>
  <c r="E63" i="24"/>
  <c r="H63" i="24" s="1"/>
  <c r="E62" i="24"/>
  <c r="H62" i="24" s="1"/>
  <c r="E59" i="24"/>
  <c r="H59" i="24" s="1"/>
  <c r="E50" i="24"/>
  <c r="H50" i="24" s="1"/>
  <c r="E37" i="24"/>
  <c r="H37" i="24" s="1"/>
  <c r="E36" i="24"/>
  <c r="H36" i="24" s="1"/>
  <c r="E32" i="24"/>
  <c r="H32" i="24" s="1"/>
  <c r="E30" i="24"/>
  <c r="H30" i="24" s="1"/>
  <c r="E27" i="24"/>
  <c r="H27" i="24" s="1"/>
  <c r="G19" i="24"/>
  <c r="E19" i="24"/>
  <c r="H19" i="24" s="1"/>
  <c r="F64" i="24"/>
  <c r="F50" i="24"/>
  <c r="F45" i="24"/>
  <c r="F36" i="24"/>
  <c r="F33" i="24"/>
  <c r="F30" i="24"/>
  <c r="F29" i="24"/>
  <c r="F19" i="24"/>
  <c r="E164" i="24"/>
  <c r="H164" i="24" s="1"/>
  <c r="E155" i="24"/>
  <c r="H155" i="24" s="1"/>
  <c r="E153" i="24"/>
  <c r="H153" i="24" s="1"/>
  <c r="E141" i="24"/>
  <c r="H141" i="24" s="1"/>
  <c r="E137" i="24"/>
  <c r="H137" i="24" s="1"/>
  <c r="E134" i="24"/>
  <c r="H134" i="24" s="1"/>
  <c r="E133" i="24"/>
  <c r="H133" i="24" s="1"/>
  <c r="E131" i="24"/>
  <c r="H131" i="24" s="1"/>
  <c r="E128" i="24"/>
  <c r="H128" i="24" s="1"/>
  <c r="E126" i="24"/>
  <c r="H126" i="24" s="1"/>
  <c r="E120" i="24"/>
  <c r="H120" i="24" s="1"/>
  <c r="E115" i="24"/>
  <c r="H115" i="24" s="1"/>
  <c r="E114" i="24"/>
  <c r="H114" i="24" s="1"/>
  <c r="E113" i="24"/>
  <c r="H113" i="24" s="1"/>
  <c r="E103" i="24"/>
  <c r="H103" i="24" s="1"/>
  <c r="E99" i="24"/>
  <c r="H99" i="24" s="1"/>
  <c r="E96" i="24"/>
  <c r="H96" i="24" s="1"/>
  <c r="E91" i="24"/>
  <c r="H91" i="24" s="1"/>
  <c r="E90" i="24"/>
  <c r="H90" i="24" s="1"/>
  <c r="E88" i="24"/>
  <c r="H88" i="24" s="1"/>
  <c r="E80" i="24"/>
  <c r="H80" i="24" s="1"/>
  <c r="E79" i="24"/>
  <c r="H79" i="24" s="1"/>
  <c r="E77" i="24"/>
  <c r="H77" i="24" s="1"/>
  <c r="E76" i="24"/>
  <c r="H76" i="24" s="1"/>
  <c r="G75" i="24"/>
  <c r="E75" i="24"/>
  <c r="H75" i="24" s="1"/>
  <c r="F164" i="24"/>
  <c r="F153" i="24"/>
  <c r="F143" i="24"/>
  <c r="F139" i="24"/>
  <c r="F136" i="24"/>
  <c r="F134" i="24"/>
  <c r="F132" i="24"/>
  <c r="F131" i="24"/>
  <c r="F126" i="24"/>
  <c r="F124" i="24"/>
  <c r="F123" i="24"/>
  <c r="F122" i="24"/>
  <c r="F121" i="24"/>
  <c r="F120" i="24"/>
  <c r="F113" i="24"/>
  <c r="F108" i="24"/>
  <c r="F106" i="24"/>
  <c r="F103" i="24"/>
  <c r="F99" i="24"/>
  <c r="F97" i="24"/>
  <c r="F94" i="24"/>
  <c r="F93" i="24"/>
  <c r="F92" i="24"/>
  <c r="F91" i="24"/>
  <c r="F90" i="24"/>
  <c r="F89" i="24"/>
  <c r="F85" i="24"/>
  <c r="F82" i="24"/>
  <c r="F80" i="24"/>
  <c r="F79" i="24"/>
  <c r="F78" i="24"/>
  <c r="F76" i="24"/>
  <c r="F75" i="24"/>
  <c r="E321" i="24"/>
  <c r="H321" i="24" s="1"/>
  <c r="E319" i="24"/>
  <c r="H319" i="24" s="1"/>
  <c r="E317" i="24"/>
  <c r="H317" i="24" s="1"/>
  <c r="E303" i="24"/>
  <c r="H303" i="24" s="1"/>
  <c r="E302" i="24"/>
  <c r="H302" i="24" s="1"/>
  <c r="E296" i="24"/>
  <c r="H296" i="24" s="1"/>
  <c r="E294" i="24"/>
  <c r="H294" i="24" s="1"/>
  <c r="E290" i="24"/>
  <c r="H290" i="24" s="1"/>
  <c r="E289" i="24"/>
  <c r="H289" i="24" s="1"/>
  <c r="E286" i="24"/>
  <c r="H286" i="24" s="1"/>
  <c r="E277" i="24"/>
  <c r="H277" i="24" s="1"/>
  <c r="E275" i="24"/>
  <c r="H275" i="24" s="1"/>
  <c r="E250" i="24"/>
  <c r="H250" i="24" s="1"/>
  <c r="E244" i="24"/>
  <c r="H244" i="24" s="1"/>
  <c r="E243" i="24"/>
  <c r="H243" i="24" s="1"/>
  <c r="E238" i="24"/>
  <c r="H238" i="24" s="1"/>
  <c r="E236" i="24"/>
  <c r="H236" i="24" s="1"/>
  <c r="E225" i="24"/>
  <c r="H225" i="24" s="1"/>
  <c r="E218" i="24"/>
  <c r="H218" i="24" s="1"/>
  <c r="E213" i="24"/>
  <c r="H213" i="24" s="1"/>
  <c r="E210" i="24"/>
  <c r="H210" i="24" s="1"/>
  <c r="E205" i="24"/>
  <c r="H205" i="24" s="1"/>
  <c r="E204" i="24"/>
  <c r="H204" i="24" s="1"/>
  <c r="E203" i="24"/>
  <c r="H203" i="24" s="1"/>
  <c r="E202" i="24"/>
  <c r="H202" i="24" s="1"/>
  <c r="E201" i="24"/>
  <c r="H201" i="24" s="1"/>
  <c r="E200" i="24"/>
  <c r="H200" i="24" s="1"/>
  <c r="E199" i="24"/>
  <c r="H199" i="24" s="1"/>
  <c r="E194" i="24"/>
  <c r="H194" i="24" s="1"/>
  <c r="E191" i="24"/>
  <c r="H191" i="24" s="1"/>
  <c r="E188" i="24"/>
  <c r="H188" i="24" s="1"/>
  <c r="E187" i="24"/>
  <c r="H187" i="24" s="1"/>
  <c r="E186" i="24"/>
  <c r="H186" i="24" s="1"/>
  <c r="E185" i="24"/>
  <c r="H185" i="24" s="1"/>
  <c r="E181" i="24"/>
  <c r="H181" i="24" s="1"/>
  <c r="E179" i="24"/>
  <c r="H179" i="24" s="1"/>
  <c r="E178" i="24"/>
  <c r="H178" i="24" s="1"/>
  <c r="E176" i="24"/>
  <c r="H176" i="24" s="1"/>
  <c r="E175" i="24"/>
  <c r="H175" i="24" s="1"/>
  <c r="E174" i="24"/>
  <c r="H174" i="24" s="1"/>
  <c r="G173" i="24"/>
  <c r="E173" i="24"/>
  <c r="H173" i="24" s="1"/>
  <c r="F338" i="24"/>
  <c r="F324" i="24"/>
  <c r="F319" i="24"/>
  <c r="F313" i="24"/>
  <c r="F302" i="24"/>
  <c r="F301" i="24"/>
  <c r="F294" i="24"/>
  <c r="F293" i="24"/>
  <c r="F288" i="24"/>
  <c r="F276" i="24"/>
  <c r="F275" i="24"/>
  <c r="F264" i="24"/>
  <c r="F244" i="24"/>
  <c r="F241" i="24"/>
  <c r="F238" i="24"/>
  <c r="F232" i="24"/>
  <c r="F225" i="24"/>
  <c r="F218" i="24"/>
  <c r="F214" i="24"/>
  <c r="F213" i="24"/>
  <c r="F210" i="24"/>
  <c r="F209" i="24"/>
  <c r="F208" i="24"/>
  <c r="F205" i="24"/>
  <c r="F204" i="24"/>
  <c r="F203" i="24"/>
  <c r="F202" i="24"/>
  <c r="F201" i="24"/>
  <c r="F200" i="24"/>
  <c r="F194" i="24"/>
  <c r="F193" i="24"/>
  <c r="F188" i="24"/>
  <c r="F187" i="24"/>
  <c r="F182" i="24"/>
  <c r="F179" i="24"/>
  <c r="F178" i="24"/>
  <c r="F175" i="24"/>
  <c r="F173" i="24"/>
  <c r="E572" i="24"/>
  <c r="H572" i="24" s="1"/>
  <c r="E570" i="24"/>
  <c r="H570" i="24" s="1"/>
  <c r="E568" i="24"/>
  <c r="H568" i="24" s="1"/>
  <c r="E562" i="24"/>
  <c r="H562" i="24" s="1"/>
  <c r="E561" i="24"/>
  <c r="H561" i="24" s="1"/>
  <c r="E560" i="24"/>
  <c r="H560" i="24" s="1"/>
  <c r="E554" i="24"/>
  <c r="H554" i="24" s="1"/>
  <c r="E551" i="24"/>
  <c r="H551" i="24" s="1"/>
  <c r="E539" i="24"/>
  <c r="H539" i="24" s="1"/>
  <c r="E538" i="24"/>
  <c r="H538" i="24" s="1"/>
  <c r="E535" i="24"/>
  <c r="H535" i="24" s="1"/>
  <c r="E532" i="24"/>
  <c r="H532" i="24" s="1"/>
  <c r="E515" i="24"/>
  <c r="H515" i="24" s="1"/>
  <c r="E512" i="24"/>
  <c r="H512" i="24" s="1"/>
  <c r="E510" i="24"/>
  <c r="H510" i="24" s="1"/>
  <c r="E495" i="24"/>
  <c r="H495" i="24" s="1"/>
  <c r="E494" i="24"/>
  <c r="H494" i="24" s="1"/>
  <c r="E491" i="24"/>
  <c r="H491" i="24" s="1"/>
  <c r="E490" i="24"/>
  <c r="H490" i="24" s="1"/>
  <c r="E489" i="24"/>
  <c r="H489" i="24" s="1"/>
  <c r="E488" i="24"/>
  <c r="H488" i="24" s="1"/>
  <c r="E486" i="24"/>
  <c r="H486" i="24" s="1"/>
  <c r="E484" i="24"/>
  <c r="H484" i="24" s="1"/>
  <c r="E483" i="24"/>
  <c r="H483" i="24" s="1"/>
  <c r="E481" i="24"/>
  <c r="H481" i="24" s="1"/>
  <c r="E479" i="24"/>
  <c r="H479" i="24" s="1"/>
  <c r="E471" i="24"/>
  <c r="H471" i="24" s="1"/>
  <c r="E468" i="24"/>
  <c r="H468" i="24" s="1"/>
  <c r="E465" i="24"/>
  <c r="H465" i="24" s="1"/>
  <c r="E463" i="24"/>
  <c r="H463" i="24" s="1"/>
  <c r="E459" i="24"/>
  <c r="H459" i="24" s="1"/>
  <c r="E456" i="24"/>
  <c r="H456" i="24" s="1"/>
  <c r="E455" i="24"/>
  <c r="H455" i="24" s="1"/>
  <c r="E453" i="24"/>
  <c r="H453" i="24" s="1"/>
  <c r="E444" i="24"/>
  <c r="H444" i="24" s="1"/>
  <c r="E433" i="24"/>
  <c r="H433" i="24" s="1"/>
  <c r="E432" i="24"/>
  <c r="H432" i="24" s="1"/>
  <c r="E420" i="24"/>
  <c r="H420" i="24" s="1"/>
  <c r="E412" i="24"/>
  <c r="H412" i="24" s="1"/>
  <c r="E410" i="24"/>
  <c r="H410" i="24" s="1"/>
  <c r="E408" i="24"/>
  <c r="H408" i="24" s="1"/>
  <c r="E403" i="24"/>
  <c r="H403" i="24" s="1"/>
  <c r="E399" i="24"/>
  <c r="H399" i="24" s="1"/>
  <c r="E398" i="24"/>
  <c r="H398" i="24" s="1"/>
  <c r="E397" i="24"/>
  <c r="H397" i="24" s="1"/>
  <c r="E395" i="24"/>
  <c r="H395" i="24" s="1"/>
  <c r="E391" i="24"/>
  <c r="H391" i="24" s="1"/>
  <c r="E388" i="24"/>
  <c r="H388" i="24" s="1"/>
  <c r="E384" i="24"/>
  <c r="H384" i="24" s="1"/>
  <c r="E383" i="24"/>
  <c r="H383" i="24" s="1"/>
  <c r="E382" i="24"/>
  <c r="H382" i="24" s="1"/>
  <c r="E380" i="24"/>
  <c r="H380" i="24" s="1"/>
  <c r="E374" i="24"/>
  <c r="H374" i="24" s="1"/>
  <c r="E373" i="24"/>
  <c r="H373" i="24" s="1"/>
  <c r="E372" i="24"/>
  <c r="H372" i="24" s="1"/>
  <c r="E370" i="24"/>
  <c r="H370" i="24" s="1"/>
  <c r="E369" i="24"/>
  <c r="H369" i="24" s="1"/>
  <c r="E368" i="24"/>
  <c r="H368" i="24" s="1"/>
  <c r="E365" i="24"/>
  <c r="H365" i="24" s="1"/>
  <c r="E364" i="24"/>
  <c r="H364" i="24" s="1"/>
  <c r="E362" i="24"/>
  <c r="H362" i="24" s="1"/>
  <c r="E361" i="24"/>
  <c r="H361" i="24" s="1"/>
  <c r="E359" i="24"/>
  <c r="H359" i="24" s="1"/>
  <c r="E358" i="24"/>
  <c r="H358" i="24" s="1"/>
  <c r="E355" i="24"/>
  <c r="H355" i="24" s="1"/>
  <c r="E352" i="24"/>
  <c r="H352" i="24" s="1"/>
  <c r="E351" i="24"/>
  <c r="H351" i="24" s="1"/>
  <c r="E350" i="24"/>
  <c r="H350" i="24" s="1"/>
  <c r="G349" i="24"/>
  <c r="E349" i="24"/>
  <c r="H349" i="24" s="1"/>
  <c r="F571" i="24"/>
  <c r="F568" i="24"/>
  <c r="F561" i="24"/>
  <c r="F560" i="24"/>
  <c r="F559" i="24"/>
  <c r="F554" i="24"/>
  <c r="F551" i="24"/>
  <c r="F539" i="24"/>
  <c r="F517" i="24"/>
  <c r="F515" i="24"/>
  <c r="F514" i="24"/>
  <c r="F512" i="24"/>
  <c r="F511" i="24"/>
  <c r="F510" i="24"/>
  <c r="F497" i="24"/>
  <c r="F492" i="24"/>
  <c r="F490" i="24"/>
  <c r="F489" i="24"/>
  <c r="F488" i="24"/>
  <c r="F485" i="24"/>
  <c r="F484" i="24"/>
  <c r="F481" i="24"/>
  <c r="F479" i="24"/>
  <c r="F471" i="24"/>
  <c r="F469" i="24"/>
  <c r="F467" i="24"/>
  <c r="F466" i="24"/>
  <c r="F465" i="24"/>
  <c r="F459" i="24"/>
  <c r="F457" i="24"/>
  <c r="F456" i="24"/>
  <c r="F455" i="24"/>
  <c r="F440" i="24"/>
  <c r="F436" i="24"/>
  <c r="F433" i="24"/>
  <c r="F432" i="24"/>
  <c r="F424" i="24"/>
  <c r="F420" i="24"/>
  <c r="F412" i="24"/>
  <c r="F411" i="24"/>
  <c r="F410" i="24"/>
  <c r="F409" i="24"/>
  <c r="F408" i="24"/>
  <c r="F403" i="24"/>
  <c r="F399" i="24"/>
  <c r="F398" i="24"/>
  <c r="F397" i="24"/>
  <c r="F395" i="24"/>
  <c r="F391" i="24"/>
  <c r="F388" i="24"/>
  <c r="F385" i="24"/>
  <c r="F384" i="24"/>
  <c r="F383" i="24"/>
  <c r="F380" i="24"/>
  <c r="F374" i="24"/>
  <c r="F373" i="24"/>
  <c r="F372" i="24"/>
  <c r="F369" i="24"/>
  <c r="F365" i="24"/>
  <c r="F364" i="24"/>
  <c r="F362" i="24"/>
  <c r="F361" i="24"/>
  <c r="F358" i="24"/>
  <c r="F357" i="24"/>
  <c r="F356" i="24"/>
  <c r="F355" i="24"/>
  <c r="F351" i="24"/>
  <c r="F350" i="24"/>
  <c r="F349" i="24"/>
  <c r="E609" i="24"/>
  <c r="H609" i="24" s="1"/>
  <c r="E608" i="24"/>
  <c r="H608" i="24" s="1"/>
  <c r="E605" i="24"/>
  <c r="H605" i="24" s="1"/>
  <c r="E601" i="24"/>
  <c r="H601" i="24" s="1"/>
  <c r="E600" i="24"/>
  <c r="H600" i="24" s="1"/>
  <c r="E599" i="24"/>
  <c r="H599" i="24" s="1"/>
  <c r="E597" i="24"/>
  <c r="H597" i="24" s="1"/>
  <c r="E593" i="24"/>
  <c r="H593" i="24" s="1"/>
  <c r="E587" i="24"/>
  <c r="H587" i="24" s="1"/>
  <c r="E586" i="24"/>
  <c r="H586" i="24" s="1"/>
  <c r="E585" i="24"/>
  <c r="H585" i="24" s="1"/>
  <c r="E584" i="24"/>
  <c r="H584" i="24" s="1"/>
  <c r="E583" i="24"/>
  <c r="H583" i="24" s="1"/>
  <c r="G582" i="24"/>
  <c r="E582" i="24"/>
  <c r="H582" i="24" s="1"/>
  <c r="F609" i="24"/>
  <c r="F606" i="24"/>
  <c r="F601" i="24"/>
  <c r="F600" i="24"/>
  <c r="F598" i="24"/>
  <c r="F586" i="24"/>
  <c r="F585" i="24"/>
  <c r="F584" i="24"/>
  <c r="F582" i="24"/>
  <c r="G9" i="25"/>
  <c r="E9" i="25"/>
  <c r="F9" i="25"/>
  <c r="G10" i="25"/>
  <c r="E10" i="25"/>
  <c r="H10" i="25" s="1"/>
  <c r="F10" i="25"/>
  <c r="G11" i="25"/>
  <c r="E11" i="25"/>
  <c r="H11" i="25" s="1"/>
  <c r="F11" i="25"/>
  <c r="G12" i="25"/>
  <c r="E12" i="25"/>
  <c r="H12" i="25" s="1"/>
  <c r="F12" i="25"/>
  <c r="G13" i="25"/>
  <c r="E13" i="25"/>
  <c r="H13" i="25" s="1"/>
  <c r="F13" i="25"/>
  <c r="G19" i="25"/>
  <c r="E19" i="25"/>
  <c r="H19" i="25" s="1"/>
  <c r="F64" i="25"/>
  <c r="F61" i="25"/>
  <c r="F30" i="25"/>
  <c r="F24" i="25"/>
  <c r="F19" i="25"/>
  <c r="E133" i="25"/>
  <c r="H133" i="25" s="1"/>
  <c r="E93" i="25"/>
  <c r="H93" i="25" s="1"/>
  <c r="E80" i="25"/>
  <c r="H80" i="25" s="1"/>
  <c r="G75" i="25"/>
  <c r="E75" i="25"/>
  <c r="H75" i="25" s="1"/>
  <c r="F125" i="25"/>
  <c r="F115" i="25"/>
  <c r="F114" i="25"/>
  <c r="F103" i="25"/>
  <c r="F95" i="25"/>
  <c r="F91" i="25"/>
  <c r="F80" i="25"/>
  <c r="F75" i="25"/>
  <c r="E319" i="25"/>
  <c r="H319" i="25" s="1"/>
  <c r="E236" i="25"/>
  <c r="H236" i="25" s="1"/>
  <c r="E225" i="25"/>
  <c r="H225" i="25" s="1"/>
  <c r="E218" i="25"/>
  <c r="H218" i="25" s="1"/>
  <c r="E213" i="25"/>
  <c r="H213" i="25" s="1"/>
  <c r="E203" i="25"/>
  <c r="H203" i="25" s="1"/>
  <c r="E200" i="25"/>
  <c r="H200" i="25" s="1"/>
  <c r="E179" i="25"/>
  <c r="H179" i="25" s="1"/>
  <c r="G173" i="25"/>
  <c r="E173" i="25"/>
  <c r="H173" i="25" s="1"/>
  <c r="F313" i="25"/>
  <c r="F302" i="25"/>
  <c r="F301" i="25"/>
  <c r="F294" i="25"/>
  <c r="F283" i="25"/>
  <c r="F276" i="25"/>
  <c r="F227" i="25"/>
  <c r="F225" i="25"/>
  <c r="F218" i="25"/>
  <c r="F213" i="25"/>
  <c r="F209" i="25"/>
  <c r="F206" i="25"/>
  <c r="F204" i="25"/>
  <c r="F203" i="25"/>
  <c r="F202" i="25"/>
  <c r="F200" i="25"/>
  <c r="F199" i="25"/>
  <c r="F186" i="25"/>
  <c r="F181" i="25"/>
  <c r="F179" i="25"/>
  <c r="F173" i="25"/>
  <c r="E561" i="25"/>
  <c r="H561" i="25" s="1"/>
  <c r="E551" i="25"/>
  <c r="H551" i="25" s="1"/>
  <c r="E535" i="25"/>
  <c r="H535" i="25" s="1"/>
  <c r="E517" i="25"/>
  <c r="H517" i="25" s="1"/>
  <c r="E501" i="25"/>
  <c r="H501" i="25" s="1"/>
  <c r="E471" i="25"/>
  <c r="H471" i="25" s="1"/>
  <c r="E465" i="25"/>
  <c r="H465" i="25" s="1"/>
  <c r="E434" i="25"/>
  <c r="H434" i="25" s="1"/>
  <c r="E425" i="25"/>
  <c r="H425" i="25" s="1"/>
  <c r="E420" i="25"/>
  <c r="H420" i="25" s="1"/>
  <c r="E410" i="25"/>
  <c r="H410" i="25" s="1"/>
  <c r="E398" i="25"/>
  <c r="H398" i="25" s="1"/>
  <c r="E397" i="25"/>
  <c r="H397" i="25" s="1"/>
  <c r="E378" i="25"/>
  <c r="H378" i="25" s="1"/>
  <c r="E369" i="25"/>
  <c r="H369" i="25" s="1"/>
  <c r="E364" i="25"/>
  <c r="H364" i="25" s="1"/>
  <c r="E362" i="25"/>
  <c r="H362" i="25" s="1"/>
  <c r="E361" i="25"/>
  <c r="H361" i="25" s="1"/>
  <c r="E355" i="25"/>
  <c r="H355" i="25" s="1"/>
  <c r="E350" i="25"/>
  <c r="H350" i="25" s="1"/>
  <c r="G349" i="25"/>
  <c r="E349" i="25"/>
  <c r="H349" i="25" s="1"/>
  <c r="F569" i="25"/>
  <c r="F561" i="25"/>
  <c r="F559" i="25"/>
  <c r="F554" i="25"/>
  <c r="F552" i="25"/>
  <c r="F551" i="25"/>
  <c r="F484" i="25"/>
  <c r="F479" i="25"/>
  <c r="F465" i="25"/>
  <c r="F439" i="25"/>
  <c r="F438" i="25"/>
  <c r="F437" i="25"/>
  <c r="F432" i="25"/>
  <c r="F425" i="25"/>
  <c r="F420" i="25"/>
  <c r="F410" i="25"/>
  <c r="F398" i="25"/>
  <c r="F397" i="25"/>
  <c r="F395" i="25"/>
  <c r="F388" i="25"/>
  <c r="F384" i="25"/>
  <c r="F380" i="25"/>
  <c r="F372" i="25"/>
  <c r="F369" i="25"/>
  <c r="F364" i="25"/>
  <c r="F362" i="25"/>
  <c r="F361" i="25"/>
  <c r="F359" i="25"/>
  <c r="F355" i="25"/>
  <c r="F350" i="25"/>
  <c r="F349" i="25"/>
  <c r="E602" i="25"/>
  <c r="H602" i="25" s="1"/>
  <c r="E600" i="25"/>
  <c r="H600" i="25" s="1"/>
  <c r="E598" i="25"/>
  <c r="H598" i="25" s="1"/>
  <c r="E597" i="25"/>
  <c r="H597" i="25" s="1"/>
  <c r="E587" i="25"/>
  <c r="H587" i="25" s="1"/>
  <c r="E586" i="25"/>
  <c r="H586" i="25" s="1"/>
  <c r="G582" i="25"/>
  <c r="E582" i="25"/>
  <c r="H582" i="25" s="1"/>
  <c r="F609" i="25"/>
  <c r="F600" i="25"/>
  <c r="F598" i="25"/>
  <c r="F597" i="25"/>
  <c r="F590" i="25"/>
  <c r="F586" i="25"/>
  <c r="F582" i="25"/>
  <c r="G9" i="26"/>
  <c r="E9" i="26"/>
  <c r="F9" i="26"/>
  <c r="G10" i="26"/>
  <c r="E10" i="26"/>
  <c r="H10" i="26" s="1"/>
  <c r="F10" i="26"/>
  <c r="G11" i="26"/>
  <c r="E11" i="26"/>
  <c r="H11" i="26" s="1"/>
  <c r="F11" i="26"/>
  <c r="G12" i="26"/>
  <c r="E12" i="26"/>
  <c r="H12" i="26" s="1"/>
  <c r="F12" i="26"/>
  <c r="G13" i="26"/>
  <c r="E13" i="26"/>
  <c r="H13" i="26" s="1"/>
  <c r="F13" i="26"/>
  <c r="E68" i="26"/>
  <c r="H68" i="26" s="1"/>
  <c r="E50" i="26"/>
  <c r="H50" i="26" s="1"/>
  <c r="E30" i="26"/>
  <c r="H30" i="26" s="1"/>
  <c r="E28" i="26"/>
  <c r="H28" i="26" s="1"/>
  <c r="E27" i="26"/>
  <c r="H27" i="26" s="1"/>
  <c r="E21" i="26"/>
  <c r="H21" i="26" s="1"/>
  <c r="G19" i="26"/>
  <c r="E19" i="26"/>
  <c r="H19" i="26" s="1"/>
  <c r="F68" i="26"/>
  <c r="F64" i="26"/>
  <c r="F32" i="26"/>
  <c r="F30" i="26"/>
  <c r="F19" i="26"/>
  <c r="E144" i="26"/>
  <c r="H144" i="26" s="1"/>
  <c r="E131" i="26"/>
  <c r="H131" i="26" s="1"/>
  <c r="E129" i="26"/>
  <c r="H129" i="26" s="1"/>
  <c r="E128" i="26"/>
  <c r="H128" i="26" s="1"/>
  <c r="E126" i="26"/>
  <c r="H126" i="26" s="1"/>
  <c r="E123" i="26"/>
  <c r="H123" i="26" s="1"/>
  <c r="E121" i="26"/>
  <c r="H121" i="26" s="1"/>
  <c r="E114" i="26"/>
  <c r="H114" i="26" s="1"/>
  <c r="E113" i="26"/>
  <c r="H113" i="26" s="1"/>
  <c r="E91" i="26"/>
  <c r="H91" i="26" s="1"/>
  <c r="E90" i="26"/>
  <c r="H90" i="26" s="1"/>
  <c r="E82" i="26"/>
  <c r="H82" i="26" s="1"/>
  <c r="E81" i="26"/>
  <c r="H81" i="26" s="1"/>
  <c r="E80" i="26"/>
  <c r="H80" i="26" s="1"/>
  <c r="E79" i="26"/>
  <c r="H79" i="26" s="1"/>
  <c r="E78" i="26"/>
  <c r="H78" i="26" s="1"/>
  <c r="E76" i="26"/>
  <c r="H76" i="26" s="1"/>
  <c r="G75" i="26"/>
  <c r="E75" i="26"/>
  <c r="H75" i="26" s="1"/>
  <c r="F164" i="26"/>
  <c r="F153" i="26"/>
  <c r="F144" i="26"/>
  <c r="F131" i="26"/>
  <c r="F128" i="26"/>
  <c r="F120" i="26"/>
  <c r="F117" i="26"/>
  <c r="F116" i="26"/>
  <c r="F115" i="26"/>
  <c r="F113" i="26"/>
  <c r="F99" i="26"/>
  <c r="F94" i="26"/>
  <c r="F92" i="26"/>
  <c r="F91" i="26"/>
  <c r="F80" i="26"/>
  <c r="F79" i="26"/>
  <c r="F76" i="26"/>
  <c r="F75" i="26"/>
  <c r="E329" i="26"/>
  <c r="H329" i="26" s="1"/>
  <c r="E324" i="26"/>
  <c r="H324" i="26" s="1"/>
  <c r="E306" i="26"/>
  <c r="H306" i="26" s="1"/>
  <c r="E298" i="26"/>
  <c r="H298" i="26" s="1"/>
  <c r="E276" i="26"/>
  <c r="H276" i="26" s="1"/>
  <c r="E246" i="26"/>
  <c r="H246" i="26" s="1"/>
  <c r="E241" i="26"/>
  <c r="H241" i="26" s="1"/>
  <c r="E239" i="26"/>
  <c r="H239" i="26" s="1"/>
  <c r="E238" i="26"/>
  <c r="H238" i="26" s="1"/>
  <c r="E230" i="26"/>
  <c r="H230" i="26" s="1"/>
  <c r="E228" i="26"/>
  <c r="H228" i="26" s="1"/>
  <c r="E227" i="26"/>
  <c r="H227" i="26" s="1"/>
  <c r="E225" i="26"/>
  <c r="H225" i="26" s="1"/>
  <c r="E218" i="26"/>
  <c r="H218" i="26" s="1"/>
  <c r="E213" i="26"/>
  <c r="H213" i="26" s="1"/>
  <c r="E210" i="26"/>
  <c r="H210" i="26" s="1"/>
  <c r="E205" i="26"/>
  <c r="H205" i="26" s="1"/>
  <c r="E194" i="26"/>
  <c r="H194" i="26" s="1"/>
  <c r="E188" i="26"/>
  <c r="H188" i="26" s="1"/>
  <c r="E179" i="26"/>
  <c r="H179" i="26" s="1"/>
  <c r="E176" i="26"/>
  <c r="H176" i="26" s="1"/>
  <c r="E174" i="26"/>
  <c r="H174" i="26" s="1"/>
  <c r="G173" i="26"/>
  <c r="E173" i="26"/>
  <c r="H173" i="26" s="1"/>
  <c r="F321" i="26"/>
  <c r="F319" i="26"/>
  <c r="F293" i="26"/>
  <c r="F290" i="26"/>
  <c r="F283" i="26"/>
  <c r="F276" i="26"/>
  <c r="F264" i="26"/>
  <c r="F259" i="26"/>
  <c r="F241" i="26"/>
  <c r="F239" i="26"/>
  <c r="F238" i="26"/>
  <c r="F225" i="26"/>
  <c r="F218" i="26"/>
  <c r="F214" i="26"/>
  <c r="F213" i="26"/>
  <c r="F203" i="26"/>
  <c r="F201" i="26"/>
  <c r="F199" i="26"/>
  <c r="F194" i="26"/>
  <c r="F193" i="26"/>
  <c r="F187" i="26"/>
  <c r="F186" i="26"/>
  <c r="F185" i="26"/>
  <c r="F182" i="26"/>
  <c r="F179" i="26"/>
  <c r="F174" i="26"/>
  <c r="F173" i="26"/>
  <c r="E562" i="26"/>
  <c r="H562" i="26" s="1"/>
  <c r="E561" i="26"/>
  <c r="H561" i="26" s="1"/>
  <c r="E548" i="26"/>
  <c r="H548" i="26" s="1"/>
  <c r="E516" i="26"/>
  <c r="H516" i="26" s="1"/>
  <c r="E511" i="26"/>
  <c r="H511" i="26" s="1"/>
  <c r="E471" i="26"/>
  <c r="H471" i="26" s="1"/>
  <c r="E442" i="26"/>
  <c r="H442" i="26" s="1"/>
  <c r="E420" i="26"/>
  <c r="H420" i="26" s="1"/>
  <c r="E412" i="26"/>
  <c r="H412" i="26" s="1"/>
  <c r="E410" i="26"/>
  <c r="H410" i="26" s="1"/>
  <c r="E399" i="26"/>
  <c r="H399" i="26" s="1"/>
  <c r="E395" i="26"/>
  <c r="H395" i="26" s="1"/>
  <c r="E389" i="26"/>
  <c r="H389" i="26" s="1"/>
  <c r="E384" i="26"/>
  <c r="H384" i="26" s="1"/>
  <c r="E380" i="26"/>
  <c r="H380" i="26" s="1"/>
  <c r="E374" i="26"/>
  <c r="H374" i="26" s="1"/>
  <c r="E373" i="26"/>
  <c r="H373" i="26" s="1"/>
  <c r="E369" i="26"/>
  <c r="H369" i="26" s="1"/>
  <c r="E365" i="26"/>
  <c r="H365" i="26" s="1"/>
  <c r="E362" i="26"/>
  <c r="H362" i="26" s="1"/>
  <c r="E361" i="26"/>
  <c r="H361" i="26" s="1"/>
  <c r="E355" i="26"/>
  <c r="H355" i="26" s="1"/>
  <c r="E350" i="26"/>
  <c r="H350" i="26" s="1"/>
  <c r="G349" i="26"/>
  <c r="E349" i="26"/>
  <c r="H349" i="26" s="1"/>
  <c r="F561" i="26"/>
  <c r="F559" i="26"/>
  <c r="F551" i="26"/>
  <c r="F548" i="26"/>
  <c r="F535" i="26"/>
  <c r="F517" i="26"/>
  <c r="F515" i="26"/>
  <c r="F510" i="26"/>
  <c r="F500" i="26"/>
  <c r="F498" i="26"/>
  <c r="F497" i="26"/>
  <c r="F481" i="26"/>
  <c r="F471" i="26"/>
  <c r="F465" i="26"/>
  <c r="F420" i="26"/>
  <c r="F399" i="26"/>
  <c r="F398" i="26"/>
  <c r="F397" i="26"/>
  <c r="F395" i="26"/>
  <c r="F380" i="26"/>
  <c r="F374" i="26"/>
  <c r="F373" i="26"/>
  <c r="F369" i="26"/>
  <c r="F361" i="26"/>
  <c r="F358" i="26"/>
  <c r="F355" i="26"/>
  <c r="F350" i="26"/>
  <c r="F349" i="26"/>
  <c r="E609" i="26"/>
  <c r="H609" i="26" s="1"/>
  <c r="E608" i="26"/>
  <c r="H608" i="26" s="1"/>
  <c r="E601" i="26"/>
  <c r="H601" i="26" s="1"/>
  <c r="E600" i="26"/>
  <c r="H600" i="26" s="1"/>
  <c r="E584" i="26"/>
  <c r="H584" i="26" s="1"/>
  <c r="G582" i="26"/>
  <c r="E582" i="26"/>
  <c r="H582" i="26" s="1"/>
  <c r="F609" i="26"/>
  <c r="F602" i="26"/>
  <c r="F601" i="26"/>
  <c r="F600" i="26"/>
  <c r="F599" i="26"/>
  <c r="F598" i="26"/>
  <c r="F593" i="26"/>
  <c r="F587" i="26"/>
  <c r="F586" i="26"/>
  <c r="F585" i="26"/>
  <c r="F584" i="26"/>
  <c r="F582" i="26"/>
  <c r="G9" i="27"/>
  <c r="E9" i="27"/>
  <c r="F9" i="27"/>
  <c r="G10" i="27"/>
  <c r="E10" i="27"/>
  <c r="H10" i="27" s="1"/>
  <c r="F10" i="27"/>
  <c r="G11" i="27"/>
  <c r="E11" i="27"/>
  <c r="H11" i="27" s="1"/>
  <c r="F11" i="27"/>
  <c r="G12" i="27"/>
  <c r="E12" i="27"/>
  <c r="H12" i="27" s="1"/>
  <c r="F12" i="27"/>
  <c r="G13" i="27"/>
  <c r="E13" i="27"/>
  <c r="H13" i="27" s="1"/>
  <c r="F13" i="27"/>
  <c r="E67" i="27"/>
  <c r="H67" i="27" s="1"/>
  <c r="E64" i="27"/>
  <c r="H64" i="27" s="1"/>
  <c r="E61" i="27"/>
  <c r="H61" i="27" s="1"/>
  <c r="E50" i="27"/>
  <c r="H50" i="27" s="1"/>
  <c r="E49" i="27"/>
  <c r="H49" i="27" s="1"/>
  <c r="G19" i="27"/>
  <c r="E19" i="27"/>
  <c r="H19" i="27" s="1"/>
  <c r="F30" i="27"/>
  <c r="F19" i="27"/>
  <c r="E124" i="27"/>
  <c r="H124" i="27" s="1"/>
  <c r="E122" i="27"/>
  <c r="H122" i="27" s="1"/>
  <c r="E121" i="27"/>
  <c r="H121" i="27" s="1"/>
  <c r="E115" i="27"/>
  <c r="H115" i="27" s="1"/>
  <c r="E112" i="27"/>
  <c r="H112" i="27" s="1"/>
  <c r="E111" i="27"/>
  <c r="H111" i="27" s="1"/>
  <c r="E104" i="27"/>
  <c r="H104" i="27" s="1"/>
  <c r="E99" i="27"/>
  <c r="H99" i="27" s="1"/>
  <c r="E92" i="27"/>
  <c r="H92" i="27" s="1"/>
  <c r="E79" i="27"/>
  <c r="H79" i="27" s="1"/>
  <c r="E76" i="27"/>
  <c r="H76" i="27" s="1"/>
  <c r="G75" i="27"/>
  <c r="E75" i="27"/>
  <c r="H75" i="27" s="1"/>
  <c r="F135" i="27"/>
  <c r="F131" i="27"/>
  <c r="F122" i="27"/>
  <c r="F112" i="27"/>
  <c r="F109" i="27"/>
  <c r="F91" i="27"/>
  <c r="F82" i="27"/>
  <c r="F80" i="27"/>
  <c r="F79" i="27"/>
  <c r="F76" i="27"/>
  <c r="F75" i="27"/>
  <c r="E333" i="27"/>
  <c r="H333" i="27" s="1"/>
  <c r="E328" i="27"/>
  <c r="H328" i="27" s="1"/>
  <c r="E308" i="27"/>
  <c r="H308" i="27" s="1"/>
  <c r="E289" i="27"/>
  <c r="H289" i="27" s="1"/>
  <c r="E288" i="27"/>
  <c r="H288" i="27" s="1"/>
  <c r="E283" i="27"/>
  <c r="H283" i="27" s="1"/>
  <c r="E275" i="27"/>
  <c r="H275" i="27" s="1"/>
  <c r="E264" i="27"/>
  <c r="H264" i="27" s="1"/>
  <c r="E249" i="27"/>
  <c r="H249" i="27" s="1"/>
  <c r="E244" i="27"/>
  <c r="H244" i="27" s="1"/>
  <c r="E238" i="27"/>
  <c r="H238" i="27" s="1"/>
  <c r="E225" i="27"/>
  <c r="H225" i="27" s="1"/>
  <c r="E213" i="27"/>
  <c r="H213" i="27" s="1"/>
  <c r="E209" i="27"/>
  <c r="H209" i="27" s="1"/>
  <c r="E203" i="27"/>
  <c r="H203" i="27" s="1"/>
  <c r="E201" i="27"/>
  <c r="H201" i="27" s="1"/>
  <c r="E194" i="27"/>
  <c r="H194" i="27" s="1"/>
  <c r="E187" i="27"/>
  <c r="H187" i="27" s="1"/>
  <c r="E186" i="27"/>
  <c r="H186" i="27" s="1"/>
  <c r="E182" i="27"/>
  <c r="H182" i="27" s="1"/>
  <c r="E181" i="27"/>
  <c r="H181" i="27" s="1"/>
  <c r="E179" i="27"/>
  <c r="H179" i="27" s="1"/>
  <c r="E176" i="27"/>
  <c r="H176" i="27" s="1"/>
  <c r="G173" i="27"/>
  <c r="E173" i="27"/>
  <c r="H173" i="27" s="1"/>
  <c r="F291" i="27"/>
  <c r="F218" i="27"/>
  <c r="F213" i="27"/>
  <c r="F210" i="27"/>
  <c r="F202" i="27"/>
  <c r="F201" i="27"/>
  <c r="F193" i="27"/>
  <c r="F188" i="27"/>
  <c r="F187" i="27"/>
  <c r="F181" i="27"/>
  <c r="F179" i="27"/>
  <c r="F178" i="27"/>
  <c r="F174" i="27"/>
  <c r="F173" i="27"/>
  <c r="E561" i="27"/>
  <c r="H561" i="27" s="1"/>
  <c r="E559" i="27"/>
  <c r="H559" i="27" s="1"/>
  <c r="E535" i="27"/>
  <c r="H535" i="27" s="1"/>
  <c r="E515" i="27"/>
  <c r="H515" i="27" s="1"/>
  <c r="E514" i="27"/>
  <c r="H514" i="27" s="1"/>
  <c r="E510" i="27"/>
  <c r="H510" i="27" s="1"/>
  <c r="E491" i="27"/>
  <c r="H491" i="27" s="1"/>
  <c r="E484" i="27"/>
  <c r="H484" i="27" s="1"/>
  <c r="E483" i="27"/>
  <c r="H483" i="27" s="1"/>
  <c r="E479" i="27"/>
  <c r="H479" i="27" s="1"/>
  <c r="E471" i="27"/>
  <c r="H471" i="27" s="1"/>
  <c r="E465" i="27"/>
  <c r="H465" i="27" s="1"/>
  <c r="E456" i="27"/>
  <c r="H456" i="27" s="1"/>
  <c r="E429" i="27"/>
  <c r="H429" i="27" s="1"/>
  <c r="E420" i="27"/>
  <c r="H420" i="27" s="1"/>
  <c r="E410" i="27"/>
  <c r="H410" i="27" s="1"/>
  <c r="E401" i="27"/>
  <c r="H401" i="27" s="1"/>
  <c r="E399" i="27"/>
  <c r="H399" i="27" s="1"/>
  <c r="E398" i="27"/>
  <c r="H398" i="27" s="1"/>
  <c r="E397" i="27"/>
  <c r="H397" i="27" s="1"/>
  <c r="E395" i="27"/>
  <c r="H395" i="27" s="1"/>
  <c r="E392" i="27"/>
  <c r="H392" i="27" s="1"/>
  <c r="E388" i="27"/>
  <c r="H388" i="27" s="1"/>
  <c r="E384" i="27"/>
  <c r="H384" i="27" s="1"/>
  <c r="E382" i="27"/>
  <c r="H382" i="27" s="1"/>
  <c r="E380" i="27"/>
  <c r="H380" i="27" s="1"/>
  <c r="E373" i="27"/>
  <c r="H373" i="27" s="1"/>
  <c r="E372" i="27"/>
  <c r="H372" i="27" s="1"/>
  <c r="E369" i="27"/>
  <c r="H369" i="27" s="1"/>
  <c r="E366" i="27"/>
  <c r="H366" i="27" s="1"/>
  <c r="E364" i="27"/>
  <c r="H364" i="27" s="1"/>
  <c r="E362" i="27"/>
  <c r="H362" i="27" s="1"/>
  <c r="E361" i="27"/>
  <c r="H361" i="27" s="1"/>
  <c r="E359" i="27"/>
  <c r="H359" i="27" s="1"/>
  <c r="E358" i="27"/>
  <c r="H358" i="27" s="1"/>
  <c r="E357" i="27"/>
  <c r="H357" i="27" s="1"/>
  <c r="E355" i="27"/>
  <c r="H355" i="27" s="1"/>
  <c r="E354" i="27"/>
  <c r="H354" i="27" s="1"/>
  <c r="E350" i="27"/>
  <c r="H350" i="27" s="1"/>
  <c r="G349" i="27"/>
  <c r="E349" i="27"/>
  <c r="H349" i="27" s="1"/>
  <c r="F561" i="27"/>
  <c r="F560" i="27"/>
  <c r="F559" i="27"/>
  <c r="F554" i="27"/>
  <c r="F538" i="27"/>
  <c r="F532" i="27"/>
  <c r="F510" i="27"/>
  <c r="F491" i="27"/>
  <c r="F481" i="27"/>
  <c r="F471" i="27"/>
  <c r="F465" i="27"/>
  <c r="F455" i="27"/>
  <c r="F442" i="27"/>
  <c r="F420" i="27"/>
  <c r="F413" i="27"/>
  <c r="F412" i="27"/>
  <c r="F399" i="27"/>
  <c r="F398" i="27"/>
  <c r="F397" i="27"/>
  <c r="F395" i="27"/>
  <c r="F385" i="27"/>
  <c r="F384" i="27"/>
  <c r="F383" i="27"/>
  <c r="F380" i="27"/>
  <c r="F376" i="27"/>
  <c r="F374" i="27"/>
  <c r="F373" i="27"/>
  <c r="F369" i="27"/>
  <c r="F365" i="27"/>
  <c r="F364" i="27"/>
  <c r="F362" i="27"/>
  <c r="F361" i="27"/>
  <c r="F355" i="27"/>
  <c r="F349" i="27"/>
  <c r="E609" i="27"/>
  <c r="H609" i="27" s="1"/>
  <c r="E608" i="27"/>
  <c r="H608" i="27" s="1"/>
  <c r="E605" i="27"/>
  <c r="H605" i="27" s="1"/>
  <c r="E600" i="27"/>
  <c r="H600" i="27" s="1"/>
  <c r="E598" i="27"/>
  <c r="H598" i="27" s="1"/>
  <c r="E586" i="27"/>
  <c r="H586" i="27" s="1"/>
  <c r="E585" i="27"/>
  <c r="H585" i="27" s="1"/>
  <c r="G582" i="27"/>
  <c r="E582" i="27"/>
  <c r="H582" i="27" s="1"/>
  <c r="F603" i="27"/>
  <c r="F601" i="27"/>
  <c r="F600" i="27"/>
  <c r="F586" i="27"/>
  <c r="F584" i="27"/>
  <c r="F582" i="27"/>
  <c r="G9" i="28"/>
  <c r="E9" i="28"/>
  <c r="F9" i="28"/>
  <c r="G10" i="28"/>
  <c r="E10" i="28"/>
  <c r="H10" i="28" s="1"/>
  <c r="F10" i="28"/>
  <c r="G11" i="28"/>
  <c r="E11" i="28"/>
  <c r="H11" i="28" s="1"/>
  <c r="F11" i="28"/>
  <c r="G12" i="28"/>
  <c r="E12" i="28"/>
  <c r="H12" i="28" s="1"/>
  <c r="F12" i="28"/>
  <c r="G13" i="28"/>
  <c r="E13" i="28"/>
  <c r="H13" i="28" s="1"/>
  <c r="F13" i="28"/>
  <c r="E36" i="28"/>
  <c r="H36" i="28" s="1"/>
  <c r="G19" i="28"/>
  <c r="E19" i="28"/>
  <c r="H19" i="28" s="1"/>
  <c r="F67" i="28"/>
  <c r="F19" i="28"/>
  <c r="E133" i="28"/>
  <c r="H133" i="28" s="1"/>
  <c r="E132" i="28"/>
  <c r="H132" i="28" s="1"/>
  <c r="E131" i="28"/>
  <c r="H131" i="28" s="1"/>
  <c r="E91" i="28"/>
  <c r="H91" i="28" s="1"/>
  <c r="E85" i="28"/>
  <c r="H85" i="28" s="1"/>
  <c r="G75" i="28"/>
  <c r="E75" i="28"/>
  <c r="H75" i="28" s="1"/>
  <c r="F153" i="28"/>
  <c r="F132" i="28"/>
  <c r="F131" i="28"/>
  <c r="F130" i="28"/>
  <c r="F129" i="28"/>
  <c r="F128" i="28"/>
  <c r="F112" i="28"/>
  <c r="F106" i="28"/>
  <c r="F104" i="28"/>
  <c r="F103" i="28"/>
  <c r="F99" i="28"/>
  <c r="F81" i="28"/>
  <c r="F80" i="28"/>
  <c r="F79" i="28"/>
  <c r="F77" i="28"/>
  <c r="F76" i="28"/>
  <c r="F75" i="28"/>
  <c r="E294" i="28"/>
  <c r="H294" i="28" s="1"/>
  <c r="E278" i="28"/>
  <c r="H278" i="28" s="1"/>
  <c r="E276" i="28"/>
  <c r="H276" i="28" s="1"/>
  <c r="E210" i="28"/>
  <c r="H210" i="28" s="1"/>
  <c r="E200" i="28"/>
  <c r="H200" i="28" s="1"/>
  <c r="E187" i="28"/>
  <c r="H187" i="28" s="1"/>
  <c r="E177" i="28"/>
  <c r="H177" i="28" s="1"/>
  <c r="E174" i="28"/>
  <c r="H174" i="28" s="1"/>
  <c r="G173" i="28"/>
  <c r="E173" i="28"/>
  <c r="H173" i="28" s="1"/>
  <c r="F278" i="28"/>
  <c r="F277" i="28"/>
  <c r="F250" i="28"/>
  <c r="F246" i="28"/>
  <c r="F213" i="28"/>
  <c r="F210" i="28"/>
  <c r="F179" i="28"/>
  <c r="F173" i="28"/>
  <c r="E561" i="28"/>
  <c r="H561" i="28" s="1"/>
  <c r="E535" i="28"/>
  <c r="H535" i="28" s="1"/>
  <c r="E483" i="28"/>
  <c r="H483" i="28" s="1"/>
  <c r="E471" i="28"/>
  <c r="H471" i="28" s="1"/>
  <c r="E420" i="28"/>
  <c r="H420" i="28" s="1"/>
  <c r="E411" i="28"/>
  <c r="H411" i="28" s="1"/>
  <c r="E410" i="28"/>
  <c r="H410" i="28" s="1"/>
  <c r="E403" i="28"/>
  <c r="H403" i="28" s="1"/>
  <c r="E399" i="28"/>
  <c r="H399" i="28" s="1"/>
  <c r="E398" i="28"/>
  <c r="H398" i="28" s="1"/>
  <c r="E397" i="28"/>
  <c r="H397" i="28" s="1"/>
  <c r="E395" i="28"/>
  <c r="H395" i="28" s="1"/>
  <c r="E373" i="28"/>
  <c r="H373" i="28" s="1"/>
  <c r="E372" i="28"/>
  <c r="H372" i="28" s="1"/>
  <c r="E361" i="28"/>
  <c r="H361" i="28" s="1"/>
  <c r="E356" i="28"/>
  <c r="H356" i="28" s="1"/>
  <c r="E355" i="28"/>
  <c r="H355" i="28" s="1"/>
  <c r="E351" i="28"/>
  <c r="H351" i="28" s="1"/>
  <c r="G349" i="28"/>
  <c r="E349" i="28"/>
  <c r="H349" i="28" s="1"/>
  <c r="F561" i="28"/>
  <c r="F554" i="28"/>
  <c r="F535" i="28"/>
  <c r="F465" i="28"/>
  <c r="F461" i="28"/>
  <c r="F424" i="28"/>
  <c r="F420" i="28"/>
  <c r="F384" i="28"/>
  <c r="F374" i="28"/>
  <c r="F373" i="28"/>
  <c r="F361" i="28"/>
  <c r="F355" i="28"/>
  <c r="F349" i="28"/>
  <c r="E600" i="28"/>
  <c r="H600" i="28" s="1"/>
  <c r="E593" i="28"/>
  <c r="H593" i="28" s="1"/>
  <c r="E589" i="28"/>
  <c r="H589" i="28" s="1"/>
  <c r="E586" i="28"/>
  <c r="H586" i="28" s="1"/>
  <c r="E585" i="28"/>
  <c r="H585" i="28" s="1"/>
  <c r="G582" i="28"/>
  <c r="E582" i="28"/>
  <c r="H582" i="28" s="1"/>
  <c r="F600" i="28"/>
  <c r="F592" i="28"/>
  <c r="F586" i="28"/>
  <c r="F582" i="28"/>
  <c r="G9" i="29"/>
  <c r="E9" i="29"/>
  <c r="F9" i="29"/>
  <c r="G10" i="29"/>
  <c r="E10" i="29"/>
  <c r="H10" i="29" s="1"/>
  <c r="F10" i="29"/>
  <c r="G11" i="29"/>
  <c r="E11" i="29"/>
  <c r="H11" i="29" s="1"/>
  <c r="F11" i="29"/>
  <c r="G12" i="29"/>
  <c r="E12" i="29"/>
  <c r="H12" i="29" s="1"/>
  <c r="F12" i="29"/>
  <c r="G13" i="29"/>
  <c r="E13" i="29"/>
  <c r="H13" i="29" s="1"/>
  <c r="F13" i="29"/>
  <c r="E61" i="29"/>
  <c r="H61" i="29" s="1"/>
  <c r="E54" i="29"/>
  <c r="H54" i="29" s="1"/>
  <c r="E50" i="29"/>
  <c r="H50" i="29" s="1"/>
  <c r="E45" i="29"/>
  <c r="H45" i="29" s="1"/>
  <c r="E29" i="29"/>
  <c r="H29" i="29" s="1"/>
  <c r="E28" i="29"/>
  <c r="H28" i="29" s="1"/>
  <c r="E27" i="29"/>
  <c r="H27" i="29" s="1"/>
  <c r="E23" i="29"/>
  <c r="H23" i="29" s="1"/>
  <c r="G19" i="29"/>
  <c r="E19" i="29"/>
  <c r="H19" i="29" s="1"/>
  <c r="F68" i="29"/>
  <c r="F64" i="29"/>
  <c r="F62" i="29"/>
  <c r="F61" i="29"/>
  <c r="F50" i="29"/>
  <c r="F47" i="29"/>
  <c r="F45" i="29"/>
  <c r="F44" i="29"/>
  <c r="F38" i="29"/>
  <c r="F36" i="29"/>
  <c r="F30" i="29"/>
  <c r="F29" i="29"/>
  <c r="F28" i="29"/>
  <c r="F27" i="29"/>
  <c r="F26" i="29"/>
  <c r="F25" i="29"/>
  <c r="F23" i="29"/>
  <c r="F19" i="29"/>
  <c r="E164" i="29"/>
  <c r="H164" i="29" s="1"/>
  <c r="E148" i="29"/>
  <c r="H148" i="29" s="1"/>
  <c r="E137" i="29"/>
  <c r="H137" i="29" s="1"/>
  <c r="E134" i="29"/>
  <c r="H134" i="29" s="1"/>
  <c r="E132" i="29"/>
  <c r="H132" i="29" s="1"/>
  <c r="E131" i="29"/>
  <c r="H131" i="29" s="1"/>
  <c r="E129" i="29"/>
  <c r="H129" i="29" s="1"/>
  <c r="E126" i="29"/>
  <c r="H126" i="29" s="1"/>
  <c r="E125" i="29"/>
  <c r="H125" i="29" s="1"/>
  <c r="E122" i="29"/>
  <c r="H122" i="29" s="1"/>
  <c r="E115" i="29"/>
  <c r="H115" i="29" s="1"/>
  <c r="E113" i="29"/>
  <c r="H113" i="29" s="1"/>
  <c r="E112" i="29"/>
  <c r="H112" i="29" s="1"/>
  <c r="E111" i="29"/>
  <c r="H111" i="29" s="1"/>
  <c r="E106" i="29"/>
  <c r="H106" i="29" s="1"/>
  <c r="E103" i="29"/>
  <c r="H103" i="29" s="1"/>
  <c r="E99" i="29"/>
  <c r="H99" i="29" s="1"/>
  <c r="E92" i="29"/>
  <c r="H92" i="29" s="1"/>
  <c r="E91" i="29"/>
  <c r="H91" i="29" s="1"/>
  <c r="E90" i="29"/>
  <c r="H90" i="29" s="1"/>
  <c r="E81" i="29"/>
  <c r="H81" i="29" s="1"/>
  <c r="E80" i="29"/>
  <c r="H80" i="29" s="1"/>
  <c r="E79" i="29"/>
  <c r="H79" i="29" s="1"/>
  <c r="E76" i="29"/>
  <c r="H76" i="29" s="1"/>
  <c r="G75" i="29"/>
  <c r="E75" i="29"/>
  <c r="H75" i="29" s="1"/>
  <c r="F164" i="29"/>
  <c r="F158" i="29"/>
  <c r="F153" i="29"/>
  <c r="F152" i="29"/>
  <c r="F148" i="29"/>
  <c r="F143" i="29"/>
  <c r="F141" i="29"/>
  <c r="F139" i="29"/>
  <c r="F138" i="29"/>
  <c r="F137" i="29"/>
  <c r="F135" i="29"/>
  <c r="F134" i="29"/>
  <c r="F132" i="29"/>
  <c r="F131" i="29"/>
  <c r="F129" i="29"/>
  <c r="F128" i="29"/>
  <c r="F126" i="29"/>
  <c r="F125" i="29"/>
  <c r="F123" i="29"/>
  <c r="F121" i="29"/>
  <c r="F116" i="29"/>
  <c r="F115" i="29"/>
  <c r="F114" i="29"/>
  <c r="F113" i="29"/>
  <c r="F112" i="29"/>
  <c r="F111" i="29"/>
  <c r="F108" i="29"/>
  <c r="F106" i="29"/>
  <c r="F105" i="29"/>
  <c r="F104" i="29"/>
  <c r="F103" i="29"/>
  <c r="F102" i="29"/>
  <c r="F100" i="29"/>
  <c r="F99" i="29"/>
  <c r="F94" i="29"/>
  <c r="F93" i="29"/>
  <c r="F92" i="29"/>
  <c r="F91" i="29"/>
  <c r="F90" i="29"/>
  <c r="F89" i="29"/>
  <c r="F87" i="29"/>
  <c r="F85" i="29"/>
  <c r="F84" i="29"/>
  <c r="F81" i="29"/>
  <c r="F80" i="29"/>
  <c r="F79" i="29"/>
  <c r="F76" i="29"/>
  <c r="F75" i="29"/>
  <c r="E319" i="29"/>
  <c r="H319" i="29" s="1"/>
  <c r="E317" i="29"/>
  <c r="H317" i="29" s="1"/>
  <c r="E313" i="29"/>
  <c r="H313" i="29" s="1"/>
  <c r="E302" i="29"/>
  <c r="H302" i="29" s="1"/>
  <c r="E294" i="29"/>
  <c r="H294" i="29" s="1"/>
  <c r="E293" i="29"/>
  <c r="H293" i="29" s="1"/>
  <c r="E290" i="29"/>
  <c r="H290" i="29" s="1"/>
  <c r="E289" i="29"/>
  <c r="H289" i="29" s="1"/>
  <c r="E288" i="29"/>
  <c r="H288" i="29" s="1"/>
  <c r="E276" i="29"/>
  <c r="H276" i="29" s="1"/>
  <c r="E264" i="29"/>
  <c r="H264" i="29" s="1"/>
  <c r="E246" i="29"/>
  <c r="H246" i="29" s="1"/>
  <c r="E241" i="29"/>
  <c r="H241" i="29" s="1"/>
  <c r="E238" i="29"/>
  <c r="H238" i="29" s="1"/>
  <c r="E230" i="29"/>
  <c r="H230" i="29" s="1"/>
  <c r="E225" i="29"/>
  <c r="H225" i="29" s="1"/>
  <c r="E221" i="29"/>
  <c r="H221" i="29" s="1"/>
  <c r="E218" i="29"/>
  <c r="H218" i="29" s="1"/>
  <c r="E215" i="29"/>
  <c r="H215" i="29" s="1"/>
  <c r="E214" i="29"/>
  <c r="H214" i="29" s="1"/>
  <c r="E213" i="29"/>
  <c r="H213" i="29" s="1"/>
  <c r="E210" i="29"/>
  <c r="H210" i="29" s="1"/>
  <c r="E209" i="29"/>
  <c r="H209" i="29" s="1"/>
  <c r="E208" i="29"/>
  <c r="H208" i="29" s="1"/>
  <c r="E205" i="29"/>
  <c r="H205" i="29" s="1"/>
  <c r="E204" i="29"/>
  <c r="H204" i="29" s="1"/>
  <c r="E203" i="29"/>
  <c r="H203" i="29" s="1"/>
  <c r="E202" i="29"/>
  <c r="H202" i="29" s="1"/>
  <c r="E200" i="29"/>
  <c r="H200" i="29" s="1"/>
  <c r="E194" i="29"/>
  <c r="H194" i="29" s="1"/>
  <c r="E193" i="29"/>
  <c r="H193" i="29" s="1"/>
  <c r="E189" i="29"/>
  <c r="H189" i="29" s="1"/>
  <c r="E188" i="29"/>
  <c r="H188" i="29" s="1"/>
  <c r="E187" i="29"/>
  <c r="H187" i="29" s="1"/>
  <c r="E186" i="29"/>
  <c r="H186" i="29" s="1"/>
  <c r="E182" i="29"/>
  <c r="H182" i="29" s="1"/>
  <c r="E181" i="29"/>
  <c r="H181" i="29" s="1"/>
  <c r="E179" i="29"/>
  <c r="H179" i="29" s="1"/>
  <c r="E178" i="29"/>
  <c r="H178" i="29" s="1"/>
  <c r="E174" i="29"/>
  <c r="H174" i="29" s="1"/>
  <c r="G173" i="29"/>
  <c r="E173" i="29"/>
  <c r="H173" i="29" s="1"/>
  <c r="F327" i="29"/>
  <c r="F321" i="29"/>
  <c r="F320" i="29"/>
  <c r="F319" i="29"/>
  <c r="F317" i="29"/>
  <c r="F314" i="29"/>
  <c r="F308" i="29"/>
  <c r="F305" i="29"/>
  <c r="F304" i="29"/>
  <c r="F302" i="29"/>
  <c r="F300" i="29"/>
  <c r="F299" i="29"/>
  <c r="F297" i="29"/>
  <c r="F290" i="29"/>
  <c r="F289" i="29"/>
  <c r="F288" i="29"/>
  <c r="F283" i="29"/>
  <c r="F277" i="29"/>
  <c r="F276" i="29"/>
  <c r="F264" i="29"/>
  <c r="F259" i="29"/>
  <c r="F249" i="29"/>
  <c r="F244" i="29"/>
  <c r="F241" i="29"/>
  <c r="F239" i="29"/>
  <c r="F238" i="29"/>
  <c r="F236" i="29"/>
  <c r="F232" i="29"/>
  <c r="F225" i="29"/>
  <c r="F221" i="29"/>
  <c r="F218" i="29"/>
  <c r="F215" i="29"/>
  <c r="F214" i="29"/>
  <c r="F213" i="29"/>
  <c r="F210" i="29"/>
  <c r="F209" i="29"/>
  <c r="F206" i="29"/>
  <c r="F205" i="29"/>
  <c r="F204" i="29"/>
  <c r="F203" i="29"/>
  <c r="F202" i="29"/>
  <c r="F201" i="29"/>
  <c r="F200" i="29"/>
  <c r="F194" i="29"/>
  <c r="F188" i="29"/>
  <c r="F187" i="29"/>
  <c r="F186" i="29"/>
  <c r="F182" i="29"/>
  <c r="F181" i="29"/>
  <c r="F180" i="29"/>
  <c r="F179" i="29"/>
  <c r="F178" i="29"/>
  <c r="F176" i="29"/>
  <c r="F174" i="29"/>
  <c r="F173" i="29"/>
  <c r="E574" i="29"/>
  <c r="H574" i="29" s="1"/>
  <c r="E570" i="29"/>
  <c r="H570" i="29" s="1"/>
  <c r="E569" i="29"/>
  <c r="H569" i="29" s="1"/>
  <c r="E568" i="29"/>
  <c r="H568" i="29" s="1"/>
  <c r="E567" i="29"/>
  <c r="H567" i="29" s="1"/>
  <c r="E565" i="29"/>
  <c r="H565" i="29" s="1"/>
  <c r="E563" i="29"/>
  <c r="H563" i="29" s="1"/>
  <c r="E562" i="29"/>
  <c r="H562" i="29" s="1"/>
  <c r="E561" i="29"/>
  <c r="H561" i="29" s="1"/>
  <c r="E560" i="29"/>
  <c r="H560" i="29" s="1"/>
  <c r="E559" i="29"/>
  <c r="H559" i="29" s="1"/>
  <c r="E554" i="29"/>
  <c r="H554" i="29" s="1"/>
  <c r="E551" i="29"/>
  <c r="H551" i="29" s="1"/>
  <c r="E548" i="29"/>
  <c r="H548" i="29" s="1"/>
  <c r="E539" i="29"/>
  <c r="H539" i="29" s="1"/>
  <c r="E538" i="29"/>
  <c r="H538" i="29" s="1"/>
  <c r="E536" i="29"/>
  <c r="H536" i="29" s="1"/>
  <c r="E535" i="29"/>
  <c r="H535" i="29" s="1"/>
  <c r="E534" i="29"/>
  <c r="H534" i="29" s="1"/>
  <c r="E532" i="29"/>
  <c r="H532" i="29" s="1"/>
  <c r="E497" i="29"/>
  <c r="H497" i="29" s="1"/>
  <c r="E490" i="29"/>
  <c r="H490" i="29" s="1"/>
  <c r="E489" i="29"/>
  <c r="H489" i="29" s="1"/>
  <c r="E484" i="29"/>
  <c r="H484" i="29" s="1"/>
  <c r="E483" i="29"/>
  <c r="H483" i="29" s="1"/>
  <c r="E479" i="29"/>
  <c r="H479" i="29" s="1"/>
  <c r="E475" i="29"/>
  <c r="H475" i="29" s="1"/>
  <c r="E471" i="29"/>
  <c r="H471" i="29" s="1"/>
  <c r="E468" i="29"/>
  <c r="H468" i="29" s="1"/>
  <c r="E466" i="29"/>
  <c r="H466" i="29" s="1"/>
  <c r="E465" i="29"/>
  <c r="H465" i="29" s="1"/>
  <c r="E464" i="29"/>
  <c r="H464" i="29" s="1"/>
  <c r="E461" i="29"/>
  <c r="H461" i="29" s="1"/>
  <c r="E456" i="29"/>
  <c r="H456" i="29" s="1"/>
  <c r="E455" i="29"/>
  <c r="H455" i="29" s="1"/>
  <c r="E445" i="29"/>
  <c r="H445" i="29" s="1"/>
  <c r="E441" i="29"/>
  <c r="H441" i="29" s="1"/>
  <c r="E439" i="29"/>
  <c r="H439" i="29" s="1"/>
  <c r="E435" i="29"/>
  <c r="H435" i="29" s="1"/>
  <c r="E434" i="29"/>
  <c r="H434" i="29" s="1"/>
  <c r="E432" i="29"/>
  <c r="H432" i="29" s="1"/>
  <c r="E420" i="29"/>
  <c r="H420" i="29" s="1"/>
  <c r="E416" i="29"/>
  <c r="H416" i="29" s="1"/>
  <c r="E412" i="29"/>
  <c r="H412" i="29" s="1"/>
  <c r="E410" i="29"/>
  <c r="H410" i="29" s="1"/>
  <c r="E405" i="29"/>
  <c r="H405" i="29" s="1"/>
  <c r="E399" i="29"/>
  <c r="H399" i="29" s="1"/>
  <c r="E398" i="29"/>
  <c r="H398" i="29" s="1"/>
  <c r="E397" i="29"/>
  <c r="H397" i="29" s="1"/>
  <c r="E395" i="29"/>
  <c r="H395" i="29" s="1"/>
  <c r="E391" i="29"/>
  <c r="H391" i="29" s="1"/>
  <c r="E388" i="29"/>
  <c r="H388" i="29" s="1"/>
  <c r="E385" i="29"/>
  <c r="H385" i="29" s="1"/>
  <c r="E384" i="29"/>
  <c r="H384" i="29" s="1"/>
  <c r="E383" i="29"/>
  <c r="H383" i="29" s="1"/>
  <c r="E380" i="29"/>
  <c r="H380" i="29" s="1"/>
  <c r="E374" i="29"/>
  <c r="H374" i="29" s="1"/>
  <c r="E373" i="29"/>
  <c r="H373" i="29" s="1"/>
  <c r="E372" i="29"/>
  <c r="H372" i="29" s="1"/>
  <c r="E370" i="29"/>
  <c r="H370" i="29" s="1"/>
  <c r="E369" i="29"/>
  <c r="H369" i="29" s="1"/>
  <c r="E367" i="29"/>
  <c r="H367" i="29" s="1"/>
  <c r="E365" i="29"/>
  <c r="H365" i="29" s="1"/>
  <c r="E364" i="29"/>
  <c r="H364" i="29" s="1"/>
  <c r="E362" i="29"/>
  <c r="H362" i="29" s="1"/>
  <c r="E361" i="29"/>
  <c r="H361" i="29" s="1"/>
  <c r="E359" i="29"/>
  <c r="H359" i="29" s="1"/>
  <c r="E355" i="29"/>
  <c r="H355" i="29" s="1"/>
  <c r="E351" i="29"/>
  <c r="H351" i="29" s="1"/>
  <c r="E350" i="29"/>
  <c r="H350" i="29" s="1"/>
  <c r="G349" i="29"/>
  <c r="E349" i="29"/>
  <c r="H349" i="29" s="1"/>
  <c r="F570" i="29"/>
  <c r="F569" i="29"/>
  <c r="F568" i="29"/>
  <c r="F565" i="29"/>
  <c r="F563" i="29"/>
  <c r="F562" i="29"/>
  <c r="F561" i="29"/>
  <c r="F560" i="29"/>
  <c r="F559" i="29"/>
  <c r="F554" i="29"/>
  <c r="F551" i="29"/>
  <c r="F549" i="29"/>
  <c r="F548" i="29"/>
  <c r="F539" i="29"/>
  <c r="F538" i="29"/>
  <c r="F535" i="29"/>
  <c r="F533" i="29"/>
  <c r="F532" i="29"/>
  <c r="F517" i="29"/>
  <c r="F512" i="29"/>
  <c r="F510" i="29"/>
  <c r="F506" i="29"/>
  <c r="F500" i="29"/>
  <c r="F498" i="29"/>
  <c r="F497" i="29"/>
  <c r="F490" i="29"/>
  <c r="F489" i="29"/>
  <c r="F484" i="29"/>
  <c r="F483" i="29"/>
  <c r="F479" i="29"/>
  <c r="F471" i="29"/>
  <c r="F470" i="29"/>
  <c r="F469" i="29"/>
  <c r="F468" i="29"/>
  <c r="F466" i="29"/>
  <c r="F465" i="29"/>
  <c r="F464" i="29"/>
  <c r="F459" i="29"/>
  <c r="F457" i="29"/>
  <c r="F456" i="29"/>
  <c r="F455" i="29"/>
  <c r="F445" i="29"/>
  <c r="F443" i="29"/>
  <c r="F439" i="29"/>
  <c r="F438" i="29"/>
  <c r="F437" i="29"/>
  <c r="F435" i="29"/>
  <c r="F434" i="29"/>
  <c r="F432" i="29"/>
  <c r="F420" i="29"/>
  <c r="F417" i="29"/>
  <c r="F413" i="29"/>
  <c r="F412" i="29"/>
  <c r="F409" i="29"/>
  <c r="F405" i="29"/>
  <c r="F399" i="29"/>
  <c r="F398" i="29"/>
  <c r="F397" i="29"/>
  <c r="F396" i="29"/>
  <c r="F395" i="29"/>
  <c r="F394" i="29"/>
  <c r="F391" i="29"/>
  <c r="F388" i="29"/>
  <c r="F386" i="29"/>
  <c r="F385" i="29"/>
  <c r="F384" i="29"/>
  <c r="F383" i="29"/>
  <c r="F382" i="29"/>
  <c r="F380" i="29"/>
  <c r="F379" i="29"/>
  <c r="F374" i="29"/>
  <c r="F373" i="29"/>
  <c r="F372" i="29"/>
  <c r="F369" i="29"/>
  <c r="F366" i="29"/>
  <c r="F365" i="29"/>
  <c r="F364" i="29"/>
  <c r="F362" i="29"/>
  <c r="F361" i="29"/>
  <c r="F359" i="29"/>
  <c r="F358" i="29"/>
  <c r="F356" i="29"/>
  <c r="F355" i="29"/>
  <c r="F352" i="29"/>
  <c r="F351" i="29"/>
  <c r="F350" i="29"/>
  <c r="F349" i="29"/>
  <c r="E609" i="29"/>
  <c r="H609" i="29" s="1"/>
  <c r="E606" i="29"/>
  <c r="H606" i="29" s="1"/>
  <c r="E605" i="29"/>
  <c r="H605" i="29" s="1"/>
  <c r="E601" i="29"/>
  <c r="H601" i="29" s="1"/>
  <c r="E600" i="29"/>
  <c r="H600" i="29" s="1"/>
  <c r="E599" i="29"/>
  <c r="H599" i="29" s="1"/>
  <c r="E597" i="29"/>
  <c r="H597" i="29" s="1"/>
  <c r="E586" i="29"/>
  <c r="H586" i="29" s="1"/>
  <c r="E585" i="29"/>
  <c r="H585" i="29" s="1"/>
  <c r="E583" i="29"/>
  <c r="H583" i="29" s="1"/>
  <c r="G582" i="29"/>
  <c r="E582" i="29"/>
  <c r="H582" i="29" s="1"/>
  <c r="F609" i="29"/>
  <c r="F605" i="29"/>
  <c r="F602" i="29"/>
  <c r="F601" i="29"/>
  <c r="F600" i="29"/>
  <c r="F599" i="29"/>
  <c r="F598" i="29"/>
  <c r="F597" i="29"/>
  <c r="F595" i="29"/>
  <c r="F593" i="29"/>
  <c r="F589" i="29"/>
  <c r="F588" i="29"/>
  <c r="F587" i="29"/>
  <c r="F586" i="29"/>
  <c r="F585" i="29"/>
  <c r="F584" i="29"/>
  <c r="F583" i="29"/>
  <c r="F582" i="29"/>
  <c r="G9" i="30"/>
  <c r="E9" i="30"/>
  <c r="F9" i="30"/>
  <c r="G10" i="30"/>
  <c r="E10" i="30"/>
  <c r="H10" i="30" s="1"/>
  <c r="F10" i="30"/>
  <c r="G11" i="30"/>
  <c r="E11" i="30"/>
  <c r="H11" i="30" s="1"/>
  <c r="F11" i="30"/>
  <c r="G12" i="30"/>
  <c r="E12" i="30"/>
  <c r="H12" i="30" s="1"/>
  <c r="F12" i="30"/>
  <c r="G13" i="30"/>
  <c r="E13" i="30"/>
  <c r="H13" i="30" s="1"/>
  <c r="F13" i="30"/>
  <c r="E50" i="30"/>
  <c r="H50" i="30" s="1"/>
  <c r="G19" i="30"/>
  <c r="E19" i="30"/>
  <c r="H19" i="30" s="1"/>
  <c r="E115" i="30"/>
  <c r="H115" i="30" s="1"/>
  <c r="E99" i="30"/>
  <c r="H99" i="30" s="1"/>
  <c r="G75" i="30"/>
  <c r="E75" i="30"/>
  <c r="H75" i="30" s="1"/>
  <c r="F131" i="30"/>
  <c r="F114" i="30"/>
  <c r="F94" i="30"/>
  <c r="F87" i="30"/>
  <c r="F79" i="30"/>
  <c r="F75" i="30"/>
  <c r="E302" i="30"/>
  <c r="H302" i="30" s="1"/>
  <c r="E276" i="30"/>
  <c r="H276" i="30" s="1"/>
  <c r="E213" i="30"/>
  <c r="H213" i="30" s="1"/>
  <c r="E206" i="30"/>
  <c r="H206" i="30" s="1"/>
  <c r="E204" i="30"/>
  <c r="H204" i="30" s="1"/>
  <c r="E203" i="30"/>
  <c r="H203" i="30" s="1"/>
  <c r="E202" i="30"/>
  <c r="H202" i="30" s="1"/>
  <c r="E199" i="30"/>
  <c r="H199" i="30" s="1"/>
  <c r="G173" i="30"/>
  <c r="E173" i="30"/>
  <c r="H173" i="30" s="1"/>
  <c r="F338" i="30"/>
  <c r="F319" i="30"/>
  <c r="F308" i="30"/>
  <c r="F302" i="30"/>
  <c r="F294" i="30"/>
  <c r="F288" i="30"/>
  <c r="F287" i="30"/>
  <c r="F277" i="30"/>
  <c r="F276" i="30"/>
  <c r="F275" i="30"/>
  <c r="F238" i="30"/>
  <c r="F218" i="30"/>
  <c r="F213" i="30"/>
  <c r="F206" i="30"/>
  <c r="F205" i="30"/>
  <c r="F204" i="30"/>
  <c r="F202" i="30"/>
  <c r="F200" i="30"/>
  <c r="F199" i="30"/>
  <c r="F193" i="30"/>
  <c r="F179" i="30"/>
  <c r="F173" i="30"/>
  <c r="E572" i="30"/>
  <c r="H572" i="30" s="1"/>
  <c r="E570" i="30"/>
  <c r="H570" i="30" s="1"/>
  <c r="E569" i="30"/>
  <c r="H569" i="30" s="1"/>
  <c r="E561" i="30"/>
  <c r="H561" i="30" s="1"/>
  <c r="E559" i="30"/>
  <c r="H559" i="30" s="1"/>
  <c r="E556" i="30"/>
  <c r="H556" i="30" s="1"/>
  <c r="E554" i="30"/>
  <c r="H554" i="30" s="1"/>
  <c r="E539" i="30"/>
  <c r="H539" i="30" s="1"/>
  <c r="E538" i="30"/>
  <c r="H538" i="30" s="1"/>
  <c r="E532" i="30"/>
  <c r="H532" i="30" s="1"/>
  <c r="E485" i="30"/>
  <c r="H485" i="30" s="1"/>
  <c r="E484" i="30"/>
  <c r="H484" i="30" s="1"/>
  <c r="E472" i="30"/>
  <c r="H472" i="30" s="1"/>
  <c r="E471" i="30"/>
  <c r="H471" i="30" s="1"/>
  <c r="E465" i="30"/>
  <c r="H465" i="30" s="1"/>
  <c r="E459" i="30"/>
  <c r="H459" i="30" s="1"/>
  <c r="E456" i="30"/>
  <c r="H456" i="30" s="1"/>
  <c r="E439" i="30"/>
  <c r="H439" i="30" s="1"/>
  <c r="E432" i="30"/>
  <c r="H432" i="30" s="1"/>
  <c r="E420" i="30"/>
  <c r="H420" i="30" s="1"/>
  <c r="E399" i="30"/>
  <c r="H399" i="30" s="1"/>
  <c r="E395" i="30"/>
  <c r="H395" i="30" s="1"/>
  <c r="E388" i="30"/>
  <c r="H388" i="30" s="1"/>
  <c r="E384" i="30"/>
  <c r="H384" i="30" s="1"/>
  <c r="E379" i="30"/>
  <c r="H379" i="30" s="1"/>
  <c r="E374" i="30"/>
  <c r="H374" i="30" s="1"/>
  <c r="E373" i="30"/>
  <c r="H373" i="30" s="1"/>
  <c r="E370" i="30"/>
  <c r="H370" i="30" s="1"/>
  <c r="E350" i="30"/>
  <c r="H350" i="30" s="1"/>
  <c r="G349" i="30"/>
  <c r="E349" i="30"/>
  <c r="H349" i="30" s="1"/>
  <c r="F571" i="30"/>
  <c r="F568" i="30"/>
  <c r="F567" i="30"/>
  <c r="F561" i="30"/>
  <c r="F560" i="30"/>
  <c r="F559" i="30"/>
  <c r="F554" i="30"/>
  <c r="F548" i="30"/>
  <c r="F540" i="30"/>
  <c r="F539" i="30"/>
  <c r="F489" i="30"/>
  <c r="F479" i="30"/>
  <c r="F471" i="30"/>
  <c r="F465" i="30"/>
  <c r="F464" i="30"/>
  <c r="F455" i="30"/>
  <c r="F441" i="30"/>
  <c r="F439" i="30"/>
  <c r="F434" i="30"/>
  <c r="F432" i="30"/>
  <c r="F420" i="30"/>
  <c r="F412" i="30"/>
  <c r="F410" i="30"/>
  <c r="F409" i="30"/>
  <c r="F399" i="30"/>
  <c r="F398" i="30"/>
  <c r="F395" i="30"/>
  <c r="F394" i="30"/>
  <c r="F388" i="30"/>
  <c r="F385" i="30"/>
  <c r="F384" i="30"/>
  <c r="F383" i="30"/>
  <c r="F373" i="30"/>
  <c r="F370" i="30"/>
  <c r="F369" i="30"/>
  <c r="F361" i="30"/>
  <c r="F349" i="30"/>
  <c r="E603" i="30"/>
  <c r="H603" i="30" s="1"/>
  <c r="E601" i="30"/>
  <c r="H601" i="30" s="1"/>
  <c r="E600" i="30"/>
  <c r="H600" i="30" s="1"/>
  <c r="E599" i="30"/>
  <c r="H599" i="30" s="1"/>
  <c r="E598" i="30"/>
  <c r="H598" i="30" s="1"/>
  <c r="E597" i="30"/>
  <c r="H597" i="30" s="1"/>
  <c r="E586" i="30"/>
  <c r="H586" i="30" s="1"/>
  <c r="E585" i="30"/>
  <c r="H585" i="30" s="1"/>
  <c r="G582" i="30"/>
  <c r="E582" i="30"/>
  <c r="H582" i="30" s="1"/>
  <c r="F602" i="30"/>
  <c r="F600" i="30"/>
  <c r="F599" i="30"/>
  <c r="F598" i="30"/>
  <c r="F597" i="30"/>
  <c r="F595" i="30"/>
  <c r="F593" i="30"/>
  <c r="F586" i="30"/>
  <c r="F585" i="30"/>
  <c r="F582" i="30"/>
  <c r="G9" i="31"/>
  <c r="E9" i="31"/>
  <c r="F9" i="31"/>
  <c r="G10" i="31"/>
  <c r="E10" i="31"/>
  <c r="H10" i="31" s="1"/>
  <c r="F10" i="31"/>
  <c r="G11" i="31"/>
  <c r="E11" i="31"/>
  <c r="H11" i="31" s="1"/>
  <c r="F11" i="31"/>
  <c r="G12" i="31"/>
  <c r="E12" i="31"/>
  <c r="H12" i="31" s="1"/>
  <c r="F12" i="31"/>
  <c r="G13" i="31"/>
  <c r="E13" i="31"/>
  <c r="H13" i="31" s="1"/>
  <c r="F13" i="31"/>
  <c r="E64" i="31"/>
  <c r="H64" i="31" s="1"/>
  <c r="E45" i="31"/>
  <c r="H45" i="31" s="1"/>
  <c r="E29" i="31"/>
  <c r="H29" i="31" s="1"/>
  <c r="E27" i="31"/>
  <c r="H27" i="31" s="1"/>
  <c r="G19" i="31"/>
  <c r="E19" i="31"/>
  <c r="H19" i="31" s="1"/>
  <c r="F64" i="31"/>
  <c r="F54" i="31"/>
  <c r="F50" i="31"/>
  <c r="F28" i="31"/>
  <c r="F27" i="31"/>
  <c r="F21" i="31"/>
  <c r="F19" i="31"/>
  <c r="E164" i="31"/>
  <c r="H164" i="31" s="1"/>
  <c r="E134" i="31"/>
  <c r="H134" i="31" s="1"/>
  <c r="E133" i="31"/>
  <c r="H133" i="31" s="1"/>
  <c r="E132" i="31"/>
  <c r="H132" i="31" s="1"/>
  <c r="E131" i="31"/>
  <c r="H131" i="31" s="1"/>
  <c r="E126" i="31"/>
  <c r="H126" i="31" s="1"/>
  <c r="E123" i="31"/>
  <c r="H123" i="31" s="1"/>
  <c r="E122" i="31"/>
  <c r="H122" i="31" s="1"/>
  <c r="E120" i="31"/>
  <c r="H120" i="31" s="1"/>
  <c r="E118" i="31"/>
  <c r="H118" i="31" s="1"/>
  <c r="E115" i="31"/>
  <c r="H115" i="31" s="1"/>
  <c r="E114" i="31"/>
  <c r="H114" i="31" s="1"/>
  <c r="E112" i="31"/>
  <c r="H112" i="31" s="1"/>
  <c r="E111" i="31"/>
  <c r="H111" i="31" s="1"/>
  <c r="E99" i="31"/>
  <c r="H99" i="31" s="1"/>
  <c r="E91" i="31"/>
  <c r="H91" i="31" s="1"/>
  <c r="E90" i="31"/>
  <c r="H90" i="31" s="1"/>
  <c r="E79" i="31"/>
  <c r="H79" i="31" s="1"/>
  <c r="E76" i="31"/>
  <c r="H76" i="31" s="1"/>
  <c r="G75" i="31"/>
  <c r="E75" i="31"/>
  <c r="H75" i="31" s="1"/>
  <c r="F164" i="31"/>
  <c r="F155" i="31"/>
  <c r="F153" i="31"/>
  <c r="F144" i="31"/>
  <c r="F141" i="31"/>
  <c r="F139" i="31"/>
  <c r="F137" i="31"/>
  <c r="F132" i="31"/>
  <c r="F131" i="31"/>
  <c r="F128" i="31"/>
  <c r="F126" i="31"/>
  <c r="F125" i="31"/>
  <c r="F117" i="31"/>
  <c r="F116" i="31"/>
  <c r="F115" i="31"/>
  <c r="F110" i="31"/>
  <c r="F104" i="31"/>
  <c r="F103" i="31"/>
  <c r="F99" i="31"/>
  <c r="F91" i="31"/>
  <c r="F89" i="31"/>
  <c r="F87" i="31"/>
  <c r="F82" i="31"/>
  <c r="F80" i="31"/>
  <c r="F79" i="31"/>
  <c r="F77" i="31"/>
  <c r="F76" i="31"/>
  <c r="F75" i="31"/>
  <c r="E317" i="31"/>
  <c r="H317" i="31" s="1"/>
  <c r="E313" i="31"/>
  <c r="H313" i="31" s="1"/>
  <c r="E308" i="31"/>
  <c r="H308" i="31" s="1"/>
  <c r="E302" i="31"/>
  <c r="H302" i="31" s="1"/>
  <c r="E283" i="31"/>
  <c r="H283" i="31" s="1"/>
  <c r="E276" i="31"/>
  <c r="H276" i="31" s="1"/>
  <c r="E264" i="31"/>
  <c r="H264" i="31" s="1"/>
  <c r="E225" i="31"/>
  <c r="H225" i="31" s="1"/>
  <c r="E218" i="31"/>
  <c r="H218" i="31" s="1"/>
  <c r="E213" i="31"/>
  <c r="H213" i="31" s="1"/>
  <c r="E208" i="31"/>
  <c r="H208" i="31" s="1"/>
  <c r="E206" i="31"/>
  <c r="H206" i="31" s="1"/>
  <c r="E204" i="31"/>
  <c r="H204" i="31" s="1"/>
  <c r="E203" i="31"/>
  <c r="H203" i="31" s="1"/>
  <c r="E202" i="31"/>
  <c r="H202" i="31" s="1"/>
  <c r="E201" i="31"/>
  <c r="H201" i="31" s="1"/>
  <c r="E186" i="31"/>
  <c r="H186" i="31" s="1"/>
  <c r="E182" i="31"/>
  <c r="H182" i="31" s="1"/>
  <c r="E181" i="31"/>
  <c r="H181" i="31" s="1"/>
  <c r="E174" i="31"/>
  <c r="H174" i="31" s="1"/>
  <c r="G173" i="31"/>
  <c r="E173" i="31"/>
  <c r="H173" i="31" s="1"/>
  <c r="F324" i="31"/>
  <c r="F323" i="31"/>
  <c r="F319" i="31"/>
  <c r="F308" i="31"/>
  <c r="F302" i="31"/>
  <c r="F287" i="31"/>
  <c r="F286" i="31"/>
  <c r="F276" i="31"/>
  <c r="F275" i="31"/>
  <c r="F264" i="31"/>
  <c r="F262" i="31"/>
  <c r="F260" i="31"/>
  <c r="F241" i="31"/>
  <c r="F238" i="31"/>
  <c r="F225" i="31"/>
  <c r="F214" i="31"/>
  <c r="F213" i="31"/>
  <c r="F202" i="31"/>
  <c r="F201" i="31"/>
  <c r="F193" i="31"/>
  <c r="F191" i="31"/>
  <c r="F188" i="31"/>
  <c r="F187" i="31"/>
  <c r="F179" i="31"/>
  <c r="F178" i="31"/>
  <c r="F175" i="31"/>
  <c r="F174" i="31"/>
  <c r="F173" i="31"/>
  <c r="E561" i="31"/>
  <c r="H561" i="31" s="1"/>
  <c r="E560" i="31"/>
  <c r="H560" i="31" s="1"/>
  <c r="E559" i="31"/>
  <c r="H559" i="31" s="1"/>
  <c r="E556" i="31"/>
  <c r="H556" i="31" s="1"/>
  <c r="E538" i="31"/>
  <c r="H538" i="31" s="1"/>
  <c r="E535" i="31"/>
  <c r="H535" i="31" s="1"/>
  <c r="E515" i="31"/>
  <c r="H515" i="31" s="1"/>
  <c r="E510" i="31"/>
  <c r="H510" i="31" s="1"/>
  <c r="E490" i="31"/>
  <c r="H490" i="31" s="1"/>
  <c r="E485" i="31"/>
  <c r="H485" i="31" s="1"/>
  <c r="E479" i="31"/>
  <c r="H479" i="31" s="1"/>
  <c r="E471" i="31"/>
  <c r="H471" i="31" s="1"/>
  <c r="E465" i="31"/>
  <c r="H465" i="31" s="1"/>
  <c r="E455" i="31"/>
  <c r="H455" i="31" s="1"/>
  <c r="E434" i="31"/>
  <c r="H434" i="31" s="1"/>
  <c r="E432" i="31"/>
  <c r="H432" i="31" s="1"/>
  <c r="E420" i="31"/>
  <c r="H420" i="31" s="1"/>
  <c r="E411" i="31"/>
  <c r="H411" i="31" s="1"/>
  <c r="E410" i="31"/>
  <c r="H410" i="31" s="1"/>
  <c r="E408" i="31"/>
  <c r="H408" i="31" s="1"/>
  <c r="E399" i="31"/>
  <c r="H399" i="31" s="1"/>
  <c r="E398" i="31"/>
  <c r="H398" i="31" s="1"/>
  <c r="E397" i="31"/>
  <c r="H397" i="31" s="1"/>
  <c r="E395" i="31"/>
  <c r="H395" i="31" s="1"/>
  <c r="E384" i="31"/>
  <c r="H384" i="31" s="1"/>
  <c r="E382" i="31"/>
  <c r="H382" i="31" s="1"/>
  <c r="E380" i="31"/>
  <c r="H380" i="31" s="1"/>
  <c r="E374" i="31"/>
  <c r="H374" i="31" s="1"/>
  <c r="E373" i="31"/>
  <c r="H373" i="31" s="1"/>
  <c r="E372" i="31"/>
  <c r="H372" i="31" s="1"/>
  <c r="E369" i="31"/>
  <c r="H369" i="31" s="1"/>
  <c r="E364" i="31"/>
  <c r="H364" i="31" s="1"/>
  <c r="E362" i="31"/>
  <c r="H362" i="31" s="1"/>
  <c r="E361" i="31"/>
  <c r="H361" i="31" s="1"/>
  <c r="E358" i="31"/>
  <c r="H358" i="31" s="1"/>
  <c r="E356" i="31"/>
  <c r="H356" i="31" s="1"/>
  <c r="E355" i="31"/>
  <c r="H355" i="31" s="1"/>
  <c r="E352" i="31"/>
  <c r="H352" i="31" s="1"/>
  <c r="E351" i="31"/>
  <c r="H351" i="31" s="1"/>
  <c r="E350" i="31"/>
  <c r="H350" i="31" s="1"/>
  <c r="G349" i="31"/>
  <c r="E349" i="31"/>
  <c r="H349" i="31" s="1"/>
  <c r="F572" i="31"/>
  <c r="F569" i="31"/>
  <c r="F568" i="31"/>
  <c r="F561" i="31"/>
  <c r="F559" i="31"/>
  <c r="F554" i="31"/>
  <c r="F551" i="31"/>
  <c r="F539" i="31"/>
  <c r="F538" i="31"/>
  <c r="F535" i="31"/>
  <c r="F532" i="31"/>
  <c r="F528" i="31"/>
  <c r="F515" i="31"/>
  <c r="F511" i="31"/>
  <c r="F510" i="31"/>
  <c r="F500" i="31"/>
  <c r="F485" i="31"/>
  <c r="F481" i="31"/>
  <c r="F479" i="31"/>
  <c r="F471" i="31"/>
  <c r="F468" i="31"/>
  <c r="F466" i="31"/>
  <c r="F465" i="31"/>
  <c r="F456" i="31"/>
  <c r="F455" i="31"/>
  <c r="F445" i="31"/>
  <c r="F443" i="31"/>
  <c r="F439" i="31"/>
  <c r="F434" i="31"/>
  <c r="F432" i="31"/>
  <c r="F420" i="31"/>
  <c r="F410" i="31"/>
  <c r="F399" i="31"/>
  <c r="F398" i="31"/>
  <c r="F397" i="31"/>
  <c r="F395" i="31"/>
  <c r="F384" i="31"/>
  <c r="F383" i="31"/>
  <c r="F379" i="31"/>
  <c r="F376" i="31"/>
  <c r="F373" i="31"/>
  <c r="F372" i="31"/>
  <c r="F370" i="31"/>
  <c r="F369" i="31"/>
  <c r="F364" i="31"/>
  <c r="F362" i="31"/>
  <c r="F361" i="31"/>
  <c r="F359" i="31"/>
  <c r="F358" i="31"/>
  <c r="F356" i="31"/>
  <c r="F355" i="31"/>
  <c r="F350" i="31"/>
  <c r="F349" i="31"/>
  <c r="E605" i="31"/>
  <c r="H605" i="31" s="1"/>
  <c r="E600" i="31"/>
  <c r="H600" i="31" s="1"/>
  <c r="E599" i="31"/>
  <c r="H599" i="31" s="1"/>
  <c r="E597" i="31"/>
  <c r="H597" i="31" s="1"/>
  <c r="E587" i="31"/>
  <c r="H587" i="31" s="1"/>
  <c r="E586" i="31"/>
  <c r="H586" i="31" s="1"/>
  <c r="E585" i="31"/>
  <c r="H585" i="31" s="1"/>
  <c r="G582" i="31"/>
  <c r="E582" i="31"/>
  <c r="H582" i="31" s="1"/>
  <c r="F605" i="31"/>
  <c r="F602" i="31"/>
  <c r="F600" i="31"/>
  <c r="F599" i="31"/>
  <c r="F598" i="31"/>
  <c r="F597" i="31"/>
  <c r="F591" i="31"/>
  <c r="F586" i="31"/>
  <c r="F585" i="31"/>
  <c r="F582" i="31"/>
  <c r="G9" i="32"/>
  <c r="E9" i="32"/>
  <c r="F9" i="32"/>
  <c r="G10" i="32"/>
  <c r="E10" i="32"/>
  <c r="H10" i="32" s="1"/>
  <c r="F10" i="32"/>
  <c r="G11" i="32"/>
  <c r="E11" i="32"/>
  <c r="H11" i="32" s="1"/>
  <c r="F11" i="32"/>
  <c r="G12" i="32"/>
  <c r="E12" i="32"/>
  <c r="H12" i="32" s="1"/>
  <c r="F12" i="32"/>
  <c r="G13" i="32"/>
  <c r="E13" i="32"/>
  <c r="H13" i="32" s="1"/>
  <c r="F13" i="32"/>
  <c r="E68" i="32"/>
  <c r="H68" i="32" s="1"/>
  <c r="E64" i="32"/>
  <c r="H64" i="32" s="1"/>
  <c r="E45" i="32"/>
  <c r="H45" i="32" s="1"/>
  <c r="E44" i="32"/>
  <c r="H44" i="32" s="1"/>
  <c r="E42" i="32"/>
  <c r="H42" i="32" s="1"/>
  <c r="E37" i="32"/>
  <c r="H37" i="32" s="1"/>
  <c r="E29" i="32"/>
  <c r="H29" i="32" s="1"/>
  <c r="G19" i="32"/>
  <c r="E19" i="32"/>
  <c r="H19" i="32" s="1"/>
  <c r="F62" i="32"/>
  <c r="F50" i="32"/>
  <c r="F45" i="32"/>
  <c r="F44" i="32"/>
  <c r="F29" i="32"/>
  <c r="F19" i="32"/>
  <c r="E164" i="32"/>
  <c r="H164" i="32" s="1"/>
  <c r="E161" i="32"/>
  <c r="H161" i="32" s="1"/>
  <c r="E158" i="32"/>
  <c r="H158" i="32" s="1"/>
  <c r="E148" i="32"/>
  <c r="H148" i="32" s="1"/>
  <c r="E143" i="32"/>
  <c r="H143" i="32" s="1"/>
  <c r="E142" i="32"/>
  <c r="H142" i="32" s="1"/>
  <c r="E138" i="32"/>
  <c r="H138" i="32" s="1"/>
  <c r="E137" i="32"/>
  <c r="H137" i="32" s="1"/>
  <c r="E135" i="32"/>
  <c r="H135" i="32" s="1"/>
  <c r="E133" i="32"/>
  <c r="H133" i="32" s="1"/>
  <c r="E131" i="32"/>
  <c r="H131" i="32" s="1"/>
  <c r="E129" i="32"/>
  <c r="H129" i="32" s="1"/>
  <c r="E128" i="32"/>
  <c r="H128" i="32" s="1"/>
  <c r="E126" i="32"/>
  <c r="H126" i="32" s="1"/>
  <c r="E113" i="32"/>
  <c r="H113" i="32" s="1"/>
  <c r="E112" i="32"/>
  <c r="H112" i="32" s="1"/>
  <c r="E111" i="32"/>
  <c r="H111" i="32" s="1"/>
  <c r="E110" i="32"/>
  <c r="H110" i="32" s="1"/>
  <c r="E106" i="32"/>
  <c r="H106" i="32" s="1"/>
  <c r="E104" i="32"/>
  <c r="H104" i="32" s="1"/>
  <c r="E103" i="32"/>
  <c r="H103" i="32" s="1"/>
  <c r="E99" i="32"/>
  <c r="H99" i="32" s="1"/>
  <c r="E93" i="32"/>
  <c r="H93" i="32" s="1"/>
  <c r="E87" i="32"/>
  <c r="H87" i="32" s="1"/>
  <c r="E84" i="32"/>
  <c r="H84" i="32" s="1"/>
  <c r="E81" i="32"/>
  <c r="H81" i="32" s="1"/>
  <c r="E80" i="32"/>
  <c r="H80" i="32" s="1"/>
  <c r="E79" i="32"/>
  <c r="H79" i="32" s="1"/>
  <c r="E77" i="32"/>
  <c r="H77" i="32" s="1"/>
  <c r="E76" i="32"/>
  <c r="H76" i="32" s="1"/>
  <c r="G75" i="32"/>
  <c r="E75" i="32"/>
  <c r="H75" i="32" s="1"/>
  <c r="F164" i="32"/>
  <c r="F153" i="32"/>
  <c r="F152" i="32"/>
  <c r="F148" i="32"/>
  <c r="F143" i="32"/>
  <c r="F142" i="32"/>
  <c r="F138" i="32"/>
  <c r="F137" i="32"/>
  <c r="F135" i="32"/>
  <c r="F134" i="32"/>
  <c r="F132" i="32"/>
  <c r="F131" i="32"/>
  <c r="F128" i="32"/>
  <c r="F126" i="32"/>
  <c r="F125" i="32"/>
  <c r="F123" i="32"/>
  <c r="F122" i="32"/>
  <c r="F121" i="32"/>
  <c r="F120" i="32"/>
  <c r="F115" i="32"/>
  <c r="F114" i="32"/>
  <c r="F113" i="32"/>
  <c r="F112" i="32"/>
  <c r="F111" i="32"/>
  <c r="F110" i="32"/>
  <c r="F103" i="32"/>
  <c r="F99" i="32"/>
  <c r="F91" i="32"/>
  <c r="F89" i="32"/>
  <c r="F84" i="32"/>
  <c r="F80" i="32"/>
  <c r="F79" i="32"/>
  <c r="F77" i="32"/>
  <c r="F76" i="32"/>
  <c r="F75" i="32"/>
  <c r="E341" i="32"/>
  <c r="H341" i="32" s="1"/>
  <c r="E308" i="32"/>
  <c r="H308" i="32" s="1"/>
  <c r="E305" i="32"/>
  <c r="H305" i="32" s="1"/>
  <c r="E291" i="32"/>
  <c r="H291" i="32" s="1"/>
  <c r="E289" i="32"/>
  <c r="H289" i="32" s="1"/>
  <c r="E288" i="32"/>
  <c r="H288" i="32" s="1"/>
  <c r="E277" i="32"/>
  <c r="H277" i="32" s="1"/>
  <c r="E276" i="32"/>
  <c r="H276" i="32" s="1"/>
  <c r="E264" i="32"/>
  <c r="H264" i="32" s="1"/>
  <c r="E246" i="32"/>
  <c r="H246" i="32" s="1"/>
  <c r="E241" i="32"/>
  <c r="H241" i="32" s="1"/>
  <c r="E239" i="32"/>
  <c r="H239" i="32" s="1"/>
  <c r="E238" i="32"/>
  <c r="H238" i="32" s="1"/>
  <c r="E225" i="32"/>
  <c r="H225" i="32" s="1"/>
  <c r="E218" i="32"/>
  <c r="H218" i="32" s="1"/>
  <c r="E213" i="32"/>
  <c r="H213" i="32" s="1"/>
  <c r="E210" i="32"/>
  <c r="H210" i="32" s="1"/>
  <c r="E209" i="32"/>
  <c r="H209" i="32" s="1"/>
  <c r="E208" i="32"/>
  <c r="H208" i="32" s="1"/>
  <c r="E205" i="32"/>
  <c r="H205" i="32" s="1"/>
  <c r="E204" i="32"/>
  <c r="H204" i="32" s="1"/>
  <c r="E203" i="32"/>
  <c r="H203" i="32" s="1"/>
  <c r="E202" i="32"/>
  <c r="H202" i="32" s="1"/>
  <c r="E201" i="32"/>
  <c r="H201" i="32" s="1"/>
  <c r="E200" i="32"/>
  <c r="H200" i="32" s="1"/>
  <c r="E197" i="32"/>
  <c r="H197" i="32" s="1"/>
  <c r="E194" i="32"/>
  <c r="H194" i="32" s="1"/>
  <c r="E191" i="32"/>
  <c r="H191" i="32" s="1"/>
  <c r="E190" i="32"/>
  <c r="H190" i="32" s="1"/>
  <c r="E188" i="32"/>
  <c r="H188" i="32" s="1"/>
  <c r="E187" i="32"/>
  <c r="H187" i="32" s="1"/>
  <c r="E186" i="32"/>
  <c r="H186" i="32" s="1"/>
  <c r="E185" i="32"/>
  <c r="H185" i="32" s="1"/>
  <c r="E182" i="32"/>
  <c r="H182" i="32" s="1"/>
  <c r="E181" i="32"/>
  <c r="H181" i="32" s="1"/>
  <c r="E179" i="32"/>
  <c r="H179" i="32" s="1"/>
  <c r="E178" i="32"/>
  <c r="H178" i="32" s="1"/>
  <c r="E174" i="32"/>
  <c r="H174" i="32" s="1"/>
  <c r="G173" i="32"/>
  <c r="E173" i="32"/>
  <c r="H173" i="32" s="1"/>
  <c r="F341" i="32"/>
  <c r="F328" i="32"/>
  <c r="F324" i="32"/>
  <c r="F321" i="32"/>
  <c r="F319" i="32"/>
  <c r="F317" i="32"/>
  <c r="F309" i="32"/>
  <c r="F308" i="32"/>
  <c r="F304" i="32"/>
  <c r="F298" i="32"/>
  <c r="F294" i="32"/>
  <c r="F289" i="32"/>
  <c r="F288" i="32"/>
  <c r="F276" i="32"/>
  <c r="F275" i="32"/>
  <c r="F264" i="32"/>
  <c r="F262" i="32"/>
  <c r="F244" i="32"/>
  <c r="F241" i="32"/>
  <c r="F238" i="32"/>
  <c r="F232" i="32"/>
  <c r="F230" i="32"/>
  <c r="F228" i="32"/>
  <c r="F227" i="32"/>
  <c r="F225" i="32"/>
  <c r="F215" i="32"/>
  <c r="F213" i="32"/>
  <c r="F212" i="32"/>
  <c r="F210" i="32"/>
  <c r="F206" i="32"/>
  <c r="F205" i="32"/>
  <c r="F204" i="32"/>
  <c r="F203" i="32"/>
  <c r="F202" i="32"/>
  <c r="F201" i="32"/>
  <c r="F200" i="32"/>
  <c r="F197" i="32"/>
  <c r="F194" i="32"/>
  <c r="F193" i="32"/>
  <c r="F191" i="32"/>
  <c r="F188" i="32"/>
  <c r="F187" i="32"/>
  <c r="F185" i="32"/>
  <c r="F182" i="32"/>
  <c r="F181" i="32"/>
  <c r="F179" i="32"/>
  <c r="F178" i="32"/>
  <c r="F176" i="32"/>
  <c r="F174" i="32"/>
  <c r="F173" i="32"/>
  <c r="E574" i="32"/>
  <c r="H574" i="32" s="1"/>
  <c r="E570" i="32"/>
  <c r="H570" i="32" s="1"/>
  <c r="E568" i="32"/>
  <c r="H568" i="32" s="1"/>
  <c r="E567" i="32"/>
  <c r="H567" i="32" s="1"/>
  <c r="E561" i="32"/>
  <c r="H561" i="32" s="1"/>
  <c r="E560" i="32"/>
  <c r="H560" i="32" s="1"/>
  <c r="E559" i="32"/>
  <c r="H559" i="32" s="1"/>
  <c r="E556" i="32"/>
  <c r="H556" i="32" s="1"/>
  <c r="E539" i="32"/>
  <c r="H539" i="32" s="1"/>
  <c r="E538" i="32"/>
  <c r="H538" i="32" s="1"/>
  <c r="E535" i="32"/>
  <c r="H535" i="32" s="1"/>
  <c r="E528" i="32"/>
  <c r="H528" i="32" s="1"/>
  <c r="E511" i="32"/>
  <c r="H511" i="32" s="1"/>
  <c r="E510" i="32"/>
  <c r="H510" i="32" s="1"/>
  <c r="E504" i="32"/>
  <c r="H504" i="32" s="1"/>
  <c r="E503" i="32"/>
  <c r="H503" i="32" s="1"/>
  <c r="E500" i="32"/>
  <c r="H500" i="32" s="1"/>
  <c r="E498" i="32"/>
  <c r="H498" i="32" s="1"/>
  <c r="E491" i="32"/>
  <c r="H491" i="32" s="1"/>
  <c r="E490" i="32"/>
  <c r="H490" i="32" s="1"/>
  <c r="E489" i="32"/>
  <c r="H489" i="32" s="1"/>
  <c r="E487" i="32"/>
  <c r="H487" i="32" s="1"/>
  <c r="E485" i="32"/>
  <c r="H485" i="32" s="1"/>
  <c r="E484" i="32"/>
  <c r="H484" i="32" s="1"/>
  <c r="E483" i="32"/>
  <c r="H483" i="32" s="1"/>
  <c r="E481" i="32"/>
  <c r="H481" i="32" s="1"/>
  <c r="E479" i="32"/>
  <c r="H479" i="32" s="1"/>
  <c r="E471" i="32"/>
  <c r="H471" i="32" s="1"/>
  <c r="E468" i="32"/>
  <c r="H468" i="32" s="1"/>
  <c r="E465" i="32"/>
  <c r="H465" i="32" s="1"/>
  <c r="E463" i="32"/>
  <c r="H463" i="32" s="1"/>
  <c r="E456" i="32"/>
  <c r="H456" i="32" s="1"/>
  <c r="E455" i="32"/>
  <c r="H455" i="32" s="1"/>
  <c r="E453" i="32"/>
  <c r="H453" i="32" s="1"/>
  <c r="E443" i="32"/>
  <c r="H443" i="32" s="1"/>
  <c r="E442" i="32"/>
  <c r="H442" i="32" s="1"/>
  <c r="E424" i="32"/>
  <c r="H424" i="32" s="1"/>
  <c r="E420" i="32"/>
  <c r="H420" i="32" s="1"/>
  <c r="E410" i="32"/>
  <c r="H410" i="32" s="1"/>
  <c r="E399" i="32"/>
  <c r="H399" i="32" s="1"/>
  <c r="E398" i="32"/>
  <c r="H398" i="32" s="1"/>
  <c r="E397" i="32"/>
  <c r="H397" i="32" s="1"/>
  <c r="E395" i="32"/>
  <c r="H395" i="32" s="1"/>
  <c r="E389" i="32"/>
  <c r="H389" i="32" s="1"/>
  <c r="E388" i="32"/>
  <c r="H388" i="32" s="1"/>
  <c r="E386" i="32"/>
  <c r="H386" i="32" s="1"/>
  <c r="E384" i="32"/>
  <c r="H384" i="32" s="1"/>
  <c r="E383" i="32"/>
  <c r="H383" i="32" s="1"/>
  <c r="E382" i="32"/>
  <c r="H382" i="32" s="1"/>
  <c r="E380" i="32"/>
  <c r="H380" i="32" s="1"/>
  <c r="E379" i="32"/>
  <c r="H379" i="32" s="1"/>
  <c r="E376" i="32"/>
  <c r="H376" i="32" s="1"/>
  <c r="E374" i="32"/>
  <c r="H374" i="32" s="1"/>
  <c r="E373" i="32"/>
  <c r="H373" i="32" s="1"/>
  <c r="E372" i="32"/>
  <c r="H372" i="32" s="1"/>
  <c r="E369" i="32"/>
  <c r="H369" i="32" s="1"/>
  <c r="E366" i="32"/>
  <c r="H366" i="32" s="1"/>
  <c r="E365" i="32"/>
  <c r="H365" i="32" s="1"/>
  <c r="E364" i="32"/>
  <c r="H364" i="32" s="1"/>
  <c r="E362" i="32"/>
  <c r="H362" i="32" s="1"/>
  <c r="E361" i="32"/>
  <c r="H361" i="32" s="1"/>
  <c r="E359" i="32"/>
  <c r="H359" i="32" s="1"/>
  <c r="E358" i="32"/>
  <c r="H358" i="32" s="1"/>
  <c r="E357" i="32"/>
  <c r="H357" i="32" s="1"/>
  <c r="E355" i="32"/>
  <c r="H355" i="32" s="1"/>
  <c r="E352" i="32"/>
  <c r="H352" i="32" s="1"/>
  <c r="E350" i="32"/>
  <c r="H350" i="32" s="1"/>
  <c r="G349" i="32"/>
  <c r="E349" i="32"/>
  <c r="H349" i="32" s="1"/>
  <c r="F570" i="32"/>
  <c r="F568" i="32"/>
  <c r="F567" i="32"/>
  <c r="F566" i="32"/>
  <c r="F562" i="32"/>
  <c r="F561" i="32"/>
  <c r="F560" i="32"/>
  <c r="F559" i="32"/>
  <c r="F556" i="32"/>
  <c r="F554" i="32"/>
  <c r="F539" i="32"/>
  <c r="F535" i="32"/>
  <c r="F515" i="32"/>
  <c r="F506" i="32"/>
  <c r="F500" i="32"/>
  <c r="F498" i="32"/>
  <c r="F497" i="32"/>
  <c r="F495" i="32"/>
  <c r="F490" i="32"/>
  <c r="F489" i="32"/>
  <c r="F485" i="32"/>
  <c r="F484" i="32"/>
  <c r="F481" i="32"/>
  <c r="F479" i="32"/>
  <c r="F472" i="32"/>
  <c r="F471" i="32"/>
  <c r="F465" i="32"/>
  <c r="F461" i="32"/>
  <c r="F459" i="32"/>
  <c r="F456" i="32"/>
  <c r="F455" i="32"/>
  <c r="F448" i="32"/>
  <c r="F445" i="32"/>
  <c r="F443" i="32"/>
  <c r="F442" i="32"/>
  <c r="F429" i="32"/>
  <c r="F420" i="32"/>
  <c r="F415" i="32"/>
  <c r="F413" i="32"/>
  <c r="F412" i="32"/>
  <c r="F411" i="32"/>
  <c r="F410" i="32"/>
  <c r="F409" i="32"/>
  <c r="F399" i="32"/>
  <c r="F398" i="32"/>
  <c r="F397" i="32"/>
  <c r="F395" i="32"/>
  <c r="F388" i="32"/>
  <c r="F387" i="32"/>
  <c r="F384" i="32"/>
  <c r="F383" i="32"/>
  <c r="F382" i="32"/>
  <c r="F379" i="32"/>
  <c r="F375" i="32"/>
  <c r="F374" i="32"/>
  <c r="F373" i="32"/>
  <c r="F372" i="32"/>
  <c r="F369" i="32"/>
  <c r="F366" i="32"/>
  <c r="F364" i="32"/>
  <c r="F362" i="32"/>
  <c r="F361" i="32"/>
  <c r="F359" i="32"/>
  <c r="F358" i="32"/>
  <c r="F357" i="32"/>
  <c r="F356" i="32"/>
  <c r="F355" i="32"/>
  <c r="F354" i="32"/>
  <c r="F352" i="32"/>
  <c r="F351" i="32"/>
  <c r="F350" i="32"/>
  <c r="F349" i="32"/>
  <c r="E609" i="32"/>
  <c r="H609" i="32" s="1"/>
  <c r="E608" i="32"/>
  <c r="H608" i="32" s="1"/>
  <c r="E603" i="32"/>
  <c r="H603" i="32" s="1"/>
  <c r="E600" i="32"/>
  <c r="H600" i="32" s="1"/>
  <c r="E593" i="32"/>
  <c r="H593" i="32" s="1"/>
  <c r="E586" i="32"/>
  <c r="H586" i="32" s="1"/>
  <c r="E585" i="32"/>
  <c r="H585" i="32" s="1"/>
  <c r="G582" i="32"/>
  <c r="E582" i="32"/>
  <c r="H582" i="32" s="1"/>
  <c r="F609" i="32"/>
  <c r="F608" i="32"/>
  <c r="F605" i="32"/>
  <c r="F602" i="32"/>
  <c r="F600" i="32"/>
  <c r="F598" i="32"/>
  <c r="F593" i="32"/>
  <c r="F592" i="32"/>
  <c r="F587" i="32"/>
  <c r="F586" i="32"/>
  <c r="F585" i="32"/>
  <c r="F584" i="32"/>
  <c r="F582" i="32"/>
  <c r="G9" i="33"/>
  <c r="E9" i="33"/>
  <c r="F9" i="33"/>
  <c r="G10" i="33"/>
  <c r="E10" i="33"/>
  <c r="H10" i="33" s="1"/>
  <c r="F10" i="33"/>
  <c r="G11" i="33"/>
  <c r="E11" i="33"/>
  <c r="H11" i="33" s="1"/>
  <c r="F11" i="33"/>
  <c r="G12" i="33"/>
  <c r="E12" i="33"/>
  <c r="H12" i="33" s="1"/>
  <c r="F12" i="33"/>
  <c r="G13" i="33"/>
  <c r="E13" i="33"/>
  <c r="H13" i="33" s="1"/>
  <c r="F13" i="33"/>
  <c r="G19" i="33"/>
  <c r="E19" i="33"/>
  <c r="H19" i="33" s="1"/>
  <c r="E131" i="33"/>
  <c r="H131" i="33" s="1"/>
  <c r="E126" i="33"/>
  <c r="H126" i="33" s="1"/>
  <c r="E121" i="33"/>
  <c r="H121" i="33" s="1"/>
  <c r="E115" i="33"/>
  <c r="H115" i="33" s="1"/>
  <c r="G75" i="33"/>
  <c r="E75" i="33"/>
  <c r="H75" i="33" s="1"/>
  <c r="E238" i="33"/>
  <c r="H238" i="33" s="1"/>
  <c r="G173" i="33"/>
  <c r="E173" i="33"/>
  <c r="H173" i="33" s="1"/>
  <c r="E429" i="33"/>
  <c r="H429" i="33" s="1"/>
  <c r="E386" i="33"/>
  <c r="H386" i="33" s="1"/>
  <c r="E384" i="33"/>
  <c r="H384" i="33" s="1"/>
  <c r="G349" i="33"/>
  <c r="E349" i="33"/>
  <c r="H349" i="33" s="1"/>
  <c r="F565" i="33"/>
  <c r="F349" i="33"/>
  <c r="E586" i="33"/>
  <c r="H586" i="33" s="1"/>
  <c r="E585" i="33"/>
  <c r="H585" i="33" s="1"/>
  <c r="G582" i="33"/>
  <c r="E582" i="33"/>
  <c r="H582" i="33" s="1"/>
  <c r="G9" i="34"/>
  <c r="E9" i="34"/>
  <c r="F9" i="34"/>
  <c r="G10" i="34"/>
  <c r="E10" i="34"/>
  <c r="H10" i="34" s="1"/>
  <c r="F10" i="34"/>
  <c r="G11" i="34"/>
  <c r="E11" i="34"/>
  <c r="H11" i="34" s="1"/>
  <c r="F11" i="34"/>
  <c r="G12" i="34"/>
  <c r="E12" i="34"/>
  <c r="H12" i="34" s="1"/>
  <c r="F12" i="34"/>
  <c r="G13" i="34"/>
  <c r="E13" i="34"/>
  <c r="H13" i="34" s="1"/>
  <c r="F13" i="34"/>
  <c r="G19" i="34"/>
  <c r="E19" i="34"/>
  <c r="H19" i="34" s="1"/>
  <c r="E153" i="34"/>
  <c r="H153" i="34" s="1"/>
  <c r="E148" i="34"/>
  <c r="H148" i="34" s="1"/>
  <c r="E126" i="34"/>
  <c r="H126" i="34" s="1"/>
  <c r="E115" i="34"/>
  <c r="H115" i="34" s="1"/>
  <c r="E106" i="34"/>
  <c r="H106" i="34" s="1"/>
  <c r="E103" i="34"/>
  <c r="H103" i="34" s="1"/>
  <c r="E90" i="34"/>
  <c r="H90" i="34" s="1"/>
  <c r="E84" i="34"/>
  <c r="H84" i="34" s="1"/>
  <c r="E82" i="34"/>
  <c r="H82" i="34" s="1"/>
  <c r="E80" i="34"/>
  <c r="H80" i="34" s="1"/>
  <c r="E78" i="34"/>
  <c r="H78" i="34" s="1"/>
  <c r="G75" i="34"/>
  <c r="E75" i="34"/>
  <c r="H75" i="34" s="1"/>
  <c r="F155" i="34"/>
  <c r="F143" i="34"/>
  <c r="F128" i="34"/>
  <c r="F126" i="34"/>
  <c r="F104" i="34"/>
  <c r="F99" i="34"/>
  <c r="F91" i="34"/>
  <c r="F90" i="34"/>
  <c r="F88" i="34"/>
  <c r="F80" i="34"/>
  <c r="F79" i="34"/>
  <c r="F75" i="34"/>
  <c r="E298" i="34"/>
  <c r="H298" i="34" s="1"/>
  <c r="E282" i="34"/>
  <c r="H282" i="34" s="1"/>
  <c r="E264" i="34"/>
  <c r="H264" i="34" s="1"/>
  <c r="E241" i="34"/>
  <c r="H241" i="34" s="1"/>
  <c r="E239" i="34"/>
  <c r="H239" i="34" s="1"/>
  <c r="E213" i="34"/>
  <c r="H213" i="34" s="1"/>
  <c r="E197" i="34"/>
  <c r="H197" i="34" s="1"/>
  <c r="E194" i="34"/>
  <c r="H194" i="34" s="1"/>
  <c r="E193" i="34"/>
  <c r="H193" i="34" s="1"/>
  <c r="E180" i="34"/>
  <c r="H180" i="34" s="1"/>
  <c r="E179" i="34"/>
  <c r="H179" i="34" s="1"/>
  <c r="E174" i="34"/>
  <c r="H174" i="34" s="1"/>
  <c r="G173" i="34"/>
  <c r="E173" i="34"/>
  <c r="H173" i="34" s="1"/>
  <c r="F264" i="34"/>
  <c r="F246" i="34"/>
  <c r="F241" i="34"/>
  <c r="F238" i="34"/>
  <c r="F197" i="34"/>
  <c r="F193" i="34"/>
  <c r="F186" i="34"/>
  <c r="F179" i="34"/>
  <c r="F173" i="34"/>
  <c r="E420" i="34"/>
  <c r="H420" i="34" s="1"/>
  <c r="E384" i="34"/>
  <c r="H384" i="34" s="1"/>
  <c r="E373" i="34"/>
  <c r="H373" i="34" s="1"/>
  <c r="E361" i="34"/>
  <c r="H361" i="34" s="1"/>
  <c r="E358" i="34"/>
  <c r="H358" i="34" s="1"/>
  <c r="G349" i="34"/>
  <c r="E349" i="34"/>
  <c r="H349" i="34" s="1"/>
  <c r="F561" i="34"/>
  <c r="F373" i="34"/>
  <c r="F361" i="34"/>
  <c r="F358" i="34"/>
  <c r="F355" i="34"/>
  <c r="F349" i="34"/>
  <c r="G582" i="34"/>
  <c r="E582" i="34"/>
  <c r="H582" i="34" s="1"/>
  <c r="F8" i="34" l="1"/>
  <c r="H9" i="34"/>
  <c r="E8" i="34"/>
  <c r="H8" i="34" s="1"/>
  <c r="F8" i="33"/>
  <c r="H9" i="33"/>
  <c r="E8" i="33"/>
  <c r="H8" i="33" s="1"/>
  <c r="F8" i="32"/>
  <c r="H9" i="32"/>
  <c r="E8" i="32"/>
  <c r="H8" i="32" s="1"/>
  <c r="F8" i="31"/>
  <c r="H9" i="31"/>
  <c r="E8" i="31"/>
  <c r="H8" i="31" s="1"/>
  <c r="F8" i="30"/>
  <c r="H9" i="30"/>
  <c r="E8" i="30"/>
  <c r="H8" i="30" s="1"/>
  <c r="F8" i="29"/>
  <c r="H9" i="29"/>
  <c r="E8" i="29"/>
  <c r="H8" i="29" s="1"/>
  <c r="F8" i="28"/>
  <c r="H9" i="28"/>
  <c r="E8" i="28"/>
  <c r="H8" i="28" s="1"/>
  <c r="F8" i="27"/>
  <c r="H9" i="27"/>
  <c r="E8" i="27"/>
  <c r="H8" i="27" s="1"/>
  <c r="F8" i="26"/>
  <c r="H9" i="26"/>
  <c r="E8" i="26"/>
  <c r="H8" i="26" s="1"/>
  <c r="F8" i="25"/>
  <c r="H9" i="25"/>
  <c r="E8" i="25"/>
  <c r="H8" i="25" s="1"/>
  <c r="F8" i="24"/>
  <c r="H9" i="24"/>
  <c r="E8" i="24"/>
  <c r="H8" i="24" s="1"/>
  <c r="F8" i="23"/>
  <c r="H9" i="23"/>
  <c r="E8" i="23"/>
  <c r="H8" i="23" s="1"/>
  <c r="F8" i="22"/>
  <c r="H9" i="22"/>
  <c r="E8" i="22"/>
  <c r="H8" i="22" s="1"/>
  <c r="F8" i="21"/>
  <c r="H9" i="21"/>
  <c r="E8" i="21"/>
  <c r="H8" i="21" s="1"/>
  <c r="F8" i="20"/>
  <c r="H9" i="20"/>
  <c r="E8" i="20"/>
  <c r="H8" i="20" s="1"/>
  <c r="F8" i="19"/>
  <c r="H9" i="19"/>
  <c r="E8" i="19"/>
  <c r="H8" i="19" s="1"/>
  <c r="F8" i="18"/>
  <c r="H9" i="18"/>
  <c r="E8" i="18"/>
  <c r="H8" i="18" s="1"/>
  <c r="F8" i="17"/>
  <c r="H9" i="17"/>
  <c r="E8" i="17"/>
  <c r="H8" i="17" s="1"/>
  <c r="F8" i="16"/>
  <c r="H9" i="16"/>
  <c r="E8" i="16"/>
  <c r="H8" i="16" s="1"/>
  <c r="F8" i="15"/>
  <c r="H9" i="15"/>
  <c r="E8" i="15"/>
  <c r="H8" i="15" s="1"/>
  <c r="F8" i="14"/>
  <c r="H9" i="14"/>
  <c r="E8" i="14"/>
  <c r="H8" i="14" s="1"/>
  <c r="F8" i="13"/>
  <c r="H9" i="13"/>
  <c r="E8" i="13"/>
  <c r="H8" i="13" s="1"/>
  <c r="F8" i="12"/>
  <c r="H9" i="12"/>
  <c r="E8" i="12"/>
  <c r="H8" i="12" s="1"/>
  <c r="F8" i="11"/>
  <c r="H9" i="11"/>
  <c r="E8" i="11"/>
  <c r="H8" i="11" s="1"/>
  <c r="F8" i="10"/>
  <c r="H9" i="10"/>
  <c r="E8" i="10"/>
  <c r="H8" i="10" s="1"/>
  <c r="F8" i="8"/>
  <c r="H9" i="8"/>
  <c r="E8" i="8"/>
  <c r="H8" i="8" s="1"/>
  <c r="F8" i="7"/>
  <c r="H9" i="7"/>
  <c r="E8" i="7"/>
  <c r="H8" i="7" s="1"/>
  <c r="F8" i="6"/>
  <c r="H9" i="6"/>
  <c r="E8" i="6"/>
  <c r="H8" i="6" s="1"/>
  <c r="F8" i="5"/>
  <c r="H9" i="5"/>
  <c r="E8" i="5"/>
  <c r="H8" i="5" s="1"/>
  <c r="F8" i="4"/>
  <c r="H9" i="4"/>
  <c r="E8" i="4"/>
  <c r="H8" i="4" s="1"/>
  <c r="F8" i="3"/>
  <c r="H9" i="3"/>
  <c r="E8" i="3"/>
  <c r="H8" i="3" s="1"/>
  <c r="F8" i="2"/>
  <c r="H9" i="2"/>
  <c r="E8" i="2"/>
  <c r="H8" i="2" s="1"/>
  <c r="F8" i="1"/>
  <c r="H9" i="1"/>
  <c r="E8" i="1"/>
  <c r="H8" i="1" s="1"/>
</calcChain>
</file>

<file path=xl/sharedStrings.xml><?xml version="1.0" encoding="utf-8"?>
<sst xmlns="http://schemas.openxmlformats.org/spreadsheetml/2006/main" count="20808" uniqueCount="649">
  <si>
    <t>NÚMERO DE COLOCACIONES REGISTRADAS EN LA AGENCIA PÚBLICA DE EMPLEO POR OCUPACIÓN Y NIVEL DE CUALIFICACIÓN</t>
  </si>
  <si>
    <t>TRIMESTRE  ENERO - MARZO 2020 - 2021</t>
  </si>
  <si>
    <t>Total nacional</t>
  </si>
  <si>
    <t>Nombre de la ocupación</t>
  </si>
  <si>
    <t>Número de colocaciones
 Enero - Marzo</t>
  </si>
  <si>
    <t xml:space="preserve"> Participación (%) </t>
  </si>
  <si>
    <t>% Variación    2021 vs 2020</t>
  </si>
  <si>
    <t xml:space="preserve">Contribución a la variación 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</si>
  <si>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</si>
  <si>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</si>
  <si>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</si>
  <si>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</si>
  <si>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</si>
  <si>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</si>
  <si>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Enero - Marzo</t>
  </si>
  <si>
    <t>% Variación 2021 vs 2020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</si>
  <si>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</si>
  <si>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</si>
  <si>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</si>
  <si>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</si>
  <si>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</si>
  <si>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</si>
  <si>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</si>
  <si>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</si>
  <si>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</si>
  <si>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</si>
  <si>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</si>
  <si>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</si>
  <si>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</si>
  <si>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</si>
  <si>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</si>
  <si>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</si>
  <si>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</si>
  <si>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</si>
  <si>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</si>
  <si>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</si>
  <si>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</si>
  <si>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</si>
  <si>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</si>
  <si>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</si>
  <si>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</si>
  <si>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</si>
  <si>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</si>
  <si>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</si>
  <si>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</si>
  <si>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</si>
  <si>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</si>
  <si>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</si>
  <si>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</si>
  <si>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</si>
  <si>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</si>
  <si>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</si>
  <si>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</si>
  <si>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</si>
  <si>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</si>
  <si>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</si>
  <si>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</si>
  <si>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</si>
  <si>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</si>
  <si>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</si>
  <si>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</si>
  <si>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</si>
  <si>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</si>
  <si>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</si>
  <si>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</si>
  <si>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</si>
  <si>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</si>
  <si>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</si>
  <si>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</si>
  <si>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</si>
  <si>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</si>
  <si>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</si>
  <si>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</si>
  <si>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</si>
  <si>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</si>
  <si>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</si>
  <si>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</si>
  <si>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</si>
  <si>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</si>
  <si>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</si>
  <si>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</si>
  <si>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</si>
  <si>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</si>
  <si>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</si>
  <si>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</si>
  <si>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</si>
  <si>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</si>
  <si>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</si>
  <si>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</si>
  <si>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</si>
  <si>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</si>
  <si>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</si>
  <si>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</si>
  <si>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</si>
  <si>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</si>
  <si>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</si>
  <si>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</si>
  <si>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</si>
  <si>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</si>
  <si>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</si>
  <si>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</si>
  <si>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</si>
  <si>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</si>
  <si>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</si>
  <si>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</si>
  <si>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</si>
  <si>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</si>
  <si>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</si>
  <si>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</si>
  <si>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</si>
  <si>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</si>
  <si>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</si>
  <si>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</si>
  <si>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</si>
  <si>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</si>
  <si>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</si>
  <si>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</si>
  <si>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</si>
  <si>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</si>
  <si>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</si>
  <si>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</si>
  <si>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</si>
  <si>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</si>
  <si>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</si>
  <si>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</si>
  <si>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</si>
  <si>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</si>
  <si>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</si>
  <si>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</si>
  <si>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</si>
  <si>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</si>
  <si>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</si>
  <si>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</si>
  <si>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</si>
  <si>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</si>
  <si>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</si>
  <si>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</si>
  <si>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</si>
  <si>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</si>
  <si>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</si>
  <si>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</si>
  <si>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</si>
  <si>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</si>
  <si>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</si>
  <si>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</si>
  <si>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</si>
  <si>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</si>
  <si>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</si>
  <si>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</si>
  <si>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</si>
  <si>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</si>
  <si>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</si>
  <si>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</si>
  <si>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</si>
  <si>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</si>
  <si>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</si>
  <si>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</si>
  <si>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</si>
  <si>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</si>
  <si>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</si>
  <si>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</si>
  <si>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</si>
  <si>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</si>
  <si>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</si>
  <si>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</si>
  <si>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</si>
  <si>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</si>
  <si>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</si>
  <si>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</si>
  <si>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</si>
  <si>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</si>
  <si>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</si>
  <si>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</si>
  <si>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</si>
  <si>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</si>
  <si>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</si>
  <si>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</si>
  <si>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</si>
  <si>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</si>
  <si>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</si>
  <si>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</si>
  <si>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</si>
  <si>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</si>
  <si>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</si>
  <si>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</si>
  <si>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</si>
  <si>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</si>
  <si>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</si>
  <si>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</si>
  <si>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</si>
  <si>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</si>
  <si>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</si>
  <si>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</si>
  <si>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</si>
  <si>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</si>
  <si>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</si>
  <si>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</si>
  <si>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</si>
  <si>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</si>
  <si>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</si>
  <si>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</si>
  <si>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</si>
  <si>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</si>
  <si>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</si>
  <si>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</si>
  <si>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</si>
  <si>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</si>
  <si>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</si>
  <si>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</si>
  <si>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</si>
  <si>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</si>
  <si>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</si>
  <si>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</si>
  <si>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</si>
  <si>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</si>
  <si>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</si>
  <si>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</si>
  <si>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</si>
  <si>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</si>
  <si>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</si>
  <si>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</si>
  <si>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</si>
  <si>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</si>
  <si>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</si>
  <si>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</si>
  <si>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</si>
  <si>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</si>
  <si>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</si>
  <si>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</si>
  <si>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</si>
  <si>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</si>
  <si>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</si>
  <si>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</si>
  <si>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</si>
  <si>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</si>
  <si>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</si>
  <si>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</si>
  <si>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</si>
  <si>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</si>
  <si>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</si>
  <si>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</si>
  <si>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Otros Artistas n.c.a.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</si>
  <si>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</si>
  <si>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</si>
  <si>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</si>
  <si>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</si>
  <si>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</si>
  <si>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</si>
  <si>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</si>
  <si>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</si>
  <si>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</si>
  <si>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</si>
  <si>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</si>
  <si>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</si>
  <si>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</si>
  <si>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</si>
  <si>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</si>
  <si>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</si>
  <si>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</si>
  <si>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</si>
  <si>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</si>
  <si>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</si>
  <si>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</si>
  <si>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</si>
  <si>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</si>
  <si>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</si>
  <si>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</si>
  <si>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</si>
  <si>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</si>
  <si>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</si>
  <si>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</si>
  <si>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</si>
  <si>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</si>
  <si>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</si>
  <si>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</si>
  <si>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</si>
  <si>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</si>
  <si>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</si>
  <si>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</si>
  <si>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</si>
  <si>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</si>
  <si>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</si>
  <si>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</si>
  <si>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</si>
  <si>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</si>
  <si>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</si>
  <si>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</si>
  <si>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</si>
  <si>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</si>
  <si>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</si>
  <si>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</si>
  <si>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</si>
  <si>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</si>
  <si>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</si>
  <si>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</si>
  <si>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</si>
  <si>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</si>
  <si>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</si>
  <si>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</si>
  <si>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</si>
  <si>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</si>
  <si>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</si>
  <si>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</si>
  <si>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</si>
  <si>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</si>
  <si>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</si>
  <si>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</si>
  <si>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</si>
  <si>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</si>
  <si>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</si>
  <si>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</si>
  <si>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</si>
  <si>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</si>
  <si>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</si>
  <si>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</si>
  <si>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</si>
  <si>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</si>
  <si>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</si>
  <si>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</si>
  <si>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</si>
  <si>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</si>
  <si>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</si>
  <si>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</si>
  <si>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</si>
  <si>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</si>
  <si>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</si>
  <si>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</si>
  <si>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</si>
  <si>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</si>
  <si>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</si>
  <si>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</si>
  <si>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</si>
  <si>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</si>
  <si>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</si>
  <si>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</si>
  <si>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</si>
  <si>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</si>
  <si>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</si>
  <si>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</si>
  <si>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</si>
  <si>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</si>
  <si>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</si>
  <si>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</si>
  <si>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</si>
  <si>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</si>
  <si>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</si>
  <si>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</si>
  <si>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</si>
  <si>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</si>
  <si>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</si>
  <si>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</si>
  <si>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</si>
  <si>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</si>
  <si>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</si>
  <si>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</si>
  <si>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</si>
  <si>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</si>
  <si>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</si>
  <si>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</si>
  <si>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</si>
  <si>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</si>
  <si>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</si>
  <si>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</si>
  <si>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</si>
  <si>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</si>
  <si>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</si>
  <si>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</si>
  <si>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</si>
  <si>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</si>
  <si>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</si>
  <si>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</si>
  <si>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</si>
  <si>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</si>
  <si>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</si>
  <si>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</si>
  <si>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</si>
  <si>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</si>
  <si>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</si>
  <si>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</si>
  <si>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</si>
  <si>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</si>
  <si>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</si>
  <si>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</si>
  <si>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</si>
  <si>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</si>
  <si>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</si>
  <si>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</si>
  <si>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</si>
  <si>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</si>
  <si>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</si>
  <si>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</si>
  <si>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</si>
  <si>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</si>
  <si>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</si>
  <si>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</si>
  <si>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</si>
  <si>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</si>
  <si>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</si>
  <si>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</si>
  <si>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</si>
  <si>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</si>
  <si>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</si>
  <si>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</si>
  <si>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</si>
  <si>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</si>
  <si>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</si>
  <si>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</si>
  <si>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</si>
  <si>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</si>
  <si>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</si>
  <si>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</si>
  <si>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</si>
  <si>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</si>
  <si>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</si>
  <si>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</si>
  <si>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</si>
  <si>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</si>
  <si>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</si>
  <si>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</si>
  <si>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</si>
  <si>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</si>
  <si>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</si>
  <si>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</si>
  <si>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</si>
  <si>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</si>
  <si>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</si>
  <si>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</si>
  <si>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</si>
  <si>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</si>
  <si>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</si>
  <si>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</si>
  <si>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</si>
  <si>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</si>
  <si>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</si>
  <si>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</si>
  <si>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</si>
  <si>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</si>
  <si>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</si>
  <si>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</si>
  <si>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</si>
  <si>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</si>
  <si>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</si>
  <si>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</si>
  <si>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</si>
  <si>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</si>
  <si>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</si>
  <si>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</si>
  <si>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</si>
  <si>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</si>
  <si>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</si>
  <si>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</si>
  <si>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</si>
  <si>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</si>
  <si>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</si>
  <si>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</si>
  <si>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</si>
  <si>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</si>
  <si>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</si>
  <si>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</si>
  <si>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</si>
  <si>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</si>
  <si>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</si>
  <si>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</si>
  <si>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</si>
  <si>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</si>
  <si>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</si>
  <si>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</si>
  <si>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</si>
  <si>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</si>
  <si>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</si>
  <si>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</si>
  <si>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</si>
  <si>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</si>
  <si>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</si>
  <si>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</si>
  <si>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</si>
  <si>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</si>
  <si>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</si>
  <si>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</si>
  <si>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</si>
  <si>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</si>
  <si>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</si>
  <si>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</si>
  <si>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</si>
  <si>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</si>
  <si>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</si>
  <si>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</si>
  <si>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</si>
  <si>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</si>
  <si>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</si>
  <si>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</si>
  <si>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</si>
  <si>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</si>
  <si>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</si>
  <si>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</si>
  <si>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</si>
  <si>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</si>
  <si>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</si>
  <si>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</si>
  <si>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</si>
  <si>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</si>
  <si>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</si>
  <si>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</si>
  <si>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</si>
  <si>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</si>
  <si>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</si>
  <si>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</si>
  <si>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</si>
  <si>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</si>
  <si>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</si>
  <si>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</si>
  <si>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</si>
  <si>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</si>
  <si>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</si>
  <si>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</si>
  <si>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</si>
  <si>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</si>
  <si>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</si>
  <si>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n.c.a.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</si>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</sst>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6" fontId="7" fillId="6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7" fillId="5" borderId="12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 applyAlignment="1"/>
    <xf numFmtId="0" fontId="0" fillId="0" borderId="14" xfId="0" applyBorder="1" applyAlignment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 applyAlignment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 applyAlignment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0" fillId="0" borderId="6" xfId="0" applyBorder="1"/>
    <xf numFmtId="0" fontId="0" fillId="0" borderId="5" xfId="0" applyBorder="1"/>
    <xf numFmtId="0" fontId="0" fillId="0" borderId="8" xfId="0" applyBorder="1"/>
    <xf numFmtId="0" fontId="0" fillId="0" borderId="2" xfId="0" applyBorder="1"/>
    <xf numFmtId="0" fontId="0" fillId="0" borderId="3" xfId="0" applyBorder="1"/>
    <xf numFmtId="0" fontId="0" fillId="0" borderId="14" xfId="0" applyBorder="1"/>
    <xf numFmtId="0" fontId="0" fillId="0" borderId="13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8A19B14-8971-44D9-9CFD-2D7701B6F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79FED28B-ACC6-42F4-998E-0512AD897FF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2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2</v>
      </c>
      <c r="C8" s="12">
        <f>+C19+C75+C173+C349+C582</f>
        <v>78676</v>
      </c>
      <c r="D8" s="13">
        <f>+D19+D75+D173+D349+D582</f>
        <v>70511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-0.1037800599928822</v>
      </c>
      <c r="H8" s="10">
        <f t="shared" ref="H8:H13" si="1">+IF(OR(AND(E8=""),(G8="")),"",E8*G8)</f>
        <v>-0.10378005999288219</v>
      </c>
    </row>
    <row r="9" spans="1:8" x14ac:dyDescent="0.2">
      <c r="A9" s="14"/>
      <c r="B9" s="15" t="s">
        <v>8</v>
      </c>
      <c r="C9" s="16">
        <f>+C19</f>
        <v>388</v>
      </c>
      <c r="D9" s="16">
        <f>+D19</f>
        <v>380</v>
      </c>
      <c r="E9" s="17">
        <f t="shared" ref="E9:F13" si="2">+C9/C$8</f>
        <v>4.9316182825766431E-3</v>
      </c>
      <c r="F9" s="17">
        <f t="shared" si="2"/>
        <v>5.3892300492121795E-3</v>
      </c>
      <c r="G9" s="17">
        <f t="shared" si="0"/>
        <v>-2.0618556701030927E-2</v>
      </c>
      <c r="H9" s="17">
        <f t="shared" si="1"/>
        <v>-1.0168285118714728E-4</v>
      </c>
    </row>
    <row r="10" spans="1:8" ht="25.5" x14ac:dyDescent="0.2">
      <c r="A10" s="14"/>
      <c r="B10" s="15" t="s">
        <v>9</v>
      </c>
      <c r="C10" s="16">
        <f>+C75</f>
        <v>7828</v>
      </c>
      <c r="D10" s="16">
        <f>+D75</f>
        <v>7892</v>
      </c>
      <c r="E10" s="17">
        <f t="shared" si="2"/>
        <v>9.9496669886623618E-2</v>
      </c>
      <c r="F10" s="17">
        <f t="shared" si="2"/>
        <v>0.11192579881153296</v>
      </c>
      <c r="G10" s="17">
        <f t="shared" si="0"/>
        <v>8.1757792539601439E-3</v>
      </c>
      <c r="H10" s="17">
        <f t="shared" si="1"/>
        <v>8.1346280949717831E-4</v>
      </c>
    </row>
    <row r="11" spans="1:8" ht="25.5" x14ac:dyDescent="0.2">
      <c r="A11" s="14"/>
      <c r="B11" s="15" t="s">
        <v>10</v>
      </c>
      <c r="C11" s="16">
        <f>+C173</f>
        <v>10278</v>
      </c>
      <c r="D11" s="16">
        <f>+D173</f>
        <v>10059</v>
      </c>
      <c r="E11" s="17">
        <f t="shared" si="2"/>
        <v>0.13063704306268747</v>
      </c>
      <c r="F11" s="17">
        <f t="shared" si="2"/>
        <v>0.14265859227638242</v>
      </c>
      <c r="G11" s="17">
        <f t="shared" si="0"/>
        <v>-2.1307647402218331E-2</v>
      </c>
      <c r="H11" s="17">
        <f t="shared" si="1"/>
        <v>-2.7835680512481569E-3</v>
      </c>
    </row>
    <row r="12" spans="1:8" ht="25.5" x14ac:dyDescent="0.2">
      <c r="A12" s="14"/>
      <c r="B12" s="15" t="s">
        <v>11</v>
      </c>
      <c r="C12" s="16">
        <f>+C349</f>
        <v>43297</v>
      </c>
      <c r="D12" s="16">
        <f>+D349</f>
        <v>39904</v>
      </c>
      <c r="E12" s="17">
        <f t="shared" si="2"/>
        <v>0.55032030098123952</v>
      </c>
      <c r="F12" s="17">
        <f t="shared" si="2"/>
        <v>0.56592588390463894</v>
      </c>
      <c r="G12" s="17">
        <f t="shared" si="0"/>
        <v>-7.8365706630944401E-2</v>
      </c>
      <c r="H12" s="17">
        <f t="shared" si="1"/>
        <v>-4.3126239259748837E-2</v>
      </c>
    </row>
    <row r="13" spans="1:8" ht="25.5" x14ac:dyDescent="0.2">
      <c r="A13" s="14"/>
      <c r="B13" s="15" t="s">
        <v>12</v>
      </c>
      <c r="C13" s="16">
        <f>+C582</f>
        <v>16885</v>
      </c>
      <c r="D13" s="16">
        <f>+D582</f>
        <v>12276</v>
      </c>
      <c r="E13" s="17">
        <f t="shared" si="2"/>
        <v>0.21461436778687273</v>
      </c>
      <c r="F13" s="17">
        <f t="shared" si="2"/>
        <v>0.17410049495823346</v>
      </c>
      <c r="G13" s="17">
        <f t="shared" si="0"/>
        <v>-0.27296416938110751</v>
      </c>
      <c r="H13" s="17">
        <f t="shared" si="1"/>
        <v>-5.8582032640195236E-2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388</v>
      </c>
      <c r="D19" s="20">
        <f>SUM(D20:D69)</f>
        <v>380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-2.0618556701030927E-2</v>
      </c>
      <c r="H19" s="21">
        <f t="shared" ref="H19:H50" si="5">+IF(OR(AND(E19=""),(G19="")),"",E19*G19)</f>
        <v>-2.0618556701030927E-2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36</v>
      </c>
      <c r="D21" s="16">
        <v>1</v>
      </c>
      <c r="E21" s="17">
        <f t="shared" si="3"/>
        <v>9.2783505154639179E-2</v>
      </c>
      <c r="F21" s="17">
        <f t="shared" si="4"/>
        <v>2.631578947368421E-3</v>
      </c>
      <c r="G21" s="17">
        <f t="shared" si="6"/>
        <v>-0.97222222222222221</v>
      </c>
      <c r="H21" s="17">
        <f t="shared" si="5"/>
        <v>-9.0206185567010308E-2</v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1</v>
      </c>
      <c r="D23" s="16">
        <v>1</v>
      </c>
      <c r="E23" s="17">
        <f t="shared" si="3"/>
        <v>2.5773195876288659E-3</v>
      </c>
      <c r="F23" s="17">
        <f t="shared" si="4"/>
        <v>2.631578947368421E-3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20</v>
      </c>
      <c r="C24" s="16">
        <v>0</v>
      </c>
      <c r="D24" s="16">
        <v>1</v>
      </c>
      <c r="E24" s="17" t="str">
        <f t="shared" si="3"/>
        <v/>
      </c>
      <c r="F24" s="17">
        <f t="shared" si="4"/>
        <v>2.631578947368421E-3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2</v>
      </c>
      <c r="D25" s="16">
        <v>3</v>
      </c>
      <c r="E25" s="17">
        <f t="shared" si="3"/>
        <v>5.1546391752577319E-3</v>
      </c>
      <c r="F25" s="17">
        <f t="shared" si="4"/>
        <v>7.8947368421052634E-3</v>
      </c>
      <c r="G25" s="17">
        <f t="shared" si="6"/>
        <v>0.5</v>
      </c>
      <c r="H25" s="17">
        <f t="shared" si="5"/>
        <v>2.5773195876288659E-3</v>
      </c>
    </row>
    <row r="26" spans="1:8" ht="25.5" x14ac:dyDescent="0.2">
      <c r="A26" s="14"/>
      <c r="B26" s="15" t="s">
        <v>22</v>
      </c>
      <c r="C26" s="16">
        <v>3</v>
      </c>
      <c r="D26" s="16">
        <v>2</v>
      </c>
      <c r="E26" s="17">
        <f t="shared" si="3"/>
        <v>7.7319587628865982E-3</v>
      </c>
      <c r="F26" s="17">
        <f t="shared" si="4"/>
        <v>5.263157894736842E-3</v>
      </c>
      <c r="G26" s="17">
        <f t="shared" si="6"/>
        <v>-0.33333333333333331</v>
      </c>
      <c r="H26" s="17">
        <f t="shared" si="5"/>
        <v>-2.5773195876288659E-3</v>
      </c>
    </row>
    <row r="27" spans="1:8" x14ac:dyDescent="0.2">
      <c r="A27" s="14"/>
      <c r="B27" s="15" t="s">
        <v>23</v>
      </c>
      <c r="C27" s="16">
        <v>25</v>
      </c>
      <c r="D27" s="16">
        <v>17</v>
      </c>
      <c r="E27" s="17">
        <f t="shared" si="3"/>
        <v>6.4432989690721643E-2</v>
      </c>
      <c r="F27" s="17">
        <f t="shared" si="4"/>
        <v>4.4736842105263158E-2</v>
      </c>
      <c r="G27" s="17">
        <f t="shared" si="6"/>
        <v>-0.32</v>
      </c>
      <c r="H27" s="17">
        <f t="shared" si="5"/>
        <v>-2.0618556701030927E-2</v>
      </c>
    </row>
    <row r="28" spans="1:8" x14ac:dyDescent="0.2">
      <c r="A28" s="14"/>
      <c r="B28" s="15" t="s">
        <v>24</v>
      </c>
      <c r="C28" s="16">
        <v>5</v>
      </c>
      <c r="D28" s="16">
        <v>9</v>
      </c>
      <c r="E28" s="17">
        <f t="shared" si="3"/>
        <v>1.2886597938144329E-2</v>
      </c>
      <c r="F28" s="17">
        <f t="shared" si="4"/>
        <v>2.368421052631579E-2</v>
      </c>
      <c r="G28" s="17">
        <f t="shared" si="6"/>
        <v>0.8</v>
      </c>
      <c r="H28" s="17">
        <f t="shared" si="5"/>
        <v>1.0309278350515464E-2</v>
      </c>
    </row>
    <row r="29" spans="1:8" x14ac:dyDescent="0.2">
      <c r="A29" s="14"/>
      <c r="B29" s="15" t="s">
        <v>25</v>
      </c>
      <c r="C29" s="16">
        <v>12</v>
      </c>
      <c r="D29" s="16">
        <v>50</v>
      </c>
      <c r="E29" s="17">
        <f t="shared" si="3"/>
        <v>3.0927835051546393E-2</v>
      </c>
      <c r="F29" s="17">
        <f t="shared" si="4"/>
        <v>0.13157894736842105</v>
      </c>
      <c r="G29" s="17">
        <f t="shared" si="6"/>
        <v>3.1666666666666665</v>
      </c>
      <c r="H29" s="17">
        <f t="shared" si="5"/>
        <v>9.7938144329896906E-2</v>
      </c>
    </row>
    <row r="30" spans="1:8" x14ac:dyDescent="0.2">
      <c r="A30" s="14"/>
      <c r="B30" s="15" t="s">
        <v>26</v>
      </c>
      <c r="C30" s="16">
        <v>97</v>
      </c>
      <c r="D30" s="16">
        <v>79</v>
      </c>
      <c r="E30" s="17">
        <f t="shared" si="3"/>
        <v>0.25</v>
      </c>
      <c r="F30" s="17">
        <f t="shared" si="4"/>
        <v>0.20789473684210527</v>
      </c>
      <c r="G30" s="17">
        <f t="shared" si="6"/>
        <v>-0.18556701030927836</v>
      </c>
      <c r="H30" s="17">
        <f t="shared" si="5"/>
        <v>-4.6391752577319589E-2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4</v>
      </c>
      <c r="D32" s="16">
        <v>5</v>
      </c>
      <c r="E32" s="17">
        <f t="shared" si="3"/>
        <v>1.0309278350515464E-2</v>
      </c>
      <c r="F32" s="17">
        <f t="shared" si="4"/>
        <v>1.3157894736842105E-2</v>
      </c>
      <c r="G32" s="17">
        <f t="shared" si="6"/>
        <v>0.25</v>
      </c>
      <c r="H32" s="17">
        <f t="shared" si="5"/>
        <v>2.5773195876288659E-3</v>
      </c>
    </row>
    <row r="33" spans="1:8" x14ac:dyDescent="0.2">
      <c r="A33" s="14"/>
      <c r="B33" s="15" t="s">
        <v>29</v>
      </c>
      <c r="C33" s="16">
        <v>0</v>
      </c>
      <c r="D33" s="16">
        <v>4</v>
      </c>
      <c r="E33" s="17" t="str">
        <f t="shared" si="3"/>
        <v/>
      </c>
      <c r="F33" s="17">
        <f t="shared" si="4"/>
        <v>1.0526315789473684E-2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1</v>
      </c>
      <c r="E35" s="17" t="str">
        <f t="shared" si="3"/>
        <v/>
      </c>
      <c r="F35" s="17">
        <f t="shared" si="4"/>
        <v>2.631578947368421E-3</v>
      </c>
      <c r="G35" s="17">
        <f t="shared" si="6"/>
        <v>1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10</v>
      </c>
      <c r="D36" s="16">
        <v>15</v>
      </c>
      <c r="E36" s="17">
        <f t="shared" si="3"/>
        <v>2.5773195876288658E-2</v>
      </c>
      <c r="F36" s="17">
        <f t="shared" si="4"/>
        <v>3.9473684210526314E-2</v>
      </c>
      <c r="G36" s="17">
        <f t="shared" si="6"/>
        <v>0.5</v>
      </c>
      <c r="H36" s="17">
        <f t="shared" si="5"/>
        <v>1.2886597938144329E-2</v>
      </c>
    </row>
    <row r="37" spans="1:8" ht="25.5" x14ac:dyDescent="0.2">
      <c r="A37" s="14"/>
      <c r="B37" s="15" t="s">
        <v>33</v>
      </c>
      <c r="C37" s="16">
        <v>2</v>
      </c>
      <c r="D37" s="16">
        <v>2</v>
      </c>
      <c r="E37" s="17">
        <f t="shared" si="3"/>
        <v>5.1546391752577319E-3</v>
      </c>
      <c r="F37" s="17">
        <f t="shared" si="4"/>
        <v>5.263157894736842E-3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34</v>
      </c>
      <c r="C38" s="16">
        <v>4</v>
      </c>
      <c r="D38" s="16">
        <v>5</v>
      </c>
      <c r="E38" s="17">
        <f t="shared" si="3"/>
        <v>1.0309278350515464E-2</v>
      </c>
      <c r="F38" s="17">
        <f t="shared" si="4"/>
        <v>1.3157894736842105E-2</v>
      </c>
      <c r="G38" s="17">
        <f t="shared" si="6"/>
        <v>0.25</v>
      </c>
      <c r="H38" s="17">
        <f t="shared" si="5"/>
        <v>2.5773195876288659E-3</v>
      </c>
    </row>
    <row r="39" spans="1:8" x14ac:dyDescent="0.2">
      <c r="A39" s="14"/>
      <c r="B39" s="15" t="s">
        <v>35</v>
      </c>
      <c r="C39" s="16">
        <v>3</v>
      </c>
      <c r="D39" s="16">
        <v>3</v>
      </c>
      <c r="E39" s="17">
        <f t="shared" si="3"/>
        <v>7.7319587628865982E-3</v>
      </c>
      <c r="F39" s="17">
        <f t="shared" si="4"/>
        <v>7.8947368421052634E-3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3</v>
      </c>
      <c r="D42" s="16">
        <v>0</v>
      </c>
      <c r="E42" s="17">
        <f t="shared" si="3"/>
        <v>7.7319587628865982E-3</v>
      </c>
      <c r="F42" s="17" t="str">
        <f t="shared" si="4"/>
        <v/>
      </c>
      <c r="G42" s="17">
        <f t="shared" si="6"/>
        <v>-1</v>
      </c>
      <c r="H42" s="17">
        <f t="shared" si="5"/>
        <v>-7.7319587628865982E-3</v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7</v>
      </c>
      <c r="D44" s="16">
        <v>13</v>
      </c>
      <c r="E44" s="17">
        <f t="shared" si="3"/>
        <v>1.804123711340206E-2</v>
      </c>
      <c r="F44" s="17">
        <f t="shared" si="4"/>
        <v>3.4210526315789476E-2</v>
      </c>
      <c r="G44" s="17">
        <f t="shared" si="6"/>
        <v>0.8571428571428571</v>
      </c>
      <c r="H44" s="17">
        <f t="shared" si="5"/>
        <v>1.5463917525773193E-2</v>
      </c>
    </row>
    <row r="45" spans="1:8" ht="25.5" x14ac:dyDescent="0.2">
      <c r="A45" s="14"/>
      <c r="B45" s="15" t="s">
        <v>41</v>
      </c>
      <c r="C45" s="16">
        <v>11</v>
      </c>
      <c r="D45" s="16">
        <v>19</v>
      </c>
      <c r="E45" s="17">
        <f t="shared" si="3"/>
        <v>2.8350515463917526E-2</v>
      </c>
      <c r="F45" s="17">
        <f t="shared" si="4"/>
        <v>0.05</v>
      </c>
      <c r="G45" s="17">
        <f t="shared" si="6"/>
        <v>0.72727272727272729</v>
      </c>
      <c r="H45" s="17">
        <f t="shared" si="5"/>
        <v>2.0618556701030927E-2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2</v>
      </c>
      <c r="E47" s="17" t="str">
        <f t="shared" si="3"/>
        <v/>
      </c>
      <c r="F47" s="17">
        <f t="shared" si="4"/>
        <v>5.263157894736842E-3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3</v>
      </c>
      <c r="E48" s="17" t="str">
        <f t="shared" si="3"/>
        <v/>
      </c>
      <c r="F48" s="17">
        <f t="shared" si="4"/>
        <v>7.8947368421052634E-3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20</v>
      </c>
      <c r="D49" s="16">
        <v>0</v>
      </c>
      <c r="E49" s="17">
        <f t="shared" si="3"/>
        <v>5.1546391752577317E-2</v>
      </c>
      <c r="F49" s="17" t="str">
        <f t="shared" si="4"/>
        <v/>
      </c>
      <c r="G49" s="17">
        <f t="shared" si="6"/>
        <v>-1</v>
      </c>
      <c r="H49" s="17">
        <f t="shared" si="5"/>
        <v>-5.1546391752577317E-2</v>
      </c>
    </row>
    <row r="50" spans="1:8" x14ac:dyDescent="0.2">
      <c r="A50" s="14"/>
      <c r="B50" s="15" t="s">
        <v>46</v>
      </c>
      <c r="C50" s="16">
        <v>53</v>
      </c>
      <c r="D50" s="16">
        <v>69</v>
      </c>
      <c r="E50" s="17">
        <f t="shared" si="3"/>
        <v>0.13659793814432988</v>
      </c>
      <c r="F50" s="17">
        <f t="shared" si="4"/>
        <v>0.18157894736842106</v>
      </c>
      <c r="G50" s="17">
        <f t="shared" si="6"/>
        <v>0.30188679245283018</v>
      </c>
      <c r="H50" s="17">
        <f t="shared" si="5"/>
        <v>4.1237113402061848E-2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1</v>
      </c>
      <c r="D52" s="16">
        <v>1</v>
      </c>
      <c r="E52" s="17">
        <f t="shared" si="7"/>
        <v>2.5773195876288659E-3</v>
      </c>
      <c r="F52" s="17">
        <f t="shared" si="8"/>
        <v>2.631578947368421E-3</v>
      </c>
      <c r="G52" s="17">
        <f t="shared" ref="G52:G69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49</v>
      </c>
      <c r="C53" s="16">
        <v>3</v>
      </c>
      <c r="D53" s="16">
        <v>2</v>
      </c>
      <c r="E53" s="17">
        <f t="shared" si="7"/>
        <v>7.7319587628865982E-3</v>
      </c>
      <c r="F53" s="17">
        <f t="shared" si="8"/>
        <v>5.263157894736842E-3</v>
      </c>
      <c r="G53" s="17">
        <f t="shared" si="10"/>
        <v>-0.33333333333333331</v>
      </c>
      <c r="H53" s="17">
        <f t="shared" si="9"/>
        <v>-2.5773195876288659E-3</v>
      </c>
    </row>
    <row r="54" spans="1:8" x14ac:dyDescent="0.2">
      <c r="A54" s="14"/>
      <c r="B54" s="15" t="s">
        <v>50</v>
      </c>
      <c r="C54" s="16">
        <v>3</v>
      </c>
      <c r="D54" s="16">
        <v>2</v>
      </c>
      <c r="E54" s="17">
        <f t="shared" si="7"/>
        <v>7.7319587628865982E-3</v>
      </c>
      <c r="F54" s="17">
        <f t="shared" si="8"/>
        <v>5.263157894736842E-3</v>
      </c>
      <c r="G54" s="17">
        <f t="shared" si="10"/>
        <v>-0.33333333333333331</v>
      </c>
      <c r="H54" s="17">
        <f t="shared" si="9"/>
        <v>-2.5773195876288659E-3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5</v>
      </c>
      <c r="D56" s="16">
        <v>0</v>
      </c>
      <c r="E56" s="17">
        <f t="shared" si="7"/>
        <v>1.2886597938144329E-2</v>
      </c>
      <c r="F56" s="17" t="str">
        <f t="shared" si="8"/>
        <v/>
      </c>
      <c r="G56" s="17">
        <f t="shared" si="10"/>
        <v>-1</v>
      </c>
      <c r="H56" s="17">
        <f t="shared" si="9"/>
        <v>-1.2886597938144329E-2</v>
      </c>
    </row>
    <row r="57" spans="1:8" x14ac:dyDescent="0.2">
      <c r="A57" s="14"/>
      <c r="B57" s="15" t="s">
        <v>53</v>
      </c>
      <c r="C57" s="16">
        <v>0</v>
      </c>
      <c r="D57" s="16">
        <v>1</v>
      </c>
      <c r="E57" s="17" t="str">
        <f t="shared" si="7"/>
        <v/>
      </c>
      <c r="F57" s="17">
        <f t="shared" si="8"/>
        <v>2.631578947368421E-3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11</v>
      </c>
      <c r="D59" s="16">
        <v>1</v>
      </c>
      <c r="E59" s="17">
        <f t="shared" si="7"/>
        <v>2.8350515463917526E-2</v>
      </c>
      <c r="F59" s="17">
        <f t="shared" si="8"/>
        <v>2.631578947368421E-3</v>
      </c>
      <c r="G59" s="17">
        <f t="shared" si="10"/>
        <v>-0.90909090909090906</v>
      </c>
      <c r="H59" s="17">
        <f t="shared" si="9"/>
        <v>-2.5773195876288658E-2</v>
      </c>
    </row>
    <row r="60" spans="1:8" ht="25.5" x14ac:dyDescent="0.2">
      <c r="A60" s="14"/>
      <c r="B60" s="15" t="s">
        <v>56</v>
      </c>
      <c r="C60" s="16">
        <v>0</v>
      </c>
      <c r="D60" s="16">
        <v>5</v>
      </c>
      <c r="E60" s="17" t="str">
        <f t="shared" si="7"/>
        <v/>
      </c>
      <c r="F60" s="17">
        <f t="shared" si="8"/>
        <v>1.3157894736842105E-2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16</v>
      </c>
      <c r="D61" s="16">
        <v>6</v>
      </c>
      <c r="E61" s="17">
        <f t="shared" si="7"/>
        <v>4.1237113402061855E-2</v>
      </c>
      <c r="F61" s="17">
        <f t="shared" si="8"/>
        <v>1.5789473684210527E-2</v>
      </c>
      <c r="G61" s="17">
        <f t="shared" si="10"/>
        <v>-0.625</v>
      </c>
      <c r="H61" s="17">
        <f t="shared" si="9"/>
        <v>-2.5773195876288658E-2</v>
      </c>
    </row>
    <row r="62" spans="1:8" x14ac:dyDescent="0.2">
      <c r="A62" s="14"/>
      <c r="B62" s="15" t="s">
        <v>58</v>
      </c>
      <c r="C62" s="16">
        <v>3</v>
      </c>
      <c r="D62" s="16">
        <v>9</v>
      </c>
      <c r="E62" s="17">
        <f t="shared" si="7"/>
        <v>7.7319587628865982E-3</v>
      </c>
      <c r="F62" s="17">
        <f t="shared" si="8"/>
        <v>2.368421052631579E-2</v>
      </c>
      <c r="G62" s="17">
        <f t="shared" si="10"/>
        <v>2</v>
      </c>
      <c r="H62" s="17">
        <f t="shared" si="9"/>
        <v>1.5463917525773196E-2</v>
      </c>
    </row>
    <row r="63" spans="1:8" x14ac:dyDescent="0.2">
      <c r="A63" s="14"/>
      <c r="B63" s="15" t="s">
        <v>59</v>
      </c>
      <c r="C63" s="16">
        <v>2</v>
      </c>
      <c r="D63" s="16">
        <v>0</v>
      </c>
      <c r="E63" s="17">
        <f t="shared" si="7"/>
        <v>5.1546391752577319E-3</v>
      </c>
      <c r="F63" s="17" t="str">
        <f t="shared" si="8"/>
        <v/>
      </c>
      <c r="G63" s="17">
        <f t="shared" si="10"/>
        <v>-1</v>
      </c>
      <c r="H63" s="17">
        <f t="shared" si="9"/>
        <v>-5.1546391752577319E-3</v>
      </c>
    </row>
    <row r="64" spans="1:8" x14ac:dyDescent="0.2">
      <c r="A64" s="14"/>
      <c r="B64" s="15" t="s">
        <v>60</v>
      </c>
      <c r="C64" s="16">
        <v>19</v>
      </c>
      <c r="D64" s="16">
        <v>32</v>
      </c>
      <c r="E64" s="17">
        <f t="shared" si="7"/>
        <v>4.8969072164948453E-2</v>
      </c>
      <c r="F64" s="17">
        <f t="shared" si="8"/>
        <v>8.4210526315789472E-2</v>
      </c>
      <c r="G64" s="17">
        <f t="shared" si="10"/>
        <v>0.68421052631578949</v>
      </c>
      <c r="H64" s="17">
        <f t="shared" si="9"/>
        <v>3.3505154639175257E-2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11</v>
      </c>
      <c r="D67" s="16">
        <v>5</v>
      </c>
      <c r="E67" s="17">
        <f t="shared" si="7"/>
        <v>2.8350515463917526E-2</v>
      </c>
      <c r="F67" s="17">
        <f t="shared" si="8"/>
        <v>1.3157894736842105E-2</v>
      </c>
      <c r="G67" s="17">
        <f t="shared" si="10"/>
        <v>-0.54545454545454541</v>
      </c>
      <c r="H67" s="17">
        <f t="shared" si="9"/>
        <v>-1.5463917525773195E-2</v>
      </c>
    </row>
    <row r="68" spans="1:8" x14ac:dyDescent="0.2">
      <c r="A68" s="14"/>
      <c r="B68" s="15" t="s">
        <v>64</v>
      </c>
      <c r="C68" s="16">
        <v>15</v>
      </c>
      <c r="D68" s="16">
        <v>12</v>
      </c>
      <c r="E68" s="17">
        <f t="shared" si="7"/>
        <v>3.8659793814432991E-2</v>
      </c>
      <c r="F68" s="17">
        <f t="shared" si="8"/>
        <v>3.1578947368421054E-2</v>
      </c>
      <c r="G68" s="17">
        <f t="shared" si="10"/>
        <v>-0.2</v>
      </c>
      <c r="H68" s="17">
        <f t="shared" si="9"/>
        <v>-7.7319587628865982E-3</v>
      </c>
    </row>
    <row r="69" spans="1:8" x14ac:dyDescent="0.2">
      <c r="A69" s="14"/>
      <c r="B69" s="15" t="s">
        <v>65</v>
      </c>
      <c r="C69" s="16">
        <v>1</v>
      </c>
      <c r="D69" s="16">
        <v>0</v>
      </c>
      <c r="E69" s="17">
        <f t="shared" si="7"/>
        <v>2.5773195876288659E-3</v>
      </c>
      <c r="F69" s="17" t="str">
        <f t="shared" si="8"/>
        <v/>
      </c>
      <c r="G69" s="17">
        <f t="shared" si="10"/>
        <v>-1</v>
      </c>
      <c r="H69" s="17">
        <f t="shared" si="9"/>
        <v>-2.5773195876288659E-3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7828</v>
      </c>
      <c r="D75" s="20">
        <f>SUM(D76:D167)</f>
        <v>7892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8.1757792539601439E-3</v>
      </c>
      <c r="H75" s="21">
        <f t="shared" ref="H75:H106" si="13">+IF(OR(AND(E75=""),(G75="")),"",E75*G75)</f>
        <v>8.1757792539601439E-3</v>
      </c>
    </row>
    <row r="76" spans="1:8" x14ac:dyDescent="0.2">
      <c r="A76" s="14"/>
      <c r="B76" s="15" t="s">
        <v>66</v>
      </c>
      <c r="C76" s="16">
        <v>84</v>
      </c>
      <c r="D76" s="16">
        <v>125</v>
      </c>
      <c r="E76" s="17">
        <f t="shared" si="11"/>
        <v>1.0730710270822688E-2</v>
      </c>
      <c r="F76" s="17">
        <f t="shared" si="12"/>
        <v>1.5838824125696909E-2</v>
      </c>
      <c r="G76" s="17">
        <f t="shared" ref="G76:G107" si="14">+IF(AND(C76=0,D76=0)," ",IF(C76=0,1,IF(D76=0,-1,(D76-C76)/C76)))</f>
        <v>0.48809523809523808</v>
      </c>
      <c r="H76" s="17">
        <f t="shared" si="13"/>
        <v>5.2376085845682171E-3</v>
      </c>
    </row>
    <row r="77" spans="1:8" ht="25.5" x14ac:dyDescent="0.2">
      <c r="A77" s="14"/>
      <c r="B77" s="15" t="s">
        <v>67</v>
      </c>
      <c r="C77" s="16">
        <v>43</v>
      </c>
      <c r="D77" s="16">
        <v>27</v>
      </c>
      <c r="E77" s="17">
        <f t="shared" si="11"/>
        <v>5.493101686254471E-3</v>
      </c>
      <c r="F77" s="17">
        <f t="shared" si="12"/>
        <v>3.421186011150532E-3</v>
      </c>
      <c r="G77" s="17">
        <f t="shared" si="14"/>
        <v>-0.37209302325581395</v>
      </c>
      <c r="H77" s="17">
        <f t="shared" si="13"/>
        <v>-2.0439448134900355E-3</v>
      </c>
    </row>
    <row r="78" spans="1:8" x14ac:dyDescent="0.2">
      <c r="A78" s="14"/>
      <c r="B78" s="15" t="s">
        <v>68</v>
      </c>
      <c r="C78" s="16">
        <v>49</v>
      </c>
      <c r="D78" s="16">
        <v>16</v>
      </c>
      <c r="E78" s="17">
        <f t="shared" si="11"/>
        <v>6.2595809913132345E-3</v>
      </c>
      <c r="F78" s="17">
        <f t="shared" si="12"/>
        <v>2.0273694880892043E-3</v>
      </c>
      <c r="G78" s="17">
        <f t="shared" si="14"/>
        <v>-0.67346938775510201</v>
      </c>
      <c r="H78" s="17">
        <f t="shared" si="13"/>
        <v>-4.2156361778231989E-3</v>
      </c>
    </row>
    <row r="79" spans="1:8" x14ac:dyDescent="0.2">
      <c r="A79" s="14"/>
      <c r="B79" s="15" t="s">
        <v>69</v>
      </c>
      <c r="C79" s="16">
        <v>304</v>
      </c>
      <c r="D79" s="16">
        <v>198</v>
      </c>
      <c r="E79" s="17">
        <f t="shared" si="11"/>
        <v>3.8834951456310676E-2</v>
      </c>
      <c r="F79" s="17">
        <f t="shared" si="12"/>
        <v>2.5088697415103903E-2</v>
      </c>
      <c r="G79" s="17">
        <f t="shared" si="14"/>
        <v>-0.34868421052631576</v>
      </c>
      <c r="H79" s="17">
        <f t="shared" si="13"/>
        <v>-1.3541134389371485E-2</v>
      </c>
    </row>
    <row r="80" spans="1:8" ht="25.5" x14ac:dyDescent="0.2">
      <c r="A80" s="14"/>
      <c r="B80" s="15" t="s">
        <v>70</v>
      </c>
      <c r="C80" s="16">
        <v>936</v>
      </c>
      <c r="D80" s="16">
        <v>993</v>
      </c>
      <c r="E80" s="17">
        <f t="shared" si="11"/>
        <v>0.1195707715891671</v>
      </c>
      <c r="F80" s="17">
        <f t="shared" si="12"/>
        <v>0.12582361885453625</v>
      </c>
      <c r="G80" s="17">
        <f t="shared" si="14"/>
        <v>6.0897435897435896E-2</v>
      </c>
      <c r="H80" s="17">
        <f t="shared" si="13"/>
        <v>7.2815533980582527E-3</v>
      </c>
    </row>
    <row r="81" spans="1:8" x14ac:dyDescent="0.2">
      <c r="A81" s="14"/>
      <c r="B81" s="15" t="s">
        <v>71</v>
      </c>
      <c r="C81" s="16">
        <v>37</v>
      </c>
      <c r="D81" s="16">
        <v>51</v>
      </c>
      <c r="E81" s="17">
        <f t="shared" si="11"/>
        <v>4.7266223811957076E-3</v>
      </c>
      <c r="F81" s="17">
        <f t="shared" si="12"/>
        <v>6.4622402432843382E-3</v>
      </c>
      <c r="G81" s="17">
        <f t="shared" si="14"/>
        <v>0.3783783783783784</v>
      </c>
      <c r="H81" s="17">
        <f t="shared" si="13"/>
        <v>1.7884517118037814E-3</v>
      </c>
    </row>
    <row r="82" spans="1:8" x14ac:dyDescent="0.2">
      <c r="A82" s="14"/>
      <c r="B82" s="15" t="s">
        <v>72</v>
      </c>
      <c r="C82" s="16">
        <v>5</v>
      </c>
      <c r="D82" s="16">
        <v>124</v>
      </c>
      <c r="E82" s="17">
        <f t="shared" si="11"/>
        <v>6.3873275421563616E-4</v>
      </c>
      <c r="F82" s="17">
        <f t="shared" si="12"/>
        <v>1.5712113532691332E-2</v>
      </c>
      <c r="G82" s="17">
        <f t="shared" si="14"/>
        <v>23.8</v>
      </c>
      <c r="H82" s="17">
        <f t="shared" si="13"/>
        <v>1.5201839550332141E-2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6</v>
      </c>
      <c r="D84" s="16">
        <v>11</v>
      </c>
      <c r="E84" s="17">
        <f t="shared" si="11"/>
        <v>7.6647930505876344E-4</v>
      </c>
      <c r="F84" s="17">
        <f t="shared" si="12"/>
        <v>1.393816523061328E-3</v>
      </c>
      <c r="G84" s="17">
        <f t="shared" si="14"/>
        <v>0.83333333333333337</v>
      </c>
      <c r="H84" s="17">
        <f t="shared" si="13"/>
        <v>6.3873275421563627E-4</v>
      </c>
    </row>
    <row r="85" spans="1:8" x14ac:dyDescent="0.2">
      <c r="A85" s="14"/>
      <c r="B85" s="15" t="s">
        <v>75</v>
      </c>
      <c r="C85" s="16">
        <v>1</v>
      </c>
      <c r="D85" s="16">
        <v>7</v>
      </c>
      <c r="E85" s="17">
        <f t="shared" si="11"/>
        <v>1.2774655084312725E-4</v>
      </c>
      <c r="F85" s="17">
        <f t="shared" si="12"/>
        <v>8.8697415103902689E-4</v>
      </c>
      <c r="G85" s="17">
        <f t="shared" si="14"/>
        <v>6</v>
      </c>
      <c r="H85" s="17">
        <f t="shared" si="13"/>
        <v>7.6647930505876344E-4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49</v>
      </c>
      <c r="D87" s="16">
        <v>26</v>
      </c>
      <c r="E87" s="17">
        <f t="shared" si="11"/>
        <v>6.2595809913132345E-3</v>
      </c>
      <c r="F87" s="17">
        <f t="shared" si="12"/>
        <v>3.2944754181449569E-3</v>
      </c>
      <c r="G87" s="17">
        <f t="shared" si="14"/>
        <v>-0.46938775510204084</v>
      </c>
      <c r="H87" s="17">
        <f t="shared" si="13"/>
        <v>-2.9381706693919264E-3</v>
      </c>
    </row>
    <row r="88" spans="1:8" x14ac:dyDescent="0.2">
      <c r="A88" s="14"/>
      <c r="B88" s="15" t="s">
        <v>78</v>
      </c>
      <c r="C88" s="16">
        <v>8</v>
      </c>
      <c r="D88" s="16">
        <v>5</v>
      </c>
      <c r="E88" s="17">
        <f t="shared" si="11"/>
        <v>1.021972406745018E-3</v>
      </c>
      <c r="F88" s="17">
        <f t="shared" si="12"/>
        <v>6.335529650278763E-4</v>
      </c>
      <c r="G88" s="17">
        <f t="shared" si="14"/>
        <v>-0.375</v>
      </c>
      <c r="H88" s="17">
        <f t="shared" si="13"/>
        <v>-3.8323965252938172E-4</v>
      </c>
    </row>
    <row r="89" spans="1:8" x14ac:dyDescent="0.2">
      <c r="A89" s="14"/>
      <c r="B89" s="15" t="s">
        <v>79</v>
      </c>
      <c r="C89" s="16">
        <v>8</v>
      </c>
      <c r="D89" s="16">
        <v>19</v>
      </c>
      <c r="E89" s="17">
        <f t="shared" si="11"/>
        <v>1.021972406745018E-3</v>
      </c>
      <c r="F89" s="17">
        <f t="shared" si="12"/>
        <v>2.4075012671059301E-3</v>
      </c>
      <c r="G89" s="17">
        <f t="shared" si="14"/>
        <v>1.375</v>
      </c>
      <c r="H89" s="17">
        <f t="shared" si="13"/>
        <v>1.4052120592743997E-3</v>
      </c>
    </row>
    <row r="90" spans="1:8" x14ac:dyDescent="0.2">
      <c r="A90" s="14"/>
      <c r="B90" s="15" t="s">
        <v>80</v>
      </c>
      <c r="C90" s="16">
        <v>29</v>
      </c>
      <c r="D90" s="16">
        <v>49</v>
      </c>
      <c r="E90" s="17">
        <f t="shared" si="11"/>
        <v>3.7046499744506898E-3</v>
      </c>
      <c r="F90" s="17">
        <f t="shared" si="12"/>
        <v>6.2088190572731879E-3</v>
      </c>
      <c r="G90" s="17">
        <f t="shared" si="14"/>
        <v>0.68965517241379315</v>
      </c>
      <c r="H90" s="17">
        <f t="shared" si="13"/>
        <v>2.5549310168625446E-3</v>
      </c>
    </row>
    <row r="91" spans="1:8" x14ac:dyDescent="0.2">
      <c r="A91" s="14"/>
      <c r="B91" s="15" t="s">
        <v>81</v>
      </c>
      <c r="C91" s="16">
        <v>117</v>
      </c>
      <c r="D91" s="16">
        <v>191</v>
      </c>
      <c r="E91" s="17">
        <f t="shared" si="11"/>
        <v>1.4946346448645887E-2</v>
      </c>
      <c r="F91" s="17">
        <f t="shared" si="12"/>
        <v>2.4201723264064876E-2</v>
      </c>
      <c r="G91" s="17">
        <f t="shared" si="14"/>
        <v>0.63247863247863245</v>
      </c>
      <c r="H91" s="17">
        <f t="shared" si="13"/>
        <v>9.4532447623914152E-3</v>
      </c>
    </row>
    <row r="92" spans="1:8" x14ac:dyDescent="0.2">
      <c r="A92" s="14"/>
      <c r="B92" s="15" t="s">
        <v>82</v>
      </c>
      <c r="C92" s="16">
        <v>17</v>
      </c>
      <c r="D92" s="16">
        <v>35</v>
      </c>
      <c r="E92" s="17">
        <f t="shared" si="11"/>
        <v>2.1716913643331629E-3</v>
      </c>
      <c r="F92" s="17">
        <f t="shared" si="12"/>
        <v>4.4348707551951343E-3</v>
      </c>
      <c r="G92" s="17">
        <f t="shared" si="14"/>
        <v>1.0588235294117647</v>
      </c>
      <c r="H92" s="17">
        <f t="shared" si="13"/>
        <v>2.2994379151762903E-3</v>
      </c>
    </row>
    <row r="93" spans="1:8" x14ac:dyDescent="0.2">
      <c r="A93" s="14"/>
      <c r="B93" s="15" t="s">
        <v>83</v>
      </c>
      <c r="C93" s="16">
        <v>14</v>
      </c>
      <c r="D93" s="16">
        <v>32</v>
      </c>
      <c r="E93" s="17">
        <f t="shared" si="11"/>
        <v>1.7884517118037812E-3</v>
      </c>
      <c r="F93" s="17">
        <f t="shared" si="12"/>
        <v>4.0547389761784085E-3</v>
      </c>
      <c r="G93" s="17">
        <f t="shared" si="14"/>
        <v>1.2857142857142858</v>
      </c>
      <c r="H93" s="17">
        <f t="shared" si="13"/>
        <v>2.2994379151762903E-3</v>
      </c>
    </row>
    <row r="94" spans="1:8" x14ac:dyDescent="0.2">
      <c r="A94" s="14"/>
      <c r="B94" s="15" t="s">
        <v>84</v>
      </c>
      <c r="C94" s="16">
        <v>7</v>
      </c>
      <c r="D94" s="16">
        <v>15</v>
      </c>
      <c r="E94" s="17">
        <f t="shared" si="11"/>
        <v>8.9422585590189061E-4</v>
      </c>
      <c r="F94" s="17">
        <f t="shared" si="12"/>
        <v>1.9006588950836289E-3</v>
      </c>
      <c r="G94" s="17">
        <f t="shared" si="14"/>
        <v>1.1428571428571428</v>
      </c>
      <c r="H94" s="17">
        <f t="shared" si="13"/>
        <v>1.0219724067450178E-3</v>
      </c>
    </row>
    <row r="95" spans="1:8" x14ac:dyDescent="0.2">
      <c r="A95" s="14"/>
      <c r="B95" s="15" t="s">
        <v>85</v>
      </c>
      <c r="C95" s="16">
        <v>4</v>
      </c>
      <c r="D95" s="16">
        <v>8</v>
      </c>
      <c r="E95" s="17">
        <f t="shared" si="11"/>
        <v>5.1098620337250899E-4</v>
      </c>
      <c r="F95" s="17">
        <f t="shared" si="12"/>
        <v>1.0136847440446021E-3</v>
      </c>
      <c r="G95" s="17">
        <f t="shared" si="14"/>
        <v>1</v>
      </c>
      <c r="H95" s="17">
        <f t="shared" si="13"/>
        <v>5.1098620337250899E-4</v>
      </c>
    </row>
    <row r="96" spans="1:8" x14ac:dyDescent="0.2">
      <c r="A96" s="14"/>
      <c r="B96" s="15" t="s">
        <v>86</v>
      </c>
      <c r="C96" s="16">
        <v>14</v>
      </c>
      <c r="D96" s="16">
        <v>6</v>
      </c>
      <c r="E96" s="17">
        <f t="shared" si="11"/>
        <v>1.7884517118037812E-3</v>
      </c>
      <c r="F96" s="17">
        <f t="shared" si="12"/>
        <v>7.6026355803345165E-4</v>
      </c>
      <c r="G96" s="17">
        <f t="shared" si="14"/>
        <v>-0.5714285714285714</v>
      </c>
      <c r="H96" s="17">
        <f t="shared" si="13"/>
        <v>-1.0219724067450178E-3</v>
      </c>
    </row>
    <row r="97" spans="1:8" x14ac:dyDescent="0.2">
      <c r="A97" s="14"/>
      <c r="B97" s="15" t="s">
        <v>87</v>
      </c>
      <c r="C97" s="16">
        <v>0</v>
      </c>
      <c r="D97" s="16">
        <v>9</v>
      </c>
      <c r="E97" s="17" t="str">
        <f t="shared" si="11"/>
        <v/>
      </c>
      <c r="F97" s="17">
        <f t="shared" si="12"/>
        <v>1.1403953370501775E-3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189</v>
      </c>
      <c r="D99" s="16">
        <v>246</v>
      </c>
      <c r="E99" s="17">
        <f t="shared" si="11"/>
        <v>2.4144098109351048E-2</v>
      </c>
      <c r="F99" s="17">
        <f t="shared" si="12"/>
        <v>3.1170805879371516E-2</v>
      </c>
      <c r="G99" s="17">
        <f t="shared" si="14"/>
        <v>0.30158730158730157</v>
      </c>
      <c r="H99" s="17">
        <f t="shared" si="13"/>
        <v>7.2815533980582527E-3</v>
      </c>
    </row>
    <row r="100" spans="1:8" x14ac:dyDescent="0.2">
      <c r="A100" s="14"/>
      <c r="B100" s="15" t="s">
        <v>90</v>
      </c>
      <c r="C100" s="16">
        <v>0</v>
      </c>
      <c r="D100" s="16">
        <v>3</v>
      </c>
      <c r="E100" s="17" t="str">
        <f t="shared" si="11"/>
        <v/>
      </c>
      <c r="F100" s="17">
        <f t="shared" si="12"/>
        <v>3.8013177901672583E-4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3</v>
      </c>
      <c r="D101" s="16">
        <v>4</v>
      </c>
      <c r="E101" s="17">
        <f t="shared" si="11"/>
        <v>3.8323965252938172E-4</v>
      </c>
      <c r="F101" s="17">
        <f t="shared" si="12"/>
        <v>5.0684237202230106E-4</v>
      </c>
      <c r="G101" s="17">
        <f t="shared" si="14"/>
        <v>0.33333333333333331</v>
      </c>
      <c r="H101" s="17">
        <f t="shared" si="13"/>
        <v>1.2774655084312722E-4</v>
      </c>
    </row>
    <row r="102" spans="1:8" x14ac:dyDescent="0.2">
      <c r="A102" s="14"/>
      <c r="B102" s="15" t="s">
        <v>92</v>
      </c>
      <c r="C102" s="16">
        <v>4</v>
      </c>
      <c r="D102" s="16">
        <v>22</v>
      </c>
      <c r="E102" s="17">
        <f t="shared" si="11"/>
        <v>5.1098620337250899E-4</v>
      </c>
      <c r="F102" s="17">
        <f t="shared" si="12"/>
        <v>2.7876330461226559E-3</v>
      </c>
      <c r="G102" s="17">
        <f t="shared" si="14"/>
        <v>4.5</v>
      </c>
      <c r="H102" s="17">
        <f t="shared" si="13"/>
        <v>2.2994379151762903E-3</v>
      </c>
    </row>
    <row r="103" spans="1:8" x14ac:dyDescent="0.2">
      <c r="A103" s="14"/>
      <c r="B103" s="15" t="s">
        <v>93</v>
      </c>
      <c r="C103" s="16">
        <v>84</v>
      </c>
      <c r="D103" s="16">
        <v>74</v>
      </c>
      <c r="E103" s="17">
        <f t="shared" si="11"/>
        <v>1.0730710270822688E-2</v>
      </c>
      <c r="F103" s="17">
        <f t="shared" si="12"/>
        <v>9.3765838824125692E-3</v>
      </c>
      <c r="G103" s="17">
        <f t="shared" si="14"/>
        <v>-0.11904761904761904</v>
      </c>
      <c r="H103" s="17">
        <f t="shared" si="13"/>
        <v>-1.2774655084312723E-3</v>
      </c>
    </row>
    <row r="104" spans="1:8" x14ac:dyDescent="0.2">
      <c r="A104" s="14"/>
      <c r="B104" s="15" t="s">
        <v>94</v>
      </c>
      <c r="C104" s="16">
        <v>31</v>
      </c>
      <c r="D104" s="16">
        <v>60</v>
      </c>
      <c r="E104" s="17">
        <f t="shared" si="11"/>
        <v>3.9601430761369441E-3</v>
      </c>
      <c r="F104" s="17">
        <f t="shared" si="12"/>
        <v>7.6026355803345156E-3</v>
      </c>
      <c r="G104" s="17">
        <f t="shared" si="14"/>
        <v>0.93548387096774188</v>
      </c>
      <c r="H104" s="17">
        <f t="shared" si="13"/>
        <v>3.7046499744506894E-3</v>
      </c>
    </row>
    <row r="105" spans="1:8" x14ac:dyDescent="0.2">
      <c r="A105" s="14"/>
      <c r="B105" s="15" t="s">
        <v>95</v>
      </c>
      <c r="C105" s="16">
        <v>0</v>
      </c>
      <c r="D105" s="16">
        <v>5</v>
      </c>
      <c r="E105" s="17" t="str">
        <f t="shared" si="11"/>
        <v/>
      </c>
      <c r="F105" s="17">
        <f t="shared" si="12"/>
        <v>6.335529650278763E-4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18</v>
      </c>
      <c r="D106" s="16">
        <v>22</v>
      </c>
      <c r="E106" s="17">
        <f t="shared" si="11"/>
        <v>2.2994379151762903E-3</v>
      </c>
      <c r="F106" s="17">
        <f t="shared" si="12"/>
        <v>2.7876330461226559E-3</v>
      </c>
      <c r="G106" s="17">
        <f t="shared" si="14"/>
        <v>0.22222222222222221</v>
      </c>
      <c r="H106" s="17">
        <f t="shared" si="13"/>
        <v>5.1098620337250889E-4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3</v>
      </c>
      <c r="D108" s="16">
        <v>5</v>
      </c>
      <c r="E108" s="17">
        <f t="shared" si="15"/>
        <v>3.8323965252938172E-4</v>
      </c>
      <c r="F108" s="17">
        <f t="shared" si="16"/>
        <v>6.335529650278763E-4</v>
      </c>
      <c r="G108" s="17">
        <f t="shared" ref="G108:G139" si="18">+IF(AND(C108=0,D108=0)," ",IF(C108=0,1,IF(D108=0,-1,(D108-C108)/C108)))</f>
        <v>0.66666666666666663</v>
      </c>
      <c r="H108" s="17">
        <f t="shared" si="17"/>
        <v>2.5549310168625444E-4</v>
      </c>
    </row>
    <row r="109" spans="1:8" x14ac:dyDescent="0.2">
      <c r="A109" s="14"/>
      <c r="B109" s="15" t="s">
        <v>99</v>
      </c>
      <c r="C109" s="16">
        <v>12</v>
      </c>
      <c r="D109" s="16">
        <v>35</v>
      </c>
      <c r="E109" s="17">
        <f t="shared" si="15"/>
        <v>1.5329586101175269E-3</v>
      </c>
      <c r="F109" s="17">
        <f t="shared" si="16"/>
        <v>4.4348707551951343E-3</v>
      </c>
      <c r="G109" s="17">
        <f t="shared" si="18"/>
        <v>1.9166666666666667</v>
      </c>
      <c r="H109" s="17">
        <f t="shared" si="17"/>
        <v>2.9381706693919268E-3</v>
      </c>
    </row>
    <row r="110" spans="1:8" x14ac:dyDescent="0.2">
      <c r="A110" s="14"/>
      <c r="B110" s="15" t="s">
        <v>100</v>
      </c>
      <c r="C110" s="16">
        <v>2</v>
      </c>
      <c r="D110" s="16">
        <v>3</v>
      </c>
      <c r="E110" s="17">
        <f t="shared" si="15"/>
        <v>2.554931016862545E-4</v>
      </c>
      <c r="F110" s="17">
        <f t="shared" si="16"/>
        <v>3.8013177901672583E-4</v>
      </c>
      <c r="G110" s="17">
        <f t="shared" si="18"/>
        <v>0.5</v>
      </c>
      <c r="H110" s="17">
        <f t="shared" si="17"/>
        <v>1.2774655084312725E-4</v>
      </c>
    </row>
    <row r="111" spans="1:8" x14ac:dyDescent="0.2">
      <c r="A111" s="14"/>
      <c r="B111" s="15" t="s">
        <v>101</v>
      </c>
      <c r="C111" s="16">
        <v>243</v>
      </c>
      <c r="D111" s="16">
        <v>96</v>
      </c>
      <c r="E111" s="17">
        <f t="shared" si="15"/>
        <v>3.1042411854879919E-2</v>
      </c>
      <c r="F111" s="17">
        <f t="shared" si="16"/>
        <v>1.2164216928535226E-2</v>
      </c>
      <c r="G111" s="17">
        <f t="shared" si="18"/>
        <v>-0.60493827160493829</v>
      </c>
      <c r="H111" s="17">
        <f t="shared" si="17"/>
        <v>-1.8778742973939704E-2</v>
      </c>
    </row>
    <row r="112" spans="1:8" ht="25.5" x14ac:dyDescent="0.2">
      <c r="A112" s="14"/>
      <c r="B112" s="15" t="s">
        <v>102</v>
      </c>
      <c r="C112" s="16">
        <v>125</v>
      </c>
      <c r="D112" s="16">
        <v>43</v>
      </c>
      <c r="E112" s="17">
        <f t="shared" si="15"/>
        <v>1.5968318855390906E-2</v>
      </c>
      <c r="F112" s="17">
        <f t="shared" si="16"/>
        <v>5.4485554992397362E-3</v>
      </c>
      <c r="G112" s="17">
        <f t="shared" si="18"/>
        <v>-0.65600000000000003</v>
      </c>
      <c r="H112" s="17">
        <f t="shared" si="17"/>
        <v>-1.0475217169136434E-2</v>
      </c>
    </row>
    <row r="113" spans="1:8" ht="25.5" x14ac:dyDescent="0.2">
      <c r="A113" s="14"/>
      <c r="B113" s="15" t="s">
        <v>103</v>
      </c>
      <c r="C113" s="16">
        <v>82</v>
      </c>
      <c r="D113" s="16">
        <v>321</v>
      </c>
      <c r="E113" s="17">
        <f t="shared" si="15"/>
        <v>1.0475217169136432E-2</v>
      </c>
      <c r="F113" s="17">
        <f t="shared" si="16"/>
        <v>4.0674100354789661E-2</v>
      </c>
      <c r="G113" s="17">
        <f t="shared" si="18"/>
        <v>2.9146341463414633</v>
      </c>
      <c r="H113" s="17">
        <f t="shared" si="17"/>
        <v>3.0531425651507405E-2</v>
      </c>
    </row>
    <row r="114" spans="1:8" x14ac:dyDescent="0.2">
      <c r="A114" s="14"/>
      <c r="B114" s="15" t="s">
        <v>104</v>
      </c>
      <c r="C114" s="16">
        <v>21</v>
      </c>
      <c r="D114" s="16">
        <v>24</v>
      </c>
      <c r="E114" s="17">
        <f t="shared" si="15"/>
        <v>2.682677567705672E-3</v>
      </c>
      <c r="F114" s="17">
        <f t="shared" si="16"/>
        <v>3.0410542321338066E-3</v>
      </c>
      <c r="G114" s="17">
        <f t="shared" si="18"/>
        <v>0.14285714285714285</v>
      </c>
      <c r="H114" s="17">
        <f t="shared" si="17"/>
        <v>3.8323965252938172E-4</v>
      </c>
    </row>
    <row r="115" spans="1:8" x14ac:dyDescent="0.2">
      <c r="A115" s="14"/>
      <c r="B115" s="15" t="s">
        <v>105</v>
      </c>
      <c r="C115" s="16">
        <v>50</v>
      </c>
      <c r="D115" s="16">
        <v>131</v>
      </c>
      <c r="E115" s="17">
        <f t="shared" si="15"/>
        <v>6.3873275421563614E-3</v>
      </c>
      <c r="F115" s="17">
        <f t="shared" si="16"/>
        <v>1.6599087683730359E-2</v>
      </c>
      <c r="G115" s="17">
        <f t="shared" si="18"/>
        <v>1.62</v>
      </c>
      <c r="H115" s="17">
        <f t="shared" si="17"/>
        <v>1.0347470618293306E-2</v>
      </c>
    </row>
    <row r="116" spans="1:8" x14ac:dyDescent="0.2">
      <c r="A116" s="14"/>
      <c r="B116" s="15" t="s">
        <v>106</v>
      </c>
      <c r="C116" s="16">
        <v>4</v>
      </c>
      <c r="D116" s="16">
        <v>16</v>
      </c>
      <c r="E116" s="17">
        <f t="shared" si="15"/>
        <v>5.1098620337250899E-4</v>
      </c>
      <c r="F116" s="17">
        <f t="shared" si="16"/>
        <v>2.0273694880892043E-3</v>
      </c>
      <c r="G116" s="17">
        <f t="shared" si="18"/>
        <v>3</v>
      </c>
      <c r="H116" s="17">
        <f t="shared" si="17"/>
        <v>1.5329586101175269E-3</v>
      </c>
    </row>
    <row r="117" spans="1:8" x14ac:dyDescent="0.2">
      <c r="A117" s="14"/>
      <c r="B117" s="15" t="s">
        <v>107</v>
      </c>
      <c r="C117" s="16">
        <v>20</v>
      </c>
      <c r="D117" s="16">
        <v>13</v>
      </c>
      <c r="E117" s="17">
        <f t="shared" si="15"/>
        <v>2.5549310168625446E-3</v>
      </c>
      <c r="F117" s="17">
        <f t="shared" si="16"/>
        <v>1.6472377090724784E-3</v>
      </c>
      <c r="G117" s="17">
        <f t="shared" si="18"/>
        <v>-0.35</v>
      </c>
      <c r="H117" s="17">
        <f t="shared" si="17"/>
        <v>-8.9422585590189061E-4</v>
      </c>
    </row>
    <row r="118" spans="1:8" x14ac:dyDescent="0.2">
      <c r="A118" s="14"/>
      <c r="B118" s="15" t="s">
        <v>108</v>
      </c>
      <c r="C118" s="16">
        <v>1</v>
      </c>
      <c r="D118" s="16">
        <v>1</v>
      </c>
      <c r="E118" s="17">
        <f t="shared" si="15"/>
        <v>1.2774655084312725E-4</v>
      </c>
      <c r="F118" s="17">
        <f t="shared" si="16"/>
        <v>1.2671059300557527E-4</v>
      </c>
      <c r="G118" s="17">
        <f t="shared" si="18"/>
        <v>0</v>
      </c>
      <c r="H118" s="17">
        <f t="shared" si="17"/>
        <v>0</v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16</v>
      </c>
      <c r="D120" s="16">
        <v>20</v>
      </c>
      <c r="E120" s="17">
        <f t="shared" si="15"/>
        <v>2.043944813490036E-3</v>
      </c>
      <c r="F120" s="17">
        <f t="shared" si="16"/>
        <v>2.5342118601115052E-3</v>
      </c>
      <c r="G120" s="17">
        <f t="shared" si="18"/>
        <v>0.25</v>
      </c>
      <c r="H120" s="17">
        <f t="shared" si="17"/>
        <v>5.1098620337250899E-4</v>
      </c>
    </row>
    <row r="121" spans="1:8" x14ac:dyDescent="0.2">
      <c r="A121" s="14"/>
      <c r="B121" s="15" t="s">
        <v>111</v>
      </c>
      <c r="C121" s="16">
        <v>41</v>
      </c>
      <c r="D121" s="16">
        <v>37</v>
      </c>
      <c r="E121" s="17">
        <f t="shared" si="15"/>
        <v>5.2376085845682162E-3</v>
      </c>
      <c r="F121" s="17">
        <f t="shared" si="16"/>
        <v>4.6882919412062846E-3</v>
      </c>
      <c r="G121" s="17">
        <f t="shared" si="18"/>
        <v>-9.7560975609756101E-2</v>
      </c>
      <c r="H121" s="17">
        <f t="shared" si="17"/>
        <v>-5.1098620337250889E-4</v>
      </c>
    </row>
    <row r="122" spans="1:8" x14ac:dyDescent="0.2">
      <c r="A122" s="14"/>
      <c r="B122" s="15" t="s">
        <v>112</v>
      </c>
      <c r="C122" s="16">
        <v>7</v>
      </c>
      <c r="D122" s="16">
        <v>11</v>
      </c>
      <c r="E122" s="17">
        <f t="shared" si="15"/>
        <v>8.9422585590189061E-4</v>
      </c>
      <c r="F122" s="17">
        <f t="shared" si="16"/>
        <v>1.393816523061328E-3</v>
      </c>
      <c r="G122" s="17">
        <f t="shared" si="18"/>
        <v>0.5714285714285714</v>
      </c>
      <c r="H122" s="17">
        <f t="shared" si="17"/>
        <v>5.1098620337250889E-4</v>
      </c>
    </row>
    <row r="123" spans="1:8" x14ac:dyDescent="0.2">
      <c r="A123" s="14"/>
      <c r="B123" s="15" t="s">
        <v>113</v>
      </c>
      <c r="C123" s="16">
        <v>15</v>
      </c>
      <c r="D123" s="16">
        <v>17</v>
      </c>
      <c r="E123" s="17">
        <f t="shared" si="15"/>
        <v>1.9161982626469086E-3</v>
      </c>
      <c r="F123" s="17">
        <f t="shared" si="16"/>
        <v>2.1540800810947794E-3</v>
      </c>
      <c r="G123" s="17">
        <f t="shared" si="18"/>
        <v>0.13333333333333333</v>
      </c>
      <c r="H123" s="17">
        <f t="shared" si="17"/>
        <v>2.554931016862545E-4</v>
      </c>
    </row>
    <row r="124" spans="1:8" x14ac:dyDescent="0.2">
      <c r="A124" s="14"/>
      <c r="B124" s="15" t="s">
        <v>114</v>
      </c>
      <c r="C124" s="16">
        <v>3</v>
      </c>
      <c r="D124" s="16">
        <v>5</v>
      </c>
      <c r="E124" s="17">
        <f t="shared" si="15"/>
        <v>3.8323965252938172E-4</v>
      </c>
      <c r="F124" s="17">
        <f t="shared" si="16"/>
        <v>6.335529650278763E-4</v>
      </c>
      <c r="G124" s="17">
        <f t="shared" si="18"/>
        <v>0.66666666666666663</v>
      </c>
      <c r="H124" s="17">
        <f t="shared" si="17"/>
        <v>2.5549310168625444E-4</v>
      </c>
    </row>
    <row r="125" spans="1:8" x14ac:dyDescent="0.2">
      <c r="A125" s="14"/>
      <c r="B125" s="15" t="s">
        <v>115</v>
      </c>
      <c r="C125" s="16">
        <v>249</v>
      </c>
      <c r="D125" s="16">
        <v>149</v>
      </c>
      <c r="E125" s="17">
        <f t="shared" si="15"/>
        <v>3.1808891159938679E-2</v>
      </c>
      <c r="F125" s="17">
        <f t="shared" si="16"/>
        <v>1.8879878357830716E-2</v>
      </c>
      <c r="G125" s="17">
        <f t="shared" si="18"/>
        <v>-0.40160642570281124</v>
      </c>
      <c r="H125" s="17">
        <f t="shared" si="17"/>
        <v>-1.2774655084312723E-2</v>
      </c>
    </row>
    <row r="126" spans="1:8" x14ac:dyDescent="0.2">
      <c r="A126" s="14"/>
      <c r="B126" s="15" t="s">
        <v>116</v>
      </c>
      <c r="C126" s="16">
        <v>125</v>
      </c>
      <c r="D126" s="16">
        <v>131</v>
      </c>
      <c r="E126" s="17">
        <f t="shared" si="15"/>
        <v>1.5968318855390906E-2</v>
      </c>
      <c r="F126" s="17">
        <f t="shared" si="16"/>
        <v>1.6599087683730359E-2</v>
      </c>
      <c r="G126" s="17">
        <f t="shared" si="18"/>
        <v>4.8000000000000001E-2</v>
      </c>
      <c r="H126" s="17">
        <f t="shared" si="17"/>
        <v>7.6647930505876355E-4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73</v>
      </c>
      <c r="D128" s="16">
        <v>134</v>
      </c>
      <c r="E128" s="17">
        <f t="shared" si="15"/>
        <v>9.3254982115482873E-3</v>
      </c>
      <c r="F128" s="17">
        <f t="shared" si="16"/>
        <v>1.6979219462747084E-2</v>
      </c>
      <c r="G128" s="17">
        <f t="shared" si="18"/>
        <v>0.83561643835616439</v>
      </c>
      <c r="H128" s="17">
        <f t="shared" si="17"/>
        <v>7.7925396014307605E-3</v>
      </c>
    </row>
    <row r="129" spans="1:8" x14ac:dyDescent="0.2">
      <c r="A129" s="14"/>
      <c r="B129" s="15" t="s">
        <v>119</v>
      </c>
      <c r="C129" s="16">
        <v>346</v>
      </c>
      <c r="D129" s="16">
        <v>322</v>
      </c>
      <c r="E129" s="17">
        <f t="shared" si="15"/>
        <v>4.420030659172202E-2</v>
      </c>
      <c r="F129" s="17">
        <f t="shared" si="16"/>
        <v>4.0800810947795238E-2</v>
      </c>
      <c r="G129" s="17">
        <f t="shared" si="18"/>
        <v>-6.9364161849710976E-2</v>
      </c>
      <c r="H129" s="17">
        <f t="shared" si="17"/>
        <v>-3.0659172202350533E-3</v>
      </c>
    </row>
    <row r="130" spans="1:8" x14ac:dyDescent="0.2">
      <c r="A130" s="14"/>
      <c r="B130" s="15" t="s">
        <v>120</v>
      </c>
      <c r="C130" s="16">
        <v>30</v>
      </c>
      <c r="D130" s="16">
        <v>9</v>
      </c>
      <c r="E130" s="17">
        <f t="shared" si="15"/>
        <v>3.8323965252938172E-3</v>
      </c>
      <c r="F130" s="17">
        <f t="shared" si="16"/>
        <v>1.1403953370501775E-3</v>
      </c>
      <c r="G130" s="17">
        <f t="shared" si="18"/>
        <v>-0.7</v>
      </c>
      <c r="H130" s="17">
        <f t="shared" si="17"/>
        <v>-2.682677567705672E-3</v>
      </c>
    </row>
    <row r="131" spans="1:8" ht="25.5" x14ac:dyDescent="0.2">
      <c r="A131" s="14"/>
      <c r="B131" s="15" t="s">
        <v>121</v>
      </c>
      <c r="C131" s="16">
        <v>3101</v>
      </c>
      <c r="D131" s="16">
        <v>2884</v>
      </c>
      <c r="E131" s="17">
        <f t="shared" si="15"/>
        <v>0.39614205416453757</v>
      </c>
      <c r="F131" s="17">
        <f t="shared" si="16"/>
        <v>0.36543335022807905</v>
      </c>
      <c r="G131" s="17">
        <f t="shared" si="18"/>
        <v>-6.9977426636568849E-2</v>
      </c>
      <c r="H131" s="17">
        <f t="shared" si="17"/>
        <v>-2.772100153295861E-2</v>
      </c>
    </row>
    <row r="132" spans="1:8" ht="25.5" x14ac:dyDescent="0.2">
      <c r="A132" s="14"/>
      <c r="B132" s="15" t="s">
        <v>122</v>
      </c>
      <c r="C132" s="16">
        <v>47</v>
      </c>
      <c r="D132" s="16">
        <v>59</v>
      </c>
      <c r="E132" s="17">
        <f t="shared" si="15"/>
        <v>6.0040878896269797E-3</v>
      </c>
      <c r="F132" s="17">
        <f t="shared" si="16"/>
        <v>7.4759249873289409E-3</v>
      </c>
      <c r="G132" s="17">
        <f t="shared" si="18"/>
        <v>0.25531914893617019</v>
      </c>
      <c r="H132" s="17">
        <f t="shared" si="17"/>
        <v>1.5329586101175267E-3</v>
      </c>
    </row>
    <row r="133" spans="1:8" x14ac:dyDescent="0.2">
      <c r="A133" s="14"/>
      <c r="B133" s="15" t="s">
        <v>123</v>
      </c>
      <c r="C133" s="16">
        <v>36</v>
      </c>
      <c r="D133" s="16">
        <v>54</v>
      </c>
      <c r="E133" s="17">
        <f t="shared" si="15"/>
        <v>4.5988758303525806E-3</v>
      </c>
      <c r="F133" s="17">
        <f t="shared" si="16"/>
        <v>6.842372022301064E-3</v>
      </c>
      <c r="G133" s="17">
        <f t="shared" si="18"/>
        <v>0.5</v>
      </c>
      <c r="H133" s="17">
        <f t="shared" si="17"/>
        <v>2.2994379151762903E-3</v>
      </c>
    </row>
    <row r="134" spans="1:8" x14ac:dyDescent="0.2">
      <c r="A134" s="14"/>
      <c r="B134" s="15" t="s">
        <v>124</v>
      </c>
      <c r="C134" s="16">
        <v>251</v>
      </c>
      <c r="D134" s="16">
        <v>310</v>
      </c>
      <c r="E134" s="17">
        <f t="shared" si="15"/>
        <v>3.2064384261624938E-2</v>
      </c>
      <c r="F134" s="17">
        <f t="shared" si="16"/>
        <v>3.9280283831728331E-2</v>
      </c>
      <c r="G134" s="17">
        <f t="shared" si="18"/>
        <v>0.23505976095617531</v>
      </c>
      <c r="H134" s="17">
        <f t="shared" si="17"/>
        <v>7.5370464997445074E-3</v>
      </c>
    </row>
    <row r="135" spans="1:8" x14ac:dyDescent="0.2">
      <c r="A135" s="14"/>
      <c r="B135" s="15" t="s">
        <v>125</v>
      </c>
      <c r="C135" s="16">
        <v>25</v>
      </c>
      <c r="D135" s="16">
        <v>27</v>
      </c>
      <c r="E135" s="17">
        <f t="shared" si="15"/>
        <v>3.1936637710781807E-3</v>
      </c>
      <c r="F135" s="17">
        <f t="shared" si="16"/>
        <v>3.421186011150532E-3</v>
      </c>
      <c r="G135" s="17">
        <f t="shared" si="18"/>
        <v>0.08</v>
      </c>
      <c r="H135" s="17">
        <f t="shared" si="17"/>
        <v>2.5549310168625444E-4</v>
      </c>
    </row>
    <row r="136" spans="1:8" x14ac:dyDescent="0.2">
      <c r="A136" s="14"/>
      <c r="B136" s="15" t="s">
        <v>126</v>
      </c>
      <c r="C136" s="16">
        <v>31</v>
      </c>
      <c r="D136" s="16">
        <v>58</v>
      </c>
      <c r="E136" s="17">
        <f t="shared" si="15"/>
        <v>3.9601430761369441E-3</v>
      </c>
      <c r="F136" s="17">
        <f t="shared" si="16"/>
        <v>7.3492143943233654E-3</v>
      </c>
      <c r="G136" s="17">
        <f t="shared" si="18"/>
        <v>0.87096774193548387</v>
      </c>
      <c r="H136" s="17">
        <f t="shared" si="17"/>
        <v>3.449156872764435E-3</v>
      </c>
    </row>
    <row r="137" spans="1:8" x14ac:dyDescent="0.2">
      <c r="A137" s="14"/>
      <c r="B137" s="15" t="s">
        <v>127</v>
      </c>
      <c r="C137" s="16">
        <v>14</v>
      </c>
      <c r="D137" s="16">
        <v>28</v>
      </c>
      <c r="E137" s="17">
        <f t="shared" si="15"/>
        <v>1.7884517118037812E-3</v>
      </c>
      <c r="F137" s="17">
        <f t="shared" si="16"/>
        <v>3.5478966041561076E-3</v>
      </c>
      <c r="G137" s="17">
        <f t="shared" si="18"/>
        <v>1</v>
      </c>
      <c r="H137" s="17">
        <f t="shared" si="17"/>
        <v>1.7884517118037812E-3</v>
      </c>
    </row>
    <row r="138" spans="1:8" x14ac:dyDescent="0.2">
      <c r="A138" s="14"/>
      <c r="B138" s="15" t="s">
        <v>128</v>
      </c>
      <c r="C138" s="16">
        <v>3</v>
      </c>
      <c r="D138" s="16">
        <v>3</v>
      </c>
      <c r="E138" s="17">
        <f t="shared" si="15"/>
        <v>3.8323965252938172E-4</v>
      </c>
      <c r="F138" s="17">
        <f t="shared" si="16"/>
        <v>3.8013177901672583E-4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129</v>
      </c>
      <c r="C139" s="16">
        <v>4</v>
      </c>
      <c r="D139" s="16">
        <v>40</v>
      </c>
      <c r="E139" s="17">
        <f t="shared" ref="E139:E167" si="19">+IF(C139=0,"",C139/C$75)</f>
        <v>5.1098620337250899E-4</v>
      </c>
      <c r="F139" s="17">
        <f t="shared" ref="F139:F167" si="20">+IF(D139=0,"",D139/D$75)</f>
        <v>5.0684237202230104E-3</v>
      </c>
      <c r="G139" s="17">
        <f t="shared" si="18"/>
        <v>9</v>
      </c>
      <c r="H139" s="17">
        <f t="shared" ref="H139:H170" si="21">+IF(OR(AND(E139=""),(G139="")),"",E139*G139)</f>
        <v>4.5988758303525806E-3</v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2</v>
      </c>
      <c r="D141" s="16">
        <v>4</v>
      </c>
      <c r="E141" s="17">
        <f t="shared" si="19"/>
        <v>2.554931016862545E-4</v>
      </c>
      <c r="F141" s="17">
        <f t="shared" si="20"/>
        <v>5.0684237202230106E-4</v>
      </c>
      <c r="G141" s="17">
        <f t="shared" si="22"/>
        <v>1</v>
      </c>
      <c r="H141" s="17">
        <f t="shared" si="21"/>
        <v>2.554931016862545E-4</v>
      </c>
    </row>
    <row r="142" spans="1:8" ht="25.5" x14ac:dyDescent="0.2">
      <c r="A142" s="14"/>
      <c r="B142" s="15" t="s">
        <v>132</v>
      </c>
      <c r="C142" s="16">
        <v>44</v>
      </c>
      <c r="D142" s="16">
        <v>15</v>
      </c>
      <c r="E142" s="17">
        <f t="shared" si="19"/>
        <v>5.620848237097598E-3</v>
      </c>
      <c r="F142" s="17">
        <f t="shared" si="20"/>
        <v>1.9006588950836289E-3</v>
      </c>
      <c r="G142" s="17">
        <f t="shared" si="22"/>
        <v>-0.65909090909090906</v>
      </c>
      <c r="H142" s="17">
        <f t="shared" si="21"/>
        <v>-3.7046499744506894E-3</v>
      </c>
    </row>
    <row r="143" spans="1:8" ht="25.5" x14ac:dyDescent="0.2">
      <c r="A143" s="14"/>
      <c r="B143" s="15" t="s">
        <v>133</v>
      </c>
      <c r="C143" s="16">
        <v>45</v>
      </c>
      <c r="D143" s="16">
        <v>86</v>
      </c>
      <c r="E143" s="17">
        <f t="shared" si="19"/>
        <v>5.7485947879407258E-3</v>
      </c>
      <c r="F143" s="17">
        <f t="shared" si="20"/>
        <v>1.0897110998479472E-2</v>
      </c>
      <c r="G143" s="17">
        <f t="shared" si="22"/>
        <v>0.91111111111111109</v>
      </c>
      <c r="H143" s="17">
        <f t="shared" si="21"/>
        <v>5.2376085845682171E-3</v>
      </c>
    </row>
    <row r="144" spans="1:8" ht="25.5" x14ac:dyDescent="0.2">
      <c r="A144" s="14"/>
      <c r="B144" s="15" t="s">
        <v>134</v>
      </c>
      <c r="C144" s="16">
        <v>427</v>
      </c>
      <c r="D144" s="16">
        <v>227</v>
      </c>
      <c r="E144" s="17">
        <f t="shared" si="19"/>
        <v>5.454777721001533E-2</v>
      </c>
      <c r="F144" s="17">
        <f t="shared" si="20"/>
        <v>2.8763304612265585E-2</v>
      </c>
      <c r="G144" s="17">
        <f t="shared" si="22"/>
        <v>-0.46838407494145201</v>
      </c>
      <c r="H144" s="17">
        <f t="shared" si="21"/>
        <v>-2.5549310168625449E-2</v>
      </c>
    </row>
    <row r="145" spans="1:8" ht="25.5" x14ac:dyDescent="0.2">
      <c r="A145" s="14"/>
      <c r="B145" s="15" t="s">
        <v>135</v>
      </c>
      <c r="C145" s="16">
        <v>0</v>
      </c>
      <c r="D145" s="16">
        <v>2</v>
      </c>
      <c r="E145" s="17" t="str">
        <f t="shared" si="19"/>
        <v/>
      </c>
      <c r="F145" s="17">
        <f t="shared" si="20"/>
        <v>2.5342118601115053E-4</v>
      </c>
      <c r="G145" s="17">
        <f t="shared" si="22"/>
        <v>1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2</v>
      </c>
      <c r="D146" s="16">
        <v>2</v>
      </c>
      <c r="E146" s="17">
        <f t="shared" si="19"/>
        <v>2.554931016862545E-4</v>
      </c>
      <c r="F146" s="17">
        <f t="shared" si="20"/>
        <v>2.5342118601115053E-4</v>
      </c>
      <c r="G146" s="17">
        <f t="shared" si="22"/>
        <v>0</v>
      </c>
      <c r="H146" s="17">
        <f t="shared" si="21"/>
        <v>0</v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137</v>
      </c>
      <c r="D148" s="16">
        <v>9</v>
      </c>
      <c r="E148" s="17">
        <f t="shared" si="19"/>
        <v>1.7501277465508433E-2</v>
      </c>
      <c r="F148" s="17">
        <f t="shared" si="20"/>
        <v>1.1403953370501775E-3</v>
      </c>
      <c r="G148" s="17">
        <f t="shared" si="22"/>
        <v>-0.93430656934306566</v>
      </c>
      <c r="H148" s="17">
        <f t="shared" si="21"/>
        <v>-1.6351558507920288E-2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8</v>
      </c>
      <c r="D152" s="16">
        <v>39</v>
      </c>
      <c r="E152" s="17">
        <f t="shared" si="19"/>
        <v>1.021972406745018E-3</v>
      </c>
      <c r="F152" s="17">
        <f t="shared" si="20"/>
        <v>4.9417131272174357E-3</v>
      </c>
      <c r="G152" s="17">
        <f t="shared" si="22"/>
        <v>3.875</v>
      </c>
      <c r="H152" s="17">
        <f t="shared" si="21"/>
        <v>3.960143076136945E-3</v>
      </c>
    </row>
    <row r="153" spans="1:8" x14ac:dyDescent="0.2">
      <c r="A153" s="14"/>
      <c r="B153" s="15" t="s">
        <v>143</v>
      </c>
      <c r="C153" s="16">
        <v>9</v>
      </c>
      <c r="D153" s="16">
        <v>65</v>
      </c>
      <c r="E153" s="17">
        <f t="shared" si="19"/>
        <v>1.1497189575881452E-3</v>
      </c>
      <c r="F153" s="17">
        <f t="shared" si="20"/>
        <v>8.2361885453623926E-3</v>
      </c>
      <c r="G153" s="17">
        <f t="shared" si="22"/>
        <v>6.2222222222222223</v>
      </c>
      <c r="H153" s="17">
        <f t="shared" si="21"/>
        <v>7.1538068472151257E-3</v>
      </c>
    </row>
    <row r="154" spans="1:8" x14ac:dyDescent="0.2">
      <c r="A154" s="14"/>
      <c r="B154" s="15" t="s">
        <v>144</v>
      </c>
      <c r="C154" s="16">
        <v>4</v>
      </c>
      <c r="D154" s="16">
        <v>1</v>
      </c>
      <c r="E154" s="17">
        <f t="shared" si="19"/>
        <v>5.1098620337250899E-4</v>
      </c>
      <c r="F154" s="17">
        <f t="shared" si="20"/>
        <v>1.2671059300557527E-4</v>
      </c>
      <c r="G154" s="17">
        <f t="shared" si="22"/>
        <v>-0.75</v>
      </c>
      <c r="H154" s="17">
        <f t="shared" si="21"/>
        <v>-3.8323965252938172E-4</v>
      </c>
    </row>
    <row r="155" spans="1:8" ht="25.5" x14ac:dyDescent="0.2">
      <c r="A155" s="14"/>
      <c r="B155" s="15" t="s">
        <v>145</v>
      </c>
      <c r="C155" s="16">
        <v>4</v>
      </c>
      <c r="D155" s="16">
        <v>5</v>
      </c>
      <c r="E155" s="17">
        <f t="shared" si="19"/>
        <v>5.1098620337250899E-4</v>
      </c>
      <c r="F155" s="17">
        <f t="shared" si="20"/>
        <v>6.335529650278763E-4</v>
      </c>
      <c r="G155" s="17">
        <f t="shared" si="22"/>
        <v>0.25</v>
      </c>
      <c r="H155" s="17">
        <f t="shared" si="21"/>
        <v>1.2774655084312725E-4</v>
      </c>
    </row>
    <row r="156" spans="1:8" x14ac:dyDescent="0.2">
      <c r="A156" s="14"/>
      <c r="B156" s="15" t="s">
        <v>146</v>
      </c>
      <c r="C156" s="16">
        <v>2</v>
      </c>
      <c r="D156" s="16">
        <v>11</v>
      </c>
      <c r="E156" s="17">
        <f t="shared" si="19"/>
        <v>2.554931016862545E-4</v>
      </c>
      <c r="F156" s="17">
        <f t="shared" si="20"/>
        <v>1.393816523061328E-3</v>
      </c>
      <c r="G156" s="17">
        <f t="shared" si="22"/>
        <v>4.5</v>
      </c>
      <c r="H156" s="17">
        <f t="shared" si="21"/>
        <v>1.1497189575881452E-3</v>
      </c>
    </row>
    <row r="157" spans="1:8" ht="25.5" x14ac:dyDescent="0.2">
      <c r="A157" s="14"/>
      <c r="B157" s="15" t="s">
        <v>147</v>
      </c>
      <c r="C157" s="16">
        <v>2</v>
      </c>
      <c r="D157" s="16">
        <v>2</v>
      </c>
      <c r="E157" s="17">
        <f t="shared" si="19"/>
        <v>2.554931016862545E-4</v>
      </c>
      <c r="F157" s="17">
        <f t="shared" si="20"/>
        <v>2.5342118601115053E-4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148</v>
      </c>
      <c r="C158" s="16">
        <v>9</v>
      </c>
      <c r="D158" s="16">
        <v>3</v>
      </c>
      <c r="E158" s="17">
        <f t="shared" si="19"/>
        <v>1.1497189575881452E-3</v>
      </c>
      <c r="F158" s="17">
        <f t="shared" si="20"/>
        <v>3.8013177901672583E-4</v>
      </c>
      <c r="G158" s="17">
        <f t="shared" si="22"/>
        <v>-0.66666666666666663</v>
      </c>
      <c r="H158" s="17">
        <f t="shared" si="21"/>
        <v>-7.6647930505876344E-4</v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8</v>
      </c>
      <c r="D160" s="16">
        <v>1</v>
      </c>
      <c r="E160" s="17">
        <f t="shared" si="19"/>
        <v>1.021972406745018E-3</v>
      </c>
      <c r="F160" s="17">
        <f t="shared" si="20"/>
        <v>1.2671059300557527E-4</v>
      </c>
      <c r="G160" s="17">
        <f t="shared" si="22"/>
        <v>-0.875</v>
      </c>
      <c r="H160" s="17">
        <f t="shared" si="21"/>
        <v>-8.9422585590189071E-4</v>
      </c>
    </row>
    <row r="161" spans="1:8" x14ac:dyDescent="0.2">
      <c r="A161" s="14"/>
      <c r="B161" s="15" t="s">
        <v>151</v>
      </c>
      <c r="C161" s="16">
        <v>1</v>
      </c>
      <c r="D161" s="16">
        <v>0</v>
      </c>
      <c r="E161" s="17">
        <f t="shared" si="19"/>
        <v>1.2774655084312725E-4</v>
      </c>
      <c r="F161" s="17" t="str">
        <f t="shared" si="20"/>
        <v/>
      </c>
      <c r="G161" s="17">
        <f t="shared" si="22"/>
        <v>-1</v>
      </c>
      <c r="H161" s="17">
        <f t="shared" si="21"/>
        <v>-1.2774655084312725E-4</v>
      </c>
    </row>
    <row r="162" spans="1:8" x14ac:dyDescent="0.2">
      <c r="A162" s="14"/>
      <c r="B162" s="15" t="s">
        <v>152</v>
      </c>
      <c r="C162" s="16">
        <v>1</v>
      </c>
      <c r="D162" s="16">
        <v>1</v>
      </c>
      <c r="E162" s="17">
        <f t="shared" si="19"/>
        <v>1.2774655084312725E-4</v>
      </c>
      <c r="F162" s="17">
        <f t="shared" si="20"/>
        <v>1.2671059300557527E-4</v>
      </c>
      <c r="G162" s="17">
        <f t="shared" si="22"/>
        <v>0</v>
      </c>
      <c r="H162" s="17">
        <f t="shared" si="21"/>
        <v>0</v>
      </c>
    </row>
    <row r="163" spans="1:8" x14ac:dyDescent="0.2">
      <c r="A163" s="14"/>
      <c r="B163" s="15" t="s">
        <v>153</v>
      </c>
      <c r="C163" s="16">
        <v>11</v>
      </c>
      <c r="D163" s="16">
        <v>0</v>
      </c>
      <c r="E163" s="17">
        <f t="shared" si="19"/>
        <v>1.4052120592743995E-3</v>
      </c>
      <c r="F163" s="17" t="str">
        <f t="shared" si="20"/>
        <v/>
      </c>
      <c r="G163" s="17">
        <f t="shared" si="22"/>
        <v>-1</v>
      </c>
      <c r="H163" s="17">
        <f t="shared" si="21"/>
        <v>-1.4052120592743995E-3</v>
      </c>
    </row>
    <row r="164" spans="1:8" x14ac:dyDescent="0.2">
      <c r="A164" s="14"/>
      <c r="B164" s="15" t="s">
        <v>154</v>
      </c>
      <c r="C164" s="16">
        <v>70</v>
      </c>
      <c r="D164" s="16">
        <v>48</v>
      </c>
      <c r="E164" s="17">
        <f t="shared" si="19"/>
        <v>8.9422585590189056E-3</v>
      </c>
      <c r="F164" s="17">
        <f t="shared" si="20"/>
        <v>6.0821084642676132E-3</v>
      </c>
      <c r="G164" s="17">
        <f t="shared" si="22"/>
        <v>-0.31428571428571428</v>
      </c>
      <c r="H164" s="17">
        <f t="shared" si="21"/>
        <v>-2.810424118548799E-3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1</v>
      </c>
      <c r="D166" s="16">
        <v>0</v>
      </c>
      <c r="E166" s="17">
        <f t="shared" si="19"/>
        <v>1.2774655084312725E-4</v>
      </c>
      <c r="F166" s="17" t="str">
        <f t="shared" si="20"/>
        <v/>
      </c>
      <c r="G166" s="17">
        <f t="shared" si="22"/>
        <v>-1</v>
      </c>
      <c r="H166" s="17">
        <f t="shared" si="21"/>
        <v>-1.2774655084312725E-4</v>
      </c>
    </row>
    <row r="167" spans="1:8" x14ac:dyDescent="0.2">
      <c r="A167" s="14"/>
      <c r="B167" s="15" t="s">
        <v>157</v>
      </c>
      <c r="C167" s="16">
        <v>0</v>
      </c>
      <c r="D167" s="16">
        <v>2</v>
      </c>
      <c r="E167" s="17" t="str">
        <f t="shared" si="19"/>
        <v/>
      </c>
      <c r="F167" s="17">
        <f t="shared" si="20"/>
        <v>2.5342118601115053E-4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10278</v>
      </c>
      <c r="D173" s="20">
        <f>SUM(D174:D343)</f>
        <v>10059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-2.1307647402218331E-2</v>
      </c>
      <c r="H173" s="21">
        <f t="shared" ref="H173:H204" si="25">+IF(OR(AND(E173=""),(G173="")),"",E173*G173)</f>
        <v>-2.1307647402218331E-2</v>
      </c>
    </row>
    <row r="174" spans="1:8" x14ac:dyDescent="0.2">
      <c r="A174" s="14"/>
      <c r="B174" s="15" t="s">
        <v>158</v>
      </c>
      <c r="C174" s="16">
        <v>356</v>
      </c>
      <c r="D174" s="16">
        <v>174</v>
      </c>
      <c r="E174" s="17">
        <f t="shared" si="23"/>
        <v>3.4637088927806967E-2</v>
      </c>
      <c r="F174" s="17">
        <f t="shared" si="24"/>
        <v>1.729794214136594E-2</v>
      </c>
      <c r="G174" s="17">
        <f t="shared" ref="G174:G205" si="26">+IF(AND(C174=0,D174=0)," ",IF(C174=0,1,IF(D174=0,-1,(D174-C174)/C174)))</f>
        <v>-0.5112359550561798</v>
      </c>
      <c r="H174" s="17">
        <f t="shared" si="25"/>
        <v>-1.7707725238373224E-2</v>
      </c>
    </row>
    <row r="175" spans="1:8" x14ac:dyDescent="0.2">
      <c r="A175" s="14"/>
      <c r="B175" s="15" t="s">
        <v>159</v>
      </c>
      <c r="C175" s="16">
        <v>8</v>
      </c>
      <c r="D175" s="16">
        <v>20</v>
      </c>
      <c r="E175" s="17">
        <f t="shared" si="23"/>
        <v>7.7836154893948239E-4</v>
      </c>
      <c r="F175" s="17">
        <f t="shared" si="24"/>
        <v>1.9882692116512577E-3</v>
      </c>
      <c r="G175" s="17">
        <f t="shared" si="26"/>
        <v>1.5</v>
      </c>
      <c r="H175" s="17">
        <f t="shared" si="25"/>
        <v>1.1675423234092236E-3</v>
      </c>
    </row>
    <row r="176" spans="1:8" ht="38.25" x14ac:dyDescent="0.2">
      <c r="A176" s="14"/>
      <c r="B176" s="15" t="s">
        <v>160</v>
      </c>
      <c r="C176" s="16">
        <v>120</v>
      </c>
      <c r="D176" s="16">
        <v>90</v>
      </c>
      <c r="E176" s="17">
        <f t="shared" si="23"/>
        <v>1.1675423234092236E-2</v>
      </c>
      <c r="F176" s="17">
        <f t="shared" si="24"/>
        <v>8.947211452430659E-3</v>
      </c>
      <c r="G176" s="17">
        <f t="shared" si="26"/>
        <v>-0.25</v>
      </c>
      <c r="H176" s="17">
        <f t="shared" si="25"/>
        <v>-2.918855808523059E-3</v>
      </c>
    </row>
    <row r="177" spans="1:8" x14ac:dyDescent="0.2">
      <c r="A177" s="14"/>
      <c r="B177" s="15" t="s">
        <v>161</v>
      </c>
      <c r="C177" s="16">
        <v>1</v>
      </c>
      <c r="D177" s="16">
        <v>0</v>
      </c>
      <c r="E177" s="17">
        <f t="shared" si="23"/>
        <v>9.7295193617435299E-5</v>
      </c>
      <c r="F177" s="17" t="str">
        <f t="shared" si="24"/>
        <v/>
      </c>
      <c r="G177" s="17">
        <f t="shared" si="26"/>
        <v>-1</v>
      </c>
      <c r="H177" s="17">
        <f t="shared" si="25"/>
        <v>-9.7295193617435299E-5</v>
      </c>
    </row>
    <row r="178" spans="1:8" ht="25.5" x14ac:dyDescent="0.2">
      <c r="A178" s="14"/>
      <c r="B178" s="15" t="s">
        <v>162</v>
      </c>
      <c r="C178" s="16">
        <v>54</v>
      </c>
      <c r="D178" s="16">
        <v>69</v>
      </c>
      <c r="E178" s="17">
        <f t="shared" si="23"/>
        <v>5.2539404553415062E-3</v>
      </c>
      <c r="F178" s="17">
        <f t="shared" si="24"/>
        <v>6.8595287801968387E-3</v>
      </c>
      <c r="G178" s="17">
        <f t="shared" si="26"/>
        <v>0.27777777777777779</v>
      </c>
      <c r="H178" s="17">
        <f t="shared" si="25"/>
        <v>1.4594279042615295E-3</v>
      </c>
    </row>
    <row r="179" spans="1:8" x14ac:dyDescent="0.2">
      <c r="A179" s="14"/>
      <c r="B179" s="15" t="s">
        <v>163</v>
      </c>
      <c r="C179" s="16">
        <v>1175</v>
      </c>
      <c r="D179" s="16">
        <v>1807</v>
      </c>
      <c r="E179" s="17">
        <f t="shared" si="23"/>
        <v>0.11432185250048647</v>
      </c>
      <c r="F179" s="17">
        <f t="shared" si="24"/>
        <v>0.17964012327269113</v>
      </c>
      <c r="G179" s="17">
        <f t="shared" si="26"/>
        <v>0.53787234042553189</v>
      </c>
      <c r="H179" s="17">
        <f t="shared" si="25"/>
        <v>6.1490562366219102E-2</v>
      </c>
    </row>
    <row r="180" spans="1:8" x14ac:dyDescent="0.2">
      <c r="A180" s="14"/>
      <c r="B180" s="15" t="s">
        <v>164</v>
      </c>
      <c r="C180" s="16">
        <v>4</v>
      </c>
      <c r="D180" s="16">
        <v>5</v>
      </c>
      <c r="E180" s="17">
        <f t="shared" si="23"/>
        <v>3.891807744697412E-4</v>
      </c>
      <c r="F180" s="17">
        <f t="shared" si="24"/>
        <v>4.9706730291281442E-4</v>
      </c>
      <c r="G180" s="17">
        <f t="shared" si="26"/>
        <v>0.25</v>
      </c>
      <c r="H180" s="17">
        <f t="shared" si="25"/>
        <v>9.7295193617435299E-5</v>
      </c>
    </row>
    <row r="181" spans="1:8" x14ac:dyDescent="0.2">
      <c r="A181" s="14"/>
      <c r="B181" s="15" t="s">
        <v>165</v>
      </c>
      <c r="C181" s="16">
        <v>421</v>
      </c>
      <c r="D181" s="16">
        <v>95</v>
      </c>
      <c r="E181" s="17">
        <f t="shared" si="23"/>
        <v>4.0961276512940258E-2</v>
      </c>
      <c r="F181" s="17">
        <f t="shared" si="24"/>
        <v>9.4442787553434739E-3</v>
      </c>
      <c r="G181" s="17">
        <f t="shared" si="26"/>
        <v>-0.77434679334916867</v>
      </c>
      <c r="H181" s="17">
        <f t="shared" si="25"/>
        <v>-3.1718233119283908E-2</v>
      </c>
    </row>
    <row r="182" spans="1:8" x14ac:dyDescent="0.2">
      <c r="A182" s="14"/>
      <c r="B182" s="15" t="s">
        <v>166</v>
      </c>
      <c r="C182" s="16">
        <v>18</v>
      </c>
      <c r="D182" s="16">
        <v>23</v>
      </c>
      <c r="E182" s="17">
        <f t="shared" si="23"/>
        <v>1.7513134851138354E-3</v>
      </c>
      <c r="F182" s="17">
        <f t="shared" si="24"/>
        <v>2.2865095933989462E-3</v>
      </c>
      <c r="G182" s="17">
        <f t="shared" si="26"/>
        <v>0.27777777777777779</v>
      </c>
      <c r="H182" s="17">
        <f t="shared" si="25"/>
        <v>4.864759680871765E-4</v>
      </c>
    </row>
    <row r="183" spans="1:8" x14ac:dyDescent="0.2">
      <c r="A183" s="14"/>
      <c r="B183" s="15" t="s">
        <v>167</v>
      </c>
      <c r="C183" s="16">
        <v>1</v>
      </c>
      <c r="D183" s="16">
        <v>0</v>
      </c>
      <c r="E183" s="17">
        <f t="shared" si="23"/>
        <v>9.7295193617435299E-5</v>
      </c>
      <c r="F183" s="17" t="str">
        <f t="shared" si="24"/>
        <v/>
      </c>
      <c r="G183" s="17">
        <f t="shared" si="26"/>
        <v>-1</v>
      </c>
      <c r="H183" s="17">
        <f t="shared" si="25"/>
        <v>-9.7295193617435299E-5</v>
      </c>
    </row>
    <row r="184" spans="1:8" ht="25.5" x14ac:dyDescent="0.2">
      <c r="A184" s="14"/>
      <c r="B184" s="15" t="s">
        <v>168</v>
      </c>
      <c r="C184" s="16">
        <v>2</v>
      </c>
      <c r="D184" s="16">
        <v>1</v>
      </c>
      <c r="E184" s="17">
        <f t="shared" si="23"/>
        <v>1.945903872348706E-4</v>
      </c>
      <c r="F184" s="17">
        <f t="shared" si="24"/>
        <v>9.9413460582562885E-5</v>
      </c>
      <c r="G184" s="17">
        <f t="shared" si="26"/>
        <v>-0.5</v>
      </c>
      <c r="H184" s="17">
        <f t="shared" si="25"/>
        <v>-9.7295193617435299E-5</v>
      </c>
    </row>
    <row r="185" spans="1:8" x14ac:dyDescent="0.2">
      <c r="A185" s="14"/>
      <c r="B185" s="15" t="s">
        <v>169</v>
      </c>
      <c r="C185" s="16">
        <v>12</v>
      </c>
      <c r="D185" s="16">
        <v>5</v>
      </c>
      <c r="E185" s="17">
        <f t="shared" si="23"/>
        <v>1.1675423234092236E-3</v>
      </c>
      <c r="F185" s="17">
        <f t="shared" si="24"/>
        <v>4.9706730291281442E-4</v>
      </c>
      <c r="G185" s="17">
        <f t="shared" si="26"/>
        <v>-0.58333333333333337</v>
      </c>
      <c r="H185" s="17">
        <f t="shared" si="25"/>
        <v>-6.810663553220471E-4</v>
      </c>
    </row>
    <row r="186" spans="1:8" x14ac:dyDescent="0.2">
      <c r="A186" s="14"/>
      <c r="B186" s="15" t="s">
        <v>170</v>
      </c>
      <c r="C186" s="16">
        <v>110</v>
      </c>
      <c r="D186" s="16">
        <v>117</v>
      </c>
      <c r="E186" s="17">
        <f t="shared" si="23"/>
        <v>1.0702471297917883E-2</v>
      </c>
      <c r="F186" s="17">
        <f t="shared" si="24"/>
        <v>1.1631374888159856E-2</v>
      </c>
      <c r="G186" s="17">
        <f t="shared" si="26"/>
        <v>6.363636363636363E-2</v>
      </c>
      <c r="H186" s="17">
        <f t="shared" si="25"/>
        <v>6.8106635532204699E-4</v>
      </c>
    </row>
    <row r="187" spans="1:8" x14ac:dyDescent="0.2">
      <c r="A187" s="14"/>
      <c r="B187" s="15" t="s">
        <v>171</v>
      </c>
      <c r="C187" s="16">
        <v>244</v>
      </c>
      <c r="D187" s="16">
        <v>122</v>
      </c>
      <c r="E187" s="17">
        <f t="shared" si="23"/>
        <v>2.3740027242654213E-2</v>
      </c>
      <c r="F187" s="17">
        <f t="shared" si="24"/>
        <v>1.2128442191072671E-2</v>
      </c>
      <c r="G187" s="17">
        <f t="shared" si="26"/>
        <v>-0.5</v>
      </c>
      <c r="H187" s="17">
        <f t="shared" si="25"/>
        <v>-1.1870013621327107E-2</v>
      </c>
    </row>
    <row r="188" spans="1:8" ht="25.5" x14ac:dyDescent="0.2">
      <c r="A188" s="14"/>
      <c r="B188" s="15" t="s">
        <v>172</v>
      </c>
      <c r="C188" s="16">
        <v>195</v>
      </c>
      <c r="D188" s="16">
        <v>267</v>
      </c>
      <c r="E188" s="17">
        <f t="shared" si="23"/>
        <v>1.8972562755399883E-2</v>
      </c>
      <c r="F188" s="17">
        <f t="shared" si="24"/>
        <v>2.654339397554429E-2</v>
      </c>
      <c r="G188" s="17">
        <f t="shared" si="26"/>
        <v>0.36923076923076925</v>
      </c>
      <c r="H188" s="17">
        <f t="shared" si="25"/>
        <v>7.0052539404553416E-3</v>
      </c>
    </row>
    <row r="189" spans="1:8" ht="25.5" x14ac:dyDescent="0.2">
      <c r="A189" s="14"/>
      <c r="B189" s="15" t="s">
        <v>173</v>
      </c>
      <c r="C189" s="16">
        <v>11</v>
      </c>
      <c r="D189" s="16">
        <v>7</v>
      </c>
      <c r="E189" s="17">
        <f t="shared" si="23"/>
        <v>1.0702471297917883E-3</v>
      </c>
      <c r="F189" s="17">
        <f t="shared" si="24"/>
        <v>6.9589422407794019E-4</v>
      </c>
      <c r="G189" s="17">
        <f t="shared" si="26"/>
        <v>-0.36363636363636365</v>
      </c>
      <c r="H189" s="17">
        <f t="shared" si="25"/>
        <v>-3.891807744697412E-4</v>
      </c>
    </row>
    <row r="190" spans="1:8" x14ac:dyDescent="0.2">
      <c r="A190" s="14"/>
      <c r="B190" s="15" t="s">
        <v>174</v>
      </c>
      <c r="C190" s="16">
        <v>1</v>
      </c>
      <c r="D190" s="16">
        <v>0</v>
      </c>
      <c r="E190" s="17">
        <f t="shared" si="23"/>
        <v>9.7295193617435299E-5</v>
      </c>
      <c r="F190" s="17" t="str">
        <f t="shared" si="24"/>
        <v/>
      </c>
      <c r="G190" s="17">
        <f t="shared" si="26"/>
        <v>-1</v>
      </c>
      <c r="H190" s="17">
        <f t="shared" si="25"/>
        <v>-9.7295193617435299E-5</v>
      </c>
    </row>
    <row r="191" spans="1:8" x14ac:dyDescent="0.2">
      <c r="A191" s="14"/>
      <c r="B191" s="15" t="s">
        <v>175</v>
      </c>
      <c r="C191" s="16">
        <v>6</v>
      </c>
      <c r="D191" s="16">
        <v>16</v>
      </c>
      <c r="E191" s="17">
        <f t="shared" si="23"/>
        <v>5.837711617046118E-4</v>
      </c>
      <c r="F191" s="17">
        <f t="shared" si="24"/>
        <v>1.5906153693210062E-3</v>
      </c>
      <c r="G191" s="17">
        <f t="shared" si="26"/>
        <v>1.6666666666666667</v>
      </c>
      <c r="H191" s="17">
        <f t="shared" si="25"/>
        <v>9.7295193617435299E-4</v>
      </c>
    </row>
    <row r="192" spans="1:8" x14ac:dyDescent="0.2">
      <c r="A192" s="14"/>
      <c r="B192" s="15" t="s">
        <v>176</v>
      </c>
      <c r="C192" s="16">
        <v>1</v>
      </c>
      <c r="D192" s="16">
        <v>2</v>
      </c>
      <c r="E192" s="17">
        <f t="shared" si="23"/>
        <v>9.7295193617435299E-5</v>
      </c>
      <c r="F192" s="17">
        <f t="shared" si="24"/>
        <v>1.9882692116512577E-4</v>
      </c>
      <c r="G192" s="17">
        <f t="shared" si="26"/>
        <v>1</v>
      </c>
      <c r="H192" s="17">
        <f t="shared" si="25"/>
        <v>9.7295193617435299E-5</v>
      </c>
    </row>
    <row r="193" spans="1:8" ht="25.5" x14ac:dyDescent="0.2">
      <c r="A193" s="14"/>
      <c r="B193" s="15" t="s">
        <v>177</v>
      </c>
      <c r="C193" s="16">
        <v>84</v>
      </c>
      <c r="D193" s="16">
        <v>424</v>
      </c>
      <c r="E193" s="17">
        <f t="shared" si="23"/>
        <v>8.1727962638645651E-3</v>
      </c>
      <c r="F193" s="17">
        <f t="shared" si="24"/>
        <v>4.215130728700666E-2</v>
      </c>
      <c r="G193" s="17">
        <f t="shared" si="26"/>
        <v>4.0476190476190474</v>
      </c>
      <c r="H193" s="17">
        <f t="shared" si="25"/>
        <v>3.3080365829928002E-2</v>
      </c>
    </row>
    <row r="194" spans="1:8" x14ac:dyDescent="0.2">
      <c r="A194" s="14"/>
      <c r="B194" s="15" t="s">
        <v>178</v>
      </c>
      <c r="C194" s="16">
        <v>51</v>
      </c>
      <c r="D194" s="16">
        <v>43</v>
      </c>
      <c r="E194" s="17">
        <f t="shared" si="23"/>
        <v>4.9620548744892003E-3</v>
      </c>
      <c r="F194" s="17">
        <f t="shared" si="24"/>
        <v>4.2747788050502035E-3</v>
      </c>
      <c r="G194" s="17">
        <f t="shared" si="26"/>
        <v>-0.15686274509803921</v>
      </c>
      <c r="H194" s="17">
        <f t="shared" si="25"/>
        <v>-7.7836154893948239E-4</v>
      </c>
    </row>
    <row r="195" spans="1:8" x14ac:dyDescent="0.2">
      <c r="A195" s="14"/>
      <c r="B195" s="15" t="s">
        <v>179</v>
      </c>
      <c r="C195" s="16">
        <v>5</v>
      </c>
      <c r="D195" s="16">
        <v>5</v>
      </c>
      <c r="E195" s="17">
        <f t="shared" si="23"/>
        <v>4.864759680871765E-4</v>
      </c>
      <c r="F195" s="17">
        <f t="shared" si="24"/>
        <v>4.9706730291281442E-4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5</v>
      </c>
      <c r="D197" s="16">
        <v>15</v>
      </c>
      <c r="E197" s="17">
        <f t="shared" si="23"/>
        <v>4.864759680871765E-4</v>
      </c>
      <c r="F197" s="17">
        <f t="shared" si="24"/>
        <v>1.4912019087384432E-3</v>
      </c>
      <c r="G197" s="17">
        <f t="shared" si="26"/>
        <v>2</v>
      </c>
      <c r="H197" s="17">
        <f t="shared" si="25"/>
        <v>9.7295193617435299E-4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44</v>
      </c>
      <c r="D199" s="16">
        <v>34</v>
      </c>
      <c r="E199" s="17">
        <f t="shared" si="23"/>
        <v>4.2809885191671532E-3</v>
      </c>
      <c r="F199" s="17">
        <f t="shared" si="24"/>
        <v>3.3800576598071379E-3</v>
      </c>
      <c r="G199" s="17">
        <f t="shared" si="26"/>
        <v>-0.22727272727272727</v>
      </c>
      <c r="H199" s="17">
        <f t="shared" si="25"/>
        <v>-9.7295193617435299E-4</v>
      </c>
    </row>
    <row r="200" spans="1:8" ht="25.5" x14ac:dyDescent="0.2">
      <c r="A200" s="14"/>
      <c r="B200" s="15" t="s">
        <v>184</v>
      </c>
      <c r="C200" s="16">
        <v>50</v>
      </c>
      <c r="D200" s="16">
        <v>31</v>
      </c>
      <c r="E200" s="17">
        <f t="shared" si="23"/>
        <v>4.864759680871765E-3</v>
      </c>
      <c r="F200" s="17">
        <f t="shared" si="24"/>
        <v>3.0818172780594493E-3</v>
      </c>
      <c r="G200" s="17">
        <f t="shared" si="26"/>
        <v>-0.38</v>
      </c>
      <c r="H200" s="17">
        <f t="shared" si="25"/>
        <v>-1.8486086787312707E-3</v>
      </c>
    </row>
    <row r="201" spans="1:8" x14ac:dyDescent="0.2">
      <c r="A201" s="14"/>
      <c r="B201" s="15" t="s">
        <v>185</v>
      </c>
      <c r="C201" s="16">
        <v>64</v>
      </c>
      <c r="D201" s="16">
        <v>83</v>
      </c>
      <c r="E201" s="17">
        <f t="shared" si="23"/>
        <v>6.2268923915158592E-3</v>
      </c>
      <c r="F201" s="17">
        <f t="shared" si="24"/>
        <v>8.2513172283527197E-3</v>
      </c>
      <c r="G201" s="17">
        <f t="shared" si="26"/>
        <v>0.296875</v>
      </c>
      <c r="H201" s="17">
        <f t="shared" si="25"/>
        <v>1.8486086787312707E-3</v>
      </c>
    </row>
    <row r="202" spans="1:8" x14ac:dyDescent="0.2">
      <c r="A202" s="14"/>
      <c r="B202" s="15" t="s">
        <v>186</v>
      </c>
      <c r="C202" s="16">
        <v>140</v>
      </c>
      <c r="D202" s="16">
        <v>204</v>
      </c>
      <c r="E202" s="17">
        <f t="shared" si="23"/>
        <v>1.3621327106440942E-2</v>
      </c>
      <c r="F202" s="17">
        <f t="shared" si="24"/>
        <v>2.0280345958842826E-2</v>
      </c>
      <c r="G202" s="17">
        <f t="shared" si="26"/>
        <v>0.45714285714285713</v>
      </c>
      <c r="H202" s="17">
        <f t="shared" si="25"/>
        <v>6.2268923915158592E-3</v>
      </c>
    </row>
    <row r="203" spans="1:8" x14ac:dyDescent="0.2">
      <c r="A203" s="14"/>
      <c r="B203" s="15" t="s">
        <v>187</v>
      </c>
      <c r="C203" s="16">
        <v>685</v>
      </c>
      <c r="D203" s="16">
        <v>516</v>
      </c>
      <c r="E203" s="17">
        <f t="shared" si="23"/>
        <v>6.6647207627943184E-2</v>
      </c>
      <c r="F203" s="17">
        <f t="shared" si="24"/>
        <v>5.1297345660602449E-2</v>
      </c>
      <c r="G203" s="17">
        <f t="shared" si="26"/>
        <v>-0.24671532846715327</v>
      </c>
      <c r="H203" s="17">
        <f t="shared" si="25"/>
        <v>-1.6442887721346566E-2</v>
      </c>
    </row>
    <row r="204" spans="1:8" x14ac:dyDescent="0.2">
      <c r="A204" s="14"/>
      <c r="B204" s="15" t="s">
        <v>188</v>
      </c>
      <c r="C204" s="16">
        <v>104</v>
      </c>
      <c r="D204" s="16">
        <v>77</v>
      </c>
      <c r="E204" s="17">
        <f t="shared" si="23"/>
        <v>1.0118700136213271E-2</v>
      </c>
      <c r="F204" s="17">
        <f t="shared" si="24"/>
        <v>7.6548364648573418E-3</v>
      </c>
      <c r="G204" s="17">
        <f t="shared" si="26"/>
        <v>-0.25961538461538464</v>
      </c>
      <c r="H204" s="17">
        <f t="shared" si="25"/>
        <v>-2.6269702276707531E-3</v>
      </c>
    </row>
    <row r="205" spans="1:8" x14ac:dyDescent="0.2">
      <c r="A205" s="14"/>
      <c r="B205" s="15" t="s">
        <v>189</v>
      </c>
      <c r="C205" s="16">
        <v>15</v>
      </c>
      <c r="D205" s="16">
        <v>35</v>
      </c>
      <c r="E205" s="17">
        <f t="shared" ref="E205:E236" si="27">+IF(C205=0,"",C205/C$173)</f>
        <v>1.4594279042615295E-3</v>
      </c>
      <c r="F205" s="17">
        <f t="shared" ref="F205:F236" si="28">+IF(D205=0,"",D205/D$173)</f>
        <v>3.4794711203897009E-3</v>
      </c>
      <c r="G205" s="17">
        <f t="shared" si="26"/>
        <v>1.3333333333333333</v>
      </c>
      <c r="H205" s="17">
        <f t="shared" ref="H205:H236" si="29">+IF(OR(AND(E205=""),(G205="")),"",E205*G205)</f>
        <v>1.945903872348706E-3</v>
      </c>
    </row>
    <row r="206" spans="1:8" x14ac:dyDescent="0.2">
      <c r="A206" s="14"/>
      <c r="B206" s="15" t="s">
        <v>190</v>
      </c>
      <c r="C206" s="16">
        <v>29</v>
      </c>
      <c r="D206" s="16">
        <v>37</v>
      </c>
      <c r="E206" s="17">
        <f t="shared" si="27"/>
        <v>2.8215606149056237E-3</v>
      </c>
      <c r="F206" s="17">
        <f t="shared" si="28"/>
        <v>3.6782980415548264E-3</v>
      </c>
      <c r="G206" s="17">
        <f t="shared" ref="G206:G237" si="30">+IF(AND(C206=0,D206=0)," ",IF(C206=0,1,IF(D206=0,-1,(D206-C206)/C206)))</f>
        <v>0.27586206896551724</v>
      </c>
      <c r="H206" s="17">
        <f t="shared" si="29"/>
        <v>7.7836154893948239E-4</v>
      </c>
    </row>
    <row r="207" spans="1:8" x14ac:dyDescent="0.2">
      <c r="A207" s="14"/>
      <c r="B207" s="15" t="s">
        <v>191</v>
      </c>
      <c r="C207" s="16">
        <v>62</v>
      </c>
      <c r="D207" s="16">
        <v>0</v>
      </c>
      <c r="E207" s="17">
        <f t="shared" si="27"/>
        <v>6.0323020042809886E-3</v>
      </c>
      <c r="F207" s="17" t="str">
        <f t="shared" si="28"/>
        <v/>
      </c>
      <c r="G207" s="17">
        <f t="shared" si="30"/>
        <v>-1</v>
      </c>
      <c r="H207" s="17">
        <f t="shared" si="29"/>
        <v>-6.0323020042809886E-3</v>
      </c>
    </row>
    <row r="208" spans="1:8" x14ac:dyDescent="0.2">
      <c r="A208" s="14"/>
      <c r="B208" s="15" t="s">
        <v>192</v>
      </c>
      <c r="C208" s="16">
        <v>17</v>
      </c>
      <c r="D208" s="16">
        <v>85</v>
      </c>
      <c r="E208" s="17">
        <f t="shared" si="27"/>
        <v>1.6540182914964001E-3</v>
      </c>
      <c r="F208" s="17">
        <f t="shared" si="28"/>
        <v>8.450144149517844E-3</v>
      </c>
      <c r="G208" s="17">
        <f t="shared" si="30"/>
        <v>4</v>
      </c>
      <c r="H208" s="17">
        <f t="shared" si="29"/>
        <v>6.6160731659856004E-3</v>
      </c>
    </row>
    <row r="209" spans="1:8" x14ac:dyDescent="0.2">
      <c r="A209" s="14"/>
      <c r="B209" s="15" t="s">
        <v>193</v>
      </c>
      <c r="C209" s="16">
        <v>47</v>
      </c>
      <c r="D209" s="16">
        <v>34</v>
      </c>
      <c r="E209" s="17">
        <f t="shared" si="27"/>
        <v>4.5728741000194591E-3</v>
      </c>
      <c r="F209" s="17">
        <f t="shared" si="28"/>
        <v>3.3800576598071379E-3</v>
      </c>
      <c r="G209" s="17">
        <f t="shared" si="30"/>
        <v>-0.27659574468085107</v>
      </c>
      <c r="H209" s="17">
        <f t="shared" si="29"/>
        <v>-1.2648375170266589E-3</v>
      </c>
    </row>
    <row r="210" spans="1:8" x14ac:dyDescent="0.2">
      <c r="A210" s="14"/>
      <c r="B210" s="15" t="s">
        <v>194</v>
      </c>
      <c r="C210" s="16">
        <v>48</v>
      </c>
      <c r="D210" s="16">
        <v>42</v>
      </c>
      <c r="E210" s="17">
        <f t="shared" si="27"/>
        <v>4.6701692936368944E-3</v>
      </c>
      <c r="F210" s="17">
        <f t="shared" si="28"/>
        <v>4.1753653444676405E-3</v>
      </c>
      <c r="G210" s="17">
        <f t="shared" si="30"/>
        <v>-0.125</v>
      </c>
      <c r="H210" s="17">
        <f t="shared" si="29"/>
        <v>-5.837711617046118E-4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5</v>
      </c>
      <c r="D212" s="16">
        <v>6</v>
      </c>
      <c r="E212" s="17">
        <f t="shared" si="27"/>
        <v>4.864759680871765E-4</v>
      </c>
      <c r="F212" s="17">
        <f t="shared" si="28"/>
        <v>5.9648076349537731E-4</v>
      </c>
      <c r="G212" s="17">
        <f t="shared" si="30"/>
        <v>0.2</v>
      </c>
      <c r="H212" s="17">
        <f t="shared" si="29"/>
        <v>9.7295193617435299E-5</v>
      </c>
    </row>
    <row r="213" spans="1:8" ht="25.5" x14ac:dyDescent="0.2">
      <c r="A213" s="14"/>
      <c r="B213" s="15" t="s">
        <v>197</v>
      </c>
      <c r="C213" s="16">
        <v>213</v>
      </c>
      <c r="D213" s="16">
        <v>228</v>
      </c>
      <c r="E213" s="17">
        <f t="shared" si="27"/>
        <v>2.0723876240513719E-2</v>
      </c>
      <c r="F213" s="17">
        <f t="shared" si="28"/>
        <v>2.2666269012824338E-2</v>
      </c>
      <c r="G213" s="17">
        <f t="shared" si="30"/>
        <v>7.0422535211267609E-2</v>
      </c>
      <c r="H213" s="17">
        <f t="shared" si="29"/>
        <v>1.4594279042615295E-3</v>
      </c>
    </row>
    <row r="214" spans="1:8" x14ac:dyDescent="0.2">
      <c r="A214" s="14"/>
      <c r="B214" s="15" t="s">
        <v>198</v>
      </c>
      <c r="C214" s="16">
        <v>14</v>
      </c>
      <c r="D214" s="16">
        <v>35</v>
      </c>
      <c r="E214" s="17">
        <f t="shared" si="27"/>
        <v>1.3621327106440942E-3</v>
      </c>
      <c r="F214" s="17">
        <f t="shared" si="28"/>
        <v>3.4794711203897009E-3</v>
      </c>
      <c r="G214" s="17">
        <f t="shared" si="30"/>
        <v>1.5</v>
      </c>
      <c r="H214" s="17">
        <f t="shared" si="29"/>
        <v>2.0431990659661413E-3</v>
      </c>
    </row>
    <row r="215" spans="1:8" ht="25.5" x14ac:dyDescent="0.2">
      <c r="A215" s="14"/>
      <c r="B215" s="15" t="s">
        <v>199</v>
      </c>
      <c r="C215" s="16">
        <v>7</v>
      </c>
      <c r="D215" s="16">
        <v>3</v>
      </c>
      <c r="E215" s="17">
        <f t="shared" si="27"/>
        <v>6.810663553220471E-4</v>
      </c>
      <c r="F215" s="17">
        <f t="shared" si="28"/>
        <v>2.9824038174768865E-4</v>
      </c>
      <c r="G215" s="17">
        <f t="shared" si="30"/>
        <v>-0.5714285714285714</v>
      </c>
      <c r="H215" s="17">
        <f t="shared" si="29"/>
        <v>-3.891807744697412E-4</v>
      </c>
    </row>
    <row r="216" spans="1:8" ht="25.5" x14ac:dyDescent="0.2">
      <c r="A216" s="14"/>
      <c r="B216" s="15" t="s">
        <v>200</v>
      </c>
      <c r="C216" s="16">
        <v>3</v>
      </c>
      <c r="D216" s="16">
        <v>6</v>
      </c>
      <c r="E216" s="17">
        <f t="shared" si="27"/>
        <v>2.918855808523059E-4</v>
      </c>
      <c r="F216" s="17">
        <f t="shared" si="28"/>
        <v>5.9648076349537731E-4</v>
      </c>
      <c r="G216" s="17">
        <f t="shared" si="30"/>
        <v>1</v>
      </c>
      <c r="H216" s="17">
        <f t="shared" si="29"/>
        <v>2.918855808523059E-4</v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72</v>
      </c>
      <c r="D218" s="16">
        <v>83</v>
      </c>
      <c r="E218" s="17">
        <f t="shared" si="27"/>
        <v>7.0052539404553416E-3</v>
      </c>
      <c r="F218" s="17">
        <f t="shared" si="28"/>
        <v>8.2513172283527197E-3</v>
      </c>
      <c r="G218" s="17">
        <f t="shared" si="30"/>
        <v>0.15277777777777779</v>
      </c>
      <c r="H218" s="17">
        <f t="shared" si="29"/>
        <v>1.0702471297917883E-3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1</v>
      </c>
      <c r="D220" s="16">
        <v>0</v>
      </c>
      <c r="E220" s="17">
        <f t="shared" si="27"/>
        <v>9.7295193617435299E-5</v>
      </c>
      <c r="F220" s="17" t="str">
        <f t="shared" si="28"/>
        <v/>
      </c>
      <c r="G220" s="17">
        <f t="shared" si="30"/>
        <v>-1</v>
      </c>
      <c r="H220" s="17">
        <f t="shared" si="29"/>
        <v>-9.7295193617435299E-5</v>
      </c>
    </row>
    <row r="221" spans="1:8" x14ac:dyDescent="0.2">
      <c r="A221" s="14"/>
      <c r="B221" s="15" t="s">
        <v>205</v>
      </c>
      <c r="C221" s="16">
        <v>5</v>
      </c>
      <c r="D221" s="16">
        <v>4</v>
      </c>
      <c r="E221" s="17">
        <f t="shared" si="27"/>
        <v>4.864759680871765E-4</v>
      </c>
      <c r="F221" s="17">
        <f t="shared" si="28"/>
        <v>3.9765384233025154E-4</v>
      </c>
      <c r="G221" s="17">
        <f t="shared" si="30"/>
        <v>-0.2</v>
      </c>
      <c r="H221" s="17">
        <f t="shared" si="29"/>
        <v>-9.7295193617435299E-5</v>
      </c>
    </row>
    <row r="222" spans="1:8" x14ac:dyDescent="0.2">
      <c r="A222" s="14"/>
      <c r="B222" s="15" t="s">
        <v>206</v>
      </c>
      <c r="C222" s="16">
        <v>1</v>
      </c>
      <c r="D222" s="16">
        <v>3</v>
      </c>
      <c r="E222" s="17">
        <f t="shared" si="27"/>
        <v>9.7295193617435299E-5</v>
      </c>
      <c r="F222" s="17">
        <f t="shared" si="28"/>
        <v>2.9824038174768865E-4</v>
      </c>
      <c r="G222" s="17">
        <f t="shared" si="30"/>
        <v>2</v>
      </c>
      <c r="H222" s="17">
        <f t="shared" si="29"/>
        <v>1.945903872348706E-4</v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286</v>
      </c>
      <c r="D225" s="16">
        <v>241</v>
      </c>
      <c r="E225" s="17">
        <f t="shared" si="27"/>
        <v>2.7826425374586496E-2</v>
      </c>
      <c r="F225" s="17">
        <f t="shared" si="28"/>
        <v>2.3958644000397655E-2</v>
      </c>
      <c r="G225" s="17">
        <f t="shared" si="30"/>
        <v>-0.15734265734265734</v>
      </c>
      <c r="H225" s="17">
        <f t="shared" si="29"/>
        <v>-4.3782837127845885E-3</v>
      </c>
    </row>
    <row r="226" spans="1:8" x14ac:dyDescent="0.2">
      <c r="A226" s="14"/>
      <c r="B226" s="15" t="s">
        <v>210</v>
      </c>
      <c r="C226" s="16">
        <v>169</v>
      </c>
      <c r="D226" s="16">
        <v>1</v>
      </c>
      <c r="E226" s="17">
        <f t="shared" si="27"/>
        <v>1.6442887721346566E-2</v>
      </c>
      <c r="F226" s="17">
        <f t="shared" si="28"/>
        <v>9.9413460582562885E-5</v>
      </c>
      <c r="G226" s="17">
        <f t="shared" si="30"/>
        <v>-0.99408284023668636</v>
      </c>
      <c r="H226" s="17">
        <f t="shared" si="29"/>
        <v>-1.634559252772913E-2</v>
      </c>
    </row>
    <row r="227" spans="1:8" x14ac:dyDescent="0.2">
      <c r="A227" s="14"/>
      <c r="B227" s="15" t="s">
        <v>211</v>
      </c>
      <c r="C227" s="16">
        <v>32</v>
      </c>
      <c r="D227" s="16">
        <v>3</v>
      </c>
      <c r="E227" s="17">
        <f t="shared" si="27"/>
        <v>3.1134461957579296E-3</v>
      </c>
      <c r="F227" s="17">
        <f t="shared" si="28"/>
        <v>2.9824038174768865E-4</v>
      </c>
      <c r="G227" s="17">
        <f t="shared" si="30"/>
        <v>-0.90625</v>
      </c>
      <c r="H227" s="17">
        <f t="shared" si="29"/>
        <v>-2.8215606149056237E-3</v>
      </c>
    </row>
    <row r="228" spans="1:8" x14ac:dyDescent="0.2">
      <c r="A228" s="14"/>
      <c r="B228" s="15" t="s">
        <v>212</v>
      </c>
      <c r="C228" s="16">
        <v>20</v>
      </c>
      <c r="D228" s="16">
        <v>17</v>
      </c>
      <c r="E228" s="17">
        <f t="shared" si="27"/>
        <v>1.945903872348706E-3</v>
      </c>
      <c r="F228" s="17">
        <f t="shared" si="28"/>
        <v>1.6900288299035689E-3</v>
      </c>
      <c r="G228" s="17">
        <f t="shared" si="30"/>
        <v>-0.15</v>
      </c>
      <c r="H228" s="17">
        <f t="shared" si="29"/>
        <v>-2.918855808523059E-4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27</v>
      </c>
      <c r="D230" s="16">
        <v>3</v>
      </c>
      <c r="E230" s="17">
        <f t="shared" si="27"/>
        <v>2.6269702276707531E-3</v>
      </c>
      <c r="F230" s="17">
        <f t="shared" si="28"/>
        <v>2.9824038174768865E-4</v>
      </c>
      <c r="G230" s="17">
        <f t="shared" si="30"/>
        <v>-0.88888888888888884</v>
      </c>
      <c r="H230" s="17">
        <f t="shared" si="29"/>
        <v>-2.3350846468184472E-3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6</v>
      </c>
      <c r="D232" s="16">
        <v>17</v>
      </c>
      <c r="E232" s="17">
        <f t="shared" si="27"/>
        <v>5.837711617046118E-4</v>
      </c>
      <c r="F232" s="17">
        <f t="shared" si="28"/>
        <v>1.6900288299035689E-3</v>
      </c>
      <c r="G232" s="17">
        <f t="shared" si="30"/>
        <v>1.8333333333333333</v>
      </c>
      <c r="H232" s="17">
        <f t="shared" si="29"/>
        <v>1.0702471297917883E-3</v>
      </c>
    </row>
    <row r="233" spans="1:8" x14ac:dyDescent="0.2">
      <c r="A233" s="14"/>
      <c r="B233" s="15" t="s">
        <v>217</v>
      </c>
      <c r="C233" s="16">
        <v>1</v>
      </c>
      <c r="D233" s="16">
        <v>0</v>
      </c>
      <c r="E233" s="17">
        <f t="shared" si="27"/>
        <v>9.7295193617435299E-5</v>
      </c>
      <c r="F233" s="17" t="str">
        <f t="shared" si="28"/>
        <v/>
      </c>
      <c r="G233" s="17">
        <f t="shared" si="30"/>
        <v>-1</v>
      </c>
      <c r="H233" s="17">
        <f t="shared" si="29"/>
        <v>-9.7295193617435299E-5</v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36</v>
      </c>
      <c r="D236" s="16">
        <v>18</v>
      </c>
      <c r="E236" s="17">
        <f t="shared" si="27"/>
        <v>3.5026269702276708E-3</v>
      </c>
      <c r="F236" s="17">
        <f t="shared" si="28"/>
        <v>1.7894422904861319E-3</v>
      </c>
      <c r="G236" s="17">
        <f t="shared" si="30"/>
        <v>-0.5</v>
      </c>
      <c r="H236" s="17">
        <f t="shared" si="29"/>
        <v>-1.7513134851138354E-3</v>
      </c>
    </row>
    <row r="237" spans="1:8" ht="25.5" x14ac:dyDescent="0.2">
      <c r="A237" s="14"/>
      <c r="B237" s="15" t="s">
        <v>221</v>
      </c>
      <c r="C237" s="16">
        <v>0</v>
      </c>
      <c r="D237" s="16">
        <v>2</v>
      </c>
      <c r="E237" s="17" t="str">
        <f t="shared" ref="E237:E268" si="31">+IF(C237=0,"",C237/C$173)</f>
        <v/>
      </c>
      <c r="F237" s="17">
        <f t="shared" ref="F237:F268" si="32">+IF(D237=0,"",D237/D$173)</f>
        <v>1.9882692116512577E-4</v>
      </c>
      <c r="G237" s="17">
        <f t="shared" si="30"/>
        <v>1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720</v>
      </c>
      <c r="D238" s="16">
        <v>255</v>
      </c>
      <c r="E238" s="17">
        <f t="shared" si="31"/>
        <v>7.0052539404553416E-2</v>
      </c>
      <c r="F238" s="17">
        <f t="shared" si="32"/>
        <v>2.5350432448553534E-2</v>
      </c>
      <c r="G238" s="17">
        <f t="shared" ref="G238:G269" si="34">+IF(AND(C238=0,D238=0)," ",IF(C238=0,1,IF(D238=0,-1,(D238-C238)/C238)))</f>
        <v>-0.64583333333333337</v>
      </c>
      <c r="H238" s="17">
        <f t="shared" si="33"/>
        <v>-4.5242265032107418E-2</v>
      </c>
    </row>
    <row r="239" spans="1:8" x14ac:dyDescent="0.2">
      <c r="A239" s="14"/>
      <c r="B239" s="15" t="s">
        <v>223</v>
      </c>
      <c r="C239" s="16">
        <v>30</v>
      </c>
      <c r="D239" s="16">
        <v>63</v>
      </c>
      <c r="E239" s="17">
        <f t="shared" si="31"/>
        <v>2.918855808523059E-3</v>
      </c>
      <c r="F239" s="17">
        <f t="shared" si="32"/>
        <v>6.2630480167014616E-3</v>
      </c>
      <c r="G239" s="17">
        <f t="shared" si="34"/>
        <v>1.1000000000000001</v>
      </c>
      <c r="H239" s="17">
        <f t="shared" si="33"/>
        <v>3.2107413893753653E-3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105</v>
      </c>
      <c r="D241" s="16">
        <v>104</v>
      </c>
      <c r="E241" s="17">
        <f t="shared" si="31"/>
        <v>1.0215995329830706E-2</v>
      </c>
      <c r="F241" s="17">
        <f t="shared" si="32"/>
        <v>1.0338999900586539E-2</v>
      </c>
      <c r="G241" s="17">
        <f t="shared" si="34"/>
        <v>-9.5238095238095247E-3</v>
      </c>
      <c r="H241" s="17">
        <f t="shared" si="33"/>
        <v>-9.7295193617435313E-5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2</v>
      </c>
      <c r="D243" s="16">
        <v>0</v>
      </c>
      <c r="E243" s="17">
        <f t="shared" si="31"/>
        <v>1.945903872348706E-4</v>
      </c>
      <c r="F243" s="17" t="str">
        <f t="shared" si="32"/>
        <v/>
      </c>
      <c r="G243" s="17">
        <f t="shared" si="34"/>
        <v>-1</v>
      </c>
      <c r="H243" s="17">
        <f t="shared" si="33"/>
        <v>-1.945903872348706E-4</v>
      </c>
    </row>
    <row r="244" spans="1:8" x14ac:dyDescent="0.2">
      <c r="A244" s="14"/>
      <c r="B244" s="15" t="s">
        <v>228</v>
      </c>
      <c r="C244" s="16">
        <v>11</v>
      </c>
      <c r="D244" s="16">
        <v>13</v>
      </c>
      <c r="E244" s="17">
        <f t="shared" si="31"/>
        <v>1.0702471297917883E-3</v>
      </c>
      <c r="F244" s="17">
        <f t="shared" si="32"/>
        <v>1.2923749875733174E-3</v>
      </c>
      <c r="G244" s="17">
        <f t="shared" si="34"/>
        <v>0.18181818181818182</v>
      </c>
      <c r="H244" s="17">
        <f t="shared" si="33"/>
        <v>1.945903872348706E-4</v>
      </c>
    </row>
    <row r="245" spans="1:8" ht="25.5" x14ac:dyDescent="0.2">
      <c r="A245" s="14"/>
      <c r="B245" s="15" t="s">
        <v>229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9.9413460582562885E-5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12</v>
      </c>
      <c r="D246" s="16">
        <v>14</v>
      </c>
      <c r="E246" s="17">
        <f t="shared" si="31"/>
        <v>1.1675423234092236E-3</v>
      </c>
      <c r="F246" s="17">
        <f t="shared" si="32"/>
        <v>1.3917884481558804E-3</v>
      </c>
      <c r="G246" s="17">
        <f t="shared" si="34"/>
        <v>0.16666666666666666</v>
      </c>
      <c r="H246" s="17">
        <f t="shared" si="33"/>
        <v>1.945903872348706E-4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1</v>
      </c>
      <c r="D248" s="16">
        <v>1</v>
      </c>
      <c r="E248" s="17">
        <f t="shared" si="31"/>
        <v>9.7295193617435299E-5</v>
      </c>
      <c r="F248" s="17">
        <f t="shared" si="32"/>
        <v>9.9413460582562885E-5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233</v>
      </c>
      <c r="C249" s="16">
        <v>31</v>
      </c>
      <c r="D249" s="16">
        <v>21</v>
      </c>
      <c r="E249" s="17">
        <f t="shared" si="31"/>
        <v>3.0161510021404943E-3</v>
      </c>
      <c r="F249" s="17">
        <f t="shared" si="32"/>
        <v>2.0876826722338203E-3</v>
      </c>
      <c r="G249" s="17">
        <f t="shared" si="34"/>
        <v>-0.32258064516129031</v>
      </c>
      <c r="H249" s="17">
        <f t="shared" si="33"/>
        <v>-9.7295193617435299E-4</v>
      </c>
    </row>
    <row r="250" spans="1:8" x14ac:dyDescent="0.2">
      <c r="A250" s="14"/>
      <c r="B250" s="15" t="s">
        <v>234</v>
      </c>
      <c r="C250" s="16">
        <v>5</v>
      </c>
      <c r="D250" s="16">
        <v>2</v>
      </c>
      <c r="E250" s="17">
        <f t="shared" si="31"/>
        <v>4.864759680871765E-4</v>
      </c>
      <c r="F250" s="17">
        <f t="shared" si="32"/>
        <v>1.9882692116512577E-4</v>
      </c>
      <c r="G250" s="17">
        <f t="shared" si="34"/>
        <v>-0.6</v>
      </c>
      <c r="H250" s="17">
        <f t="shared" si="33"/>
        <v>-2.918855808523059E-4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2</v>
      </c>
      <c r="E255" s="17" t="str">
        <f t="shared" si="31"/>
        <v/>
      </c>
      <c r="F255" s="17">
        <f t="shared" si="32"/>
        <v>1.9882692116512577E-4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2</v>
      </c>
      <c r="D256" s="16">
        <v>0</v>
      </c>
      <c r="E256" s="17">
        <f t="shared" si="31"/>
        <v>1.945903872348706E-4</v>
      </c>
      <c r="F256" s="17" t="str">
        <f t="shared" si="32"/>
        <v/>
      </c>
      <c r="G256" s="17">
        <f t="shared" si="34"/>
        <v>-1</v>
      </c>
      <c r="H256" s="17">
        <f t="shared" si="33"/>
        <v>-1.945903872348706E-4</v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1</v>
      </c>
      <c r="D258" s="16">
        <v>1</v>
      </c>
      <c r="E258" s="17">
        <f t="shared" si="31"/>
        <v>9.7295193617435299E-5</v>
      </c>
      <c r="F258" s="17">
        <f t="shared" si="32"/>
        <v>9.9413460582562885E-5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243</v>
      </c>
      <c r="C259" s="16">
        <v>9</v>
      </c>
      <c r="D259" s="16">
        <v>31</v>
      </c>
      <c r="E259" s="17">
        <f t="shared" si="31"/>
        <v>8.7565674255691769E-4</v>
      </c>
      <c r="F259" s="17">
        <f t="shared" si="32"/>
        <v>3.0818172780594493E-3</v>
      </c>
      <c r="G259" s="17">
        <f t="shared" si="34"/>
        <v>2.4444444444444446</v>
      </c>
      <c r="H259" s="17">
        <f t="shared" si="33"/>
        <v>2.1404942595835766E-3</v>
      </c>
    </row>
    <row r="260" spans="1:8" x14ac:dyDescent="0.2">
      <c r="A260" s="14"/>
      <c r="B260" s="15" t="s">
        <v>244</v>
      </c>
      <c r="C260" s="16">
        <v>3</v>
      </c>
      <c r="D260" s="16">
        <v>15</v>
      </c>
      <c r="E260" s="17">
        <f t="shared" si="31"/>
        <v>2.918855808523059E-4</v>
      </c>
      <c r="F260" s="17">
        <f t="shared" si="32"/>
        <v>1.4912019087384432E-3</v>
      </c>
      <c r="G260" s="17">
        <f t="shared" si="34"/>
        <v>4</v>
      </c>
      <c r="H260" s="17">
        <f t="shared" si="33"/>
        <v>1.1675423234092236E-3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3</v>
      </c>
      <c r="D262" s="16">
        <v>8</v>
      </c>
      <c r="E262" s="17">
        <f t="shared" si="31"/>
        <v>2.918855808523059E-4</v>
      </c>
      <c r="F262" s="17">
        <f t="shared" si="32"/>
        <v>7.9530768466050308E-4</v>
      </c>
      <c r="G262" s="17">
        <f t="shared" si="34"/>
        <v>1.6666666666666667</v>
      </c>
      <c r="H262" s="17">
        <f t="shared" si="33"/>
        <v>4.864759680871765E-4</v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44</v>
      </c>
      <c r="D264" s="16">
        <v>49</v>
      </c>
      <c r="E264" s="17">
        <f t="shared" si="31"/>
        <v>4.2809885191671532E-3</v>
      </c>
      <c r="F264" s="17">
        <f t="shared" si="32"/>
        <v>4.8712595685455815E-3</v>
      </c>
      <c r="G264" s="17">
        <f t="shared" si="34"/>
        <v>0.11363636363636363</v>
      </c>
      <c r="H264" s="17">
        <f t="shared" si="33"/>
        <v>4.864759680871765E-4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9.9413460582562885E-5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1</v>
      </c>
      <c r="D268" s="16">
        <v>0</v>
      </c>
      <c r="E268" s="17">
        <f t="shared" si="31"/>
        <v>9.7295193617435299E-5</v>
      </c>
      <c r="F268" s="17" t="str">
        <f t="shared" si="32"/>
        <v/>
      </c>
      <c r="G268" s="17">
        <f t="shared" si="34"/>
        <v>-1</v>
      </c>
      <c r="H268" s="17">
        <f t="shared" si="33"/>
        <v>-9.7295193617435299E-5</v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1</v>
      </c>
      <c r="D271" s="16">
        <v>0</v>
      </c>
      <c r="E271" s="17">
        <f t="shared" si="35"/>
        <v>9.7295193617435299E-5</v>
      </c>
      <c r="F271" s="17" t="str">
        <f t="shared" si="36"/>
        <v/>
      </c>
      <c r="G271" s="17">
        <f t="shared" si="38"/>
        <v>-1</v>
      </c>
      <c r="H271" s="17">
        <f t="shared" si="37"/>
        <v>-9.7295193617435299E-5</v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51</v>
      </c>
      <c r="D275" s="16">
        <v>191</v>
      </c>
      <c r="E275" s="17">
        <f t="shared" si="35"/>
        <v>4.9620548744892003E-3</v>
      </c>
      <c r="F275" s="17">
        <f t="shared" si="36"/>
        <v>1.8987970971269509E-2</v>
      </c>
      <c r="G275" s="17">
        <f t="shared" si="38"/>
        <v>2.7450980392156863</v>
      </c>
      <c r="H275" s="17">
        <f t="shared" si="37"/>
        <v>1.3621327106440942E-2</v>
      </c>
    </row>
    <row r="276" spans="1:8" ht="25.5" x14ac:dyDescent="0.2">
      <c r="A276" s="14"/>
      <c r="B276" s="15" t="s">
        <v>260</v>
      </c>
      <c r="C276" s="16">
        <v>167</v>
      </c>
      <c r="D276" s="16">
        <v>144</v>
      </c>
      <c r="E276" s="17">
        <f t="shared" si="35"/>
        <v>1.6248297334111695E-2</v>
      </c>
      <c r="F276" s="17">
        <f t="shared" si="36"/>
        <v>1.4315538323889055E-2</v>
      </c>
      <c r="G276" s="17">
        <f t="shared" si="38"/>
        <v>-0.1377245508982036</v>
      </c>
      <c r="H276" s="17">
        <f t="shared" si="37"/>
        <v>-2.2377894532010119E-3</v>
      </c>
    </row>
    <row r="277" spans="1:8" x14ac:dyDescent="0.2">
      <c r="A277" s="14"/>
      <c r="B277" s="15" t="s">
        <v>261</v>
      </c>
      <c r="C277" s="16">
        <v>10</v>
      </c>
      <c r="D277" s="16">
        <v>10</v>
      </c>
      <c r="E277" s="17">
        <f t="shared" si="35"/>
        <v>9.7295193617435299E-4</v>
      </c>
      <c r="F277" s="17">
        <f t="shared" si="36"/>
        <v>9.9413460582562885E-4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262</v>
      </c>
      <c r="C278" s="16">
        <v>11</v>
      </c>
      <c r="D278" s="16">
        <v>7</v>
      </c>
      <c r="E278" s="17">
        <f t="shared" si="35"/>
        <v>1.0702471297917883E-3</v>
      </c>
      <c r="F278" s="17">
        <f t="shared" si="36"/>
        <v>6.9589422407794019E-4</v>
      </c>
      <c r="G278" s="17">
        <f t="shared" si="38"/>
        <v>-0.36363636363636365</v>
      </c>
      <c r="H278" s="17">
        <f t="shared" si="37"/>
        <v>-3.891807744697412E-4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2</v>
      </c>
      <c r="D280" s="16">
        <v>1</v>
      </c>
      <c r="E280" s="17">
        <f t="shared" si="35"/>
        <v>1.945903872348706E-4</v>
      </c>
      <c r="F280" s="17">
        <f t="shared" si="36"/>
        <v>9.9413460582562885E-5</v>
      </c>
      <c r="G280" s="17">
        <f t="shared" si="38"/>
        <v>-0.5</v>
      </c>
      <c r="H280" s="17">
        <f t="shared" si="37"/>
        <v>-9.7295193617435299E-5</v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25</v>
      </c>
      <c r="D282" s="16">
        <v>2</v>
      </c>
      <c r="E282" s="17">
        <f t="shared" si="35"/>
        <v>2.4323798404358825E-3</v>
      </c>
      <c r="F282" s="17">
        <f t="shared" si="36"/>
        <v>1.9882692116512577E-4</v>
      </c>
      <c r="G282" s="17">
        <f t="shared" si="38"/>
        <v>-0.92</v>
      </c>
      <c r="H282" s="17">
        <f t="shared" si="37"/>
        <v>-2.2377894532010119E-3</v>
      </c>
    </row>
    <row r="283" spans="1:8" x14ac:dyDescent="0.2">
      <c r="A283" s="14"/>
      <c r="B283" s="15" t="s">
        <v>267</v>
      </c>
      <c r="C283" s="16">
        <v>19</v>
      </c>
      <c r="D283" s="16">
        <v>48</v>
      </c>
      <c r="E283" s="17">
        <f t="shared" si="35"/>
        <v>1.8486086787312707E-3</v>
      </c>
      <c r="F283" s="17">
        <f t="shared" si="36"/>
        <v>4.7718461079630185E-3</v>
      </c>
      <c r="G283" s="17">
        <f t="shared" si="38"/>
        <v>1.5263157894736843</v>
      </c>
      <c r="H283" s="17">
        <f t="shared" si="37"/>
        <v>2.8215606149056237E-3</v>
      </c>
    </row>
    <row r="284" spans="1:8" x14ac:dyDescent="0.2">
      <c r="A284" s="14"/>
      <c r="B284" s="15" t="s">
        <v>268</v>
      </c>
      <c r="C284" s="16">
        <v>1</v>
      </c>
      <c r="D284" s="16">
        <v>0</v>
      </c>
      <c r="E284" s="17">
        <f t="shared" si="35"/>
        <v>9.7295193617435299E-5</v>
      </c>
      <c r="F284" s="17" t="str">
        <f t="shared" si="36"/>
        <v/>
      </c>
      <c r="G284" s="17">
        <f t="shared" si="38"/>
        <v>-1</v>
      </c>
      <c r="H284" s="17">
        <f t="shared" si="37"/>
        <v>-9.7295193617435299E-5</v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4</v>
      </c>
      <c r="D286" s="16">
        <v>7</v>
      </c>
      <c r="E286" s="17">
        <f t="shared" si="35"/>
        <v>3.891807744697412E-4</v>
      </c>
      <c r="F286" s="17">
        <f t="shared" si="36"/>
        <v>6.9589422407794019E-4</v>
      </c>
      <c r="G286" s="17">
        <f t="shared" si="38"/>
        <v>0.75</v>
      </c>
      <c r="H286" s="17">
        <f t="shared" si="37"/>
        <v>2.918855808523059E-4</v>
      </c>
    </row>
    <row r="287" spans="1:8" x14ac:dyDescent="0.2">
      <c r="A287" s="14"/>
      <c r="B287" s="15" t="s">
        <v>271</v>
      </c>
      <c r="C287" s="16">
        <v>0</v>
      </c>
      <c r="D287" s="16">
        <v>9</v>
      </c>
      <c r="E287" s="17" t="str">
        <f t="shared" si="35"/>
        <v/>
      </c>
      <c r="F287" s="17">
        <f t="shared" si="36"/>
        <v>8.9472114524306596E-4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432</v>
      </c>
      <c r="D288" s="16">
        <v>141</v>
      </c>
      <c r="E288" s="17">
        <f t="shared" si="35"/>
        <v>4.2031523642732049E-2</v>
      </c>
      <c r="F288" s="17">
        <f t="shared" si="36"/>
        <v>1.4017297942141366E-2</v>
      </c>
      <c r="G288" s="17">
        <f t="shared" si="38"/>
        <v>-0.67361111111111116</v>
      </c>
      <c r="H288" s="17">
        <f t="shared" si="37"/>
        <v>-2.8312901342673676E-2</v>
      </c>
    </row>
    <row r="289" spans="1:8" x14ac:dyDescent="0.2">
      <c r="A289" s="14"/>
      <c r="B289" s="15" t="s">
        <v>273</v>
      </c>
      <c r="C289" s="16">
        <v>181</v>
      </c>
      <c r="D289" s="16">
        <v>90</v>
      </c>
      <c r="E289" s="17">
        <f t="shared" si="35"/>
        <v>1.7610430044755789E-2</v>
      </c>
      <c r="F289" s="17">
        <f t="shared" si="36"/>
        <v>8.947211452430659E-3</v>
      </c>
      <c r="G289" s="17">
        <f t="shared" si="38"/>
        <v>-0.50276243093922657</v>
      </c>
      <c r="H289" s="17">
        <f t="shared" si="37"/>
        <v>-8.8538626191866122E-3</v>
      </c>
    </row>
    <row r="290" spans="1:8" x14ac:dyDescent="0.2">
      <c r="A290" s="14"/>
      <c r="B290" s="15" t="s">
        <v>274</v>
      </c>
      <c r="C290" s="16">
        <v>2643</v>
      </c>
      <c r="D290" s="16">
        <v>2940</v>
      </c>
      <c r="E290" s="17">
        <f t="shared" si="35"/>
        <v>0.25715119673088149</v>
      </c>
      <c r="F290" s="17">
        <f t="shared" si="36"/>
        <v>0.29227557411273486</v>
      </c>
      <c r="G290" s="17">
        <f t="shared" si="38"/>
        <v>0.11237230419977298</v>
      </c>
      <c r="H290" s="17">
        <f t="shared" si="37"/>
        <v>2.8896672504378284E-2</v>
      </c>
    </row>
    <row r="291" spans="1:8" x14ac:dyDescent="0.2">
      <c r="A291" s="14"/>
      <c r="B291" s="15" t="s">
        <v>275</v>
      </c>
      <c r="C291" s="16">
        <v>7</v>
      </c>
      <c r="D291" s="16">
        <v>9</v>
      </c>
      <c r="E291" s="17">
        <f t="shared" si="35"/>
        <v>6.810663553220471E-4</v>
      </c>
      <c r="F291" s="17">
        <f t="shared" si="36"/>
        <v>8.9472114524306596E-4</v>
      </c>
      <c r="G291" s="17">
        <f t="shared" si="38"/>
        <v>0.2857142857142857</v>
      </c>
      <c r="H291" s="17">
        <f t="shared" si="37"/>
        <v>1.945903872348706E-4</v>
      </c>
    </row>
    <row r="292" spans="1:8" x14ac:dyDescent="0.2">
      <c r="A292" s="14"/>
      <c r="B292" s="15" t="s">
        <v>276</v>
      </c>
      <c r="C292" s="16">
        <v>1</v>
      </c>
      <c r="D292" s="16">
        <v>10</v>
      </c>
      <c r="E292" s="17">
        <f t="shared" si="35"/>
        <v>9.7295193617435299E-5</v>
      </c>
      <c r="F292" s="17">
        <f t="shared" si="36"/>
        <v>9.9413460582562885E-4</v>
      </c>
      <c r="G292" s="17">
        <f t="shared" si="38"/>
        <v>9</v>
      </c>
      <c r="H292" s="17">
        <f t="shared" si="37"/>
        <v>8.7565674255691769E-4</v>
      </c>
    </row>
    <row r="293" spans="1:8" ht="25.5" x14ac:dyDescent="0.2">
      <c r="A293" s="14"/>
      <c r="B293" s="15" t="s">
        <v>277</v>
      </c>
      <c r="C293" s="16">
        <v>3</v>
      </c>
      <c r="D293" s="16">
        <v>14</v>
      </c>
      <c r="E293" s="17">
        <f t="shared" si="35"/>
        <v>2.918855808523059E-4</v>
      </c>
      <c r="F293" s="17">
        <f t="shared" si="36"/>
        <v>1.3917884481558804E-3</v>
      </c>
      <c r="G293" s="17">
        <f t="shared" si="38"/>
        <v>3.6666666666666665</v>
      </c>
      <c r="H293" s="17">
        <f t="shared" si="37"/>
        <v>1.0702471297917883E-3</v>
      </c>
    </row>
    <row r="294" spans="1:8" x14ac:dyDescent="0.2">
      <c r="A294" s="14"/>
      <c r="B294" s="15" t="s">
        <v>278</v>
      </c>
      <c r="C294" s="16">
        <v>55</v>
      </c>
      <c r="D294" s="16">
        <v>15</v>
      </c>
      <c r="E294" s="17">
        <f t="shared" si="35"/>
        <v>5.3512356489589415E-3</v>
      </c>
      <c r="F294" s="17">
        <f t="shared" si="36"/>
        <v>1.4912019087384432E-3</v>
      </c>
      <c r="G294" s="17">
        <f t="shared" si="38"/>
        <v>-0.72727272727272729</v>
      </c>
      <c r="H294" s="17">
        <f t="shared" si="37"/>
        <v>-3.891807744697412E-3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2</v>
      </c>
      <c r="D296" s="16">
        <v>0</v>
      </c>
      <c r="E296" s="17">
        <f t="shared" si="35"/>
        <v>1.945903872348706E-4</v>
      </c>
      <c r="F296" s="17" t="str">
        <f t="shared" si="36"/>
        <v/>
      </c>
      <c r="G296" s="17">
        <f t="shared" si="38"/>
        <v>-1</v>
      </c>
      <c r="H296" s="17">
        <f t="shared" si="37"/>
        <v>-1.945903872348706E-4</v>
      </c>
    </row>
    <row r="297" spans="1:8" x14ac:dyDescent="0.2">
      <c r="A297" s="14"/>
      <c r="B297" s="15" t="s">
        <v>281</v>
      </c>
      <c r="C297" s="16">
        <v>0</v>
      </c>
      <c r="D297" s="16">
        <v>3</v>
      </c>
      <c r="E297" s="17" t="str">
        <f t="shared" si="35"/>
        <v/>
      </c>
      <c r="F297" s="17">
        <f t="shared" si="36"/>
        <v>2.9824038174768865E-4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4</v>
      </c>
      <c r="D298" s="16">
        <v>15</v>
      </c>
      <c r="E298" s="17">
        <f t="shared" si="35"/>
        <v>3.891807744697412E-4</v>
      </c>
      <c r="F298" s="17">
        <f t="shared" si="36"/>
        <v>1.4912019087384432E-3</v>
      </c>
      <c r="G298" s="17">
        <f t="shared" si="38"/>
        <v>2.75</v>
      </c>
      <c r="H298" s="17">
        <f t="shared" si="37"/>
        <v>1.0702471297917883E-3</v>
      </c>
    </row>
    <row r="299" spans="1:8" x14ac:dyDescent="0.2">
      <c r="A299" s="14"/>
      <c r="B299" s="15" t="s">
        <v>283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9.9413460582562885E-5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2</v>
      </c>
      <c r="D300" s="16">
        <v>15</v>
      </c>
      <c r="E300" s="17">
        <f t="shared" si="35"/>
        <v>1.945903872348706E-4</v>
      </c>
      <c r="F300" s="17">
        <f t="shared" si="36"/>
        <v>1.4912019087384432E-3</v>
      </c>
      <c r="G300" s="17">
        <f t="shared" si="38"/>
        <v>6.5</v>
      </c>
      <c r="H300" s="17">
        <f t="shared" si="37"/>
        <v>1.2648375170266589E-3</v>
      </c>
    </row>
    <row r="301" spans="1:8" x14ac:dyDescent="0.2">
      <c r="A301" s="14"/>
      <c r="B301" s="15" t="s">
        <v>285</v>
      </c>
      <c r="C301" s="16">
        <v>24</v>
      </c>
      <c r="D301" s="16">
        <v>5</v>
      </c>
      <c r="E301" s="17">
        <f t="shared" ref="E301:E332" si="39">+IF(C301=0,"",C301/C$173)</f>
        <v>2.3350846468184472E-3</v>
      </c>
      <c r="F301" s="17">
        <f t="shared" ref="F301:F332" si="40">+IF(D301=0,"",D301/D$173)</f>
        <v>4.9706730291281442E-4</v>
      </c>
      <c r="G301" s="17">
        <f t="shared" si="38"/>
        <v>-0.79166666666666663</v>
      </c>
      <c r="H301" s="17">
        <f t="shared" ref="H301:H332" si="41">+IF(OR(AND(E301=""),(G301="")),"",E301*G301)</f>
        <v>-1.8486086787312707E-3</v>
      </c>
    </row>
    <row r="302" spans="1:8" ht="25.5" x14ac:dyDescent="0.2">
      <c r="A302" s="14"/>
      <c r="B302" s="15" t="s">
        <v>286</v>
      </c>
      <c r="C302" s="16">
        <v>115</v>
      </c>
      <c r="D302" s="16">
        <v>134</v>
      </c>
      <c r="E302" s="17">
        <f t="shared" si="39"/>
        <v>1.1188947266005059E-2</v>
      </c>
      <c r="F302" s="17">
        <f t="shared" si="40"/>
        <v>1.3321403718063425E-2</v>
      </c>
      <c r="G302" s="17">
        <f t="shared" ref="G302:G333" si="42">+IF(AND(C302=0,D302=0)," ",IF(C302=0,1,IF(D302=0,-1,(D302-C302)/C302)))</f>
        <v>0.16521739130434782</v>
      </c>
      <c r="H302" s="17">
        <f t="shared" si="41"/>
        <v>1.8486086787312705E-3</v>
      </c>
    </row>
    <row r="303" spans="1:8" x14ac:dyDescent="0.2">
      <c r="A303" s="14"/>
      <c r="B303" s="15" t="s">
        <v>287</v>
      </c>
      <c r="C303" s="16">
        <v>4</v>
      </c>
      <c r="D303" s="16">
        <v>0</v>
      </c>
      <c r="E303" s="17">
        <f t="shared" si="39"/>
        <v>3.891807744697412E-4</v>
      </c>
      <c r="F303" s="17" t="str">
        <f t="shared" si="40"/>
        <v/>
      </c>
      <c r="G303" s="17">
        <f t="shared" si="42"/>
        <v>-1</v>
      </c>
      <c r="H303" s="17">
        <f t="shared" si="41"/>
        <v>-3.891807744697412E-4</v>
      </c>
    </row>
    <row r="304" spans="1:8" ht="25.5" x14ac:dyDescent="0.2">
      <c r="A304" s="14"/>
      <c r="B304" s="15" t="s">
        <v>288</v>
      </c>
      <c r="C304" s="16">
        <v>1</v>
      </c>
      <c r="D304" s="16">
        <v>8</v>
      </c>
      <c r="E304" s="17">
        <f t="shared" si="39"/>
        <v>9.7295193617435299E-5</v>
      </c>
      <c r="F304" s="17">
        <f t="shared" si="40"/>
        <v>7.9530768466050308E-4</v>
      </c>
      <c r="G304" s="17">
        <f t="shared" si="42"/>
        <v>7</v>
      </c>
      <c r="H304" s="17">
        <f t="shared" si="41"/>
        <v>6.810663553220471E-4</v>
      </c>
    </row>
    <row r="305" spans="1:8" x14ac:dyDescent="0.2">
      <c r="A305" s="14"/>
      <c r="B305" s="15" t="s">
        <v>289</v>
      </c>
      <c r="C305" s="16">
        <v>13</v>
      </c>
      <c r="D305" s="16">
        <v>45</v>
      </c>
      <c r="E305" s="17">
        <f t="shared" si="39"/>
        <v>1.2648375170266589E-3</v>
      </c>
      <c r="F305" s="17">
        <f t="shared" si="40"/>
        <v>4.4736057262153295E-3</v>
      </c>
      <c r="G305" s="17">
        <f t="shared" si="42"/>
        <v>2.4615384615384617</v>
      </c>
      <c r="H305" s="17">
        <f t="shared" si="41"/>
        <v>3.1134461957579296E-3</v>
      </c>
    </row>
    <row r="306" spans="1:8" x14ac:dyDescent="0.2">
      <c r="A306" s="14"/>
      <c r="B306" s="15" t="s">
        <v>290</v>
      </c>
      <c r="C306" s="16">
        <v>11</v>
      </c>
      <c r="D306" s="16">
        <v>3</v>
      </c>
      <c r="E306" s="17">
        <f t="shared" si="39"/>
        <v>1.0702471297917883E-3</v>
      </c>
      <c r="F306" s="17">
        <f t="shared" si="40"/>
        <v>2.9824038174768865E-4</v>
      </c>
      <c r="G306" s="17">
        <f t="shared" si="42"/>
        <v>-0.72727272727272729</v>
      </c>
      <c r="H306" s="17">
        <f t="shared" si="41"/>
        <v>-7.7836154893948239E-4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36</v>
      </c>
      <c r="D308" s="16">
        <v>55</v>
      </c>
      <c r="E308" s="17">
        <f t="shared" si="39"/>
        <v>3.5026269702276708E-3</v>
      </c>
      <c r="F308" s="17">
        <f t="shared" si="40"/>
        <v>5.4677403320409585E-3</v>
      </c>
      <c r="G308" s="17">
        <f t="shared" si="42"/>
        <v>0.52777777777777779</v>
      </c>
      <c r="H308" s="17">
        <f t="shared" si="41"/>
        <v>1.8486086787312707E-3</v>
      </c>
    </row>
    <row r="309" spans="1:8" x14ac:dyDescent="0.2">
      <c r="A309" s="14"/>
      <c r="B309" s="15" t="s">
        <v>293</v>
      </c>
      <c r="C309" s="16">
        <v>0</v>
      </c>
      <c r="D309" s="16">
        <v>5</v>
      </c>
      <c r="E309" s="17" t="str">
        <f t="shared" si="39"/>
        <v/>
      </c>
      <c r="F309" s="17">
        <f t="shared" si="40"/>
        <v>4.9706730291281442E-4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7</v>
      </c>
      <c r="D310" s="16">
        <v>0</v>
      </c>
      <c r="E310" s="17">
        <f t="shared" si="39"/>
        <v>6.810663553220471E-4</v>
      </c>
      <c r="F310" s="17" t="str">
        <f t="shared" si="40"/>
        <v/>
      </c>
      <c r="G310" s="17">
        <f t="shared" si="42"/>
        <v>-1</v>
      </c>
      <c r="H310" s="17">
        <f t="shared" si="41"/>
        <v>-6.810663553220471E-4</v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9.9413460582562885E-5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36</v>
      </c>
      <c r="D313" s="16">
        <v>6</v>
      </c>
      <c r="E313" s="17">
        <f t="shared" si="39"/>
        <v>3.5026269702276708E-3</v>
      </c>
      <c r="F313" s="17">
        <f t="shared" si="40"/>
        <v>5.9648076349537731E-4</v>
      </c>
      <c r="G313" s="17">
        <f t="shared" si="42"/>
        <v>-0.83333333333333337</v>
      </c>
      <c r="H313" s="17">
        <f t="shared" si="41"/>
        <v>-2.918855808523059E-3</v>
      </c>
    </row>
    <row r="314" spans="1:8" ht="25.5" x14ac:dyDescent="0.2">
      <c r="A314" s="14"/>
      <c r="B314" s="15" t="s">
        <v>298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9.9413460582562885E-5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1</v>
      </c>
      <c r="D315" s="16">
        <v>0</v>
      </c>
      <c r="E315" s="17">
        <f t="shared" si="39"/>
        <v>9.7295193617435299E-5</v>
      </c>
      <c r="F315" s="17" t="str">
        <f t="shared" si="40"/>
        <v/>
      </c>
      <c r="G315" s="17">
        <f t="shared" si="42"/>
        <v>-1</v>
      </c>
      <c r="H315" s="17">
        <f t="shared" si="41"/>
        <v>-9.7295193617435299E-5</v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30</v>
      </c>
      <c r="D317" s="16">
        <v>20</v>
      </c>
      <c r="E317" s="17">
        <f t="shared" si="39"/>
        <v>2.918855808523059E-3</v>
      </c>
      <c r="F317" s="17">
        <f t="shared" si="40"/>
        <v>1.9882692116512577E-3</v>
      </c>
      <c r="G317" s="17">
        <f t="shared" si="42"/>
        <v>-0.33333333333333331</v>
      </c>
      <c r="H317" s="17">
        <f t="shared" si="41"/>
        <v>-9.7295193617435299E-4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103</v>
      </c>
      <c r="D319" s="16">
        <v>248</v>
      </c>
      <c r="E319" s="17">
        <f t="shared" si="39"/>
        <v>1.0021404942595836E-2</v>
      </c>
      <c r="F319" s="17">
        <f t="shared" si="40"/>
        <v>2.4654538224475595E-2</v>
      </c>
      <c r="G319" s="17">
        <f t="shared" si="42"/>
        <v>1.4077669902912622</v>
      </c>
      <c r="H319" s="17">
        <f t="shared" si="41"/>
        <v>1.4107803074528118E-2</v>
      </c>
    </row>
    <row r="320" spans="1:8" x14ac:dyDescent="0.2">
      <c r="A320" s="14"/>
      <c r="B320" s="15" t="s">
        <v>304</v>
      </c>
      <c r="C320" s="16">
        <v>0</v>
      </c>
      <c r="D320" s="16">
        <v>2</v>
      </c>
      <c r="E320" s="17" t="str">
        <f t="shared" si="39"/>
        <v/>
      </c>
      <c r="F320" s="17">
        <f t="shared" si="40"/>
        <v>1.9882692116512577E-4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9</v>
      </c>
      <c r="D321" s="16">
        <v>21</v>
      </c>
      <c r="E321" s="17">
        <f t="shared" si="39"/>
        <v>8.7565674255691769E-4</v>
      </c>
      <c r="F321" s="17">
        <f t="shared" si="40"/>
        <v>2.0876826722338203E-3</v>
      </c>
      <c r="G321" s="17">
        <f t="shared" si="42"/>
        <v>1.3333333333333333</v>
      </c>
      <c r="H321" s="17">
        <f t="shared" si="41"/>
        <v>1.1675423234092236E-3</v>
      </c>
    </row>
    <row r="322" spans="1:8" x14ac:dyDescent="0.2">
      <c r="A322" s="14"/>
      <c r="B322" s="15" t="s">
        <v>306</v>
      </c>
      <c r="C322" s="16">
        <v>20</v>
      </c>
      <c r="D322" s="16">
        <v>1</v>
      </c>
      <c r="E322" s="17">
        <f t="shared" si="39"/>
        <v>1.945903872348706E-3</v>
      </c>
      <c r="F322" s="17">
        <f t="shared" si="40"/>
        <v>9.9413460582562885E-5</v>
      </c>
      <c r="G322" s="17">
        <f t="shared" si="42"/>
        <v>-0.95</v>
      </c>
      <c r="H322" s="17">
        <f t="shared" si="41"/>
        <v>-1.8486086787312707E-3</v>
      </c>
    </row>
    <row r="323" spans="1:8" ht="38.25" x14ac:dyDescent="0.2">
      <c r="A323" s="14"/>
      <c r="B323" s="15" t="s">
        <v>307</v>
      </c>
      <c r="C323" s="16">
        <v>2</v>
      </c>
      <c r="D323" s="16">
        <v>2</v>
      </c>
      <c r="E323" s="17">
        <f t="shared" si="39"/>
        <v>1.945903872348706E-4</v>
      </c>
      <c r="F323" s="17">
        <f t="shared" si="40"/>
        <v>1.9882692116512577E-4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308</v>
      </c>
      <c r="C324" s="16">
        <v>9</v>
      </c>
      <c r="D324" s="16">
        <v>11</v>
      </c>
      <c r="E324" s="17">
        <f t="shared" si="39"/>
        <v>8.7565674255691769E-4</v>
      </c>
      <c r="F324" s="17">
        <f t="shared" si="40"/>
        <v>1.0935480664081916E-3</v>
      </c>
      <c r="G324" s="17">
        <f t="shared" si="42"/>
        <v>0.22222222222222221</v>
      </c>
      <c r="H324" s="17">
        <f t="shared" si="41"/>
        <v>1.945903872348706E-4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1</v>
      </c>
      <c r="D326" s="16">
        <v>0</v>
      </c>
      <c r="E326" s="17">
        <f t="shared" si="39"/>
        <v>9.7295193617435299E-5</v>
      </c>
      <c r="F326" s="17" t="str">
        <f t="shared" si="40"/>
        <v/>
      </c>
      <c r="G326" s="17">
        <f t="shared" si="42"/>
        <v>-1</v>
      </c>
      <c r="H326" s="17">
        <f t="shared" si="41"/>
        <v>-9.7295193617435299E-5</v>
      </c>
    </row>
    <row r="327" spans="1:8" x14ac:dyDescent="0.2">
      <c r="A327" s="14"/>
      <c r="B327" s="15" t="s">
        <v>311</v>
      </c>
      <c r="C327" s="16">
        <v>2</v>
      </c>
      <c r="D327" s="16">
        <v>6</v>
      </c>
      <c r="E327" s="17">
        <f t="shared" si="39"/>
        <v>1.945903872348706E-4</v>
      </c>
      <c r="F327" s="17">
        <f t="shared" si="40"/>
        <v>5.9648076349537731E-4</v>
      </c>
      <c r="G327" s="17">
        <f t="shared" si="42"/>
        <v>2</v>
      </c>
      <c r="H327" s="17">
        <f t="shared" si="41"/>
        <v>3.891807744697412E-4</v>
      </c>
    </row>
    <row r="328" spans="1:8" ht="25.5" x14ac:dyDescent="0.2">
      <c r="A328" s="14"/>
      <c r="B328" s="15" t="s">
        <v>312</v>
      </c>
      <c r="C328" s="16">
        <v>14</v>
      </c>
      <c r="D328" s="16">
        <v>27</v>
      </c>
      <c r="E328" s="17">
        <f t="shared" si="39"/>
        <v>1.3621327106440942E-3</v>
      </c>
      <c r="F328" s="17">
        <f t="shared" si="40"/>
        <v>2.6841634357291978E-3</v>
      </c>
      <c r="G328" s="17">
        <f t="shared" si="42"/>
        <v>0.9285714285714286</v>
      </c>
      <c r="H328" s="17">
        <f t="shared" si="41"/>
        <v>1.2648375170266589E-3</v>
      </c>
    </row>
    <row r="329" spans="1:8" x14ac:dyDescent="0.2">
      <c r="A329" s="14"/>
      <c r="B329" s="15" t="s">
        <v>313</v>
      </c>
      <c r="C329" s="16">
        <v>8</v>
      </c>
      <c r="D329" s="16">
        <v>17</v>
      </c>
      <c r="E329" s="17">
        <f t="shared" si="39"/>
        <v>7.7836154893948239E-4</v>
      </c>
      <c r="F329" s="17">
        <f t="shared" si="40"/>
        <v>1.6900288299035689E-3</v>
      </c>
      <c r="G329" s="17">
        <f t="shared" si="42"/>
        <v>1.125</v>
      </c>
      <c r="H329" s="17">
        <f t="shared" si="41"/>
        <v>8.7565674255691769E-4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36</v>
      </c>
      <c r="D333" s="16">
        <v>4</v>
      </c>
      <c r="E333" s="17">
        <f t="shared" ref="E333:E343" si="43">+IF(C333=0,"",C333/C$173)</f>
        <v>3.5026269702276708E-3</v>
      </c>
      <c r="F333" s="17">
        <f t="shared" ref="F333:F343" si="44">+IF(D333=0,"",D333/D$173)</f>
        <v>3.9765384233025154E-4</v>
      </c>
      <c r="G333" s="17">
        <f t="shared" si="42"/>
        <v>-0.88888888888888884</v>
      </c>
      <c r="H333" s="17">
        <f t="shared" ref="H333:H364" si="45">+IF(OR(AND(E333=""),(G333="")),"",E333*G333)</f>
        <v>-3.1134461957579296E-3</v>
      </c>
    </row>
    <row r="334" spans="1:8" ht="25.5" x14ac:dyDescent="0.2">
      <c r="A334" s="14"/>
      <c r="B334" s="15" t="s">
        <v>318</v>
      </c>
      <c r="C334" s="16">
        <v>30</v>
      </c>
      <c r="D334" s="16">
        <v>3</v>
      </c>
      <c r="E334" s="17">
        <f t="shared" si="43"/>
        <v>2.918855808523059E-3</v>
      </c>
      <c r="F334" s="17">
        <f t="shared" si="44"/>
        <v>2.9824038174768865E-4</v>
      </c>
      <c r="G334" s="17">
        <f t="shared" ref="G334:G343" si="46">+IF(AND(C334=0,D334=0)," ",IF(C334=0,1,IF(D334=0,-1,(D334-C334)/C334)))</f>
        <v>-0.9</v>
      </c>
      <c r="H334" s="17">
        <f t="shared" si="45"/>
        <v>-2.6269702276707531E-3</v>
      </c>
    </row>
    <row r="335" spans="1:8" ht="25.5" x14ac:dyDescent="0.2">
      <c r="A335" s="14"/>
      <c r="B335" s="15" t="s">
        <v>319</v>
      </c>
      <c r="C335" s="16">
        <v>8</v>
      </c>
      <c r="D335" s="16">
        <v>0</v>
      </c>
      <c r="E335" s="17">
        <f t="shared" si="43"/>
        <v>7.7836154893948239E-4</v>
      </c>
      <c r="F335" s="17" t="str">
        <f t="shared" si="44"/>
        <v/>
      </c>
      <c r="G335" s="17">
        <f t="shared" si="46"/>
        <v>-1</v>
      </c>
      <c r="H335" s="17">
        <f t="shared" si="45"/>
        <v>-7.7836154893948239E-4</v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2</v>
      </c>
      <c r="D337" s="16">
        <v>0</v>
      </c>
      <c r="E337" s="17">
        <f t="shared" si="43"/>
        <v>1.945903872348706E-4</v>
      </c>
      <c r="F337" s="17" t="str">
        <f t="shared" si="44"/>
        <v/>
      </c>
      <c r="G337" s="17">
        <f t="shared" si="46"/>
        <v>-1</v>
      </c>
      <c r="H337" s="17">
        <f t="shared" si="45"/>
        <v>-1.945903872348706E-4</v>
      </c>
    </row>
    <row r="338" spans="1:8" x14ac:dyDescent="0.2">
      <c r="A338" s="14"/>
      <c r="B338" s="15" t="s">
        <v>322</v>
      </c>
      <c r="C338" s="16">
        <v>29</v>
      </c>
      <c r="D338" s="16">
        <v>3</v>
      </c>
      <c r="E338" s="17">
        <f t="shared" si="43"/>
        <v>2.8215606149056237E-3</v>
      </c>
      <c r="F338" s="17">
        <f t="shared" si="44"/>
        <v>2.9824038174768865E-4</v>
      </c>
      <c r="G338" s="17">
        <f t="shared" si="46"/>
        <v>-0.89655172413793105</v>
      </c>
      <c r="H338" s="17">
        <f t="shared" si="45"/>
        <v>-2.5296750340533178E-3</v>
      </c>
    </row>
    <row r="339" spans="1:8" ht="25.5" x14ac:dyDescent="0.2">
      <c r="A339" s="14"/>
      <c r="B339" s="15" t="s">
        <v>323</v>
      </c>
      <c r="C339" s="16">
        <v>4</v>
      </c>
      <c r="D339" s="16">
        <v>0</v>
      </c>
      <c r="E339" s="17">
        <f t="shared" si="43"/>
        <v>3.891807744697412E-4</v>
      </c>
      <c r="F339" s="17" t="str">
        <f t="shared" si="44"/>
        <v/>
      </c>
      <c r="G339" s="17">
        <f t="shared" si="46"/>
        <v>-1</v>
      </c>
      <c r="H339" s="17">
        <f t="shared" si="45"/>
        <v>-3.891807744697412E-4</v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28</v>
      </c>
      <c r="D341" s="16">
        <v>23</v>
      </c>
      <c r="E341" s="17">
        <f t="shared" si="43"/>
        <v>2.7242654212881884E-3</v>
      </c>
      <c r="F341" s="17">
        <f t="shared" si="44"/>
        <v>2.2865095933989462E-3</v>
      </c>
      <c r="G341" s="17">
        <f t="shared" si="46"/>
        <v>-0.17857142857142858</v>
      </c>
      <c r="H341" s="17">
        <f t="shared" si="45"/>
        <v>-4.864759680871765E-4</v>
      </c>
    </row>
    <row r="342" spans="1:8" x14ac:dyDescent="0.2">
      <c r="A342" s="14"/>
      <c r="B342" s="15" t="s">
        <v>326</v>
      </c>
      <c r="C342" s="16">
        <v>2</v>
      </c>
      <c r="D342" s="16">
        <v>0</v>
      </c>
      <c r="E342" s="17">
        <f t="shared" si="43"/>
        <v>1.945903872348706E-4</v>
      </c>
      <c r="F342" s="17" t="str">
        <f t="shared" si="44"/>
        <v/>
      </c>
      <c r="G342" s="17">
        <f t="shared" si="46"/>
        <v>-1</v>
      </c>
      <c r="H342" s="17">
        <f t="shared" si="45"/>
        <v>-1.945903872348706E-4</v>
      </c>
    </row>
    <row r="343" spans="1:8" ht="25.5" x14ac:dyDescent="0.2">
      <c r="A343" s="14"/>
      <c r="B343" s="15" t="s">
        <v>327</v>
      </c>
      <c r="C343" s="16">
        <v>4</v>
      </c>
      <c r="D343" s="16">
        <v>0</v>
      </c>
      <c r="E343" s="17">
        <f t="shared" si="43"/>
        <v>3.891807744697412E-4</v>
      </c>
      <c r="F343" s="17" t="str">
        <f t="shared" si="44"/>
        <v/>
      </c>
      <c r="G343" s="17">
        <f t="shared" si="46"/>
        <v>-1</v>
      </c>
      <c r="H343" s="17">
        <f t="shared" si="45"/>
        <v>-3.891807744697412E-4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43297</v>
      </c>
      <c r="D349" s="20">
        <f>SUM(D350:D576)</f>
        <v>39904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-7.8365706630944401E-2</v>
      </c>
      <c r="H349" s="21">
        <f t="shared" ref="H349:H412" si="49">+IF(OR(AND(E349=""),(G349="")),"",E349*G349)</f>
        <v>-7.8365706630944401E-2</v>
      </c>
    </row>
    <row r="350" spans="1:8" x14ac:dyDescent="0.2">
      <c r="A350" s="14"/>
      <c r="B350" s="15" t="s">
        <v>328</v>
      </c>
      <c r="C350" s="16">
        <v>123</v>
      </c>
      <c r="D350" s="16">
        <v>126</v>
      </c>
      <c r="E350" s="17">
        <f t="shared" si="47"/>
        <v>2.8408434764533338E-3</v>
      </c>
      <c r="F350" s="17">
        <f t="shared" si="48"/>
        <v>3.1575781876503608E-3</v>
      </c>
      <c r="G350" s="17">
        <f t="shared" ref="G350:G413" si="50">+IF(AND(C350=0,D350=0)," ",IF(C350=0,1,IF(D350=0,-1,(D350-C350)/C350)))</f>
        <v>2.4390243902439025E-2</v>
      </c>
      <c r="H350" s="17">
        <f t="shared" si="49"/>
        <v>6.9288865279349614E-5</v>
      </c>
    </row>
    <row r="351" spans="1:8" x14ac:dyDescent="0.2">
      <c r="A351" s="14"/>
      <c r="B351" s="15" t="s">
        <v>329</v>
      </c>
      <c r="C351" s="16">
        <v>52</v>
      </c>
      <c r="D351" s="16">
        <v>33</v>
      </c>
      <c r="E351" s="17">
        <f t="shared" si="47"/>
        <v>1.2010069981753932E-3</v>
      </c>
      <c r="F351" s="17">
        <f t="shared" si="48"/>
        <v>8.2698476343223736E-4</v>
      </c>
      <c r="G351" s="17">
        <f t="shared" si="50"/>
        <v>-0.36538461538461536</v>
      </c>
      <c r="H351" s="17">
        <f t="shared" si="49"/>
        <v>-4.3882948010254746E-4</v>
      </c>
    </row>
    <row r="352" spans="1:8" x14ac:dyDescent="0.2">
      <c r="A352" s="14"/>
      <c r="B352" s="15" t="s">
        <v>330</v>
      </c>
      <c r="C352" s="16">
        <v>70</v>
      </c>
      <c r="D352" s="16">
        <v>131</v>
      </c>
      <c r="E352" s="17">
        <f t="shared" si="47"/>
        <v>1.6167401898514908E-3</v>
      </c>
      <c r="F352" s="17">
        <f t="shared" si="48"/>
        <v>3.282878909382518E-3</v>
      </c>
      <c r="G352" s="17">
        <f t="shared" si="50"/>
        <v>0.87142857142857144</v>
      </c>
      <c r="H352" s="17">
        <f t="shared" si="49"/>
        <v>1.4088735940134421E-3</v>
      </c>
    </row>
    <row r="353" spans="1:8" x14ac:dyDescent="0.2">
      <c r="A353" s="14"/>
      <c r="B353" s="15" t="s">
        <v>331</v>
      </c>
      <c r="C353" s="16">
        <v>0</v>
      </c>
      <c r="D353" s="16">
        <v>1</v>
      </c>
      <c r="E353" s="17" t="str">
        <f t="shared" si="47"/>
        <v/>
      </c>
      <c r="F353" s="17">
        <f t="shared" si="48"/>
        <v>2.5060144346431435E-5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16</v>
      </c>
      <c r="D354" s="16">
        <v>3</v>
      </c>
      <c r="E354" s="17">
        <f t="shared" si="47"/>
        <v>3.695406148231979E-4</v>
      </c>
      <c r="F354" s="17">
        <f t="shared" si="48"/>
        <v>7.5180433039294305E-5</v>
      </c>
      <c r="G354" s="17">
        <f t="shared" si="50"/>
        <v>-0.8125</v>
      </c>
      <c r="H354" s="17">
        <f t="shared" si="49"/>
        <v>-3.0025174954384829E-4</v>
      </c>
    </row>
    <row r="355" spans="1:8" x14ac:dyDescent="0.2">
      <c r="A355" s="14"/>
      <c r="B355" s="15" t="s">
        <v>333</v>
      </c>
      <c r="C355" s="16">
        <v>517</v>
      </c>
      <c r="D355" s="16">
        <v>713</v>
      </c>
      <c r="E355" s="17">
        <f t="shared" si="47"/>
        <v>1.1940781116474583E-2</v>
      </c>
      <c r="F355" s="17">
        <f t="shared" si="48"/>
        <v>1.7867882919005613E-2</v>
      </c>
      <c r="G355" s="17">
        <f t="shared" si="50"/>
        <v>0.379110251450677</v>
      </c>
      <c r="H355" s="17">
        <f t="shared" si="49"/>
        <v>4.5268725315841746E-3</v>
      </c>
    </row>
    <row r="356" spans="1:8" x14ac:dyDescent="0.2">
      <c r="A356" s="14"/>
      <c r="B356" s="15" t="s">
        <v>334</v>
      </c>
      <c r="C356" s="16">
        <v>216</v>
      </c>
      <c r="D356" s="16">
        <v>55</v>
      </c>
      <c r="E356" s="17">
        <f t="shared" si="47"/>
        <v>4.9887983001131722E-3</v>
      </c>
      <c r="F356" s="17">
        <f t="shared" si="48"/>
        <v>1.3783079390537289E-3</v>
      </c>
      <c r="G356" s="17">
        <f t="shared" si="50"/>
        <v>-0.74537037037037035</v>
      </c>
      <c r="H356" s="17">
        <f t="shared" si="49"/>
        <v>-3.7185024366584293E-3</v>
      </c>
    </row>
    <row r="357" spans="1:8" x14ac:dyDescent="0.2">
      <c r="A357" s="14"/>
      <c r="B357" s="15" t="s">
        <v>335</v>
      </c>
      <c r="C357" s="16">
        <v>76</v>
      </c>
      <c r="D357" s="16">
        <v>34</v>
      </c>
      <c r="E357" s="17">
        <f t="shared" si="47"/>
        <v>1.7553179204101901E-3</v>
      </c>
      <c r="F357" s="17">
        <f t="shared" si="48"/>
        <v>8.5204490777866879E-4</v>
      </c>
      <c r="G357" s="17">
        <f t="shared" si="50"/>
        <v>-0.55263157894736847</v>
      </c>
      <c r="H357" s="17">
        <f t="shared" si="49"/>
        <v>-9.7004411391089459E-4</v>
      </c>
    </row>
    <row r="358" spans="1:8" x14ac:dyDescent="0.2">
      <c r="A358" s="14"/>
      <c r="B358" s="15" t="s">
        <v>336</v>
      </c>
      <c r="C358" s="16">
        <v>106</v>
      </c>
      <c r="D358" s="16">
        <v>104</v>
      </c>
      <c r="E358" s="17">
        <f t="shared" si="47"/>
        <v>2.448206573203686E-3</v>
      </c>
      <c r="F358" s="17">
        <f t="shared" si="48"/>
        <v>2.6062550120288693E-3</v>
      </c>
      <c r="G358" s="17">
        <f t="shared" si="50"/>
        <v>-1.8867924528301886E-2</v>
      </c>
      <c r="H358" s="17">
        <f t="shared" si="49"/>
        <v>-4.6192576852899731E-5</v>
      </c>
    </row>
    <row r="359" spans="1:8" x14ac:dyDescent="0.2">
      <c r="A359" s="14"/>
      <c r="B359" s="15" t="s">
        <v>337</v>
      </c>
      <c r="C359" s="16">
        <v>31</v>
      </c>
      <c r="D359" s="16">
        <v>46</v>
      </c>
      <c r="E359" s="17">
        <f t="shared" si="47"/>
        <v>7.1598494121994597E-4</v>
      </c>
      <c r="F359" s="17">
        <f t="shared" si="48"/>
        <v>1.152766639935846E-3</v>
      </c>
      <c r="G359" s="17">
        <f t="shared" si="50"/>
        <v>0.4838709677419355</v>
      </c>
      <c r="H359" s="17">
        <f t="shared" si="49"/>
        <v>3.4644432639674807E-4</v>
      </c>
    </row>
    <row r="360" spans="1:8" x14ac:dyDescent="0.2">
      <c r="A360" s="14"/>
      <c r="B360" s="15" t="s">
        <v>338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2.5060144346431435E-5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2872</v>
      </c>
      <c r="D361" s="16">
        <v>2668</v>
      </c>
      <c r="E361" s="17">
        <f t="shared" si="47"/>
        <v>6.6332540360764025E-2</v>
      </c>
      <c r="F361" s="17">
        <f t="shared" si="48"/>
        <v>6.6860465116279064E-2</v>
      </c>
      <c r="G361" s="17">
        <f t="shared" si="50"/>
        <v>-7.1030640668523673E-2</v>
      </c>
      <c r="H361" s="17">
        <f t="shared" si="49"/>
        <v>-4.7116428389957733E-3</v>
      </c>
    </row>
    <row r="362" spans="1:8" x14ac:dyDescent="0.2">
      <c r="A362" s="14"/>
      <c r="B362" s="15" t="s">
        <v>340</v>
      </c>
      <c r="C362" s="16">
        <v>205</v>
      </c>
      <c r="D362" s="16">
        <v>254</v>
      </c>
      <c r="E362" s="17">
        <f t="shared" si="47"/>
        <v>4.7347391274222229E-3</v>
      </c>
      <c r="F362" s="17">
        <f t="shared" si="48"/>
        <v>6.3652766639935845E-3</v>
      </c>
      <c r="G362" s="17">
        <f t="shared" si="50"/>
        <v>0.23902439024390243</v>
      </c>
      <c r="H362" s="17">
        <f t="shared" si="49"/>
        <v>1.1317181328960434E-3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440</v>
      </c>
      <c r="D364" s="16">
        <v>297</v>
      </c>
      <c r="E364" s="17">
        <f t="shared" si="47"/>
        <v>1.0162366907637943E-2</v>
      </c>
      <c r="F364" s="17">
        <f t="shared" si="48"/>
        <v>7.4428628708901367E-3</v>
      </c>
      <c r="G364" s="17">
        <f t="shared" si="50"/>
        <v>-0.32500000000000001</v>
      </c>
      <c r="H364" s="17">
        <f t="shared" si="49"/>
        <v>-3.3027692449823314E-3</v>
      </c>
    </row>
    <row r="365" spans="1:8" x14ac:dyDescent="0.2">
      <c r="A365" s="14"/>
      <c r="B365" s="15" t="s">
        <v>343</v>
      </c>
      <c r="C365" s="16">
        <v>504</v>
      </c>
      <c r="D365" s="16">
        <v>235</v>
      </c>
      <c r="E365" s="17">
        <f t="shared" si="47"/>
        <v>1.1640529366930734E-2</v>
      </c>
      <c r="F365" s="17">
        <f t="shared" si="48"/>
        <v>5.8891339214113877E-3</v>
      </c>
      <c r="G365" s="17">
        <f t="shared" si="50"/>
        <v>-0.53373015873015872</v>
      </c>
      <c r="H365" s="17">
        <f t="shared" si="49"/>
        <v>-6.212901586715015E-3</v>
      </c>
    </row>
    <row r="366" spans="1:8" x14ac:dyDescent="0.2">
      <c r="A366" s="14"/>
      <c r="B366" s="15" t="s">
        <v>344</v>
      </c>
      <c r="C366" s="16">
        <v>30</v>
      </c>
      <c r="D366" s="16">
        <v>12</v>
      </c>
      <c r="E366" s="17">
        <f t="shared" si="47"/>
        <v>6.9288865279349614E-4</v>
      </c>
      <c r="F366" s="17">
        <f t="shared" si="48"/>
        <v>3.0072173215717722E-4</v>
      </c>
      <c r="G366" s="17">
        <f t="shared" si="50"/>
        <v>-0.6</v>
      </c>
      <c r="H366" s="17">
        <f t="shared" si="49"/>
        <v>-4.1573319167609768E-4</v>
      </c>
    </row>
    <row r="367" spans="1:8" x14ac:dyDescent="0.2">
      <c r="A367" s="14"/>
      <c r="B367" s="15" t="s">
        <v>345</v>
      </c>
      <c r="C367" s="16">
        <v>6</v>
      </c>
      <c r="D367" s="16">
        <v>6</v>
      </c>
      <c r="E367" s="17">
        <f t="shared" si="47"/>
        <v>1.3857773055869923E-4</v>
      </c>
      <c r="F367" s="17">
        <f t="shared" si="48"/>
        <v>1.5036086607858861E-4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346</v>
      </c>
      <c r="C368" s="16">
        <v>1</v>
      </c>
      <c r="D368" s="16">
        <v>0</v>
      </c>
      <c r="E368" s="17">
        <f t="shared" si="47"/>
        <v>2.3096288426449869E-5</v>
      </c>
      <c r="F368" s="17" t="str">
        <f t="shared" si="48"/>
        <v/>
      </c>
      <c r="G368" s="17">
        <f t="shared" si="50"/>
        <v>-1</v>
      </c>
      <c r="H368" s="17">
        <f t="shared" si="49"/>
        <v>-2.3096288426449869E-5</v>
      </c>
    </row>
    <row r="369" spans="1:8" x14ac:dyDescent="0.2">
      <c r="A369" s="14"/>
      <c r="B369" s="15" t="s">
        <v>347</v>
      </c>
      <c r="C369" s="16">
        <v>4597</v>
      </c>
      <c r="D369" s="16">
        <v>5497</v>
      </c>
      <c r="E369" s="17">
        <f t="shared" si="47"/>
        <v>0.10617363789639005</v>
      </c>
      <c r="F369" s="17">
        <f t="shared" si="48"/>
        <v>0.13775561347233359</v>
      </c>
      <c r="G369" s="17">
        <f t="shared" si="50"/>
        <v>0.19577985642810528</v>
      </c>
      <c r="H369" s="17">
        <f t="shared" si="49"/>
        <v>2.0786659583804882E-2</v>
      </c>
    </row>
    <row r="370" spans="1:8" x14ac:dyDescent="0.2">
      <c r="A370" s="14"/>
      <c r="B370" s="15" t="s">
        <v>348</v>
      </c>
      <c r="C370" s="16">
        <v>199</v>
      </c>
      <c r="D370" s="16">
        <v>6</v>
      </c>
      <c r="E370" s="17">
        <f t="shared" si="47"/>
        <v>4.5961613968635243E-3</v>
      </c>
      <c r="F370" s="17">
        <f t="shared" si="48"/>
        <v>1.5036086607858861E-4</v>
      </c>
      <c r="G370" s="17">
        <f t="shared" si="50"/>
        <v>-0.96984924623115576</v>
      </c>
      <c r="H370" s="17">
        <f t="shared" si="49"/>
        <v>-4.4575836663048249E-3</v>
      </c>
    </row>
    <row r="371" spans="1:8" x14ac:dyDescent="0.2">
      <c r="A371" s="14"/>
      <c r="B371" s="15" t="s">
        <v>349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2.5060144346431435E-5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177</v>
      </c>
      <c r="D372" s="16">
        <v>95</v>
      </c>
      <c r="E372" s="17">
        <f t="shared" si="47"/>
        <v>4.0880430514816267E-3</v>
      </c>
      <c r="F372" s="17">
        <f t="shared" si="48"/>
        <v>2.3807137129109863E-3</v>
      </c>
      <c r="G372" s="17">
        <f t="shared" si="50"/>
        <v>-0.4632768361581921</v>
      </c>
      <c r="H372" s="17">
        <f t="shared" si="49"/>
        <v>-1.8938956509688893E-3</v>
      </c>
    </row>
    <row r="373" spans="1:8" x14ac:dyDescent="0.2">
      <c r="A373" s="14"/>
      <c r="B373" s="15" t="s">
        <v>351</v>
      </c>
      <c r="C373" s="16">
        <v>3709</v>
      </c>
      <c r="D373" s="16">
        <v>3128</v>
      </c>
      <c r="E373" s="17">
        <f t="shared" si="47"/>
        <v>8.5664133773702564E-2</v>
      </c>
      <c r="F373" s="17">
        <f t="shared" si="48"/>
        <v>7.8388131515637532E-2</v>
      </c>
      <c r="G373" s="17">
        <f t="shared" si="50"/>
        <v>-0.15664599622539768</v>
      </c>
      <c r="H373" s="17">
        <f t="shared" si="49"/>
        <v>-1.3418943575767374E-2</v>
      </c>
    </row>
    <row r="374" spans="1:8" x14ac:dyDescent="0.2">
      <c r="A374" s="14"/>
      <c r="B374" s="15" t="s">
        <v>352</v>
      </c>
      <c r="C374" s="16">
        <v>206</v>
      </c>
      <c r="D374" s="16">
        <v>72</v>
      </c>
      <c r="E374" s="17">
        <f t="shared" si="47"/>
        <v>4.7578354158486734E-3</v>
      </c>
      <c r="F374" s="17">
        <f t="shared" si="48"/>
        <v>1.8043303929430633E-3</v>
      </c>
      <c r="G374" s="17">
        <f t="shared" si="50"/>
        <v>-0.65048543689320393</v>
      </c>
      <c r="H374" s="17">
        <f t="shared" si="49"/>
        <v>-3.0949026491442831E-3</v>
      </c>
    </row>
    <row r="375" spans="1:8" x14ac:dyDescent="0.2">
      <c r="A375" s="14"/>
      <c r="B375" s="15" t="s">
        <v>353</v>
      </c>
      <c r="C375" s="16">
        <v>4</v>
      </c>
      <c r="D375" s="16">
        <v>8</v>
      </c>
      <c r="E375" s="17">
        <f t="shared" si="47"/>
        <v>9.2385153705799476E-5</v>
      </c>
      <c r="F375" s="17">
        <f t="shared" si="48"/>
        <v>2.0048115477145148E-4</v>
      </c>
      <c r="G375" s="17">
        <f t="shared" si="50"/>
        <v>1</v>
      </c>
      <c r="H375" s="17">
        <f t="shared" si="49"/>
        <v>9.2385153705799476E-5</v>
      </c>
    </row>
    <row r="376" spans="1:8" x14ac:dyDescent="0.2">
      <c r="A376" s="14"/>
      <c r="B376" s="15" t="s">
        <v>354</v>
      </c>
      <c r="C376" s="16">
        <v>3</v>
      </c>
      <c r="D376" s="16">
        <v>48</v>
      </c>
      <c r="E376" s="17">
        <f t="shared" si="47"/>
        <v>6.9288865279349614E-5</v>
      </c>
      <c r="F376" s="17">
        <f t="shared" si="48"/>
        <v>1.2028869286287089E-3</v>
      </c>
      <c r="G376" s="17">
        <f t="shared" si="50"/>
        <v>15</v>
      </c>
      <c r="H376" s="17">
        <f t="shared" si="49"/>
        <v>1.0393329791902441E-3</v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7</v>
      </c>
      <c r="D378" s="16">
        <v>2</v>
      </c>
      <c r="E378" s="17">
        <f t="shared" si="47"/>
        <v>1.6167401898514909E-4</v>
      </c>
      <c r="F378" s="17">
        <f t="shared" si="48"/>
        <v>5.012028869286287E-5</v>
      </c>
      <c r="G378" s="17">
        <f t="shared" si="50"/>
        <v>-0.7142857142857143</v>
      </c>
      <c r="H378" s="17">
        <f t="shared" si="49"/>
        <v>-1.1548144213224935E-4</v>
      </c>
    </row>
    <row r="379" spans="1:8" x14ac:dyDescent="0.2">
      <c r="A379" s="14"/>
      <c r="B379" s="15" t="s">
        <v>357</v>
      </c>
      <c r="C379" s="16">
        <v>50</v>
      </c>
      <c r="D379" s="16">
        <v>62</v>
      </c>
      <c r="E379" s="17">
        <f t="shared" si="47"/>
        <v>1.1548144213224935E-3</v>
      </c>
      <c r="F379" s="17">
        <f t="shared" si="48"/>
        <v>1.553728949478749E-3</v>
      </c>
      <c r="G379" s="17">
        <f t="shared" si="50"/>
        <v>0.24</v>
      </c>
      <c r="H379" s="17">
        <f t="shared" si="49"/>
        <v>2.771554611173984E-4</v>
      </c>
    </row>
    <row r="380" spans="1:8" x14ac:dyDescent="0.2">
      <c r="A380" s="14"/>
      <c r="B380" s="15" t="s">
        <v>358</v>
      </c>
      <c r="C380" s="16">
        <v>49</v>
      </c>
      <c r="D380" s="16">
        <v>119</v>
      </c>
      <c r="E380" s="17">
        <f t="shared" si="47"/>
        <v>1.1317181328960437E-3</v>
      </c>
      <c r="F380" s="17">
        <f t="shared" si="48"/>
        <v>2.9821571772253408E-3</v>
      </c>
      <c r="G380" s="17">
        <f t="shared" si="50"/>
        <v>1.4285714285714286</v>
      </c>
      <c r="H380" s="17">
        <f t="shared" si="49"/>
        <v>1.6167401898514911E-3</v>
      </c>
    </row>
    <row r="381" spans="1:8" x14ac:dyDescent="0.2">
      <c r="A381" s="14"/>
      <c r="B381" s="15" t="s">
        <v>359</v>
      </c>
      <c r="C381" s="16">
        <v>0</v>
      </c>
      <c r="D381" s="16">
        <v>9</v>
      </c>
      <c r="E381" s="17" t="str">
        <f t="shared" si="47"/>
        <v/>
      </c>
      <c r="F381" s="17">
        <f t="shared" si="48"/>
        <v>2.2554129911788292E-4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34</v>
      </c>
      <c r="D382" s="16">
        <v>19</v>
      </c>
      <c r="E382" s="17">
        <f t="shared" si="47"/>
        <v>7.8527380649929558E-4</v>
      </c>
      <c r="F382" s="17">
        <f t="shared" si="48"/>
        <v>4.7614274258219727E-4</v>
      </c>
      <c r="G382" s="17">
        <f t="shared" si="50"/>
        <v>-0.44117647058823528</v>
      </c>
      <c r="H382" s="17">
        <f t="shared" si="49"/>
        <v>-3.4644432639674807E-4</v>
      </c>
    </row>
    <row r="383" spans="1:8" ht="25.5" x14ac:dyDescent="0.2">
      <c r="A383" s="14"/>
      <c r="B383" s="15" t="s">
        <v>361</v>
      </c>
      <c r="C383" s="16">
        <v>279</v>
      </c>
      <c r="D383" s="16">
        <v>395</v>
      </c>
      <c r="E383" s="17">
        <f t="shared" si="47"/>
        <v>6.4438644709795137E-3</v>
      </c>
      <c r="F383" s="17">
        <f t="shared" si="48"/>
        <v>9.8987570168404173E-3</v>
      </c>
      <c r="G383" s="17">
        <f t="shared" si="50"/>
        <v>0.4157706093189964</v>
      </c>
      <c r="H383" s="17">
        <f t="shared" si="49"/>
        <v>2.6791694574681848E-3</v>
      </c>
    </row>
    <row r="384" spans="1:8" x14ac:dyDescent="0.2">
      <c r="A384" s="14"/>
      <c r="B384" s="15" t="s">
        <v>362</v>
      </c>
      <c r="C384" s="16">
        <v>832</v>
      </c>
      <c r="D384" s="16">
        <v>497</v>
      </c>
      <c r="E384" s="17">
        <f t="shared" si="47"/>
        <v>1.9216111970806291E-2</v>
      </c>
      <c r="F384" s="17">
        <f t="shared" si="48"/>
        <v>1.2454891740176423E-2</v>
      </c>
      <c r="G384" s="17">
        <f t="shared" si="50"/>
        <v>-0.40264423076923078</v>
      </c>
      <c r="H384" s="17">
        <f t="shared" si="49"/>
        <v>-7.7372566228607062E-3</v>
      </c>
    </row>
    <row r="385" spans="1:8" x14ac:dyDescent="0.2">
      <c r="A385" s="14"/>
      <c r="B385" s="15" t="s">
        <v>363</v>
      </c>
      <c r="C385" s="16">
        <v>9</v>
      </c>
      <c r="D385" s="16">
        <v>13</v>
      </c>
      <c r="E385" s="17">
        <f t="shared" si="47"/>
        <v>2.0786659583804881E-4</v>
      </c>
      <c r="F385" s="17">
        <f t="shared" si="48"/>
        <v>3.2578187650360866E-4</v>
      </c>
      <c r="G385" s="17">
        <f t="shared" si="50"/>
        <v>0.44444444444444442</v>
      </c>
      <c r="H385" s="17">
        <f t="shared" si="49"/>
        <v>9.2385153705799462E-5</v>
      </c>
    </row>
    <row r="386" spans="1:8" x14ac:dyDescent="0.2">
      <c r="A386" s="14"/>
      <c r="B386" s="15" t="s">
        <v>364</v>
      </c>
      <c r="C386" s="16">
        <v>19</v>
      </c>
      <c r="D386" s="16">
        <v>562</v>
      </c>
      <c r="E386" s="17">
        <f t="shared" si="47"/>
        <v>4.3882948010254752E-4</v>
      </c>
      <c r="F386" s="17">
        <f t="shared" si="48"/>
        <v>1.4083801122694467E-2</v>
      </c>
      <c r="G386" s="17">
        <f t="shared" si="50"/>
        <v>28.578947368421051</v>
      </c>
      <c r="H386" s="17">
        <f t="shared" si="49"/>
        <v>1.2541284615562278E-2</v>
      </c>
    </row>
    <row r="387" spans="1:8" x14ac:dyDescent="0.2">
      <c r="A387" s="14"/>
      <c r="B387" s="15" t="s">
        <v>365</v>
      </c>
      <c r="C387" s="16">
        <v>197</v>
      </c>
      <c r="D387" s="16">
        <v>10</v>
      </c>
      <c r="E387" s="17">
        <f t="shared" si="47"/>
        <v>4.5499688200106242E-3</v>
      </c>
      <c r="F387" s="17">
        <f t="shared" si="48"/>
        <v>2.5060144346431435E-4</v>
      </c>
      <c r="G387" s="17">
        <f t="shared" si="50"/>
        <v>-0.949238578680203</v>
      </c>
      <c r="H387" s="17">
        <f t="shared" si="49"/>
        <v>-4.3190059357461254E-3</v>
      </c>
    </row>
    <row r="388" spans="1:8" x14ac:dyDescent="0.2">
      <c r="A388" s="14"/>
      <c r="B388" s="15" t="s">
        <v>366</v>
      </c>
      <c r="C388" s="16">
        <v>137</v>
      </c>
      <c r="D388" s="16">
        <v>170</v>
      </c>
      <c r="E388" s="17">
        <f t="shared" si="47"/>
        <v>3.164191514423632E-3</v>
      </c>
      <c r="F388" s="17">
        <f t="shared" si="48"/>
        <v>4.260224538893344E-3</v>
      </c>
      <c r="G388" s="17">
        <f t="shared" si="50"/>
        <v>0.24087591240875914</v>
      </c>
      <c r="H388" s="17">
        <f t="shared" si="49"/>
        <v>7.6217751807284564E-4</v>
      </c>
    </row>
    <row r="389" spans="1:8" x14ac:dyDescent="0.2">
      <c r="A389" s="14"/>
      <c r="B389" s="15" t="s">
        <v>367</v>
      </c>
      <c r="C389" s="16">
        <v>11</v>
      </c>
      <c r="D389" s="16">
        <v>2</v>
      </c>
      <c r="E389" s="17">
        <f t="shared" si="47"/>
        <v>2.5405917269094857E-4</v>
      </c>
      <c r="F389" s="17">
        <f t="shared" si="48"/>
        <v>5.012028869286287E-5</v>
      </c>
      <c r="G389" s="17">
        <f t="shared" si="50"/>
        <v>-0.81818181818181823</v>
      </c>
      <c r="H389" s="17">
        <f t="shared" si="49"/>
        <v>-2.0786659583804884E-4</v>
      </c>
    </row>
    <row r="390" spans="1:8" x14ac:dyDescent="0.2">
      <c r="A390" s="14"/>
      <c r="B390" s="15" t="s">
        <v>368</v>
      </c>
      <c r="C390" s="16">
        <v>5</v>
      </c>
      <c r="D390" s="16">
        <v>6</v>
      </c>
      <c r="E390" s="17">
        <f t="shared" si="47"/>
        <v>1.1548144213224935E-4</v>
      </c>
      <c r="F390" s="17">
        <f t="shared" si="48"/>
        <v>1.5036086607858861E-4</v>
      </c>
      <c r="G390" s="17">
        <f t="shared" si="50"/>
        <v>0.2</v>
      </c>
      <c r="H390" s="17">
        <f t="shared" si="49"/>
        <v>2.3096288426449872E-5</v>
      </c>
    </row>
    <row r="391" spans="1:8" x14ac:dyDescent="0.2">
      <c r="A391" s="14"/>
      <c r="B391" s="15" t="s">
        <v>369</v>
      </c>
      <c r="C391" s="16">
        <v>202</v>
      </c>
      <c r="D391" s="16">
        <v>452</v>
      </c>
      <c r="E391" s="17">
        <f t="shared" si="47"/>
        <v>4.6654502621428741E-3</v>
      </c>
      <c r="F391" s="17">
        <f t="shared" si="48"/>
        <v>1.1327185244587009E-2</v>
      </c>
      <c r="G391" s="17">
        <f t="shared" si="50"/>
        <v>1.2376237623762376</v>
      </c>
      <c r="H391" s="17">
        <f t="shared" si="49"/>
        <v>5.7740721066124679E-3</v>
      </c>
    </row>
    <row r="392" spans="1:8" x14ac:dyDescent="0.2">
      <c r="A392" s="14"/>
      <c r="B392" s="15" t="s">
        <v>370</v>
      </c>
      <c r="C392" s="16">
        <v>39</v>
      </c>
      <c r="D392" s="16">
        <v>2</v>
      </c>
      <c r="E392" s="17">
        <f t="shared" si="47"/>
        <v>9.0075524863154487E-4</v>
      </c>
      <c r="F392" s="17">
        <f t="shared" si="48"/>
        <v>5.012028869286287E-5</v>
      </c>
      <c r="G392" s="17">
        <f t="shared" si="50"/>
        <v>-0.94871794871794868</v>
      </c>
      <c r="H392" s="17">
        <f t="shared" si="49"/>
        <v>-8.5456267177864509E-4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36</v>
      </c>
      <c r="E394" s="17" t="str">
        <f t="shared" si="47"/>
        <v/>
      </c>
      <c r="F394" s="17">
        <f t="shared" si="48"/>
        <v>9.0216519647153166E-4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5413</v>
      </c>
      <c r="D395" s="16">
        <v>3558</v>
      </c>
      <c r="E395" s="17">
        <f t="shared" si="47"/>
        <v>0.12502020925237314</v>
      </c>
      <c r="F395" s="17">
        <f t="shared" si="48"/>
        <v>8.9163993584603043E-2</v>
      </c>
      <c r="G395" s="17">
        <f t="shared" si="50"/>
        <v>-0.34269351561056716</v>
      </c>
      <c r="H395" s="17">
        <f t="shared" si="49"/>
        <v>-4.2843615031064507E-2</v>
      </c>
    </row>
    <row r="396" spans="1:8" x14ac:dyDescent="0.2">
      <c r="A396" s="14"/>
      <c r="B396" s="15" t="s">
        <v>374</v>
      </c>
      <c r="C396" s="16">
        <v>2</v>
      </c>
      <c r="D396" s="16">
        <v>2</v>
      </c>
      <c r="E396" s="17">
        <f t="shared" si="47"/>
        <v>4.6192576852899738E-5</v>
      </c>
      <c r="F396" s="17">
        <f t="shared" si="48"/>
        <v>5.012028869286287E-5</v>
      </c>
      <c r="G396" s="17">
        <f t="shared" si="50"/>
        <v>0</v>
      </c>
      <c r="H396" s="17">
        <f t="shared" si="49"/>
        <v>0</v>
      </c>
    </row>
    <row r="397" spans="1:8" x14ac:dyDescent="0.2">
      <c r="A397" s="14"/>
      <c r="B397" s="15" t="s">
        <v>375</v>
      </c>
      <c r="C397" s="16">
        <v>1600</v>
      </c>
      <c r="D397" s="16">
        <v>239</v>
      </c>
      <c r="E397" s="17">
        <f t="shared" si="47"/>
        <v>3.6954061482319792E-2</v>
      </c>
      <c r="F397" s="17">
        <f t="shared" si="48"/>
        <v>5.9893744987971134E-3</v>
      </c>
      <c r="G397" s="17">
        <f t="shared" si="50"/>
        <v>-0.85062499999999996</v>
      </c>
      <c r="H397" s="17">
        <f t="shared" si="49"/>
        <v>-3.143404854839827E-2</v>
      </c>
    </row>
    <row r="398" spans="1:8" x14ac:dyDescent="0.2">
      <c r="A398" s="14"/>
      <c r="B398" s="15" t="s">
        <v>376</v>
      </c>
      <c r="C398" s="16">
        <v>8475</v>
      </c>
      <c r="D398" s="16">
        <v>6913</v>
      </c>
      <c r="E398" s="17">
        <f t="shared" si="47"/>
        <v>0.19574104441416265</v>
      </c>
      <c r="F398" s="17">
        <f t="shared" si="48"/>
        <v>0.17324077786688052</v>
      </c>
      <c r="G398" s="17">
        <f t="shared" si="50"/>
        <v>-0.18430678466076697</v>
      </c>
      <c r="H398" s="17">
        <f t="shared" si="49"/>
        <v>-3.6076402522114699E-2</v>
      </c>
    </row>
    <row r="399" spans="1:8" x14ac:dyDescent="0.2">
      <c r="A399" s="14"/>
      <c r="B399" s="15" t="s">
        <v>377</v>
      </c>
      <c r="C399" s="16">
        <v>663</v>
      </c>
      <c r="D399" s="16">
        <v>1408</v>
      </c>
      <c r="E399" s="17">
        <f t="shared" si="47"/>
        <v>1.5312839226736263E-2</v>
      </c>
      <c r="F399" s="17">
        <f t="shared" si="48"/>
        <v>3.5284683239775461E-2</v>
      </c>
      <c r="G399" s="17">
        <f t="shared" si="50"/>
        <v>1.1236802413273002</v>
      </c>
      <c r="H399" s="17">
        <f t="shared" si="49"/>
        <v>1.7206734877705153E-2</v>
      </c>
    </row>
    <row r="400" spans="1:8" x14ac:dyDescent="0.2">
      <c r="A400" s="14"/>
      <c r="B400" s="15" t="s">
        <v>378</v>
      </c>
      <c r="C400" s="16">
        <v>1</v>
      </c>
      <c r="D400" s="16">
        <v>0</v>
      </c>
      <c r="E400" s="17">
        <f t="shared" si="47"/>
        <v>2.3096288426449869E-5</v>
      </c>
      <c r="F400" s="17" t="str">
        <f t="shared" si="48"/>
        <v/>
      </c>
      <c r="G400" s="17">
        <f t="shared" si="50"/>
        <v>-1</v>
      </c>
      <c r="H400" s="17">
        <f t="shared" si="49"/>
        <v>-2.3096288426449869E-5</v>
      </c>
    </row>
    <row r="401" spans="1:8" x14ac:dyDescent="0.2">
      <c r="A401" s="14"/>
      <c r="B401" s="15" t="s">
        <v>379</v>
      </c>
      <c r="C401" s="16">
        <v>20</v>
      </c>
      <c r="D401" s="16">
        <v>1</v>
      </c>
      <c r="E401" s="17">
        <f t="shared" si="47"/>
        <v>4.6192576852899741E-4</v>
      </c>
      <c r="F401" s="17">
        <f t="shared" si="48"/>
        <v>2.5060144346431435E-5</v>
      </c>
      <c r="G401" s="17">
        <f t="shared" si="50"/>
        <v>-0.95</v>
      </c>
      <c r="H401" s="17">
        <f t="shared" si="49"/>
        <v>-4.3882948010254752E-4</v>
      </c>
    </row>
    <row r="402" spans="1:8" ht="25.5" x14ac:dyDescent="0.2">
      <c r="A402" s="14"/>
      <c r="B402" s="15" t="s">
        <v>380</v>
      </c>
      <c r="C402" s="16">
        <v>14</v>
      </c>
      <c r="D402" s="16">
        <v>0</v>
      </c>
      <c r="E402" s="17">
        <f t="shared" si="47"/>
        <v>3.2334803797029818E-4</v>
      </c>
      <c r="F402" s="17" t="str">
        <f t="shared" si="48"/>
        <v/>
      </c>
      <c r="G402" s="17">
        <f t="shared" si="50"/>
        <v>-1</v>
      </c>
      <c r="H402" s="17">
        <f t="shared" si="49"/>
        <v>-3.2334803797029818E-4</v>
      </c>
    </row>
    <row r="403" spans="1:8" x14ac:dyDescent="0.2">
      <c r="A403" s="14"/>
      <c r="B403" s="15" t="s">
        <v>381</v>
      </c>
      <c r="C403" s="16">
        <v>29</v>
      </c>
      <c r="D403" s="16">
        <v>22</v>
      </c>
      <c r="E403" s="17">
        <f t="shared" si="47"/>
        <v>6.6979236436704619E-4</v>
      </c>
      <c r="F403" s="17">
        <f t="shared" si="48"/>
        <v>5.5132317562149157E-4</v>
      </c>
      <c r="G403" s="17">
        <f t="shared" si="50"/>
        <v>-0.2413793103448276</v>
      </c>
      <c r="H403" s="17">
        <f t="shared" si="49"/>
        <v>-1.6167401898514909E-4</v>
      </c>
    </row>
    <row r="404" spans="1:8" x14ac:dyDescent="0.2">
      <c r="A404" s="14"/>
      <c r="B404" s="15" t="s">
        <v>382</v>
      </c>
      <c r="C404" s="16">
        <v>8</v>
      </c>
      <c r="D404" s="16">
        <v>1</v>
      </c>
      <c r="E404" s="17">
        <f t="shared" si="47"/>
        <v>1.8477030741159895E-4</v>
      </c>
      <c r="F404" s="17">
        <f t="shared" si="48"/>
        <v>2.5060144346431435E-5</v>
      </c>
      <c r="G404" s="17">
        <f t="shared" si="50"/>
        <v>-0.875</v>
      </c>
      <c r="H404" s="17">
        <f t="shared" si="49"/>
        <v>-1.6167401898514909E-4</v>
      </c>
    </row>
    <row r="405" spans="1:8" x14ac:dyDescent="0.2">
      <c r="A405" s="14"/>
      <c r="B405" s="15" t="s">
        <v>383</v>
      </c>
      <c r="C405" s="16">
        <v>7</v>
      </c>
      <c r="D405" s="16">
        <v>6</v>
      </c>
      <c r="E405" s="17">
        <f t="shared" si="47"/>
        <v>1.6167401898514909E-4</v>
      </c>
      <c r="F405" s="17">
        <f t="shared" si="48"/>
        <v>1.5036086607858861E-4</v>
      </c>
      <c r="G405" s="17">
        <f t="shared" si="50"/>
        <v>-0.14285714285714285</v>
      </c>
      <c r="H405" s="17">
        <f t="shared" si="49"/>
        <v>-2.3096288426449869E-5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69</v>
      </c>
      <c r="D408" s="16">
        <v>76</v>
      </c>
      <c r="E408" s="17">
        <f t="shared" si="47"/>
        <v>1.593643901425041E-3</v>
      </c>
      <c r="F408" s="17">
        <f t="shared" si="48"/>
        <v>1.9045709703287891E-3</v>
      </c>
      <c r="G408" s="17">
        <f t="shared" si="50"/>
        <v>0.10144927536231885</v>
      </c>
      <c r="H408" s="17">
        <f t="shared" si="49"/>
        <v>1.6167401898514909E-4</v>
      </c>
    </row>
    <row r="409" spans="1:8" x14ac:dyDescent="0.2">
      <c r="A409" s="14"/>
      <c r="B409" s="15" t="s">
        <v>387</v>
      </c>
      <c r="C409" s="16">
        <v>74</v>
      </c>
      <c r="D409" s="16">
        <v>27</v>
      </c>
      <c r="E409" s="17">
        <f t="shared" si="47"/>
        <v>1.7091253435572904E-3</v>
      </c>
      <c r="F409" s="17">
        <f t="shared" si="48"/>
        <v>6.7662389735364875E-4</v>
      </c>
      <c r="G409" s="17">
        <f t="shared" si="50"/>
        <v>-0.63513513513513509</v>
      </c>
      <c r="H409" s="17">
        <f t="shared" si="49"/>
        <v>-1.0855255560431438E-3</v>
      </c>
    </row>
    <row r="410" spans="1:8" x14ac:dyDescent="0.2">
      <c r="A410" s="14"/>
      <c r="B410" s="15" t="s">
        <v>388</v>
      </c>
      <c r="C410" s="16">
        <v>390</v>
      </c>
      <c r="D410" s="16">
        <v>166</v>
      </c>
      <c r="E410" s="17">
        <f t="shared" si="47"/>
        <v>9.0075524863154482E-3</v>
      </c>
      <c r="F410" s="17">
        <f t="shared" si="48"/>
        <v>4.1599839615076182E-3</v>
      </c>
      <c r="G410" s="17">
        <f t="shared" si="50"/>
        <v>-0.57435897435897432</v>
      </c>
      <c r="H410" s="17">
        <f t="shared" si="49"/>
        <v>-5.17356860752477E-3</v>
      </c>
    </row>
    <row r="411" spans="1:8" x14ac:dyDescent="0.2">
      <c r="A411" s="14"/>
      <c r="B411" s="15" t="s">
        <v>389</v>
      </c>
      <c r="C411" s="16">
        <v>8</v>
      </c>
      <c r="D411" s="16">
        <v>12</v>
      </c>
      <c r="E411" s="17">
        <f t="shared" si="47"/>
        <v>1.8477030741159895E-4</v>
      </c>
      <c r="F411" s="17">
        <f t="shared" si="48"/>
        <v>3.0072173215717722E-4</v>
      </c>
      <c r="G411" s="17">
        <f t="shared" si="50"/>
        <v>0.5</v>
      </c>
      <c r="H411" s="17">
        <f t="shared" si="49"/>
        <v>9.2385153705799476E-5</v>
      </c>
    </row>
    <row r="412" spans="1:8" x14ac:dyDescent="0.2">
      <c r="A412" s="14"/>
      <c r="B412" s="15" t="s">
        <v>390</v>
      </c>
      <c r="C412" s="16">
        <v>178</v>
      </c>
      <c r="D412" s="16">
        <v>358</v>
      </c>
      <c r="E412" s="17">
        <f t="shared" si="47"/>
        <v>4.1111393399080771E-3</v>
      </c>
      <c r="F412" s="17">
        <f t="shared" si="48"/>
        <v>8.9715316760224546E-3</v>
      </c>
      <c r="G412" s="17">
        <f t="shared" si="50"/>
        <v>1.0112359550561798</v>
      </c>
      <c r="H412" s="17">
        <f t="shared" si="49"/>
        <v>4.1573319167609772E-3</v>
      </c>
    </row>
    <row r="413" spans="1:8" x14ac:dyDescent="0.2">
      <c r="A413" s="14"/>
      <c r="B413" s="15" t="s">
        <v>391</v>
      </c>
      <c r="C413" s="16">
        <v>7</v>
      </c>
      <c r="D413" s="16">
        <v>15</v>
      </c>
      <c r="E413" s="17">
        <f t="shared" ref="E413:E476" si="51">+IF(C413=0,"",C413/C$349)</f>
        <v>1.6167401898514909E-4</v>
      </c>
      <c r="F413" s="17">
        <f t="shared" ref="F413:F476" si="52">+IF(D413=0,"",D413/D$349)</f>
        <v>3.7590216519647153E-4</v>
      </c>
      <c r="G413" s="17">
        <f t="shared" si="50"/>
        <v>1.1428571428571428</v>
      </c>
      <c r="H413" s="17">
        <f t="shared" ref="H413:H476" si="53">+IF(OR(AND(E413=""),(G413="")),"",E413*G413)</f>
        <v>1.8477030741159895E-4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7</v>
      </c>
      <c r="E415" s="17" t="str">
        <f t="shared" si="51"/>
        <v/>
      </c>
      <c r="F415" s="17">
        <f t="shared" si="52"/>
        <v>1.7542101042502005E-4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29</v>
      </c>
      <c r="D416" s="16">
        <v>0</v>
      </c>
      <c r="E416" s="17">
        <f t="shared" si="51"/>
        <v>6.6979236436704619E-4</v>
      </c>
      <c r="F416" s="17" t="str">
        <f t="shared" si="52"/>
        <v/>
      </c>
      <c r="G416" s="17">
        <f t="shared" si="54"/>
        <v>-1</v>
      </c>
      <c r="H416" s="17">
        <f t="shared" si="53"/>
        <v>-6.6979236436704619E-4</v>
      </c>
    </row>
    <row r="417" spans="1:8" x14ac:dyDescent="0.2">
      <c r="A417" s="14"/>
      <c r="B417" s="15" t="s">
        <v>395</v>
      </c>
      <c r="C417" s="16">
        <v>17</v>
      </c>
      <c r="D417" s="16">
        <v>43</v>
      </c>
      <c r="E417" s="17">
        <f t="shared" si="51"/>
        <v>3.9263690324964779E-4</v>
      </c>
      <c r="F417" s="17">
        <f t="shared" si="52"/>
        <v>1.0775862068965517E-3</v>
      </c>
      <c r="G417" s="17">
        <f t="shared" si="54"/>
        <v>1.5294117647058822</v>
      </c>
      <c r="H417" s="17">
        <f t="shared" si="53"/>
        <v>6.0050349908769658E-4</v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37</v>
      </c>
      <c r="D419" s="16">
        <v>162</v>
      </c>
      <c r="E419" s="17">
        <f t="shared" si="51"/>
        <v>8.545626717786452E-4</v>
      </c>
      <c r="F419" s="17">
        <f t="shared" si="52"/>
        <v>4.0597433841218925E-3</v>
      </c>
      <c r="G419" s="17">
        <f t="shared" si="54"/>
        <v>3.3783783783783785</v>
      </c>
      <c r="H419" s="17">
        <f t="shared" si="53"/>
        <v>2.8870360533062339E-3</v>
      </c>
    </row>
    <row r="420" spans="1:8" x14ac:dyDescent="0.2">
      <c r="A420" s="14"/>
      <c r="B420" s="15" t="s">
        <v>398</v>
      </c>
      <c r="C420" s="16">
        <v>1642</v>
      </c>
      <c r="D420" s="16">
        <v>2860</v>
      </c>
      <c r="E420" s="17">
        <f t="shared" si="51"/>
        <v>3.7924105596230683E-2</v>
      </c>
      <c r="F420" s="17">
        <f t="shared" si="52"/>
        <v>7.1672012830793899E-2</v>
      </c>
      <c r="G420" s="17">
        <f t="shared" si="54"/>
        <v>0.74177831912302072</v>
      </c>
      <c r="H420" s="17">
        <f t="shared" si="53"/>
        <v>2.813127930341594E-2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127</v>
      </c>
      <c r="D423" s="16">
        <v>2</v>
      </c>
      <c r="E423" s="17">
        <f t="shared" si="51"/>
        <v>2.9332286301591336E-3</v>
      </c>
      <c r="F423" s="17">
        <f t="shared" si="52"/>
        <v>5.012028869286287E-5</v>
      </c>
      <c r="G423" s="17">
        <f t="shared" si="54"/>
        <v>-0.98425196850393704</v>
      </c>
      <c r="H423" s="17">
        <f t="shared" si="53"/>
        <v>-2.8870360533062339E-3</v>
      </c>
    </row>
    <row r="424" spans="1:8" x14ac:dyDescent="0.2">
      <c r="A424" s="14"/>
      <c r="B424" s="15" t="s">
        <v>402</v>
      </c>
      <c r="C424" s="16">
        <v>4</v>
      </c>
      <c r="D424" s="16">
        <v>27</v>
      </c>
      <c r="E424" s="17">
        <f t="shared" si="51"/>
        <v>9.2385153705799476E-5</v>
      </c>
      <c r="F424" s="17">
        <f t="shared" si="52"/>
        <v>6.7662389735364875E-4</v>
      </c>
      <c r="G424" s="17">
        <f t="shared" si="54"/>
        <v>5.75</v>
      </c>
      <c r="H424" s="17">
        <f t="shared" si="53"/>
        <v>5.3121463380834697E-4</v>
      </c>
    </row>
    <row r="425" spans="1:8" x14ac:dyDescent="0.2">
      <c r="A425" s="14"/>
      <c r="B425" s="15" t="s">
        <v>403</v>
      </c>
      <c r="C425" s="16">
        <v>13</v>
      </c>
      <c r="D425" s="16">
        <v>4</v>
      </c>
      <c r="E425" s="17">
        <f t="shared" si="51"/>
        <v>3.0025174954384829E-4</v>
      </c>
      <c r="F425" s="17">
        <f t="shared" si="52"/>
        <v>1.0024057738572574E-4</v>
      </c>
      <c r="G425" s="17">
        <f t="shared" si="54"/>
        <v>-0.69230769230769229</v>
      </c>
      <c r="H425" s="17">
        <f t="shared" si="53"/>
        <v>-2.0786659583804881E-4</v>
      </c>
    </row>
    <row r="426" spans="1:8" x14ac:dyDescent="0.2">
      <c r="A426" s="14"/>
      <c r="B426" s="15" t="s">
        <v>404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2.5060144346431435E-5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1</v>
      </c>
      <c r="D428" s="16">
        <v>37</v>
      </c>
      <c r="E428" s="17">
        <f t="shared" si="51"/>
        <v>2.3096288426449869E-5</v>
      </c>
      <c r="F428" s="17">
        <f t="shared" si="52"/>
        <v>9.272253408179631E-4</v>
      </c>
      <c r="G428" s="17">
        <f t="shared" si="54"/>
        <v>36</v>
      </c>
      <c r="H428" s="17">
        <f t="shared" si="53"/>
        <v>8.3146638335219525E-4</v>
      </c>
    </row>
    <row r="429" spans="1:8" x14ac:dyDescent="0.2">
      <c r="A429" s="14"/>
      <c r="B429" s="15" t="s">
        <v>407</v>
      </c>
      <c r="C429" s="16">
        <v>31</v>
      </c>
      <c r="D429" s="16">
        <v>6</v>
      </c>
      <c r="E429" s="17">
        <f t="shared" si="51"/>
        <v>7.1598494121994597E-4</v>
      </c>
      <c r="F429" s="17">
        <f t="shared" si="52"/>
        <v>1.5036086607858861E-4</v>
      </c>
      <c r="G429" s="17">
        <f t="shared" si="54"/>
        <v>-0.80645161290322576</v>
      </c>
      <c r="H429" s="17">
        <f t="shared" si="53"/>
        <v>-5.7740721066124674E-4</v>
      </c>
    </row>
    <row r="430" spans="1:8" x14ac:dyDescent="0.2">
      <c r="A430" s="14"/>
      <c r="B430" s="15" t="s">
        <v>408</v>
      </c>
      <c r="C430" s="16">
        <v>1</v>
      </c>
      <c r="D430" s="16">
        <v>0</v>
      </c>
      <c r="E430" s="17">
        <f t="shared" si="51"/>
        <v>2.3096288426449869E-5</v>
      </c>
      <c r="F430" s="17" t="str">
        <f t="shared" si="52"/>
        <v/>
      </c>
      <c r="G430" s="17">
        <f t="shared" si="54"/>
        <v>-1</v>
      </c>
      <c r="H430" s="17">
        <f t="shared" si="53"/>
        <v>-2.3096288426449869E-5</v>
      </c>
    </row>
    <row r="431" spans="1:8" ht="25.5" x14ac:dyDescent="0.2">
      <c r="A431" s="14"/>
      <c r="B431" s="15" t="s">
        <v>409</v>
      </c>
      <c r="C431" s="16">
        <v>7</v>
      </c>
      <c r="D431" s="16">
        <v>6</v>
      </c>
      <c r="E431" s="17">
        <f t="shared" si="51"/>
        <v>1.6167401898514909E-4</v>
      </c>
      <c r="F431" s="17">
        <f t="shared" si="52"/>
        <v>1.5036086607858861E-4</v>
      </c>
      <c r="G431" s="17">
        <f t="shared" si="54"/>
        <v>-0.14285714285714285</v>
      </c>
      <c r="H431" s="17">
        <f t="shared" si="53"/>
        <v>-2.3096288426449869E-5</v>
      </c>
    </row>
    <row r="432" spans="1:8" ht="25.5" x14ac:dyDescent="0.2">
      <c r="A432" s="14"/>
      <c r="B432" s="15" t="s">
        <v>410</v>
      </c>
      <c r="C432" s="16">
        <v>352</v>
      </c>
      <c r="D432" s="16">
        <v>422</v>
      </c>
      <c r="E432" s="17">
        <f t="shared" si="51"/>
        <v>8.1298935261103541E-3</v>
      </c>
      <c r="F432" s="17">
        <f t="shared" si="52"/>
        <v>1.0575380914194066E-2</v>
      </c>
      <c r="G432" s="17">
        <f t="shared" si="54"/>
        <v>0.19886363636363635</v>
      </c>
      <c r="H432" s="17">
        <f t="shared" si="53"/>
        <v>1.6167401898514908E-3</v>
      </c>
    </row>
    <row r="433" spans="1:8" x14ac:dyDescent="0.2">
      <c r="A433" s="14"/>
      <c r="B433" s="15" t="s">
        <v>411</v>
      </c>
      <c r="C433" s="16">
        <v>37</v>
      </c>
      <c r="D433" s="16">
        <v>41</v>
      </c>
      <c r="E433" s="17">
        <f t="shared" si="51"/>
        <v>8.545626717786452E-4</v>
      </c>
      <c r="F433" s="17">
        <f t="shared" si="52"/>
        <v>1.0274659182036888E-3</v>
      </c>
      <c r="G433" s="17">
        <f t="shared" si="54"/>
        <v>0.10810810810810811</v>
      </c>
      <c r="H433" s="17">
        <f t="shared" si="53"/>
        <v>9.2385153705799489E-5</v>
      </c>
    </row>
    <row r="434" spans="1:8" ht="25.5" x14ac:dyDescent="0.2">
      <c r="A434" s="14"/>
      <c r="B434" s="15" t="s">
        <v>412</v>
      </c>
      <c r="C434" s="16">
        <v>72</v>
      </c>
      <c r="D434" s="16">
        <v>28</v>
      </c>
      <c r="E434" s="17">
        <f t="shared" si="51"/>
        <v>1.6629327667043905E-3</v>
      </c>
      <c r="F434" s="17">
        <f t="shared" si="52"/>
        <v>7.0168404170008018E-4</v>
      </c>
      <c r="G434" s="17">
        <f t="shared" si="54"/>
        <v>-0.61111111111111116</v>
      </c>
      <c r="H434" s="17">
        <f t="shared" si="53"/>
        <v>-1.0162366907637943E-3</v>
      </c>
    </row>
    <row r="435" spans="1:8" ht="25.5" x14ac:dyDescent="0.2">
      <c r="A435" s="14"/>
      <c r="B435" s="15" t="s">
        <v>413</v>
      </c>
      <c r="C435" s="16">
        <v>1</v>
      </c>
      <c r="D435" s="16">
        <v>2</v>
      </c>
      <c r="E435" s="17">
        <f t="shared" si="51"/>
        <v>2.3096288426449869E-5</v>
      </c>
      <c r="F435" s="17">
        <f t="shared" si="52"/>
        <v>5.012028869286287E-5</v>
      </c>
      <c r="G435" s="17">
        <f t="shared" si="54"/>
        <v>1</v>
      </c>
      <c r="H435" s="17">
        <f t="shared" si="53"/>
        <v>2.3096288426449869E-5</v>
      </c>
    </row>
    <row r="436" spans="1:8" x14ac:dyDescent="0.2">
      <c r="A436" s="14"/>
      <c r="B436" s="15" t="s">
        <v>414</v>
      </c>
      <c r="C436" s="16">
        <v>2</v>
      </c>
      <c r="D436" s="16">
        <v>3</v>
      </c>
      <c r="E436" s="17">
        <f t="shared" si="51"/>
        <v>4.6192576852899738E-5</v>
      </c>
      <c r="F436" s="17">
        <f t="shared" si="52"/>
        <v>7.5180433039294305E-5</v>
      </c>
      <c r="G436" s="17">
        <f t="shared" si="54"/>
        <v>0.5</v>
      </c>
      <c r="H436" s="17">
        <f t="shared" si="53"/>
        <v>2.3096288426449869E-5</v>
      </c>
    </row>
    <row r="437" spans="1:8" x14ac:dyDescent="0.2">
      <c r="A437" s="14"/>
      <c r="B437" s="15" t="s">
        <v>415</v>
      </c>
      <c r="C437" s="16">
        <v>5</v>
      </c>
      <c r="D437" s="16">
        <v>16</v>
      </c>
      <c r="E437" s="17">
        <f t="shared" si="51"/>
        <v>1.1548144213224935E-4</v>
      </c>
      <c r="F437" s="17">
        <f t="shared" si="52"/>
        <v>4.0096230954290296E-4</v>
      </c>
      <c r="G437" s="17">
        <f t="shared" si="54"/>
        <v>2.2000000000000002</v>
      </c>
      <c r="H437" s="17">
        <f t="shared" si="53"/>
        <v>2.5405917269094862E-4</v>
      </c>
    </row>
    <row r="438" spans="1:8" x14ac:dyDescent="0.2">
      <c r="A438" s="14"/>
      <c r="B438" s="15" t="s">
        <v>416</v>
      </c>
      <c r="C438" s="16">
        <v>3</v>
      </c>
      <c r="D438" s="16">
        <v>41</v>
      </c>
      <c r="E438" s="17">
        <f t="shared" si="51"/>
        <v>6.9288865279349614E-5</v>
      </c>
      <c r="F438" s="17">
        <f t="shared" si="52"/>
        <v>1.0274659182036888E-3</v>
      </c>
      <c r="G438" s="17">
        <f t="shared" si="54"/>
        <v>12.666666666666666</v>
      </c>
      <c r="H438" s="17">
        <f t="shared" si="53"/>
        <v>8.7765896020509503E-4</v>
      </c>
    </row>
    <row r="439" spans="1:8" x14ac:dyDescent="0.2">
      <c r="A439" s="14"/>
      <c r="B439" s="15" t="s">
        <v>417</v>
      </c>
      <c r="C439" s="16">
        <v>12</v>
      </c>
      <c r="D439" s="16">
        <v>140</v>
      </c>
      <c r="E439" s="17">
        <f t="shared" si="51"/>
        <v>2.7715546111739845E-4</v>
      </c>
      <c r="F439" s="17">
        <f t="shared" si="52"/>
        <v>3.5084202085004009E-3</v>
      </c>
      <c r="G439" s="17">
        <f t="shared" si="54"/>
        <v>10.666666666666666</v>
      </c>
      <c r="H439" s="17">
        <f t="shared" si="53"/>
        <v>2.9563249185855832E-3</v>
      </c>
    </row>
    <row r="440" spans="1:8" x14ac:dyDescent="0.2">
      <c r="A440" s="14"/>
      <c r="B440" s="15" t="s">
        <v>418</v>
      </c>
      <c r="C440" s="16">
        <v>1</v>
      </c>
      <c r="D440" s="16">
        <v>9</v>
      </c>
      <c r="E440" s="17">
        <f t="shared" si="51"/>
        <v>2.3096288426449869E-5</v>
      </c>
      <c r="F440" s="17">
        <f t="shared" si="52"/>
        <v>2.2554129911788292E-4</v>
      </c>
      <c r="G440" s="17">
        <f t="shared" si="54"/>
        <v>8</v>
      </c>
      <c r="H440" s="17">
        <f t="shared" si="53"/>
        <v>1.8477030741159895E-4</v>
      </c>
    </row>
    <row r="441" spans="1:8" x14ac:dyDescent="0.2">
      <c r="A441" s="14"/>
      <c r="B441" s="15" t="s">
        <v>419</v>
      </c>
      <c r="C441" s="16">
        <v>12</v>
      </c>
      <c r="D441" s="16">
        <v>38</v>
      </c>
      <c r="E441" s="17">
        <f t="shared" si="51"/>
        <v>2.7715546111739845E-4</v>
      </c>
      <c r="F441" s="17">
        <f t="shared" si="52"/>
        <v>9.5228548516439453E-4</v>
      </c>
      <c r="G441" s="17">
        <f t="shared" si="54"/>
        <v>2.1666666666666665</v>
      </c>
      <c r="H441" s="17">
        <f t="shared" si="53"/>
        <v>6.0050349908769658E-4</v>
      </c>
    </row>
    <row r="442" spans="1:8" x14ac:dyDescent="0.2">
      <c r="A442" s="14"/>
      <c r="B442" s="15" t="s">
        <v>420</v>
      </c>
      <c r="C442" s="16">
        <v>289</v>
      </c>
      <c r="D442" s="16">
        <v>269</v>
      </c>
      <c r="E442" s="17">
        <f t="shared" si="51"/>
        <v>6.6748273552440125E-3</v>
      </c>
      <c r="F442" s="17">
        <f t="shared" si="52"/>
        <v>6.7411788291900565E-3</v>
      </c>
      <c r="G442" s="17">
        <f t="shared" si="54"/>
        <v>-6.9204152249134954E-2</v>
      </c>
      <c r="H442" s="17">
        <f t="shared" si="53"/>
        <v>-4.6192576852899746E-4</v>
      </c>
    </row>
    <row r="443" spans="1:8" x14ac:dyDescent="0.2">
      <c r="A443" s="14"/>
      <c r="B443" s="15" t="s">
        <v>421</v>
      </c>
      <c r="C443" s="16">
        <v>44</v>
      </c>
      <c r="D443" s="16">
        <v>54</v>
      </c>
      <c r="E443" s="17">
        <f t="shared" si="51"/>
        <v>1.0162366907637943E-3</v>
      </c>
      <c r="F443" s="17">
        <f t="shared" si="52"/>
        <v>1.3532477947072975E-3</v>
      </c>
      <c r="G443" s="17">
        <f t="shared" si="54"/>
        <v>0.22727272727272727</v>
      </c>
      <c r="H443" s="17">
        <f t="shared" si="53"/>
        <v>2.3096288426449868E-4</v>
      </c>
    </row>
    <row r="444" spans="1:8" x14ac:dyDescent="0.2">
      <c r="A444" s="14"/>
      <c r="B444" s="15" t="s">
        <v>422</v>
      </c>
      <c r="C444" s="16">
        <v>690</v>
      </c>
      <c r="D444" s="16">
        <v>67</v>
      </c>
      <c r="E444" s="17">
        <f t="shared" si="51"/>
        <v>1.593643901425041E-2</v>
      </c>
      <c r="F444" s="17">
        <f t="shared" si="52"/>
        <v>1.6790296712109062E-3</v>
      </c>
      <c r="G444" s="17">
        <f t="shared" si="54"/>
        <v>-0.90289855072463765</v>
      </c>
      <c r="H444" s="17">
        <f t="shared" si="53"/>
        <v>-1.4388987689678268E-2</v>
      </c>
    </row>
    <row r="445" spans="1:8" x14ac:dyDescent="0.2">
      <c r="A445" s="14"/>
      <c r="B445" s="15" t="s">
        <v>423</v>
      </c>
      <c r="C445" s="16">
        <v>79</v>
      </c>
      <c r="D445" s="16">
        <v>84</v>
      </c>
      <c r="E445" s="17">
        <f t="shared" si="51"/>
        <v>1.8246067856895398E-3</v>
      </c>
      <c r="F445" s="17">
        <f t="shared" si="52"/>
        <v>2.1050521251002405E-3</v>
      </c>
      <c r="G445" s="17">
        <f t="shared" si="54"/>
        <v>6.3291139240506333E-2</v>
      </c>
      <c r="H445" s="17">
        <f t="shared" si="53"/>
        <v>1.1548144213224937E-4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1</v>
      </c>
      <c r="D448" s="16">
        <v>40</v>
      </c>
      <c r="E448" s="17">
        <f t="shared" si="51"/>
        <v>2.3096288426449869E-5</v>
      </c>
      <c r="F448" s="17">
        <f t="shared" si="52"/>
        <v>1.0024057738572574E-3</v>
      </c>
      <c r="G448" s="17">
        <f t="shared" si="54"/>
        <v>39</v>
      </c>
      <c r="H448" s="17">
        <f t="shared" si="53"/>
        <v>9.0075524863154487E-4</v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1</v>
      </c>
      <c r="D450" s="16">
        <v>7</v>
      </c>
      <c r="E450" s="17">
        <f t="shared" si="51"/>
        <v>2.3096288426449869E-5</v>
      </c>
      <c r="F450" s="17">
        <f t="shared" si="52"/>
        <v>1.7542101042502005E-4</v>
      </c>
      <c r="G450" s="17">
        <f t="shared" si="54"/>
        <v>6</v>
      </c>
      <c r="H450" s="17">
        <f t="shared" si="53"/>
        <v>1.3857773055869923E-4</v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2.5060144346431435E-5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17</v>
      </c>
      <c r="D453" s="16">
        <v>3</v>
      </c>
      <c r="E453" s="17">
        <f t="shared" si="51"/>
        <v>3.9263690324964779E-4</v>
      </c>
      <c r="F453" s="17">
        <f t="shared" si="52"/>
        <v>7.5180433039294305E-5</v>
      </c>
      <c r="G453" s="17">
        <f t="shared" si="54"/>
        <v>-0.82352941176470584</v>
      </c>
      <c r="H453" s="17">
        <f t="shared" si="53"/>
        <v>-3.2334803797029818E-4</v>
      </c>
    </row>
    <row r="454" spans="1:8" x14ac:dyDescent="0.2">
      <c r="A454" s="14"/>
      <c r="B454" s="15" t="s">
        <v>432</v>
      </c>
      <c r="C454" s="16">
        <v>7</v>
      </c>
      <c r="D454" s="16">
        <v>4</v>
      </c>
      <c r="E454" s="17">
        <f t="shared" si="51"/>
        <v>1.6167401898514909E-4</v>
      </c>
      <c r="F454" s="17">
        <f t="shared" si="52"/>
        <v>1.0024057738572574E-4</v>
      </c>
      <c r="G454" s="17">
        <f t="shared" si="54"/>
        <v>-0.42857142857142855</v>
      </c>
      <c r="H454" s="17">
        <f t="shared" si="53"/>
        <v>-6.92888652793496E-5</v>
      </c>
    </row>
    <row r="455" spans="1:8" x14ac:dyDescent="0.2">
      <c r="A455" s="14"/>
      <c r="B455" s="15" t="s">
        <v>433</v>
      </c>
      <c r="C455" s="16">
        <v>37</v>
      </c>
      <c r="D455" s="16">
        <v>45</v>
      </c>
      <c r="E455" s="17">
        <f t="shared" si="51"/>
        <v>8.545626717786452E-4</v>
      </c>
      <c r="F455" s="17">
        <f t="shared" si="52"/>
        <v>1.1277064955894146E-3</v>
      </c>
      <c r="G455" s="17">
        <f t="shared" si="54"/>
        <v>0.21621621621621623</v>
      </c>
      <c r="H455" s="17">
        <f t="shared" si="53"/>
        <v>1.8477030741159898E-4</v>
      </c>
    </row>
    <row r="456" spans="1:8" x14ac:dyDescent="0.2">
      <c r="A456" s="14"/>
      <c r="B456" s="15" t="s">
        <v>434</v>
      </c>
      <c r="C456" s="16">
        <v>94</v>
      </c>
      <c r="D456" s="16">
        <v>176</v>
      </c>
      <c r="E456" s="17">
        <f t="shared" si="51"/>
        <v>2.1710511120862875E-3</v>
      </c>
      <c r="F456" s="17">
        <f t="shared" si="52"/>
        <v>4.4105854049719326E-3</v>
      </c>
      <c r="G456" s="17">
        <f t="shared" si="54"/>
        <v>0.87234042553191493</v>
      </c>
      <c r="H456" s="17">
        <f t="shared" si="53"/>
        <v>1.8938956509688893E-3</v>
      </c>
    </row>
    <row r="457" spans="1:8" x14ac:dyDescent="0.2">
      <c r="A457" s="14"/>
      <c r="B457" s="15" t="s">
        <v>435</v>
      </c>
      <c r="C457" s="16">
        <v>125</v>
      </c>
      <c r="D457" s="16">
        <v>17</v>
      </c>
      <c r="E457" s="17">
        <f t="shared" si="51"/>
        <v>2.8870360533062335E-3</v>
      </c>
      <c r="F457" s="17">
        <f t="shared" si="52"/>
        <v>4.260224538893344E-4</v>
      </c>
      <c r="G457" s="17">
        <f t="shared" si="54"/>
        <v>-0.86399999999999999</v>
      </c>
      <c r="H457" s="17">
        <f t="shared" si="53"/>
        <v>-2.4943991500565857E-3</v>
      </c>
    </row>
    <row r="458" spans="1:8" ht="25.5" x14ac:dyDescent="0.2">
      <c r="A458" s="14"/>
      <c r="B458" s="15" t="s">
        <v>436</v>
      </c>
      <c r="C458" s="16">
        <v>6</v>
      </c>
      <c r="D458" s="16">
        <v>8</v>
      </c>
      <c r="E458" s="17">
        <f t="shared" si="51"/>
        <v>1.3857773055869923E-4</v>
      </c>
      <c r="F458" s="17">
        <f t="shared" si="52"/>
        <v>2.0048115477145148E-4</v>
      </c>
      <c r="G458" s="17">
        <f t="shared" si="54"/>
        <v>0.33333333333333331</v>
      </c>
      <c r="H458" s="17">
        <f t="shared" si="53"/>
        <v>4.6192576852899738E-5</v>
      </c>
    </row>
    <row r="459" spans="1:8" ht="25.5" x14ac:dyDescent="0.2">
      <c r="A459" s="14"/>
      <c r="B459" s="15" t="s">
        <v>437</v>
      </c>
      <c r="C459" s="16">
        <v>108</v>
      </c>
      <c r="D459" s="16">
        <v>115</v>
      </c>
      <c r="E459" s="17">
        <f t="shared" si="51"/>
        <v>2.4943991500565861E-3</v>
      </c>
      <c r="F459" s="17">
        <f t="shared" si="52"/>
        <v>2.881916599839615E-3</v>
      </c>
      <c r="G459" s="17">
        <f t="shared" si="54"/>
        <v>6.4814814814814811E-2</v>
      </c>
      <c r="H459" s="17">
        <f t="shared" si="53"/>
        <v>1.6167401898514909E-4</v>
      </c>
    </row>
    <row r="460" spans="1:8" ht="25.5" x14ac:dyDescent="0.2">
      <c r="A460" s="14"/>
      <c r="B460" s="15" t="s">
        <v>438</v>
      </c>
      <c r="C460" s="16">
        <v>0</v>
      </c>
      <c r="D460" s="16">
        <v>7</v>
      </c>
      <c r="E460" s="17" t="str">
        <f t="shared" si="51"/>
        <v/>
      </c>
      <c r="F460" s="17">
        <f t="shared" si="52"/>
        <v>1.7542101042502005E-4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34</v>
      </c>
      <c r="D461" s="16">
        <v>15</v>
      </c>
      <c r="E461" s="17">
        <f t="shared" si="51"/>
        <v>7.8527380649929558E-4</v>
      </c>
      <c r="F461" s="17">
        <f t="shared" si="52"/>
        <v>3.7590216519647153E-4</v>
      </c>
      <c r="G461" s="17">
        <f t="shared" si="54"/>
        <v>-0.55882352941176472</v>
      </c>
      <c r="H461" s="17">
        <f t="shared" si="53"/>
        <v>-4.3882948010254752E-4</v>
      </c>
    </row>
    <row r="462" spans="1:8" ht="25.5" x14ac:dyDescent="0.2">
      <c r="A462" s="14"/>
      <c r="B462" s="15" t="s">
        <v>440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2.5060144346431435E-5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27</v>
      </c>
      <c r="D463" s="16">
        <v>4</v>
      </c>
      <c r="E463" s="17">
        <f t="shared" si="51"/>
        <v>6.2359978751414652E-4</v>
      </c>
      <c r="F463" s="17">
        <f t="shared" si="52"/>
        <v>1.0024057738572574E-4</v>
      </c>
      <c r="G463" s="17">
        <f t="shared" si="54"/>
        <v>-0.85185185185185186</v>
      </c>
      <c r="H463" s="17">
        <f t="shared" si="53"/>
        <v>-5.3121463380834707E-4</v>
      </c>
    </row>
    <row r="464" spans="1:8" x14ac:dyDescent="0.2">
      <c r="A464" s="14"/>
      <c r="B464" s="15" t="s">
        <v>442</v>
      </c>
      <c r="C464" s="16">
        <v>38</v>
      </c>
      <c r="D464" s="16">
        <v>48</v>
      </c>
      <c r="E464" s="17">
        <f t="shared" si="51"/>
        <v>8.7765896020509503E-4</v>
      </c>
      <c r="F464" s="17">
        <f t="shared" si="52"/>
        <v>1.2028869286287089E-3</v>
      </c>
      <c r="G464" s="17">
        <f t="shared" si="54"/>
        <v>0.26315789473684209</v>
      </c>
      <c r="H464" s="17">
        <f t="shared" si="53"/>
        <v>2.3096288426449868E-4</v>
      </c>
    </row>
    <row r="465" spans="1:8" x14ac:dyDescent="0.2">
      <c r="A465" s="14"/>
      <c r="B465" s="15" t="s">
        <v>443</v>
      </c>
      <c r="C465" s="16">
        <v>249</v>
      </c>
      <c r="D465" s="16">
        <v>283</v>
      </c>
      <c r="E465" s="17">
        <f t="shared" si="51"/>
        <v>5.7509758181860174E-3</v>
      </c>
      <c r="F465" s="17">
        <f t="shared" si="52"/>
        <v>7.0920208500400966E-3</v>
      </c>
      <c r="G465" s="17">
        <f t="shared" si="54"/>
        <v>0.13654618473895583</v>
      </c>
      <c r="H465" s="17">
        <f t="shared" si="53"/>
        <v>7.8527380649929558E-4</v>
      </c>
    </row>
    <row r="466" spans="1:8" x14ac:dyDescent="0.2">
      <c r="A466" s="14"/>
      <c r="B466" s="15" t="s">
        <v>444</v>
      </c>
      <c r="C466" s="16">
        <v>91</v>
      </c>
      <c r="D466" s="16">
        <v>51</v>
      </c>
      <c r="E466" s="17">
        <f t="shared" si="51"/>
        <v>2.1017622468069382E-3</v>
      </c>
      <c r="F466" s="17">
        <f t="shared" si="52"/>
        <v>1.2780673616680032E-3</v>
      </c>
      <c r="G466" s="17">
        <f t="shared" si="54"/>
        <v>-0.43956043956043955</v>
      </c>
      <c r="H466" s="17">
        <f t="shared" si="53"/>
        <v>-9.2385153705799481E-4</v>
      </c>
    </row>
    <row r="467" spans="1:8" x14ac:dyDescent="0.2">
      <c r="A467" s="14"/>
      <c r="B467" s="15" t="s">
        <v>445</v>
      </c>
      <c r="C467" s="16">
        <v>3</v>
      </c>
      <c r="D467" s="16">
        <v>4</v>
      </c>
      <c r="E467" s="17">
        <f t="shared" si="51"/>
        <v>6.9288865279349614E-5</v>
      </c>
      <c r="F467" s="17">
        <f t="shared" si="52"/>
        <v>1.0024057738572574E-4</v>
      </c>
      <c r="G467" s="17">
        <f t="shared" si="54"/>
        <v>0.33333333333333331</v>
      </c>
      <c r="H467" s="17">
        <f t="shared" si="53"/>
        <v>2.3096288426449869E-5</v>
      </c>
    </row>
    <row r="468" spans="1:8" x14ac:dyDescent="0.2">
      <c r="A468" s="14"/>
      <c r="B468" s="15" t="s">
        <v>446</v>
      </c>
      <c r="C468" s="16">
        <v>38</v>
      </c>
      <c r="D468" s="16">
        <v>53</v>
      </c>
      <c r="E468" s="17">
        <f t="shared" si="51"/>
        <v>8.7765896020509503E-4</v>
      </c>
      <c r="F468" s="17">
        <f t="shared" si="52"/>
        <v>1.3281876503608661E-3</v>
      </c>
      <c r="G468" s="17">
        <f t="shared" si="54"/>
        <v>0.39473684210526316</v>
      </c>
      <c r="H468" s="17">
        <f t="shared" si="53"/>
        <v>3.4644432639674807E-4</v>
      </c>
    </row>
    <row r="469" spans="1:8" x14ac:dyDescent="0.2">
      <c r="A469" s="14"/>
      <c r="B469" s="15" t="s">
        <v>447</v>
      </c>
      <c r="C469" s="16">
        <v>4</v>
      </c>
      <c r="D469" s="16">
        <v>18</v>
      </c>
      <c r="E469" s="17">
        <f t="shared" si="51"/>
        <v>9.2385153705799476E-5</v>
      </c>
      <c r="F469" s="17">
        <f t="shared" si="52"/>
        <v>4.5108259823576583E-4</v>
      </c>
      <c r="G469" s="17">
        <f t="shared" si="54"/>
        <v>3.5</v>
      </c>
      <c r="H469" s="17">
        <f t="shared" si="53"/>
        <v>3.2334803797029818E-4</v>
      </c>
    </row>
    <row r="470" spans="1:8" x14ac:dyDescent="0.2">
      <c r="A470" s="14"/>
      <c r="B470" s="15" t="s">
        <v>448</v>
      </c>
      <c r="C470" s="16">
        <v>0</v>
      </c>
      <c r="D470" s="16">
        <v>9</v>
      </c>
      <c r="E470" s="17" t="str">
        <f t="shared" si="51"/>
        <v/>
      </c>
      <c r="F470" s="17">
        <f t="shared" si="52"/>
        <v>2.2554129911788292E-4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330</v>
      </c>
      <c r="D471" s="16">
        <v>752</v>
      </c>
      <c r="E471" s="17">
        <f t="shared" si="51"/>
        <v>7.6217751807284573E-3</v>
      </c>
      <c r="F471" s="17">
        <f t="shared" si="52"/>
        <v>1.8845228548516439E-2</v>
      </c>
      <c r="G471" s="17">
        <f t="shared" si="54"/>
        <v>1.2787878787878788</v>
      </c>
      <c r="H471" s="17">
        <f t="shared" si="53"/>
        <v>9.7466337159618447E-3</v>
      </c>
    </row>
    <row r="472" spans="1:8" x14ac:dyDescent="0.2">
      <c r="A472" s="14"/>
      <c r="B472" s="15" t="s">
        <v>450</v>
      </c>
      <c r="C472" s="16">
        <v>3</v>
      </c>
      <c r="D472" s="16">
        <v>1</v>
      </c>
      <c r="E472" s="17">
        <f t="shared" si="51"/>
        <v>6.9288865279349614E-5</v>
      </c>
      <c r="F472" s="17">
        <f t="shared" si="52"/>
        <v>2.5060144346431435E-5</v>
      </c>
      <c r="G472" s="17">
        <f t="shared" si="54"/>
        <v>-0.66666666666666663</v>
      </c>
      <c r="H472" s="17">
        <f t="shared" si="53"/>
        <v>-4.6192576852899738E-5</v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5.012028869286287E-5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18</v>
      </c>
      <c r="D475" s="16">
        <v>4</v>
      </c>
      <c r="E475" s="17">
        <f t="shared" si="51"/>
        <v>4.1573319167609763E-4</v>
      </c>
      <c r="F475" s="17">
        <f t="shared" si="52"/>
        <v>1.0024057738572574E-4</v>
      </c>
      <c r="G475" s="17">
        <f t="shared" si="54"/>
        <v>-0.77777777777777779</v>
      </c>
      <c r="H475" s="17">
        <f t="shared" si="53"/>
        <v>-3.2334803797029818E-4</v>
      </c>
    </row>
    <row r="476" spans="1:8" x14ac:dyDescent="0.2">
      <c r="A476" s="14"/>
      <c r="B476" s="15" t="s">
        <v>454</v>
      </c>
      <c r="C476" s="16">
        <v>5</v>
      </c>
      <c r="D476" s="16">
        <v>17</v>
      </c>
      <c r="E476" s="17">
        <f t="shared" si="51"/>
        <v>1.1548144213224935E-4</v>
      </c>
      <c r="F476" s="17">
        <f t="shared" si="52"/>
        <v>4.260224538893344E-4</v>
      </c>
      <c r="G476" s="17">
        <f t="shared" si="54"/>
        <v>2.4</v>
      </c>
      <c r="H476" s="17">
        <f t="shared" si="53"/>
        <v>2.7715546111739845E-4</v>
      </c>
    </row>
    <row r="477" spans="1:8" x14ac:dyDescent="0.2">
      <c r="A477" s="14"/>
      <c r="B477" s="15" t="s">
        <v>455</v>
      </c>
      <c r="C477" s="16">
        <v>2</v>
      </c>
      <c r="D477" s="16">
        <v>0</v>
      </c>
      <c r="E477" s="17">
        <f t="shared" ref="E477:E540" si="55">+IF(C477=0,"",C477/C$349)</f>
        <v>4.6192576852899738E-5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-4.6192576852899738E-5</v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245</v>
      </c>
      <c r="D479" s="16">
        <v>161</v>
      </c>
      <c r="E479" s="17">
        <f t="shared" si="55"/>
        <v>5.658590664480218E-3</v>
      </c>
      <c r="F479" s="17">
        <f t="shared" si="56"/>
        <v>4.0346832397754615E-3</v>
      </c>
      <c r="G479" s="17">
        <f t="shared" si="58"/>
        <v>-0.34285714285714286</v>
      </c>
      <c r="H479" s="17">
        <f t="shared" si="57"/>
        <v>-1.940088227821789E-3</v>
      </c>
    </row>
    <row r="480" spans="1:8" ht="25.5" x14ac:dyDescent="0.2">
      <c r="A480" s="14"/>
      <c r="B480" s="15" t="s">
        <v>458</v>
      </c>
      <c r="C480" s="16">
        <v>2</v>
      </c>
      <c r="D480" s="16">
        <v>1</v>
      </c>
      <c r="E480" s="17">
        <f t="shared" si="55"/>
        <v>4.6192576852899738E-5</v>
      </c>
      <c r="F480" s="17">
        <f t="shared" si="56"/>
        <v>2.5060144346431435E-5</v>
      </c>
      <c r="G480" s="17">
        <f t="shared" si="58"/>
        <v>-0.5</v>
      </c>
      <c r="H480" s="17">
        <f t="shared" si="57"/>
        <v>-2.3096288426449869E-5</v>
      </c>
    </row>
    <row r="481" spans="1:8" x14ac:dyDescent="0.2">
      <c r="A481" s="14"/>
      <c r="B481" s="15" t="s">
        <v>459</v>
      </c>
      <c r="C481" s="16">
        <v>46</v>
      </c>
      <c r="D481" s="16">
        <v>25</v>
      </c>
      <c r="E481" s="17">
        <f t="shared" si="55"/>
        <v>1.0624292676166939E-3</v>
      </c>
      <c r="F481" s="17">
        <f t="shared" si="56"/>
        <v>6.2650360866078588E-4</v>
      </c>
      <c r="G481" s="17">
        <f t="shared" si="58"/>
        <v>-0.45652173913043476</v>
      </c>
      <c r="H481" s="17">
        <f t="shared" si="57"/>
        <v>-4.8502205695544719E-4</v>
      </c>
    </row>
    <row r="482" spans="1:8" x14ac:dyDescent="0.2">
      <c r="A482" s="14"/>
      <c r="B482" s="15" t="s">
        <v>460</v>
      </c>
      <c r="C482" s="16">
        <v>23</v>
      </c>
      <c r="D482" s="16">
        <v>2</v>
      </c>
      <c r="E482" s="17">
        <f t="shared" si="55"/>
        <v>5.3121463380834697E-4</v>
      </c>
      <c r="F482" s="17">
        <f t="shared" si="56"/>
        <v>5.012028869286287E-5</v>
      </c>
      <c r="G482" s="17">
        <f t="shared" si="58"/>
        <v>-0.91304347826086951</v>
      </c>
      <c r="H482" s="17">
        <f t="shared" si="57"/>
        <v>-4.8502205695544719E-4</v>
      </c>
    </row>
    <row r="483" spans="1:8" x14ac:dyDescent="0.2">
      <c r="A483" s="14"/>
      <c r="B483" s="15" t="s">
        <v>461</v>
      </c>
      <c r="C483" s="16">
        <v>13</v>
      </c>
      <c r="D483" s="16">
        <v>9</v>
      </c>
      <c r="E483" s="17">
        <f t="shared" si="55"/>
        <v>3.0025174954384829E-4</v>
      </c>
      <c r="F483" s="17">
        <f t="shared" si="56"/>
        <v>2.2554129911788292E-4</v>
      </c>
      <c r="G483" s="17">
        <f t="shared" si="58"/>
        <v>-0.30769230769230771</v>
      </c>
      <c r="H483" s="17">
        <f t="shared" si="57"/>
        <v>-9.2385153705799476E-5</v>
      </c>
    </row>
    <row r="484" spans="1:8" x14ac:dyDescent="0.2">
      <c r="A484" s="14"/>
      <c r="B484" s="15" t="s">
        <v>462</v>
      </c>
      <c r="C484" s="16">
        <v>110</v>
      </c>
      <c r="D484" s="16">
        <v>83</v>
      </c>
      <c r="E484" s="17">
        <f t="shared" si="55"/>
        <v>2.5405917269094858E-3</v>
      </c>
      <c r="F484" s="17">
        <f t="shared" si="56"/>
        <v>2.0799919807538091E-3</v>
      </c>
      <c r="G484" s="17">
        <f t="shared" si="58"/>
        <v>-0.24545454545454545</v>
      </c>
      <c r="H484" s="17">
        <f t="shared" si="57"/>
        <v>-6.2359978751414652E-4</v>
      </c>
    </row>
    <row r="485" spans="1:8" x14ac:dyDescent="0.2">
      <c r="A485" s="14"/>
      <c r="B485" s="15" t="s">
        <v>463</v>
      </c>
      <c r="C485" s="16">
        <v>6</v>
      </c>
      <c r="D485" s="16">
        <v>6</v>
      </c>
      <c r="E485" s="17">
        <f t="shared" si="55"/>
        <v>1.3857773055869923E-4</v>
      </c>
      <c r="F485" s="17">
        <f t="shared" si="56"/>
        <v>1.5036086607858861E-4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464</v>
      </c>
      <c r="C486" s="16">
        <v>21</v>
      </c>
      <c r="D486" s="16">
        <v>10</v>
      </c>
      <c r="E486" s="17">
        <f t="shared" si="55"/>
        <v>4.8502205695544724E-4</v>
      </c>
      <c r="F486" s="17">
        <f t="shared" si="56"/>
        <v>2.5060144346431435E-4</v>
      </c>
      <c r="G486" s="17">
        <f t="shared" si="58"/>
        <v>-0.52380952380952384</v>
      </c>
      <c r="H486" s="17">
        <f t="shared" si="57"/>
        <v>-2.5405917269094857E-4</v>
      </c>
    </row>
    <row r="487" spans="1:8" x14ac:dyDescent="0.2">
      <c r="A487" s="14"/>
      <c r="B487" s="15" t="s">
        <v>465</v>
      </c>
      <c r="C487" s="16">
        <v>83</v>
      </c>
      <c r="D487" s="16">
        <v>6</v>
      </c>
      <c r="E487" s="17">
        <f t="shared" si="55"/>
        <v>1.9169919393953391E-3</v>
      </c>
      <c r="F487" s="17">
        <f t="shared" si="56"/>
        <v>1.5036086607858861E-4</v>
      </c>
      <c r="G487" s="17">
        <f t="shared" si="58"/>
        <v>-0.92771084337349397</v>
      </c>
      <c r="H487" s="17">
        <f t="shared" si="57"/>
        <v>-1.7784142088366399E-3</v>
      </c>
    </row>
    <row r="488" spans="1:8" x14ac:dyDescent="0.2">
      <c r="A488" s="14"/>
      <c r="B488" s="15" t="s">
        <v>466</v>
      </c>
      <c r="C488" s="16">
        <v>2</v>
      </c>
      <c r="D488" s="16">
        <v>4</v>
      </c>
      <c r="E488" s="17">
        <f t="shared" si="55"/>
        <v>4.6192576852899738E-5</v>
      </c>
      <c r="F488" s="17">
        <f t="shared" si="56"/>
        <v>1.0024057738572574E-4</v>
      </c>
      <c r="G488" s="17">
        <f t="shared" si="58"/>
        <v>1</v>
      </c>
      <c r="H488" s="17">
        <f t="shared" si="57"/>
        <v>4.6192576852899738E-5</v>
      </c>
    </row>
    <row r="489" spans="1:8" x14ac:dyDescent="0.2">
      <c r="A489" s="14"/>
      <c r="B489" s="15" t="s">
        <v>467</v>
      </c>
      <c r="C489" s="16">
        <v>150</v>
      </c>
      <c r="D489" s="16">
        <v>39</v>
      </c>
      <c r="E489" s="17">
        <f t="shared" si="55"/>
        <v>3.4644432639674805E-3</v>
      </c>
      <c r="F489" s="17">
        <f t="shared" si="56"/>
        <v>9.7734562951082597E-4</v>
      </c>
      <c r="G489" s="17">
        <f t="shared" si="58"/>
        <v>-0.74</v>
      </c>
      <c r="H489" s="17">
        <f t="shared" si="57"/>
        <v>-2.5636880153359354E-3</v>
      </c>
    </row>
    <row r="490" spans="1:8" x14ac:dyDescent="0.2">
      <c r="A490" s="14"/>
      <c r="B490" s="15" t="s">
        <v>468</v>
      </c>
      <c r="C490" s="16">
        <v>116</v>
      </c>
      <c r="D490" s="16">
        <v>54</v>
      </c>
      <c r="E490" s="17">
        <f t="shared" si="55"/>
        <v>2.6791694574681848E-3</v>
      </c>
      <c r="F490" s="17">
        <f t="shared" si="56"/>
        <v>1.3532477947072975E-3</v>
      </c>
      <c r="G490" s="17">
        <f t="shared" si="58"/>
        <v>-0.53448275862068961</v>
      </c>
      <c r="H490" s="17">
        <f t="shared" si="57"/>
        <v>-1.4319698824398917E-3</v>
      </c>
    </row>
    <row r="491" spans="1:8" x14ac:dyDescent="0.2">
      <c r="A491" s="14"/>
      <c r="B491" s="15" t="s">
        <v>469</v>
      </c>
      <c r="C491" s="16">
        <v>3</v>
      </c>
      <c r="D491" s="16">
        <v>27</v>
      </c>
      <c r="E491" s="17">
        <f t="shared" si="55"/>
        <v>6.9288865279349614E-5</v>
      </c>
      <c r="F491" s="17">
        <f t="shared" si="56"/>
        <v>6.7662389735364875E-4</v>
      </c>
      <c r="G491" s="17">
        <f t="shared" si="58"/>
        <v>8</v>
      </c>
      <c r="H491" s="17">
        <f t="shared" si="57"/>
        <v>5.5431092223479691E-4</v>
      </c>
    </row>
    <row r="492" spans="1:8" ht="25.5" x14ac:dyDescent="0.2">
      <c r="A492" s="14"/>
      <c r="B492" s="15" t="s">
        <v>470</v>
      </c>
      <c r="C492" s="16">
        <v>5</v>
      </c>
      <c r="D492" s="16">
        <v>8</v>
      </c>
      <c r="E492" s="17">
        <f t="shared" si="55"/>
        <v>1.1548144213224935E-4</v>
      </c>
      <c r="F492" s="17">
        <f t="shared" si="56"/>
        <v>2.0048115477145148E-4</v>
      </c>
      <c r="G492" s="17">
        <f t="shared" si="58"/>
        <v>0.6</v>
      </c>
      <c r="H492" s="17">
        <f t="shared" si="57"/>
        <v>6.9288865279349614E-5</v>
      </c>
    </row>
    <row r="493" spans="1:8" x14ac:dyDescent="0.2">
      <c r="A493" s="14"/>
      <c r="B493" s="15" t="s">
        <v>471</v>
      </c>
      <c r="C493" s="16">
        <v>1</v>
      </c>
      <c r="D493" s="16">
        <v>0</v>
      </c>
      <c r="E493" s="17">
        <f t="shared" si="55"/>
        <v>2.3096288426449869E-5</v>
      </c>
      <c r="F493" s="17" t="str">
        <f t="shared" si="56"/>
        <v/>
      </c>
      <c r="G493" s="17">
        <f t="shared" si="58"/>
        <v>-1</v>
      </c>
      <c r="H493" s="17">
        <f t="shared" si="57"/>
        <v>-2.3096288426449869E-5</v>
      </c>
    </row>
    <row r="494" spans="1:8" ht="25.5" x14ac:dyDescent="0.2">
      <c r="A494" s="14"/>
      <c r="B494" s="15" t="s">
        <v>472</v>
      </c>
      <c r="C494" s="16">
        <v>1</v>
      </c>
      <c r="D494" s="16">
        <v>13</v>
      </c>
      <c r="E494" s="17">
        <f t="shared" si="55"/>
        <v>2.3096288426449869E-5</v>
      </c>
      <c r="F494" s="17">
        <f t="shared" si="56"/>
        <v>3.2578187650360866E-4</v>
      </c>
      <c r="G494" s="17">
        <f t="shared" si="58"/>
        <v>12</v>
      </c>
      <c r="H494" s="17">
        <f t="shared" si="57"/>
        <v>2.7715546111739845E-4</v>
      </c>
    </row>
    <row r="495" spans="1:8" x14ac:dyDescent="0.2">
      <c r="A495" s="14"/>
      <c r="B495" s="15" t="s">
        <v>473</v>
      </c>
      <c r="C495" s="16">
        <v>2</v>
      </c>
      <c r="D495" s="16">
        <v>3</v>
      </c>
      <c r="E495" s="17">
        <f t="shared" si="55"/>
        <v>4.6192576852899738E-5</v>
      </c>
      <c r="F495" s="17">
        <f t="shared" si="56"/>
        <v>7.5180433039294305E-5</v>
      </c>
      <c r="G495" s="17">
        <f t="shared" si="58"/>
        <v>0.5</v>
      </c>
      <c r="H495" s="17">
        <f t="shared" si="57"/>
        <v>2.3096288426449869E-5</v>
      </c>
    </row>
    <row r="496" spans="1:8" ht="25.5" x14ac:dyDescent="0.2">
      <c r="A496" s="14"/>
      <c r="B496" s="15" t="s">
        <v>474</v>
      </c>
      <c r="C496" s="16">
        <v>42</v>
      </c>
      <c r="D496" s="16">
        <v>0</v>
      </c>
      <c r="E496" s="17">
        <f t="shared" si="55"/>
        <v>9.7004411391089448E-4</v>
      </c>
      <c r="F496" s="17" t="str">
        <f t="shared" si="56"/>
        <v/>
      </c>
      <c r="G496" s="17">
        <f t="shared" si="58"/>
        <v>-1</v>
      </c>
      <c r="H496" s="17">
        <f t="shared" si="57"/>
        <v>-9.7004411391089448E-4</v>
      </c>
    </row>
    <row r="497" spans="1:8" x14ac:dyDescent="0.2">
      <c r="A497" s="14"/>
      <c r="B497" s="15" t="s">
        <v>475</v>
      </c>
      <c r="C497" s="16">
        <v>21</v>
      </c>
      <c r="D497" s="16">
        <v>17</v>
      </c>
      <c r="E497" s="17">
        <f t="shared" si="55"/>
        <v>4.8502205695544724E-4</v>
      </c>
      <c r="F497" s="17">
        <f t="shared" si="56"/>
        <v>4.260224538893344E-4</v>
      </c>
      <c r="G497" s="17">
        <f t="shared" si="58"/>
        <v>-0.19047619047619047</v>
      </c>
      <c r="H497" s="17">
        <f t="shared" si="57"/>
        <v>-9.2385153705799476E-5</v>
      </c>
    </row>
    <row r="498" spans="1:8" ht="25.5" x14ac:dyDescent="0.2">
      <c r="A498" s="14"/>
      <c r="B498" s="15" t="s">
        <v>476</v>
      </c>
      <c r="C498" s="16">
        <v>45</v>
      </c>
      <c r="D498" s="16">
        <v>30</v>
      </c>
      <c r="E498" s="17">
        <f t="shared" si="55"/>
        <v>1.0393329791902441E-3</v>
      </c>
      <c r="F498" s="17">
        <f t="shared" si="56"/>
        <v>7.5180433039294305E-4</v>
      </c>
      <c r="G498" s="17">
        <f t="shared" si="58"/>
        <v>-0.33333333333333331</v>
      </c>
      <c r="H498" s="17">
        <f t="shared" si="57"/>
        <v>-3.4644432639674801E-4</v>
      </c>
    </row>
    <row r="499" spans="1:8" ht="25.5" x14ac:dyDescent="0.2">
      <c r="A499" s="14"/>
      <c r="B499" s="15" t="s">
        <v>477</v>
      </c>
      <c r="C499" s="16">
        <v>5</v>
      </c>
      <c r="D499" s="16">
        <v>3</v>
      </c>
      <c r="E499" s="17">
        <f t="shared" si="55"/>
        <v>1.1548144213224935E-4</v>
      </c>
      <c r="F499" s="17">
        <f t="shared" si="56"/>
        <v>7.5180433039294305E-5</v>
      </c>
      <c r="G499" s="17">
        <f t="shared" si="58"/>
        <v>-0.4</v>
      </c>
      <c r="H499" s="17">
        <f t="shared" si="57"/>
        <v>-4.6192576852899745E-5</v>
      </c>
    </row>
    <row r="500" spans="1:8" ht="25.5" x14ac:dyDescent="0.2">
      <c r="A500" s="14"/>
      <c r="B500" s="15" t="s">
        <v>478</v>
      </c>
      <c r="C500" s="16">
        <v>39</v>
      </c>
      <c r="D500" s="16">
        <v>41</v>
      </c>
      <c r="E500" s="17">
        <f t="shared" si="55"/>
        <v>9.0075524863154487E-4</v>
      </c>
      <c r="F500" s="17">
        <f t="shared" si="56"/>
        <v>1.0274659182036888E-3</v>
      </c>
      <c r="G500" s="17">
        <f t="shared" si="58"/>
        <v>5.128205128205128E-2</v>
      </c>
      <c r="H500" s="17">
        <f t="shared" si="57"/>
        <v>4.6192576852899738E-5</v>
      </c>
    </row>
    <row r="501" spans="1:8" ht="25.5" x14ac:dyDescent="0.2">
      <c r="A501" s="14"/>
      <c r="B501" s="15" t="s">
        <v>479</v>
      </c>
      <c r="C501" s="16">
        <v>8</v>
      </c>
      <c r="D501" s="16">
        <v>4</v>
      </c>
      <c r="E501" s="17">
        <f t="shared" si="55"/>
        <v>1.8477030741159895E-4</v>
      </c>
      <c r="F501" s="17">
        <f t="shared" si="56"/>
        <v>1.0024057738572574E-4</v>
      </c>
      <c r="G501" s="17">
        <f t="shared" si="58"/>
        <v>-0.5</v>
      </c>
      <c r="H501" s="17">
        <f t="shared" si="57"/>
        <v>-9.2385153705799476E-5</v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3</v>
      </c>
      <c r="D503" s="16">
        <v>0</v>
      </c>
      <c r="E503" s="17">
        <f t="shared" si="55"/>
        <v>6.9288865279349614E-5</v>
      </c>
      <c r="F503" s="17" t="str">
        <f t="shared" si="56"/>
        <v/>
      </c>
      <c r="G503" s="17">
        <f t="shared" si="58"/>
        <v>-1</v>
      </c>
      <c r="H503" s="17">
        <f t="shared" si="57"/>
        <v>-6.9288865279349614E-5</v>
      </c>
    </row>
    <row r="504" spans="1:8" ht="25.5" x14ac:dyDescent="0.2">
      <c r="A504" s="14"/>
      <c r="B504" s="15" t="s">
        <v>482</v>
      </c>
      <c r="C504" s="16">
        <v>5</v>
      </c>
      <c r="D504" s="16">
        <v>4</v>
      </c>
      <c r="E504" s="17">
        <f t="shared" si="55"/>
        <v>1.1548144213224935E-4</v>
      </c>
      <c r="F504" s="17">
        <f t="shared" si="56"/>
        <v>1.0024057738572574E-4</v>
      </c>
      <c r="G504" s="17">
        <f t="shared" si="58"/>
        <v>-0.2</v>
      </c>
      <c r="H504" s="17">
        <f t="shared" si="57"/>
        <v>-2.3096288426449872E-5</v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5</v>
      </c>
      <c r="D506" s="16">
        <v>2</v>
      </c>
      <c r="E506" s="17">
        <f t="shared" si="55"/>
        <v>1.1548144213224935E-4</v>
      </c>
      <c r="F506" s="17">
        <f t="shared" si="56"/>
        <v>5.012028869286287E-5</v>
      </c>
      <c r="G506" s="17">
        <f t="shared" si="58"/>
        <v>-0.6</v>
      </c>
      <c r="H506" s="17">
        <f t="shared" si="57"/>
        <v>-6.9288865279349614E-5</v>
      </c>
    </row>
    <row r="507" spans="1:8" x14ac:dyDescent="0.2">
      <c r="A507" s="14"/>
      <c r="B507" s="15" t="s">
        <v>485</v>
      </c>
      <c r="C507" s="16">
        <v>6</v>
      </c>
      <c r="D507" s="16">
        <v>13</v>
      </c>
      <c r="E507" s="17">
        <f t="shared" si="55"/>
        <v>1.3857773055869923E-4</v>
      </c>
      <c r="F507" s="17">
        <f t="shared" si="56"/>
        <v>3.2578187650360866E-4</v>
      </c>
      <c r="G507" s="17">
        <f t="shared" si="58"/>
        <v>1.1666666666666667</v>
      </c>
      <c r="H507" s="17">
        <f t="shared" si="57"/>
        <v>1.6167401898514912E-4</v>
      </c>
    </row>
    <row r="508" spans="1:8" ht="25.5" x14ac:dyDescent="0.2">
      <c r="A508" s="14"/>
      <c r="B508" s="15" t="s">
        <v>486</v>
      </c>
      <c r="C508" s="16">
        <v>1</v>
      </c>
      <c r="D508" s="16">
        <v>0</v>
      </c>
      <c r="E508" s="17">
        <f t="shared" si="55"/>
        <v>2.3096288426449869E-5</v>
      </c>
      <c r="F508" s="17" t="str">
        <f t="shared" si="56"/>
        <v/>
      </c>
      <c r="G508" s="17">
        <f t="shared" si="58"/>
        <v>-1</v>
      </c>
      <c r="H508" s="17">
        <f t="shared" si="57"/>
        <v>-2.3096288426449869E-5</v>
      </c>
    </row>
    <row r="509" spans="1:8" x14ac:dyDescent="0.2">
      <c r="A509" s="14"/>
      <c r="B509" s="15" t="s">
        <v>487</v>
      </c>
      <c r="C509" s="16">
        <v>8</v>
      </c>
      <c r="D509" s="16">
        <v>12</v>
      </c>
      <c r="E509" s="17">
        <f t="shared" si="55"/>
        <v>1.8477030741159895E-4</v>
      </c>
      <c r="F509" s="17">
        <f t="shared" si="56"/>
        <v>3.0072173215717722E-4</v>
      </c>
      <c r="G509" s="17">
        <f t="shared" si="58"/>
        <v>0.5</v>
      </c>
      <c r="H509" s="17">
        <f t="shared" si="57"/>
        <v>9.2385153705799476E-5</v>
      </c>
    </row>
    <row r="510" spans="1:8" x14ac:dyDescent="0.2">
      <c r="A510" s="14"/>
      <c r="B510" s="15" t="s">
        <v>488</v>
      </c>
      <c r="C510" s="16">
        <v>212</v>
      </c>
      <c r="D510" s="16">
        <v>302</v>
      </c>
      <c r="E510" s="17">
        <f t="shared" si="55"/>
        <v>4.896413146407372E-3</v>
      </c>
      <c r="F510" s="17">
        <f t="shared" si="56"/>
        <v>7.5681635926222934E-3</v>
      </c>
      <c r="G510" s="17">
        <f t="shared" si="58"/>
        <v>0.42452830188679247</v>
      </c>
      <c r="H510" s="17">
        <f t="shared" si="57"/>
        <v>2.0786659583804882E-3</v>
      </c>
    </row>
    <row r="511" spans="1:8" x14ac:dyDescent="0.2">
      <c r="A511" s="14"/>
      <c r="B511" s="15" t="s">
        <v>489</v>
      </c>
      <c r="C511" s="16">
        <v>31</v>
      </c>
      <c r="D511" s="16">
        <v>23</v>
      </c>
      <c r="E511" s="17">
        <f t="shared" si="55"/>
        <v>7.1598494121994597E-4</v>
      </c>
      <c r="F511" s="17">
        <f t="shared" si="56"/>
        <v>5.7638331996792301E-4</v>
      </c>
      <c r="G511" s="17">
        <f t="shared" si="58"/>
        <v>-0.25806451612903225</v>
      </c>
      <c r="H511" s="17">
        <f t="shared" si="57"/>
        <v>-1.8477030741159895E-4</v>
      </c>
    </row>
    <row r="512" spans="1:8" ht="38.25" x14ac:dyDescent="0.2">
      <c r="A512" s="14"/>
      <c r="B512" s="15" t="s">
        <v>490</v>
      </c>
      <c r="C512" s="16">
        <v>6</v>
      </c>
      <c r="D512" s="16">
        <v>6</v>
      </c>
      <c r="E512" s="17">
        <f t="shared" si="55"/>
        <v>1.3857773055869923E-4</v>
      </c>
      <c r="F512" s="17">
        <f t="shared" si="56"/>
        <v>1.5036086607858861E-4</v>
      </c>
      <c r="G512" s="17">
        <f t="shared" si="58"/>
        <v>0</v>
      </c>
      <c r="H512" s="17">
        <f t="shared" si="57"/>
        <v>0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32</v>
      </c>
      <c r="D514" s="16">
        <v>13</v>
      </c>
      <c r="E514" s="17">
        <f t="shared" si="55"/>
        <v>7.3908122964639581E-4</v>
      </c>
      <c r="F514" s="17">
        <f t="shared" si="56"/>
        <v>3.2578187650360866E-4</v>
      </c>
      <c r="G514" s="17">
        <f t="shared" si="58"/>
        <v>-0.59375</v>
      </c>
      <c r="H514" s="17">
        <f t="shared" si="57"/>
        <v>-4.3882948010254752E-4</v>
      </c>
    </row>
    <row r="515" spans="1:8" ht="25.5" x14ac:dyDescent="0.2">
      <c r="A515" s="14"/>
      <c r="B515" s="15" t="s">
        <v>493</v>
      </c>
      <c r="C515" s="16">
        <v>134</v>
      </c>
      <c r="D515" s="16">
        <v>16</v>
      </c>
      <c r="E515" s="17">
        <f t="shared" si="55"/>
        <v>3.0949026491442827E-3</v>
      </c>
      <c r="F515" s="17">
        <f t="shared" si="56"/>
        <v>4.0096230954290296E-4</v>
      </c>
      <c r="G515" s="17">
        <f t="shared" si="58"/>
        <v>-0.88059701492537312</v>
      </c>
      <c r="H515" s="17">
        <f t="shared" si="57"/>
        <v>-2.7253620343210849E-3</v>
      </c>
    </row>
    <row r="516" spans="1:8" x14ac:dyDescent="0.2">
      <c r="A516" s="14"/>
      <c r="B516" s="15" t="s">
        <v>494</v>
      </c>
      <c r="C516" s="16">
        <v>134</v>
      </c>
      <c r="D516" s="16">
        <v>3</v>
      </c>
      <c r="E516" s="17">
        <f t="shared" si="55"/>
        <v>3.0949026491442827E-3</v>
      </c>
      <c r="F516" s="17">
        <f t="shared" si="56"/>
        <v>7.5180433039294305E-5</v>
      </c>
      <c r="G516" s="17">
        <f t="shared" si="58"/>
        <v>-0.97761194029850751</v>
      </c>
      <c r="H516" s="17">
        <f t="shared" si="57"/>
        <v>-3.0256137838649334E-3</v>
      </c>
    </row>
    <row r="517" spans="1:8" ht="25.5" x14ac:dyDescent="0.2">
      <c r="A517" s="14"/>
      <c r="B517" s="15" t="s">
        <v>495</v>
      </c>
      <c r="C517" s="16">
        <v>291</v>
      </c>
      <c r="D517" s="16">
        <v>275</v>
      </c>
      <c r="E517" s="17">
        <f t="shared" si="55"/>
        <v>6.7210199320969118E-3</v>
      </c>
      <c r="F517" s="17">
        <f t="shared" si="56"/>
        <v>6.8915396952686451E-3</v>
      </c>
      <c r="G517" s="17">
        <f t="shared" si="58"/>
        <v>-5.4982817869415807E-2</v>
      </c>
      <c r="H517" s="17">
        <f t="shared" si="57"/>
        <v>-3.695406148231979E-4</v>
      </c>
    </row>
    <row r="518" spans="1:8" ht="25.5" x14ac:dyDescent="0.2">
      <c r="A518" s="14"/>
      <c r="B518" s="15" t="s">
        <v>496</v>
      </c>
      <c r="C518" s="16">
        <v>0</v>
      </c>
      <c r="D518" s="16">
        <v>4</v>
      </c>
      <c r="E518" s="17" t="str">
        <f t="shared" si="55"/>
        <v/>
      </c>
      <c r="F518" s="17">
        <f t="shared" si="56"/>
        <v>1.0024057738572574E-4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101</v>
      </c>
      <c r="D520" s="16">
        <v>2</v>
      </c>
      <c r="E520" s="17">
        <f t="shared" si="55"/>
        <v>2.332725131071437E-3</v>
      </c>
      <c r="F520" s="17">
        <f t="shared" si="56"/>
        <v>5.012028869286287E-5</v>
      </c>
      <c r="G520" s="17">
        <f t="shared" si="58"/>
        <v>-0.98019801980198018</v>
      </c>
      <c r="H520" s="17">
        <f t="shared" si="57"/>
        <v>-2.2865325542185374E-3</v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1</v>
      </c>
      <c r="D522" s="16">
        <v>2</v>
      </c>
      <c r="E522" s="17">
        <f t="shared" si="55"/>
        <v>2.3096288426449869E-5</v>
      </c>
      <c r="F522" s="17">
        <f t="shared" si="56"/>
        <v>5.012028869286287E-5</v>
      </c>
      <c r="G522" s="17">
        <f t="shared" si="58"/>
        <v>1</v>
      </c>
      <c r="H522" s="17">
        <f t="shared" si="57"/>
        <v>2.3096288426449869E-5</v>
      </c>
    </row>
    <row r="523" spans="1:8" ht="25.5" x14ac:dyDescent="0.2">
      <c r="A523" s="14"/>
      <c r="B523" s="15" t="s">
        <v>501</v>
      </c>
      <c r="C523" s="16">
        <v>1</v>
      </c>
      <c r="D523" s="16">
        <v>1</v>
      </c>
      <c r="E523" s="17">
        <f t="shared" si="55"/>
        <v>2.3096288426449869E-5</v>
      </c>
      <c r="F523" s="17">
        <f t="shared" si="56"/>
        <v>2.5060144346431435E-5</v>
      </c>
      <c r="G523" s="17">
        <f t="shared" si="58"/>
        <v>0</v>
      </c>
      <c r="H523" s="17">
        <f t="shared" si="57"/>
        <v>0</v>
      </c>
    </row>
    <row r="524" spans="1:8" ht="25.5" x14ac:dyDescent="0.2">
      <c r="A524" s="14"/>
      <c r="B524" s="15" t="s">
        <v>502</v>
      </c>
      <c r="C524" s="16">
        <v>3</v>
      </c>
      <c r="D524" s="16">
        <v>15</v>
      </c>
      <c r="E524" s="17">
        <f t="shared" si="55"/>
        <v>6.9288865279349614E-5</v>
      </c>
      <c r="F524" s="17">
        <f t="shared" si="56"/>
        <v>3.7590216519647153E-4</v>
      </c>
      <c r="G524" s="17">
        <f t="shared" si="58"/>
        <v>4</v>
      </c>
      <c r="H524" s="17">
        <f t="shared" si="57"/>
        <v>2.7715546111739845E-4</v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24</v>
      </c>
      <c r="E526" s="17" t="str">
        <f t="shared" si="55"/>
        <v/>
      </c>
      <c r="F526" s="17">
        <f t="shared" si="56"/>
        <v>6.0144346431435444E-4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2.5060144346431435E-5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1</v>
      </c>
      <c r="D528" s="16">
        <v>2</v>
      </c>
      <c r="E528" s="17">
        <f t="shared" si="55"/>
        <v>2.3096288426449869E-5</v>
      </c>
      <c r="F528" s="17">
        <f t="shared" si="56"/>
        <v>5.012028869286287E-5</v>
      </c>
      <c r="G528" s="17">
        <f t="shared" si="58"/>
        <v>1</v>
      </c>
      <c r="H528" s="17">
        <f t="shared" si="57"/>
        <v>2.3096288426449869E-5</v>
      </c>
    </row>
    <row r="529" spans="1:8" x14ac:dyDescent="0.2">
      <c r="A529" s="14"/>
      <c r="B529" s="15" t="s">
        <v>507</v>
      </c>
      <c r="C529" s="16">
        <v>15</v>
      </c>
      <c r="D529" s="16">
        <v>1</v>
      </c>
      <c r="E529" s="17">
        <f t="shared" si="55"/>
        <v>3.4644432639674807E-4</v>
      </c>
      <c r="F529" s="17">
        <f t="shared" si="56"/>
        <v>2.5060144346431435E-5</v>
      </c>
      <c r="G529" s="17">
        <f t="shared" si="58"/>
        <v>-0.93333333333333335</v>
      </c>
      <c r="H529" s="17">
        <f t="shared" si="57"/>
        <v>-3.2334803797029818E-4</v>
      </c>
    </row>
    <row r="530" spans="1:8" ht="25.5" x14ac:dyDescent="0.2">
      <c r="A530" s="14"/>
      <c r="B530" s="15" t="s">
        <v>508</v>
      </c>
      <c r="C530" s="16">
        <v>70</v>
      </c>
      <c r="D530" s="16">
        <v>36</v>
      </c>
      <c r="E530" s="17">
        <f t="shared" si="55"/>
        <v>1.6167401898514908E-3</v>
      </c>
      <c r="F530" s="17">
        <f t="shared" si="56"/>
        <v>9.0216519647153166E-4</v>
      </c>
      <c r="G530" s="17">
        <f t="shared" si="58"/>
        <v>-0.48571428571428571</v>
      </c>
      <c r="H530" s="17">
        <f t="shared" si="57"/>
        <v>-7.8527380649929558E-4</v>
      </c>
    </row>
    <row r="531" spans="1:8" x14ac:dyDescent="0.2">
      <c r="A531" s="14"/>
      <c r="B531" s="15" t="s">
        <v>509</v>
      </c>
      <c r="C531" s="16">
        <v>2</v>
      </c>
      <c r="D531" s="16">
        <v>0</v>
      </c>
      <c r="E531" s="17">
        <f t="shared" si="55"/>
        <v>4.6192576852899738E-5</v>
      </c>
      <c r="F531" s="17" t="str">
        <f t="shared" si="56"/>
        <v/>
      </c>
      <c r="G531" s="17">
        <f t="shared" si="58"/>
        <v>-1</v>
      </c>
      <c r="H531" s="17">
        <f t="shared" si="57"/>
        <v>-4.6192576852899738E-5</v>
      </c>
    </row>
    <row r="532" spans="1:8" x14ac:dyDescent="0.2">
      <c r="A532" s="14"/>
      <c r="B532" s="15" t="s">
        <v>510</v>
      </c>
      <c r="C532" s="16">
        <v>93</v>
      </c>
      <c r="D532" s="16">
        <v>35</v>
      </c>
      <c r="E532" s="17">
        <f t="shared" si="55"/>
        <v>2.1479548236598379E-3</v>
      </c>
      <c r="F532" s="17">
        <f t="shared" si="56"/>
        <v>8.7710505212510023E-4</v>
      </c>
      <c r="G532" s="17">
        <f t="shared" si="58"/>
        <v>-0.62365591397849462</v>
      </c>
      <c r="H532" s="17">
        <f t="shared" si="57"/>
        <v>-1.3395847287340924E-3</v>
      </c>
    </row>
    <row r="533" spans="1:8" x14ac:dyDescent="0.2">
      <c r="A533" s="14"/>
      <c r="B533" s="15" t="s">
        <v>511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2.5060144346431435E-5</v>
      </c>
      <c r="G533" s="17">
        <f t="shared" si="58"/>
        <v>1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18</v>
      </c>
      <c r="D534" s="16">
        <v>9</v>
      </c>
      <c r="E534" s="17">
        <f t="shared" si="55"/>
        <v>4.1573319167609763E-4</v>
      </c>
      <c r="F534" s="17">
        <f t="shared" si="56"/>
        <v>2.2554129911788292E-4</v>
      </c>
      <c r="G534" s="17">
        <f t="shared" si="58"/>
        <v>-0.5</v>
      </c>
      <c r="H534" s="17">
        <f t="shared" si="57"/>
        <v>-2.0786659583804881E-4</v>
      </c>
    </row>
    <row r="535" spans="1:8" x14ac:dyDescent="0.2">
      <c r="A535" s="14"/>
      <c r="B535" s="15" t="s">
        <v>513</v>
      </c>
      <c r="C535" s="16">
        <v>614</v>
      </c>
      <c r="D535" s="16">
        <v>158</v>
      </c>
      <c r="E535" s="17">
        <f t="shared" si="55"/>
        <v>1.418112109384022E-2</v>
      </c>
      <c r="F535" s="17">
        <f t="shared" si="56"/>
        <v>3.9595028067361667E-3</v>
      </c>
      <c r="G535" s="17">
        <f t="shared" si="58"/>
        <v>-0.74267100977198697</v>
      </c>
      <c r="H535" s="17">
        <f t="shared" si="57"/>
        <v>-1.053190752246114E-2</v>
      </c>
    </row>
    <row r="536" spans="1:8" ht="25.5" x14ac:dyDescent="0.2">
      <c r="A536" s="14"/>
      <c r="B536" s="15" t="s">
        <v>514</v>
      </c>
      <c r="C536" s="16">
        <v>11</v>
      </c>
      <c r="D536" s="16">
        <v>7</v>
      </c>
      <c r="E536" s="17">
        <f t="shared" si="55"/>
        <v>2.5405917269094857E-4</v>
      </c>
      <c r="F536" s="17">
        <f t="shared" si="56"/>
        <v>1.7542101042502005E-4</v>
      </c>
      <c r="G536" s="17">
        <f t="shared" si="58"/>
        <v>-0.36363636363636365</v>
      </c>
      <c r="H536" s="17">
        <f t="shared" si="57"/>
        <v>-9.2385153705799476E-5</v>
      </c>
    </row>
    <row r="537" spans="1:8" x14ac:dyDescent="0.2">
      <c r="A537" s="14"/>
      <c r="B537" s="15" t="s">
        <v>515</v>
      </c>
      <c r="C537" s="16">
        <v>255</v>
      </c>
      <c r="D537" s="16">
        <v>0</v>
      </c>
      <c r="E537" s="17">
        <f t="shared" si="55"/>
        <v>5.8895535487447168E-3</v>
      </c>
      <c r="F537" s="17" t="str">
        <f t="shared" si="56"/>
        <v/>
      </c>
      <c r="G537" s="17">
        <f t="shared" si="58"/>
        <v>-1</v>
      </c>
      <c r="H537" s="17">
        <f t="shared" si="57"/>
        <v>-5.8895535487447168E-3</v>
      </c>
    </row>
    <row r="538" spans="1:8" x14ac:dyDescent="0.2">
      <c r="A538" s="14"/>
      <c r="B538" s="15" t="s">
        <v>516</v>
      </c>
      <c r="C538" s="16">
        <v>150</v>
      </c>
      <c r="D538" s="16">
        <v>109</v>
      </c>
      <c r="E538" s="17">
        <f t="shared" si="55"/>
        <v>3.4644432639674805E-3</v>
      </c>
      <c r="F538" s="17">
        <f t="shared" si="56"/>
        <v>2.7315557337610264E-3</v>
      </c>
      <c r="G538" s="17">
        <f t="shared" si="58"/>
        <v>-0.27333333333333332</v>
      </c>
      <c r="H538" s="17">
        <f t="shared" si="57"/>
        <v>-9.4694782548444465E-4</v>
      </c>
    </row>
    <row r="539" spans="1:8" x14ac:dyDescent="0.2">
      <c r="A539" s="14"/>
      <c r="B539" s="15" t="s">
        <v>517</v>
      </c>
      <c r="C539" s="16">
        <v>61</v>
      </c>
      <c r="D539" s="16">
        <v>70</v>
      </c>
      <c r="E539" s="17">
        <f t="shared" si="55"/>
        <v>1.4088735940134421E-3</v>
      </c>
      <c r="F539" s="17">
        <f t="shared" si="56"/>
        <v>1.7542101042502005E-3</v>
      </c>
      <c r="G539" s="17">
        <f t="shared" si="58"/>
        <v>0.14754098360655737</v>
      </c>
      <c r="H539" s="17">
        <f t="shared" si="57"/>
        <v>2.0786659583804884E-4</v>
      </c>
    </row>
    <row r="540" spans="1:8" x14ac:dyDescent="0.2">
      <c r="A540" s="14"/>
      <c r="B540" s="15" t="s">
        <v>518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2.5060144346431435E-5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6</v>
      </c>
      <c r="D542" s="16">
        <v>1</v>
      </c>
      <c r="E542" s="17">
        <f t="shared" si="59"/>
        <v>1.3857773055869923E-4</v>
      </c>
      <c r="F542" s="17">
        <f t="shared" si="60"/>
        <v>2.5060144346431435E-5</v>
      </c>
      <c r="G542" s="17">
        <f t="shared" ref="G542:G576" si="62">+IF(AND(C542=0,D542=0)," ",IF(C542=0,1,IF(D542=0,-1,(D542-C542)/C542)))</f>
        <v>-0.83333333333333337</v>
      </c>
      <c r="H542" s="17">
        <f t="shared" si="61"/>
        <v>-1.1548144213224937E-4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1</v>
      </c>
      <c r="D544" s="16">
        <v>4</v>
      </c>
      <c r="E544" s="17">
        <f t="shared" si="59"/>
        <v>2.3096288426449869E-5</v>
      </c>
      <c r="F544" s="17">
        <f t="shared" si="60"/>
        <v>1.0024057738572574E-4</v>
      </c>
      <c r="G544" s="17">
        <f t="shared" si="62"/>
        <v>3</v>
      </c>
      <c r="H544" s="17">
        <f t="shared" si="61"/>
        <v>6.9288865279349614E-5</v>
      </c>
    </row>
    <row r="545" spans="1:8" x14ac:dyDescent="0.2">
      <c r="A545" s="14"/>
      <c r="B545" s="15" t="s">
        <v>523</v>
      </c>
      <c r="C545" s="16">
        <v>1</v>
      </c>
      <c r="D545" s="16">
        <v>0</v>
      </c>
      <c r="E545" s="17">
        <f t="shared" si="59"/>
        <v>2.3096288426449869E-5</v>
      </c>
      <c r="F545" s="17" t="str">
        <f t="shared" si="60"/>
        <v/>
      </c>
      <c r="G545" s="17">
        <f t="shared" si="62"/>
        <v>-1</v>
      </c>
      <c r="H545" s="17">
        <f t="shared" si="61"/>
        <v>-2.3096288426449869E-5</v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386</v>
      </c>
      <c r="D548" s="16">
        <v>858</v>
      </c>
      <c r="E548" s="17">
        <f t="shared" si="59"/>
        <v>8.9151673326096498E-3</v>
      </c>
      <c r="F548" s="17">
        <f t="shared" si="60"/>
        <v>2.150160384923817E-2</v>
      </c>
      <c r="G548" s="17">
        <f t="shared" si="62"/>
        <v>1.2227979274611398</v>
      </c>
      <c r="H548" s="17">
        <f t="shared" si="61"/>
        <v>1.0901448137284338E-2</v>
      </c>
    </row>
    <row r="549" spans="1:8" ht="25.5" x14ac:dyDescent="0.2">
      <c r="A549" s="14"/>
      <c r="B549" s="15" t="s">
        <v>527</v>
      </c>
      <c r="C549" s="16">
        <v>0</v>
      </c>
      <c r="D549" s="16">
        <v>4</v>
      </c>
      <c r="E549" s="17" t="str">
        <f t="shared" si="59"/>
        <v/>
      </c>
      <c r="F549" s="17">
        <f t="shared" si="60"/>
        <v>1.0024057738572574E-4</v>
      </c>
      <c r="G549" s="17">
        <f t="shared" si="62"/>
        <v>1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37</v>
      </c>
      <c r="D551" s="16">
        <v>42</v>
      </c>
      <c r="E551" s="17">
        <f t="shared" si="59"/>
        <v>8.545626717786452E-4</v>
      </c>
      <c r="F551" s="17">
        <f t="shared" si="60"/>
        <v>1.0525260625501203E-3</v>
      </c>
      <c r="G551" s="17">
        <f t="shared" si="62"/>
        <v>0.13513513513513514</v>
      </c>
      <c r="H551" s="17">
        <f t="shared" si="61"/>
        <v>1.1548144213224935E-4</v>
      </c>
    </row>
    <row r="552" spans="1:8" ht="25.5" x14ac:dyDescent="0.2">
      <c r="A552" s="14"/>
      <c r="B552" s="15" t="s">
        <v>530</v>
      </c>
      <c r="C552" s="16">
        <v>2</v>
      </c>
      <c r="D552" s="16">
        <v>21</v>
      </c>
      <c r="E552" s="17">
        <f t="shared" si="59"/>
        <v>4.6192576852899738E-5</v>
      </c>
      <c r="F552" s="17">
        <f t="shared" si="60"/>
        <v>5.2626303127506014E-4</v>
      </c>
      <c r="G552" s="17">
        <f t="shared" si="62"/>
        <v>9.5</v>
      </c>
      <c r="H552" s="17">
        <f t="shared" si="61"/>
        <v>4.3882948010254752E-4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229</v>
      </c>
      <c r="D554" s="16">
        <v>356</v>
      </c>
      <c r="E554" s="17">
        <f t="shared" si="59"/>
        <v>5.2890500496570198E-3</v>
      </c>
      <c r="F554" s="17">
        <f t="shared" si="60"/>
        <v>8.9214113873295909E-3</v>
      </c>
      <c r="G554" s="17">
        <f t="shared" si="62"/>
        <v>0.55458515283842791</v>
      </c>
      <c r="H554" s="17">
        <f t="shared" si="61"/>
        <v>2.9332286301591332E-3</v>
      </c>
    </row>
    <row r="555" spans="1:8" ht="25.5" x14ac:dyDescent="0.2">
      <c r="A555" s="14"/>
      <c r="B555" s="15" t="s">
        <v>533</v>
      </c>
      <c r="C555" s="16">
        <v>4</v>
      </c>
      <c r="D555" s="16">
        <v>2</v>
      </c>
      <c r="E555" s="17">
        <f t="shared" si="59"/>
        <v>9.2385153705799476E-5</v>
      </c>
      <c r="F555" s="17">
        <f t="shared" si="60"/>
        <v>5.012028869286287E-5</v>
      </c>
      <c r="G555" s="17">
        <f t="shared" si="62"/>
        <v>-0.5</v>
      </c>
      <c r="H555" s="17">
        <f t="shared" si="61"/>
        <v>-4.6192576852899738E-5</v>
      </c>
    </row>
    <row r="556" spans="1:8" x14ac:dyDescent="0.2">
      <c r="A556" s="14"/>
      <c r="B556" s="15" t="s">
        <v>534</v>
      </c>
      <c r="C556" s="16">
        <v>6</v>
      </c>
      <c r="D556" s="16">
        <v>8</v>
      </c>
      <c r="E556" s="17">
        <f t="shared" si="59"/>
        <v>1.3857773055869923E-4</v>
      </c>
      <c r="F556" s="17">
        <f t="shared" si="60"/>
        <v>2.0048115477145148E-4</v>
      </c>
      <c r="G556" s="17">
        <f t="shared" si="62"/>
        <v>0.33333333333333331</v>
      </c>
      <c r="H556" s="17">
        <f t="shared" si="61"/>
        <v>4.6192576852899738E-5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429</v>
      </c>
      <c r="D559" s="16">
        <v>686</v>
      </c>
      <c r="E559" s="17">
        <f t="shared" si="59"/>
        <v>9.9083077349469938E-3</v>
      </c>
      <c r="F559" s="17">
        <f t="shared" si="60"/>
        <v>1.7191259021651965E-2</v>
      </c>
      <c r="G559" s="17">
        <f t="shared" si="62"/>
        <v>0.5990675990675991</v>
      </c>
      <c r="H559" s="17">
        <f t="shared" si="61"/>
        <v>5.9357461255976169E-3</v>
      </c>
    </row>
    <row r="560" spans="1:8" ht="25.5" x14ac:dyDescent="0.2">
      <c r="A560" s="14"/>
      <c r="B560" s="15" t="s">
        <v>538</v>
      </c>
      <c r="C560" s="16">
        <v>80</v>
      </c>
      <c r="D560" s="16">
        <v>251</v>
      </c>
      <c r="E560" s="17">
        <f t="shared" si="59"/>
        <v>1.8477030741159896E-3</v>
      </c>
      <c r="F560" s="17">
        <f t="shared" si="60"/>
        <v>6.2900962309542906E-3</v>
      </c>
      <c r="G560" s="17">
        <f t="shared" si="62"/>
        <v>2.1375000000000002</v>
      </c>
      <c r="H560" s="17">
        <f t="shared" si="61"/>
        <v>3.9494653209229281E-3</v>
      </c>
    </row>
    <row r="561" spans="1:8" x14ac:dyDescent="0.2">
      <c r="A561" s="14"/>
      <c r="B561" s="15" t="s">
        <v>539</v>
      </c>
      <c r="C561" s="16">
        <v>498</v>
      </c>
      <c r="D561" s="16">
        <v>720</v>
      </c>
      <c r="E561" s="17">
        <f t="shared" si="59"/>
        <v>1.1501951636372035E-2</v>
      </c>
      <c r="F561" s="17">
        <f t="shared" si="60"/>
        <v>1.8043303929430633E-2</v>
      </c>
      <c r="G561" s="17">
        <f t="shared" si="62"/>
        <v>0.44578313253012047</v>
      </c>
      <c r="H561" s="17">
        <f t="shared" si="61"/>
        <v>5.1273760306718708E-3</v>
      </c>
    </row>
    <row r="562" spans="1:8" x14ac:dyDescent="0.2">
      <c r="A562" s="14"/>
      <c r="B562" s="15" t="s">
        <v>540</v>
      </c>
      <c r="C562" s="16">
        <v>50</v>
      </c>
      <c r="D562" s="16">
        <v>19</v>
      </c>
      <c r="E562" s="17">
        <f t="shared" si="59"/>
        <v>1.1548144213224935E-3</v>
      </c>
      <c r="F562" s="17">
        <f t="shared" si="60"/>
        <v>4.7614274258219727E-4</v>
      </c>
      <c r="G562" s="17">
        <f t="shared" si="62"/>
        <v>-0.62</v>
      </c>
      <c r="H562" s="17">
        <f t="shared" si="61"/>
        <v>-7.1598494121994597E-4</v>
      </c>
    </row>
    <row r="563" spans="1:8" x14ac:dyDescent="0.2">
      <c r="A563" s="14"/>
      <c r="B563" s="15" t="s">
        <v>541</v>
      </c>
      <c r="C563" s="16">
        <v>23</v>
      </c>
      <c r="D563" s="16">
        <v>19</v>
      </c>
      <c r="E563" s="17">
        <f t="shared" si="59"/>
        <v>5.3121463380834697E-4</v>
      </c>
      <c r="F563" s="17">
        <f t="shared" si="60"/>
        <v>4.7614274258219727E-4</v>
      </c>
      <c r="G563" s="17">
        <f t="shared" si="62"/>
        <v>-0.17391304347826086</v>
      </c>
      <c r="H563" s="17">
        <f t="shared" si="61"/>
        <v>-9.2385153705799476E-5</v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8</v>
      </c>
      <c r="D565" s="16">
        <v>30</v>
      </c>
      <c r="E565" s="17">
        <f t="shared" si="59"/>
        <v>1.8477030741159895E-4</v>
      </c>
      <c r="F565" s="17">
        <f t="shared" si="60"/>
        <v>7.5180433039294305E-4</v>
      </c>
      <c r="G565" s="17">
        <f t="shared" si="62"/>
        <v>2.75</v>
      </c>
      <c r="H565" s="17">
        <f t="shared" si="61"/>
        <v>5.0811834538189713E-4</v>
      </c>
    </row>
    <row r="566" spans="1:8" x14ac:dyDescent="0.2">
      <c r="A566" s="14"/>
      <c r="B566" s="15" t="s">
        <v>544</v>
      </c>
      <c r="C566" s="16">
        <v>135</v>
      </c>
      <c r="D566" s="16">
        <v>2</v>
      </c>
      <c r="E566" s="17">
        <f t="shared" si="59"/>
        <v>3.1179989375707323E-3</v>
      </c>
      <c r="F566" s="17">
        <f t="shared" si="60"/>
        <v>5.012028869286287E-5</v>
      </c>
      <c r="G566" s="17">
        <f t="shared" si="62"/>
        <v>-0.98518518518518516</v>
      </c>
      <c r="H566" s="17">
        <f t="shared" si="61"/>
        <v>-3.0718063607178326E-3</v>
      </c>
    </row>
    <row r="567" spans="1:8" x14ac:dyDescent="0.2">
      <c r="A567" s="14"/>
      <c r="B567" s="15" t="s">
        <v>545</v>
      </c>
      <c r="C567" s="16">
        <v>22</v>
      </c>
      <c r="D567" s="16">
        <v>59</v>
      </c>
      <c r="E567" s="17">
        <f t="shared" si="59"/>
        <v>5.0811834538189713E-4</v>
      </c>
      <c r="F567" s="17">
        <f t="shared" si="60"/>
        <v>1.4785485164394547E-3</v>
      </c>
      <c r="G567" s="17">
        <f t="shared" si="62"/>
        <v>1.6818181818181819</v>
      </c>
      <c r="H567" s="17">
        <f t="shared" si="61"/>
        <v>8.545626717786452E-4</v>
      </c>
    </row>
    <row r="568" spans="1:8" x14ac:dyDescent="0.2">
      <c r="A568" s="14"/>
      <c r="B568" s="15" t="s">
        <v>546</v>
      </c>
      <c r="C568" s="16">
        <v>316</v>
      </c>
      <c r="D568" s="16">
        <v>224</v>
      </c>
      <c r="E568" s="17">
        <f t="shared" si="59"/>
        <v>7.2984271427581592E-3</v>
      </c>
      <c r="F568" s="17">
        <f t="shared" si="60"/>
        <v>5.6134723336006415E-3</v>
      </c>
      <c r="G568" s="17">
        <f t="shared" si="62"/>
        <v>-0.29113924050632911</v>
      </c>
      <c r="H568" s="17">
        <f t="shared" si="61"/>
        <v>-2.1248585352333883E-3</v>
      </c>
    </row>
    <row r="569" spans="1:8" x14ac:dyDescent="0.2">
      <c r="A569" s="14"/>
      <c r="B569" s="15" t="s">
        <v>547</v>
      </c>
      <c r="C569" s="16">
        <v>32</v>
      </c>
      <c r="D569" s="16">
        <v>43</v>
      </c>
      <c r="E569" s="17">
        <f t="shared" si="59"/>
        <v>7.3908122964639581E-4</v>
      </c>
      <c r="F569" s="17">
        <f t="shared" si="60"/>
        <v>1.0775862068965517E-3</v>
      </c>
      <c r="G569" s="17">
        <f t="shared" si="62"/>
        <v>0.34375</v>
      </c>
      <c r="H569" s="17">
        <f t="shared" si="61"/>
        <v>2.5405917269094857E-4</v>
      </c>
    </row>
    <row r="570" spans="1:8" x14ac:dyDescent="0.2">
      <c r="A570" s="14"/>
      <c r="B570" s="15" t="s">
        <v>548</v>
      </c>
      <c r="C570" s="16">
        <v>34</v>
      </c>
      <c r="D570" s="16">
        <v>57</v>
      </c>
      <c r="E570" s="17">
        <f t="shared" si="59"/>
        <v>7.8527380649929558E-4</v>
      </c>
      <c r="F570" s="17">
        <f t="shared" si="60"/>
        <v>1.4284282277465918E-3</v>
      </c>
      <c r="G570" s="17">
        <f t="shared" si="62"/>
        <v>0.67647058823529416</v>
      </c>
      <c r="H570" s="17">
        <f t="shared" si="61"/>
        <v>5.3121463380834707E-4</v>
      </c>
    </row>
    <row r="571" spans="1:8" ht="25.5" x14ac:dyDescent="0.2">
      <c r="A571" s="14"/>
      <c r="B571" s="15" t="s">
        <v>549</v>
      </c>
      <c r="C571" s="16">
        <v>0</v>
      </c>
      <c r="D571" s="16">
        <v>3</v>
      </c>
      <c r="E571" s="17" t="str">
        <f t="shared" si="59"/>
        <v/>
      </c>
      <c r="F571" s="17">
        <f t="shared" si="60"/>
        <v>7.5180433039294305E-5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7</v>
      </c>
      <c r="D572" s="16">
        <v>3</v>
      </c>
      <c r="E572" s="17">
        <f t="shared" si="59"/>
        <v>1.6167401898514909E-4</v>
      </c>
      <c r="F572" s="17">
        <f t="shared" si="60"/>
        <v>7.5180433039294305E-5</v>
      </c>
      <c r="G572" s="17">
        <f t="shared" si="62"/>
        <v>-0.5714285714285714</v>
      </c>
      <c r="H572" s="17">
        <f t="shared" si="61"/>
        <v>-9.2385153705799476E-5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3</v>
      </c>
      <c r="D574" s="16">
        <v>11</v>
      </c>
      <c r="E574" s="17">
        <f t="shared" si="59"/>
        <v>6.9288865279349614E-5</v>
      </c>
      <c r="F574" s="17">
        <f t="shared" si="60"/>
        <v>2.7566158781074579E-4</v>
      </c>
      <c r="G574" s="17">
        <f t="shared" si="62"/>
        <v>2.6666666666666665</v>
      </c>
      <c r="H574" s="17">
        <f t="shared" si="61"/>
        <v>1.8477030741159895E-4</v>
      </c>
    </row>
    <row r="575" spans="1:8" ht="25.5" x14ac:dyDescent="0.2">
      <c r="A575" s="14"/>
      <c r="B575" s="15" t="s">
        <v>553</v>
      </c>
      <c r="C575" s="16">
        <v>1</v>
      </c>
      <c r="D575" s="16">
        <v>0</v>
      </c>
      <c r="E575" s="17">
        <f t="shared" si="59"/>
        <v>2.3096288426449869E-5</v>
      </c>
      <c r="F575" s="17" t="str">
        <f t="shared" si="60"/>
        <v/>
      </c>
      <c r="G575" s="17">
        <f t="shared" si="62"/>
        <v>-1</v>
      </c>
      <c r="H575" s="17">
        <f t="shared" si="61"/>
        <v>-2.3096288426449869E-5</v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16885</v>
      </c>
      <c r="D582" s="20">
        <f>SUM(D583:D609)</f>
        <v>12276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-0.27296416938110751</v>
      </c>
      <c r="H582" s="21">
        <f t="shared" ref="H582:H609" si="65">+IF(OR(AND(E582=""),(G582="")),"",E582*G582)</f>
        <v>-0.27296416938110751</v>
      </c>
    </row>
    <row r="583" spans="1:8" x14ac:dyDescent="0.2">
      <c r="A583" s="14"/>
      <c r="B583" s="15" t="s">
        <v>555</v>
      </c>
      <c r="C583" s="16">
        <v>1120</v>
      </c>
      <c r="D583" s="16">
        <v>23</v>
      </c>
      <c r="E583" s="17">
        <f t="shared" si="63"/>
        <v>6.6331063073734084E-2</v>
      </c>
      <c r="F583" s="17">
        <f t="shared" si="64"/>
        <v>1.8735744542196155E-3</v>
      </c>
      <c r="G583" s="17">
        <f t="shared" ref="G583:G609" si="66">+IF(AND(C583=0,D583=0)," ",IF(C583=0,1,IF(D583=0,-1,(D583-C583)/C583)))</f>
        <v>-0.97946428571428568</v>
      </c>
      <c r="H583" s="17">
        <f t="shared" si="65"/>
        <v>-6.4968907314184185E-2</v>
      </c>
    </row>
    <row r="584" spans="1:8" x14ac:dyDescent="0.2">
      <c r="A584" s="14"/>
      <c r="B584" s="15" t="s">
        <v>556</v>
      </c>
      <c r="C584" s="16">
        <v>469</v>
      </c>
      <c r="D584" s="16">
        <v>350</v>
      </c>
      <c r="E584" s="17">
        <f t="shared" si="63"/>
        <v>2.7776132662126148E-2</v>
      </c>
      <c r="F584" s="17">
        <f t="shared" si="64"/>
        <v>2.8510915607689803E-2</v>
      </c>
      <c r="G584" s="17">
        <f t="shared" si="66"/>
        <v>-0.2537313432835821</v>
      </c>
      <c r="H584" s="17">
        <f t="shared" si="65"/>
        <v>-7.0476754515842463E-3</v>
      </c>
    </row>
    <row r="585" spans="1:8" ht="25.5" x14ac:dyDescent="0.2">
      <c r="A585" s="14"/>
      <c r="B585" s="15" t="s">
        <v>557</v>
      </c>
      <c r="C585" s="16">
        <v>1544</v>
      </c>
      <c r="D585" s="16">
        <v>406</v>
      </c>
      <c r="E585" s="17">
        <f t="shared" si="63"/>
        <v>9.1442108380219128E-2</v>
      </c>
      <c r="F585" s="17">
        <f t="shared" si="64"/>
        <v>3.3072662104920172E-2</v>
      </c>
      <c r="G585" s="17">
        <f t="shared" si="66"/>
        <v>-0.73704663212435229</v>
      </c>
      <c r="H585" s="17">
        <f t="shared" si="65"/>
        <v>-6.7397098015990517E-2</v>
      </c>
    </row>
    <row r="586" spans="1:8" x14ac:dyDescent="0.2">
      <c r="A586" s="14"/>
      <c r="B586" s="15" t="s">
        <v>558</v>
      </c>
      <c r="C586" s="16">
        <v>2371</v>
      </c>
      <c r="D586" s="16">
        <v>1063</v>
      </c>
      <c r="E586" s="17">
        <f t="shared" si="63"/>
        <v>0.14042049156055672</v>
      </c>
      <c r="F586" s="17">
        <f t="shared" si="64"/>
        <v>8.6591723688497879E-2</v>
      </c>
      <c r="G586" s="17">
        <f t="shared" si="66"/>
        <v>-0.55166596372838461</v>
      </c>
      <c r="H586" s="17">
        <f t="shared" si="65"/>
        <v>-7.7465205803968026E-2</v>
      </c>
    </row>
    <row r="587" spans="1:8" x14ac:dyDescent="0.2">
      <c r="A587" s="14"/>
      <c r="B587" s="15" t="s">
        <v>559</v>
      </c>
      <c r="C587" s="16">
        <v>201</v>
      </c>
      <c r="D587" s="16">
        <v>54</v>
      </c>
      <c r="E587" s="17">
        <f t="shared" si="63"/>
        <v>1.190405685519692E-2</v>
      </c>
      <c r="F587" s="17">
        <f t="shared" si="64"/>
        <v>4.3988269794721412E-3</v>
      </c>
      <c r="G587" s="17">
        <f t="shared" si="66"/>
        <v>-0.73134328358208955</v>
      </c>
      <c r="H587" s="17">
        <f t="shared" si="65"/>
        <v>-8.7059520284275983E-3</v>
      </c>
    </row>
    <row r="588" spans="1:8" x14ac:dyDescent="0.2">
      <c r="A588" s="14"/>
      <c r="B588" s="15" t="s">
        <v>560</v>
      </c>
      <c r="C588" s="16">
        <v>6</v>
      </c>
      <c r="D588" s="16">
        <v>4</v>
      </c>
      <c r="E588" s="17">
        <f t="shared" si="63"/>
        <v>3.5534498075214687E-4</v>
      </c>
      <c r="F588" s="17">
        <f t="shared" si="64"/>
        <v>3.2583903551645487E-4</v>
      </c>
      <c r="G588" s="17">
        <f t="shared" si="66"/>
        <v>-0.33333333333333331</v>
      </c>
      <c r="H588" s="17">
        <f t="shared" si="65"/>
        <v>-1.1844832691738229E-4</v>
      </c>
    </row>
    <row r="589" spans="1:8" x14ac:dyDescent="0.2">
      <c r="A589" s="14"/>
      <c r="B589" s="15" t="s">
        <v>561</v>
      </c>
      <c r="C589" s="16">
        <v>25</v>
      </c>
      <c r="D589" s="16">
        <v>42</v>
      </c>
      <c r="E589" s="17">
        <f t="shared" si="63"/>
        <v>1.4806040864672786E-3</v>
      </c>
      <c r="F589" s="17">
        <f t="shared" si="64"/>
        <v>3.4213098729227761E-3</v>
      </c>
      <c r="G589" s="17">
        <f t="shared" si="66"/>
        <v>0.68</v>
      </c>
      <c r="H589" s="17">
        <f t="shared" si="65"/>
        <v>1.0068107787977495E-3</v>
      </c>
    </row>
    <row r="590" spans="1:8" x14ac:dyDescent="0.2">
      <c r="A590" s="14"/>
      <c r="B590" s="15" t="s">
        <v>562</v>
      </c>
      <c r="C590" s="16">
        <v>10</v>
      </c>
      <c r="D590" s="16">
        <v>6</v>
      </c>
      <c r="E590" s="17">
        <f t="shared" si="63"/>
        <v>5.9224163458691142E-4</v>
      </c>
      <c r="F590" s="17">
        <f t="shared" si="64"/>
        <v>4.8875855327468231E-4</v>
      </c>
      <c r="G590" s="17">
        <f t="shared" si="66"/>
        <v>-0.4</v>
      </c>
      <c r="H590" s="17">
        <f t="shared" si="65"/>
        <v>-2.3689665383476457E-4</v>
      </c>
    </row>
    <row r="591" spans="1:8" x14ac:dyDescent="0.2">
      <c r="A591" s="14"/>
      <c r="B591" s="15" t="s">
        <v>563</v>
      </c>
      <c r="C591" s="16">
        <v>9</v>
      </c>
      <c r="D591" s="16">
        <v>5</v>
      </c>
      <c r="E591" s="17">
        <f t="shared" si="63"/>
        <v>5.3301747112822031E-4</v>
      </c>
      <c r="F591" s="17">
        <f t="shared" si="64"/>
        <v>4.0729879439556859E-4</v>
      </c>
      <c r="G591" s="17">
        <f t="shared" si="66"/>
        <v>-0.44444444444444442</v>
      </c>
      <c r="H591" s="17">
        <f t="shared" si="65"/>
        <v>-2.3689665383476457E-4</v>
      </c>
    </row>
    <row r="592" spans="1:8" ht="25.5" x14ac:dyDescent="0.2">
      <c r="A592" s="14"/>
      <c r="B592" s="15" t="s">
        <v>564</v>
      </c>
      <c r="C592" s="16">
        <v>393</v>
      </c>
      <c r="D592" s="16">
        <v>81</v>
      </c>
      <c r="E592" s="17">
        <f t="shared" si="63"/>
        <v>2.327509623926562E-2</v>
      </c>
      <c r="F592" s="17">
        <f t="shared" si="64"/>
        <v>6.5982404692082114E-3</v>
      </c>
      <c r="G592" s="17">
        <f t="shared" si="66"/>
        <v>-0.79389312977099236</v>
      </c>
      <c r="H592" s="17">
        <f t="shared" si="65"/>
        <v>-1.8477938999111636E-2</v>
      </c>
    </row>
    <row r="593" spans="1:8" x14ac:dyDescent="0.2">
      <c r="A593" s="14"/>
      <c r="B593" s="15" t="s">
        <v>565</v>
      </c>
      <c r="C593" s="16">
        <v>75</v>
      </c>
      <c r="D593" s="16">
        <v>65</v>
      </c>
      <c r="E593" s="17">
        <f t="shared" si="63"/>
        <v>4.4418122594018358E-3</v>
      </c>
      <c r="F593" s="17">
        <f t="shared" si="64"/>
        <v>5.2948843271423919E-3</v>
      </c>
      <c r="G593" s="17">
        <f t="shared" si="66"/>
        <v>-0.13333333333333333</v>
      </c>
      <c r="H593" s="17">
        <f t="shared" si="65"/>
        <v>-5.9224163458691142E-4</v>
      </c>
    </row>
    <row r="594" spans="1:8" x14ac:dyDescent="0.2">
      <c r="A594" s="14"/>
      <c r="B594" s="15" t="s">
        <v>566</v>
      </c>
      <c r="C594" s="16">
        <v>3</v>
      </c>
      <c r="D594" s="16">
        <v>1</v>
      </c>
      <c r="E594" s="17">
        <f t="shared" si="63"/>
        <v>1.7767249037607344E-4</v>
      </c>
      <c r="F594" s="17">
        <f t="shared" si="64"/>
        <v>8.1459758879113718E-5</v>
      </c>
      <c r="G594" s="17">
        <f t="shared" si="66"/>
        <v>-0.66666666666666663</v>
      </c>
      <c r="H594" s="17">
        <f t="shared" si="65"/>
        <v>-1.1844832691738229E-4</v>
      </c>
    </row>
    <row r="595" spans="1:8" x14ac:dyDescent="0.2">
      <c r="A595" s="14"/>
      <c r="B595" s="15" t="s">
        <v>567</v>
      </c>
      <c r="C595" s="16">
        <v>0</v>
      </c>
      <c r="D595" s="16">
        <v>8</v>
      </c>
      <c r="E595" s="17" t="str">
        <f t="shared" si="63"/>
        <v/>
      </c>
      <c r="F595" s="17">
        <f t="shared" si="64"/>
        <v>6.5167807103290974E-4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8.1459758879113718E-5</v>
      </c>
      <c r="G596" s="17">
        <f t="shared" si="66"/>
        <v>1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549</v>
      </c>
      <c r="D597" s="16">
        <v>574</v>
      </c>
      <c r="E597" s="17">
        <f t="shared" si="63"/>
        <v>3.2514065738821436E-2</v>
      </c>
      <c r="F597" s="17">
        <f t="shared" si="64"/>
        <v>4.6757901596611272E-2</v>
      </c>
      <c r="G597" s="17">
        <f t="shared" si="66"/>
        <v>4.553734061930783E-2</v>
      </c>
      <c r="H597" s="17">
        <f t="shared" si="65"/>
        <v>1.4806040864672784E-3</v>
      </c>
    </row>
    <row r="598" spans="1:8" x14ac:dyDescent="0.2">
      <c r="A598" s="14"/>
      <c r="B598" s="15" t="s">
        <v>570</v>
      </c>
      <c r="C598" s="16">
        <v>193</v>
      </c>
      <c r="D598" s="16">
        <v>255</v>
      </c>
      <c r="E598" s="17">
        <f t="shared" si="63"/>
        <v>1.1430263547527391E-2</v>
      </c>
      <c r="F598" s="17">
        <f t="shared" si="64"/>
        <v>2.0772238514173997E-2</v>
      </c>
      <c r="G598" s="17">
        <f t="shared" si="66"/>
        <v>0.32124352331606215</v>
      </c>
      <c r="H598" s="17">
        <f t="shared" si="65"/>
        <v>3.6718981344388505E-3</v>
      </c>
    </row>
    <row r="599" spans="1:8" x14ac:dyDescent="0.2">
      <c r="A599" s="14"/>
      <c r="B599" s="15" t="s">
        <v>571</v>
      </c>
      <c r="C599" s="16">
        <v>97</v>
      </c>
      <c r="D599" s="16">
        <v>54</v>
      </c>
      <c r="E599" s="17">
        <f t="shared" si="63"/>
        <v>5.7447438554930411E-3</v>
      </c>
      <c r="F599" s="17">
        <f t="shared" si="64"/>
        <v>4.3988269794721412E-3</v>
      </c>
      <c r="G599" s="17">
        <f t="shared" si="66"/>
        <v>-0.44329896907216493</v>
      </c>
      <c r="H599" s="17">
        <f t="shared" si="65"/>
        <v>-2.546639028723719E-3</v>
      </c>
    </row>
    <row r="600" spans="1:8" x14ac:dyDescent="0.2">
      <c r="A600" s="14"/>
      <c r="B600" s="15" t="s">
        <v>572</v>
      </c>
      <c r="C600" s="16">
        <v>2232</v>
      </c>
      <c r="D600" s="16">
        <v>2787</v>
      </c>
      <c r="E600" s="17">
        <f t="shared" si="63"/>
        <v>0.13218833283979864</v>
      </c>
      <c r="F600" s="17">
        <f t="shared" si="64"/>
        <v>0.22702834799608992</v>
      </c>
      <c r="G600" s="17">
        <f t="shared" si="66"/>
        <v>0.24865591397849462</v>
      </c>
      <c r="H600" s="17">
        <f t="shared" si="65"/>
        <v>3.286941071957359E-2</v>
      </c>
    </row>
    <row r="601" spans="1:8" x14ac:dyDescent="0.2">
      <c r="A601" s="14"/>
      <c r="B601" s="15" t="s">
        <v>573</v>
      </c>
      <c r="C601" s="16">
        <v>978</v>
      </c>
      <c r="D601" s="16">
        <v>538</v>
      </c>
      <c r="E601" s="17">
        <f t="shared" si="63"/>
        <v>5.7921231862599939E-2</v>
      </c>
      <c r="F601" s="17">
        <f t="shared" si="64"/>
        <v>4.3825350276963181E-2</v>
      </c>
      <c r="G601" s="17">
        <f t="shared" si="66"/>
        <v>-0.44989775051124742</v>
      </c>
      <c r="H601" s="17">
        <f t="shared" si="65"/>
        <v>-2.6058631921824102E-2</v>
      </c>
    </row>
    <row r="602" spans="1:8" x14ac:dyDescent="0.2">
      <c r="A602" s="14"/>
      <c r="B602" s="15" t="s">
        <v>574</v>
      </c>
      <c r="C602" s="16">
        <v>49</v>
      </c>
      <c r="D602" s="16">
        <v>109</v>
      </c>
      <c r="E602" s="17">
        <f t="shared" si="63"/>
        <v>2.9019840094758661E-3</v>
      </c>
      <c r="F602" s="17">
        <f t="shared" si="64"/>
        <v>8.8791137178233955E-3</v>
      </c>
      <c r="G602" s="17">
        <f t="shared" si="66"/>
        <v>1.2244897959183674</v>
      </c>
      <c r="H602" s="17">
        <f t="shared" si="65"/>
        <v>3.5534498075214687E-3</v>
      </c>
    </row>
    <row r="603" spans="1:8" x14ac:dyDescent="0.2">
      <c r="A603" s="14"/>
      <c r="B603" s="15" t="s">
        <v>575</v>
      </c>
      <c r="C603" s="16">
        <v>448</v>
      </c>
      <c r="D603" s="16">
        <v>54</v>
      </c>
      <c r="E603" s="17">
        <f t="shared" si="63"/>
        <v>2.6532425229493634E-2</v>
      </c>
      <c r="F603" s="17">
        <f t="shared" si="64"/>
        <v>4.3988269794721412E-3</v>
      </c>
      <c r="G603" s="17">
        <f t="shared" si="66"/>
        <v>-0.8794642857142857</v>
      </c>
      <c r="H603" s="17">
        <f t="shared" si="65"/>
        <v>-2.3334320402724311E-2</v>
      </c>
    </row>
    <row r="604" spans="1:8" ht="25.5" x14ac:dyDescent="0.2">
      <c r="A604" s="14"/>
      <c r="B604" s="15" t="s">
        <v>576</v>
      </c>
      <c r="C604" s="16">
        <v>196</v>
      </c>
      <c r="D604" s="16">
        <v>0</v>
      </c>
      <c r="E604" s="17">
        <f t="shared" si="63"/>
        <v>1.1607936037903464E-2</v>
      </c>
      <c r="F604" s="17" t="str">
        <f t="shared" si="64"/>
        <v/>
      </c>
      <c r="G604" s="17">
        <f t="shared" si="66"/>
        <v>-1</v>
      </c>
      <c r="H604" s="17">
        <f t="shared" si="65"/>
        <v>-1.1607936037903464E-2</v>
      </c>
    </row>
    <row r="605" spans="1:8" x14ac:dyDescent="0.2">
      <c r="A605" s="14"/>
      <c r="B605" s="15" t="s">
        <v>577</v>
      </c>
      <c r="C605" s="16">
        <v>110</v>
      </c>
      <c r="D605" s="16">
        <v>136</v>
      </c>
      <c r="E605" s="17">
        <f t="shared" si="63"/>
        <v>6.5146579804560263E-3</v>
      </c>
      <c r="F605" s="17">
        <f t="shared" si="64"/>
        <v>1.1078527207559466E-2</v>
      </c>
      <c r="G605" s="17">
        <f t="shared" si="66"/>
        <v>0.23636363636363636</v>
      </c>
      <c r="H605" s="17">
        <f t="shared" si="65"/>
        <v>1.5398282499259699E-3</v>
      </c>
    </row>
    <row r="606" spans="1:8" x14ac:dyDescent="0.2">
      <c r="A606" s="14"/>
      <c r="B606" s="15" t="s">
        <v>578</v>
      </c>
      <c r="C606" s="16">
        <v>163</v>
      </c>
      <c r="D606" s="16">
        <v>41</v>
      </c>
      <c r="E606" s="17">
        <f t="shared" si="63"/>
        <v>9.653538643766656E-3</v>
      </c>
      <c r="F606" s="17">
        <f t="shared" si="64"/>
        <v>3.3398501140436626E-3</v>
      </c>
      <c r="G606" s="17">
        <f t="shared" si="66"/>
        <v>-0.74846625766871167</v>
      </c>
      <c r="H606" s="17">
        <f t="shared" si="65"/>
        <v>-7.2253479419603197E-3</v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349</v>
      </c>
      <c r="D608" s="16">
        <v>633</v>
      </c>
      <c r="E608" s="17">
        <f t="shared" si="63"/>
        <v>2.0669233047083211E-2</v>
      </c>
      <c r="F608" s="17">
        <f t="shared" si="64"/>
        <v>5.1564027370478986E-2</v>
      </c>
      <c r="G608" s="17">
        <f t="shared" si="66"/>
        <v>0.81375358166189116</v>
      </c>
      <c r="H608" s="17">
        <f t="shared" si="65"/>
        <v>1.6819662422268285E-2</v>
      </c>
    </row>
    <row r="609" spans="1:8" ht="25.5" x14ac:dyDescent="0.2">
      <c r="A609" s="14"/>
      <c r="B609" s="15" t="s">
        <v>581</v>
      </c>
      <c r="C609" s="16">
        <v>5295</v>
      </c>
      <c r="D609" s="16">
        <v>4986</v>
      </c>
      <c r="E609" s="17">
        <f t="shared" si="63"/>
        <v>0.31359194551376962</v>
      </c>
      <c r="F609" s="17">
        <f t="shared" si="64"/>
        <v>0.40615835777126097</v>
      </c>
      <c r="G609" s="17">
        <f t="shared" si="66"/>
        <v>-5.8356940509915016E-2</v>
      </c>
      <c r="H609" s="17">
        <f t="shared" si="65"/>
        <v>-1.8300266508735563E-2</v>
      </c>
    </row>
    <row r="610" spans="1:8" x14ac:dyDescent="0.2">
      <c r="A610" s="11"/>
      <c r="B610" t="s">
        <v>13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597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598</v>
      </c>
      <c r="C8" s="12">
        <f>+C19+C75+C173+C349+C582</f>
        <v>109</v>
      </c>
      <c r="D8" s="13">
        <f>+D19+D75+D173+D349+D582</f>
        <v>180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0.65137614678899081</v>
      </c>
      <c r="H8" s="10">
        <f t="shared" ref="H8:H13" si="1">+IF(OR(AND(E8=""),(G8="")),"",E8*G8)</f>
        <v>0.65137614678899081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3</v>
      </c>
      <c r="E9" s="17">
        <f t="shared" ref="E9:F13" si="2">+C9/C$8</f>
        <v>0</v>
      </c>
      <c r="F9" s="17">
        <f t="shared" si="2"/>
        <v>1.6666666666666666E-2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10</v>
      </c>
      <c r="D10" s="16">
        <f>+D75</f>
        <v>70</v>
      </c>
      <c r="E10" s="17">
        <f t="shared" si="2"/>
        <v>9.1743119266055051E-2</v>
      </c>
      <c r="F10" s="17">
        <f t="shared" si="2"/>
        <v>0.3888888888888889</v>
      </c>
      <c r="G10" s="17">
        <f t="shared" si="0"/>
        <v>6</v>
      </c>
      <c r="H10" s="17">
        <f t="shared" si="1"/>
        <v>0.55045871559633031</v>
      </c>
    </row>
    <row r="11" spans="1:8" ht="25.5" x14ac:dyDescent="0.2">
      <c r="A11" s="14"/>
      <c r="B11" s="15" t="s">
        <v>10</v>
      </c>
      <c r="C11" s="16">
        <f>+C173</f>
        <v>12</v>
      </c>
      <c r="D11" s="16">
        <f>+D173</f>
        <v>10</v>
      </c>
      <c r="E11" s="17">
        <f t="shared" si="2"/>
        <v>0.11009174311926606</v>
      </c>
      <c r="F11" s="17">
        <f t="shared" si="2"/>
        <v>5.5555555555555552E-2</v>
      </c>
      <c r="G11" s="17">
        <f t="shared" si="0"/>
        <v>-0.16666666666666666</v>
      </c>
      <c r="H11" s="17">
        <f t="shared" si="1"/>
        <v>-1.834862385321101E-2</v>
      </c>
    </row>
    <row r="12" spans="1:8" ht="25.5" x14ac:dyDescent="0.2">
      <c r="A12" s="14"/>
      <c r="B12" s="15" t="s">
        <v>11</v>
      </c>
      <c r="C12" s="16">
        <f>+C349</f>
        <v>66</v>
      </c>
      <c r="D12" s="16">
        <f>+D349</f>
        <v>66</v>
      </c>
      <c r="E12" s="17">
        <f t="shared" si="2"/>
        <v>0.60550458715596334</v>
      </c>
      <c r="F12" s="17">
        <f t="shared" si="2"/>
        <v>0.36666666666666664</v>
      </c>
      <c r="G12" s="17">
        <f t="shared" si="0"/>
        <v>0</v>
      </c>
      <c r="H12" s="17">
        <f t="shared" si="1"/>
        <v>0</v>
      </c>
    </row>
    <row r="13" spans="1:8" ht="25.5" x14ac:dyDescent="0.2">
      <c r="A13" s="14"/>
      <c r="B13" s="15" t="s">
        <v>12</v>
      </c>
      <c r="C13" s="16">
        <f>+C582</f>
        <v>21</v>
      </c>
      <c r="D13" s="16">
        <f>+D582</f>
        <v>31</v>
      </c>
      <c r="E13" s="17">
        <f t="shared" si="2"/>
        <v>0.19266055045871561</v>
      </c>
      <c r="F13" s="17">
        <f t="shared" si="2"/>
        <v>0.17222222222222222</v>
      </c>
      <c r="G13" s="17">
        <f t="shared" si="0"/>
        <v>0.47619047619047616</v>
      </c>
      <c r="H13" s="17">
        <f t="shared" si="1"/>
        <v>9.1743119266055051E-2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3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1</v>
      </c>
      <c r="E30" s="17" t="str">
        <f t="shared" si="3"/>
        <v/>
      </c>
      <c r="F30" s="17">
        <f t="shared" si="4"/>
        <v>0.33333333333333331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1</v>
      </c>
      <c r="E38" s="17" t="str">
        <f t="shared" si="3"/>
        <v/>
      </c>
      <c r="F38" s="17">
        <f t="shared" si="4"/>
        <v>0.33333333333333331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0.33333333333333331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10</v>
      </c>
      <c r="D75" s="20">
        <f>SUM(D76:D167)</f>
        <v>70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6</v>
      </c>
      <c r="H75" s="21">
        <f t="shared" ref="H75:H106" si="13">+IF(OR(AND(E75=""),(G75="")),"",E75*G75)</f>
        <v>6</v>
      </c>
    </row>
    <row r="76" spans="1:8" x14ac:dyDescent="0.2">
      <c r="A76" s="14"/>
      <c r="B76" s="15" t="s">
        <v>66</v>
      </c>
      <c r="C76" s="16">
        <v>0</v>
      </c>
      <c r="D76" s="16">
        <v>1</v>
      </c>
      <c r="E76" s="17" t="str">
        <f t="shared" si="11"/>
        <v/>
      </c>
      <c r="F76" s="17">
        <f t="shared" si="12"/>
        <v>1.4285714285714285E-2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1</v>
      </c>
      <c r="E79" s="17" t="str">
        <f t="shared" si="11"/>
        <v/>
      </c>
      <c r="F79" s="17">
        <f t="shared" si="12"/>
        <v>1.4285714285714285E-2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1</v>
      </c>
      <c r="D80" s="16">
        <v>0</v>
      </c>
      <c r="E80" s="17">
        <f t="shared" si="11"/>
        <v>0.1</v>
      </c>
      <c r="F80" s="17" t="str">
        <f t="shared" si="12"/>
        <v/>
      </c>
      <c r="G80" s="17">
        <f t="shared" si="14"/>
        <v>-1</v>
      </c>
      <c r="H80" s="17">
        <f t="shared" si="13"/>
        <v>-0.1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0.1</v>
      </c>
      <c r="F84" s="17" t="str">
        <f t="shared" si="12"/>
        <v/>
      </c>
      <c r="G84" s="17">
        <f t="shared" si="14"/>
        <v>-1</v>
      </c>
      <c r="H84" s="17">
        <f t="shared" si="13"/>
        <v>-0.1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1</v>
      </c>
      <c r="D93" s="16">
        <v>1</v>
      </c>
      <c r="E93" s="17">
        <f t="shared" si="11"/>
        <v>0.1</v>
      </c>
      <c r="F93" s="17">
        <f t="shared" si="12"/>
        <v>1.4285714285714285E-2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0.1</v>
      </c>
      <c r="F103" s="17" t="str">
        <f t="shared" si="12"/>
        <v/>
      </c>
      <c r="G103" s="17">
        <f t="shared" si="14"/>
        <v>-1</v>
      </c>
      <c r="H103" s="17">
        <f t="shared" si="13"/>
        <v>-0.1</v>
      </c>
    </row>
    <row r="104" spans="1:8" x14ac:dyDescent="0.2">
      <c r="A104" s="14"/>
      <c r="B104" s="15" t="s">
        <v>94</v>
      </c>
      <c r="C104" s="16">
        <v>1</v>
      </c>
      <c r="D104" s="16">
        <v>0</v>
      </c>
      <c r="E104" s="17">
        <f t="shared" si="11"/>
        <v>0.1</v>
      </c>
      <c r="F104" s="17" t="str">
        <f t="shared" si="12"/>
        <v/>
      </c>
      <c r="G104" s="17">
        <f t="shared" si="14"/>
        <v>-1</v>
      </c>
      <c r="H104" s="17">
        <f t="shared" si="13"/>
        <v>-0.1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1</v>
      </c>
      <c r="D114" s="16">
        <v>0</v>
      </c>
      <c r="E114" s="17">
        <f t="shared" si="15"/>
        <v>0.1</v>
      </c>
      <c r="F114" s="17" t="str">
        <f t="shared" si="16"/>
        <v/>
      </c>
      <c r="G114" s="17">
        <f t="shared" si="18"/>
        <v>-1</v>
      </c>
      <c r="H114" s="17">
        <f t="shared" si="17"/>
        <v>-0.1</v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</v>
      </c>
      <c r="D117" s="16">
        <v>1</v>
      </c>
      <c r="E117" s="17">
        <f t="shared" si="15"/>
        <v>0.1</v>
      </c>
      <c r="F117" s="17">
        <f t="shared" si="16"/>
        <v>1.4285714285714285E-2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1.4285714285714285E-2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0</v>
      </c>
      <c r="D126" s="16">
        <v>10</v>
      </c>
      <c r="E126" s="17" t="str">
        <f t="shared" si="15"/>
        <v/>
      </c>
      <c r="F126" s="17">
        <f t="shared" si="16"/>
        <v>0.14285714285714285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</v>
      </c>
      <c r="D128" s="16">
        <v>0</v>
      </c>
      <c r="E128" s="17">
        <f t="shared" si="15"/>
        <v>0.1</v>
      </c>
      <c r="F128" s="17" t="str">
        <f t="shared" si="16"/>
        <v/>
      </c>
      <c r="G128" s="17">
        <f t="shared" si="18"/>
        <v>-1</v>
      </c>
      <c r="H128" s="17">
        <f t="shared" si="17"/>
        <v>-0.1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</v>
      </c>
      <c r="D131" s="16">
        <v>4</v>
      </c>
      <c r="E131" s="17">
        <f t="shared" si="15"/>
        <v>0.1</v>
      </c>
      <c r="F131" s="17">
        <f t="shared" si="16"/>
        <v>5.7142857142857141E-2</v>
      </c>
      <c r="G131" s="17">
        <f t="shared" si="18"/>
        <v>3</v>
      </c>
      <c r="H131" s="17">
        <f t="shared" si="17"/>
        <v>0.30000000000000004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12</v>
      </c>
      <c r="E133" s="17" t="str">
        <f t="shared" si="15"/>
        <v/>
      </c>
      <c r="F133" s="17">
        <f t="shared" si="16"/>
        <v>0.17142857142857143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39</v>
      </c>
      <c r="E134" s="17" t="str">
        <f t="shared" si="15"/>
        <v/>
      </c>
      <c r="F134" s="17">
        <f t="shared" si="16"/>
        <v>0.55714285714285716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0.1</v>
      </c>
      <c r="F153" s="17" t="str">
        <f t="shared" si="20"/>
        <v/>
      </c>
      <c r="G153" s="17">
        <f t="shared" si="22"/>
        <v>-1</v>
      </c>
      <c r="H153" s="17">
        <f t="shared" si="21"/>
        <v>-0.1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12</v>
      </c>
      <c r="D173" s="20">
        <f>SUM(D174:D343)</f>
        <v>10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-0.16666666666666666</v>
      </c>
      <c r="H173" s="21">
        <f t="shared" ref="H173:H204" si="25">+IF(OR(AND(E173=""),(G173="")),"",E173*G173)</f>
        <v>-0.16666666666666666</v>
      </c>
    </row>
    <row r="174" spans="1:8" x14ac:dyDescent="0.2">
      <c r="A174" s="14"/>
      <c r="B174" s="15" t="s">
        <v>158</v>
      </c>
      <c r="C174" s="16">
        <v>0</v>
      </c>
      <c r="D174" s="16">
        <v>4</v>
      </c>
      <c r="E174" s="17" t="str">
        <f t="shared" si="23"/>
        <v/>
      </c>
      <c r="F174" s="17">
        <f t="shared" si="24"/>
        <v>0.4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0</v>
      </c>
      <c r="E193" s="17">
        <f t="shared" si="23"/>
        <v>8.3333333333333329E-2</v>
      </c>
      <c r="F193" s="17" t="str">
        <f t="shared" si="24"/>
        <v/>
      </c>
      <c r="G193" s="17">
        <f t="shared" si="26"/>
        <v>-1</v>
      </c>
      <c r="H193" s="17">
        <f t="shared" si="25"/>
        <v>-8.3333333333333329E-2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0.1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0.1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1</v>
      </c>
      <c r="D210" s="16">
        <v>0</v>
      </c>
      <c r="E210" s="17">
        <f t="shared" si="27"/>
        <v>8.3333333333333329E-2</v>
      </c>
      <c r="F210" s="17" t="str">
        <f t="shared" si="28"/>
        <v/>
      </c>
      <c r="G210" s="17">
        <f t="shared" si="30"/>
        <v>-1</v>
      </c>
      <c r="H210" s="17">
        <f t="shared" si="29"/>
        <v>-8.3333333333333329E-2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2</v>
      </c>
      <c r="D213" s="16">
        <v>0</v>
      </c>
      <c r="E213" s="17">
        <f t="shared" si="27"/>
        <v>0.16666666666666666</v>
      </c>
      <c r="F213" s="17" t="str">
        <f t="shared" si="28"/>
        <v/>
      </c>
      <c r="G213" s="17">
        <f t="shared" si="30"/>
        <v>-1</v>
      </c>
      <c r="H213" s="17">
        <f t="shared" si="29"/>
        <v>-0.16666666666666666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1</v>
      </c>
      <c r="D227" s="16">
        <v>0</v>
      </c>
      <c r="E227" s="17">
        <f t="shared" si="27"/>
        <v>8.3333333333333329E-2</v>
      </c>
      <c r="F227" s="17" t="str">
        <f t="shared" si="28"/>
        <v/>
      </c>
      <c r="G227" s="17">
        <f t="shared" si="30"/>
        <v>-1</v>
      </c>
      <c r="H227" s="17">
        <f t="shared" si="29"/>
        <v>-8.3333333333333329E-2</v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1</v>
      </c>
      <c r="E241" s="17" t="str">
        <f t="shared" si="31"/>
        <v/>
      </c>
      <c r="F241" s="17">
        <f t="shared" si="32"/>
        <v>0.1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</v>
      </c>
      <c r="D275" s="16">
        <v>0</v>
      </c>
      <c r="E275" s="17">
        <f t="shared" si="35"/>
        <v>8.3333333333333329E-2</v>
      </c>
      <c r="F275" s="17" t="str">
        <f t="shared" si="36"/>
        <v/>
      </c>
      <c r="G275" s="17">
        <f t="shared" si="38"/>
        <v>-1</v>
      </c>
      <c r="H275" s="17">
        <f t="shared" si="37"/>
        <v>-8.3333333333333329E-2</v>
      </c>
    </row>
    <row r="276" spans="1:8" ht="25.5" x14ac:dyDescent="0.2">
      <c r="A276" s="14"/>
      <c r="B276" s="15" t="s">
        <v>260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0.1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1</v>
      </c>
      <c r="D278" s="16">
        <v>0</v>
      </c>
      <c r="E278" s="17">
        <f t="shared" si="35"/>
        <v>8.3333333333333329E-2</v>
      </c>
      <c r="F278" s="17" t="str">
        <f t="shared" si="36"/>
        <v/>
      </c>
      <c r="G278" s="17">
        <f t="shared" si="38"/>
        <v>-1</v>
      </c>
      <c r="H278" s="17">
        <f t="shared" si="37"/>
        <v>-8.3333333333333329E-2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0.1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0</v>
      </c>
      <c r="E317" s="17">
        <f t="shared" si="39"/>
        <v>8.3333333333333329E-2</v>
      </c>
      <c r="F317" s="17" t="str">
        <f t="shared" si="40"/>
        <v/>
      </c>
      <c r="G317" s="17">
        <f t="shared" si="42"/>
        <v>-1</v>
      </c>
      <c r="H317" s="17">
        <f t="shared" si="41"/>
        <v>-8.3333333333333329E-2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4</v>
      </c>
      <c r="D319" s="16">
        <v>0</v>
      </c>
      <c r="E319" s="17">
        <f t="shared" si="39"/>
        <v>0.33333333333333331</v>
      </c>
      <c r="F319" s="17" t="str">
        <f t="shared" si="40"/>
        <v/>
      </c>
      <c r="G319" s="17">
        <f t="shared" si="42"/>
        <v>-1</v>
      </c>
      <c r="H319" s="17">
        <f t="shared" si="41"/>
        <v>-0.33333333333333331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0.1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66</v>
      </c>
      <c r="D349" s="20">
        <f>SUM(D350:D576)</f>
        <v>66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</v>
      </c>
      <c r="H349" s="21">
        <f t="shared" ref="H349:H412" si="49">+IF(OR(AND(E349=""),(G349="")),"",E349*G349)</f>
        <v>0</v>
      </c>
    </row>
    <row r="350" spans="1:8" x14ac:dyDescent="0.2">
      <c r="A350" s="14"/>
      <c r="B350" s="15" t="s">
        <v>328</v>
      </c>
      <c r="C350" s="16">
        <v>1</v>
      </c>
      <c r="D350" s="16">
        <v>0</v>
      </c>
      <c r="E350" s="17">
        <f t="shared" si="47"/>
        <v>1.5151515151515152E-2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-1.5151515151515152E-2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7</v>
      </c>
      <c r="D355" s="16">
        <v>2</v>
      </c>
      <c r="E355" s="17">
        <f t="shared" si="47"/>
        <v>0.10606060606060606</v>
      </c>
      <c r="F355" s="17">
        <f t="shared" si="48"/>
        <v>3.0303030303030304E-2</v>
      </c>
      <c r="G355" s="17">
        <f t="shared" si="50"/>
        <v>-0.7142857142857143</v>
      </c>
      <c r="H355" s="17">
        <f t="shared" si="49"/>
        <v>-7.575757575757576E-2</v>
      </c>
    </row>
    <row r="356" spans="1:8" x14ac:dyDescent="0.2">
      <c r="A356" s="14"/>
      <c r="B356" s="15" t="s">
        <v>334</v>
      </c>
      <c r="C356" s="16">
        <v>0</v>
      </c>
      <c r="D356" s="16">
        <v>1</v>
      </c>
      <c r="E356" s="17" t="str">
        <f t="shared" si="47"/>
        <v/>
      </c>
      <c r="F356" s="17">
        <f t="shared" si="48"/>
        <v>1.5151515151515152E-2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1</v>
      </c>
      <c r="E358" s="17">
        <f t="shared" si="47"/>
        <v>1.5151515151515152E-2</v>
      </c>
      <c r="F358" s="17">
        <f t="shared" si="48"/>
        <v>1.5151515151515152E-2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</v>
      </c>
      <c r="D361" s="16">
        <v>10</v>
      </c>
      <c r="E361" s="17">
        <f t="shared" si="47"/>
        <v>1.5151515151515152E-2</v>
      </c>
      <c r="F361" s="17">
        <f t="shared" si="48"/>
        <v>0.15151515151515152</v>
      </c>
      <c r="G361" s="17">
        <f t="shared" si="50"/>
        <v>9</v>
      </c>
      <c r="H361" s="17">
        <f t="shared" si="49"/>
        <v>0.13636363636363635</v>
      </c>
    </row>
    <row r="362" spans="1:8" x14ac:dyDescent="0.2">
      <c r="A362" s="14"/>
      <c r="B362" s="15" t="s">
        <v>340</v>
      </c>
      <c r="C362" s="16">
        <v>1</v>
      </c>
      <c r="D362" s="16">
        <v>2</v>
      </c>
      <c r="E362" s="17">
        <f t="shared" si="47"/>
        <v>1.5151515151515152E-2</v>
      </c>
      <c r="F362" s="17">
        <f t="shared" si="48"/>
        <v>3.0303030303030304E-2</v>
      </c>
      <c r="G362" s="17">
        <f t="shared" si="50"/>
        <v>1</v>
      </c>
      <c r="H362" s="17">
        <f t="shared" si="49"/>
        <v>1.5151515151515152E-2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1</v>
      </c>
      <c r="D365" s="16">
        <v>0</v>
      </c>
      <c r="E365" s="17">
        <f t="shared" si="47"/>
        <v>1.5151515151515152E-2</v>
      </c>
      <c r="F365" s="17" t="str">
        <f t="shared" si="48"/>
        <v/>
      </c>
      <c r="G365" s="17">
        <f t="shared" si="50"/>
        <v>-1</v>
      </c>
      <c r="H365" s="17">
        <f t="shared" si="49"/>
        <v>-1.5151515151515152E-2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1.5151515151515152E-2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2</v>
      </c>
      <c r="D373" s="16">
        <v>4</v>
      </c>
      <c r="E373" s="17">
        <f t="shared" si="47"/>
        <v>3.0303030303030304E-2</v>
      </c>
      <c r="F373" s="17">
        <f t="shared" si="48"/>
        <v>6.0606060606060608E-2</v>
      </c>
      <c r="G373" s="17">
        <f t="shared" si="50"/>
        <v>1</v>
      </c>
      <c r="H373" s="17">
        <f t="shared" si="49"/>
        <v>3.0303030303030304E-2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1.5151515151515152E-2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2</v>
      </c>
      <c r="D384" s="16">
        <v>6</v>
      </c>
      <c r="E384" s="17">
        <f t="shared" si="47"/>
        <v>3.0303030303030304E-2</v>
      </c>
      <c r="F384" s="17">
        <f t="shared" si="48"/>
        <v>9.0909090909090912E-2</v>
      </c>
      <c r="G384" s="17">
        <f t="shared" si="50"/>
        <v>2</v>
      </c>
      <c r="H384" s="17">
        <f t="shared" si="49"/>
        <v>6.0606060606060608E-2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</v>
      </c>
      <c r="D388" s="16">
        <v>0</v>
      </c>
      <c r="E388" s="17">
        <f t="shared" si="47"/>
        <v>1.5151515151515152E-2</v>
      </c>
      <c r="F388" s="17" t="str">
        <f t="shared" si="48"/>
        <v/>
      </c>
      <c r="G388" s="17">
        <f t="shared" si="50"/>
        <v>-1</v>
      </c>
      <c r="H388" s="17">
        <f t="shared" si="49"/>
        <v>-1.5151515151515152E-2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16</v>
      </c>
      <c r="E391" s="17" t="str">
        <f t="shared" si="47"/>
        <v/>
      </c>
      <c r="F391" s="17">
        <f t="shared" si="48"/>
        <v>0.24242424242424243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</v>
      </c>
      <c r="D395" s="16">
        <v>9</v>
      </c>
      <c r="E395" s="17">
        <f t="shared" si="47"/>
        <v>4.5454545454545456E-2</v>
      </c>
      <c r="F395" s="17">
        <f t="shared" si="48"/>
        <v>0.13636363636363635</v>
      </c>
      <c r="G395" s="17">
        <f t="shared" si="50"/>
        <v>2</v>
      </c>
      <c r="H395" s="17">
        <f t="shared" si="49"/>
        <v>9.0909090909090912E-2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</v>
      </c>
      <c r="D397" s="16">
        <v>3</v>
      </c>
      <c r="E397" s="17">
        <f t="shared" si="47"/>
        <v>3.0303030303030304E-2</v>
      </c>
      <c r="F397" s="17">
        <f t="shared" si="48"/>
        <v>4.5454545454545456E-2</v>
      </c>
      <c r="G397" s="17">
        <f t="shared" si="50"/>
        <v>0.5</v>
      </c>
      <c r="H397" s="17">
        <f t="shared" si="49"/>
        <v>1.5151515151515152E-2</v>
      </c>
    </row>
    <row r="398" spans="1:8" x14ac:dyDescent="0.2">
      <c r="A398" s="14"/>
      <c r="B398" s="15" t="s">
        <v>376</v>
      </c>
      <c r="C398" s="16">
        <v>25</v>
      </c>
      <c r="D398" s="16">
        <v>1</v>
      </c>
      <c r="E398" s="17">
        <f t="shared" si="47"/>
        <v>0.37878787878787878</v>
      </c>
      <c r="F398" s="17">
        <f t="shared" si="48"/>
        <v>1.5151515151515152E-2</v>
      </c>
      <c r="G398" s="17">
        <f t="shared" si="50"/>
        <v>-0.96</v>
      </c>
      <c r="H398" s="17">
        <f t="shared" si="49"/>
        <v>-0.36363636363636365</v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1</v>
      </c>
      <c r="D401" s="16">
        <v>0</v>
      </c>
      <c r="E401" s="17">
        <f t="shared" si="47"/>
        <v>1.5151515151515152E-2</v>
      </c>
      <c r="F401" s="17" t="str">
        <f t="shared" si="48"/>
        <v/>
      </c>
      <c r="G401" s="17">
        <f t="shared" si="50"/>
        <v>-1</v>
      </c>
      <c r="H401" s="17">
        <f t="shared" si="49"/>
        <v>-1.5151515151515152E-2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1</v>
      </c>
      <c r="D403" s="16">
        <v>0</v>
      </c>
      <c r="E403" s="17">
        <f t="shared" si="47"/>
        <v>1.5151515151515152E-2</v>
      </c>
      <c r="F403" s="17" t="str">
        <f t="shared" si="48"/>
        <v/>
      </c>
      <c r="G403" s="17">
        <f t="shared" si="50"/>
        <v>-1</v>
      </c>
      <c r="H403" s="17">
        <f t="shared" si="49"/>
        <v>-1.5151515151515152E-2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1</v>
      </c>
      <c r="D410" s="16">
        <v>0</v>
      </c>
      <c r="E410" s="17">
        <f t="shared" si="47"/>
        <v>1.5151515151515152E-2</v>
      </c>
      <c r="F410" s="17" t="str">
        <f t="shared" si="48"/>
        <v/>
      </c>
      <c r="G410" s="17">
        <f t="shared" si="50"/>
        <v>-1</v>
      </c>
      <c r="H410" s="17">
        <f t="shared" si="49"/>
        <v>-1.5151515151515152E-2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1</v>
      </c>
      <c r="D424" s="16">
        <v>0</v>
      </c>
      <c r="E424" s="17">
        <f t="shared" si="51"/>
        <v>1.5151515151515152E-2</v>
      </c>
      <c r="F424" s="17" t="str">
        <f t="shared" si="52"/>
        <v/>
      </c>
      <c r="G424" s="17">
        <f t="shared" si="54"/>
        <v>-1</v>
      </c>
      <c r="H424" s="17">
        <f t="shared" si="53"/>
        <v>-1.5151515151515152E-2</v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3.0303030303030304E-2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1</v>
      </c>
      <c r="D445" s="16">
        <v>2</v>
      </c>
      <c r="E445" s="17">
        <f t="shared" si="51"/>
        <v>1.5151515151515152E-2</v>
      </c>
      <c r="F445" s="17">
        <f t="shared" si="52"/>
        <v>3.0303030303030304E-2</v>
      </c>
      <c r="G445" s="17">
        <f t="shared" si="54"/>
        <v>1</v>
      </c>
      <c r="H445" s="17">
        <f t="shared" si="53"/>
        <v>1.5151515151515152E-2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1.5151515151515152E-2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3</v>
      </c>
      <c r="D486" s="16">
        <v>0</v>
      </c>
      <c r="E486" s="17">
        <f t="shared" si="55"/>
        <v>4.5454545454545456E-2</v>
      </c>
      <c r="F486" s="17" t="str">
        <f t="shared" si="56"/>
        <v/>
      </c>
      <c r="G486" s="17">
        <f t="shared" si="58"/>
        <v>-1</v>
      </c>
      <c r="H486" s="17">
        <f t="shared" si="57"/>
        <v>-4.5454545454545456E-2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1</v>
      </c>
      <c r="D501" s="16">
        <v>0</v>
      </c>
      <c r="E501" s="17">
        <f t="shared" si="55"/>
        <v>1.5151515151515152E-2</v>
      </c>
      <c r="F501" s="17" t="str">
        <f t="shared" si="56"/>
        <v/>
      </c>
      <c r="G501" s="17">
        <f t="shared" si="58"/>
        <v>-1</v>
      </c>
      <c r="H501" s="17">
        <f t="shared" si="57"/>
        <v>-1.5151515151515152E-2</v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3</v>
      </c>
      <c r="D515" s="16">
        <v>1</v>
      </c>
      <c r="E515" s="17">
        <f t="shared" si="55"/>
        <v>4.5454545454545456E-2</v>
      </c>
      <c r="F515" s="17">
        <f t="shared" si="56"/>
        <v>1.5151515151515152E-2</v>
      </c>
      <c r="G515" s="17">
        <f t="shared" si="58"/>
        <v>-0.66666666666666663</v>
      </c>
      <c r="H515" s="17">
        <f t="shared" si="57"/>
        <v>-3.0303030303030304E-2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2</v>
      </c>
      <c r="D535" s="16">
        <v>0</v>
      </c>
      <c r="E535" s="17">
        <f t="shared" si="55"/>
        <v>3.0303030303030304E-2</v>
      </c>
      <c r="F535" s="17" t="str">
        <f t="shared" si="56"/>
        <v/>
      </c>
      <c r="G535" s="17">
        <f t="shared" si="58"/>
        <v>-1</v>
      </c>
      <c r="H535" s="17">
        <f t="shared" si="57"/>
        <v>-3.0303030303030304E-2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2</v>
      </c>
      <c r="D542" s="16">
        <v>0</v>
      </c>
      <c r="E542" s="17">
        <f t="shared" si="59"/>
        <v>3.0303030303030304E-2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-3.0303030303030304E-2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</v>
      </c>
      <c r="D554" s="16">
        <v>0</v>
      </c>
      <c r="E554" s="17">
        <f t="shared" si="59"/>
        <v>1.5151515151515152E-2</v>
      </c>
      <c r="F554" s="17" t="str">
        <f t="shared" si="60"/>
        <v/>
      </c>
      <c r="G554" s="17">
        <f t="shared" si="62"/>
        <v>-1</v>
      </c>
      <c r="H554" s="17">
        <f t="shared" si="61"/>
        <v>-1.5151515151515152E-2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1.5151515151515152E-2</v>
      </c>
      <c r="G559" s="17">
        <f t="shared" si="62"/>
        <v>1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2</v>
      </c>
      <c r="D561" s="16">
        <v>1</v>
      </c>
      <c r="E561" s="17">
        <f t="shared" si="59"/>
        <v>3.0303030303030304E-2</v>
      </c>
      <c r="F561" s="17">
        <f t="shared" si="60"/>
        <v>1.5151515151515152E-2</v>
      </c>
      <c r="G561" s="17">
        <f t="shared" si="62"/>
        <v>-0.5</v>
      </c>
      <c r="H561" s="17">
        <f t="shared" si="61"/>
        <v>-1.5151515151515152E-2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1.5151515151515152E-2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21</v>
      </c>
      <c r="D582" s="20">
        <f>SUM(D583:D609)</f>
        <v>31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0.47619047619047616</v>
      </c>
      <c r="H582" s="21">
        <f t="shared" ref="H582:H609" si="65">+IF(OR(AND(E582=""),(G582="")),"",E582*G582)</f>
        <v>0.47619047619047616</v>
      </c>
    </row>
    <row r="583" spans="1:8" x14ac:dyDescent="0.2">
      <c r="A583" s="14"/>
      <c r="B583" s="15" t="s">
        <v>555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3.2258064516129031E-2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</v>
      </c>
      <c r="D585" s="16">
        <v>11</v>
      </c>
      <c r="E585" s="17">
        <f t="shared" si="63"/>
        <v>4.7619047619047616E-2</v>
      </c>
      <c r="F585" s="17">
        <f t="shared" si="64"/>
        <v>0.35483870967741937</v>
      </c>
      <c r="G585" s="17">
        <f t="shared" si="66"/>
        <v>10</v>
      </c>
      <c r="H585" s="17">
        <f t="shared" si="65"/>
        <v>0.47619047619047616</v>
      </c>
    </row>
    <row r="586" spans="1:8" x14ac:dyDescent="0.2">
      <c r="A586" s="14"/>
      <c r="B586" s="15" t="s">
        <v>558</v>
      </c>
      <c r="C586" s="16">
        <v>16</v>
      </c>
      <c r="D586" s="16">
        <v>11</v>
      </c>
      <c r="E586" s="17">
        <f t="shared" si="63"/>
        <v>0.76190476190476186</v>
      </c>
      <c r="F586" s="17">
        <f t="shared" si="64"/>
        <v>0.35483870967741937</v>
      </c>
      <c r="G586" s="17">
        <f t="shared" si="66"/>
        <v>-0.3125</v>
      </c>
      <c r="H586" s="17">
        <f t="shared" si="65"/>
        <v>-0.23809523809523808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6.4516129032258063E-2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3</v>
      </c>
      <c r="E598" s="17" t="str">
        <f t="shared" si="63"/>
        <v/>
      </c>
      <c r="F598" s="17">
        <f t="shared" si="64"/>
        <v>9.6774193548387094E-2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4</v>
      </c>
      <c r="D600" s="16">
        <v>0</v>
      </c>
      <c r="E600" s="17">
        <f t="shared" si="63"/>
        <v>0.19047619047619047</v>
      </c>
      <c r="F600" s="17" t="str">
        <f t="shared" si="64"/>
        <v/>
      </c>
      <c r="G600" s="17">
        <f t="shared" si="66"/>
        <v>-1</v>
      </c>
      <c r="H600" s="17">
        <f t="shared" si="65"/>
        <v>-0.19047619047619047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3</v>
      </c>
      <c r="E602" s="17" t="str">
        <f t="shared" si="63"/>
        <v/>
      </c>
      <c r="F602" s="17">
        <f t="shared" si="64"/>
        <v>9.6774193548387094E-2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599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600</v>
      </c>
      <c r="C8" s="12">
        <f>+C19+C75+C173+C349+C582</f>
        <v>282</v>
      </c>
      <c r="D8" s="13">
        <f>+D19+D75+D173+D349+D582</f>
        <v>148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-0.47517730496453903</v>
      </c>
      <c r="H8" s="10">
        <f t="shared" ref="H8:H13" si="1">+IF(OR(AND(E8=""),(G8="")),"",E8*G8)</f>
        <v>-0.47517730496453903</v>
      </c>
    </row>
    <row r="9" spans="1:8" x14ac:dyDescent="0.2">
      <c r="A9" s="14"/>
      <c r="B9" s="15" t="s">
        <v>8</v>
      </c>
      <c r="C9" s="16">
        <f>+C19</f>
        <v>3</v>
      </c>
      <c r="D9" s="16">
        <f>+D19</f>
        <v>0</v>
      </c>
      <c r="E9" s="17">
        <f t="shared" ref="E9:F13" si="2">+C9/C$8</f>
        <v>1.0638297872340425E-2</v>
      </c>
      <c r="F9" s="17">
        <f t="shared" si="2"/>
        <v>0</v>
      </c>
      <c r="G9" s="17">
        <f t="shared" si="0"/>
        <v>-1</v>
      </c>
      <c r="H9" s="17">
        <f t="shared" si="1"/>
        <v>-1.0638297872340425E-2</v>
      </c>
    </row>
    <row r="10" spans="1:8" ht="25.5" x14ac:dyDescent="0.2">
      <c r="A10" s="14"/>
      <c r="B10" s="15" t="s">
        <v>9</v>
      </c>
      <c r="C10" s="16">
        <f>+C75</f>
        <v>12</v>
      </c>
      <c r="D10" s="16">
        <f>+D75</f>
        <v>4</v>
      </c>
      <c r="E10" s="17">
        <f t="shared" si="2"/>
        <v>4.2553191489361701E-2</v>
      </c>
      <c r="F10" s="17">
        <f t="shared" si="2"/>
        <v>2.7027027027027029E-2</v>
      </c>
      <c r="G10" s="17">
        <f t="shared" si="0"/>
        <v>-0.66666666666666663</v>
      </c>
      <c r="H10" s="17">
        <f t="shared" si="1"/>
        <v>-2.8368794326241134E-2</v>
      </c>
    </row>
    <row r="11" spans="1:8" ht="25.5" x14ac:dyDescent="0.2">
      <c r="A11" s="14"/>
      <c r="B11" s="15" t="s">
        <v>10</v>
      </c>
      <c r="C11" s="16">
        <f>+C173</f>
        <v>30</v>
      </c>
      <c r="D11" s="16">
        <f>+D173</f>
        <v>12</v>
      </c>
      <c r="E11" s="17">
        <f t="shared" si="2"/>
        <v>0.10638297872340426</v>
      </c>
      <c r="F11" s="17">
        <f t="shared" si="2"/>
        <v>8.1081081081081086E-2</v>
      </c>
      <c r="G11" s="17">
        <f t="shared" si="0"/>
        <v>-0.6</v>
      </c>
      <c r="H11" s="17">
        <f t="shared" si="1"/>
        <v>-6.3829787234042548E-2</v>
      </c>
    </row>
    <row r="12" spans="1:8" ht="25.5" x14ac:dyDescent="0.2">
      <c r="A12" s="14"/>
      <c r="B12" s="15" t="s">
        <v>11</v>
      </c>
      <c r="C12" s="16">
        <f>+C349</f>
        <v>122</v>
      </c>
      <c r="D12" s="16">
        <f>+D349</f>
        <v>96</v>
      </c>
      <c r="E12" s="17">
        <f t="shared" si="2"/>
        <v>0.43262411347517732</v>
      </c>
      <c r="F12" s="17">
        <f t="shared" si="2"/>
        <v>0.64864864864864868</v>
      </c>
      <c r="G12" s="17">
        <f t="shared" si="0"/>
        <v>-0.21311475409836064</v>
      </c>
      <c r="H12" s="17">
        <f t="shared" si="1"/>
        <v>-9.2198581560283682E-2</v>
      </c>
    </row>
    <row r="13" spans="1:8" ht="25.5" x14ac:dyDescent="0.2">
      <c r="A13" s="14"/>
      <c r="B13" s="15" t="s">
        <v>12</v>
      </c>
      <c r="C13" s="16">
        <f>+C582</f>
        <v>115</v>
      </c>
      <c r="D13" s="16">
        <f>+D582</f>
        <v>36</v>
      </c>
      <c r="E13" s="17">
        <f t="shared" si="2"/>
        <v>0.40780141843971629</v>
      </c>
      <c r="F13" s="17">
        <f t="shared" si="2"/>
        <v>0.24324324324324326</v>
      </c>
      <c r="G13" s="17">
        <f t="shared" si="0"/>
        <v>-0.68695652173913047</v>
      </c>
      <c r="H13" s="17">
        <f t="shared" si="1"/>
        <v>-0.28014184397163122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3</v>
      </c>
      <c r="D19" s="20">
        <f>SUM(D20:D69)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0.33333333333333331</v>
      </c>
      <c r="F27" s="17" t="str">
        <f t="shared" si="4"/>
        <v/>
      </c>
      <c r="G27" s="17">
        <f t="shared" si="6"/>
        <v>-1</v>
      </c>
      <c r="H27" s="17">
        <f t="shared" si="5"/>
        <v>-0.33333333333333331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</v>
      </c>
      <c r="D30" s="16">
        <v>0</v>
      </c>
      <c r="E30" s="17">
        <f t="shared" si="3"/>
        <v>0.33333333333333331</v>
      </c>
      <c r="F30" s="17" t="str">
        <f t="shared" si="4"/>
        <v/>
      </c>
      <c r="G30" s="17">
        <f t="shared" si="6"/>
        <v>-1</v>
      </c>
      <c r="H30" s="17">
        <f t="shared" si="5"/>
        <v>-0.33333333333333331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1</v>
      </c>
      <c r="D61" s="16">
        <v>0</v>
      </c>
      <c r="E61" s="17">
        <f t="shared" si="7"/>
        <v>0.33333333333333331</v>
      </c>
      <c r="F61" s="17" t="str">
        <f t="shared" si="8"/>
        <v/>
      </c>
      <c r="G61" s="17">
        <f t="shared" si="10"/>
        <v>-1</v>
      </c>
      <c r="H61" s="17">
        <f t="shared" si="9"/>
        <v>-0.33333333333333331</v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12</v>
      </c>
      <c r="D75" s="20">
        <f>SUM(D76:D167)</f>
        <v>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-0.66666666666666663</v>
      </c>
      <c r="H75" s="21">
        <f t="shared" ref="H75:H106" si="13">+IF(OR(AND(E75=""),(G75="")),"",E75*G75)</f>
        <v>-0.66666666666666663</v>
      </c>
    </row>
    <row r="76" spans="1:8" x14ac:dyDescent="0.2">
      <c r="A76" s="14"/>
      <c r="B76" s="15" t="s">
        <v>66</v>
      </c>
      <c r="C76" s="16">
        <v>3</v>
      </c>
      <c r="D76" s="16">
        <v>0</v>
      </c>
      <c r="E76" s="17">
        <f t="shared" si="11"/>
        <v>0.25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-0.25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</v>
      </c>
      <c r="D79" s="16">
        <v>0</v>
      </c>
      <c r="E79" s="17">
        <f t="shared" si="11"/>
        <v>8.3333333333333329E-2</v>
      </c>
      <c r="F79" s="17" t="str">
        <f t="shared" si="12"/>
        <v/>
      </c>
      <c r="G79" s="17">
        <f t="shared" si="14"/>
        <v>-1</v>
      </c>
      <c r="H79" s="17">
        <f t="shared" si="13"/>
        <v>-8.3333333333333329E-2</v>
      </c>
    </row>
    <row r="80" spans="1:8" ht="25.5" x14ac:dyDescent="0.2">
      <c r="A80" s="14"/>
      <c r="B80" s="15" t="s">
        <v>70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2</v>
      </c>
      <c r="D91" s="16">
        <v>2</v>
      </c>
      <c r="E91" s="17">
        <f t="shared" si="11"/>
        <v>0.16666666666666666</v>
      </c>
      <c r="F91" s="17">
        <f t="shared" si="12"/>
        <v>0.5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1</v>
      </c>
      <c r="D92" s="16">
        <v>1</v>
      </c>
      <c r="E92" s="17">
        <f t="shared" si="11"/>
        <v>8.3333333333333329E-2</v>
      </c>
      <c r="F92" s="17">
        <f t="shared" si="12"/>
        <v>0.25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83</v>
      </c>
      <c r="C93" s="16">
        <v>1</v>
      </c>
      <c r="D93" s="16">
        <v>0</v>
      </c>
      <c r="E93" s="17">
        <f t="shared" si="11"/>
        <v>8.3333333333333329E-2</v>
      </c>
      <c r="F93" s="17" t="str">
        <f t="shared" si="12"/>
        <v/>
      </c>
      <c r="G93" s="17">
        <f t="shared" si="14"/>
        <v>-1</v>
      </c>
      <c r="H93" s="17">
        <f t="shared" si="13"/>
        <v>-8.3333333333333329E-2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0</v>
      </c>
      <c r="E125" s="17">
        <f t="shared" si="15"/>
        <v>8.3333333333333329E-2</v>
      </c>
      <c r="F125" s="17" t="str">
        <f t="shared" si="16"/>
        <v/>
      </c>
      <c r="G125" s="17">
        <f t="shared" si="18"/>
        <v>-1</v>
      </c>
      <c r="H125" s="17">
        <f t="shared" si="17"/>
        <v>-8.3333333333333329E-2</v>
      </c>
    </row>
    <row r="126" spans="1:8" x14ac:dyDescent="0.2">
      <c r="A126" s="14"/>
      <c r="B126" s="15" t="s">
        <v>116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3</v>
      </c>
      <c r="D128" s="16">
        <v>0</v>
      </c>
      <c r="E128" s="17">
        <f t="shared" si="15"/>
        <v>0.25</v>
      </c>
      <c r="F128" s="17" t="str">
        <f t="shared" si="16"/>
        <v/>
      </c>
      <c r="G128" s="17">
        <f t="shared" si="18"/>
        <v>-1</v>
      </c>
      <c r="H128" s="17">
        <f t="shared" si="17"/>
        <v>-0.25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1</v>
      </c>
      <c r="E131" s="17" t="str">
        <f t="shared" si="15"/>
        <v/>
      </c>
      <c r="F131" s="17">
        <f t="shared" si="16"/>
        <v>0.25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30</v>
      </c>
      <c r="D173" s="20">
        <f>SUM(D174:D343)</f>
        <v>12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-0.6</v>
      </c>
      <c r="H173" s="21">
        <f t="shared" ref="H173:H204" si="25">+IF(OR(AND(E173=""),(G173="")),"",E173*G173)</f>
        <v>-0.6</v>
      </c>
    </row>
    <row r="174" spans="1:8" x14ac:dyDescent="0.2">
      <c r="A174" s="14"/>
      <c r="B174" s="15" t="s">
        <v>158</v>
      </c>
      <c r="C174" s="16">
        <v>1</v>
      </c>
      <c r="D174" s="16">
        <v>0</v>
      </c>
      <c r="E174" s="17">
        <f t="shared" si="23"/>
        <v>3.3333333333333333E-2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-3.3333333333333333E-2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</v>
      </c>
      <c r="D178" s="16">
        <v>0</v>
      </c>
      <c r="E178" s="17">
        <f t="shared" si="23"/>
        <v>3.3333333333333333E-2</v>
      </c>
      <c r="F178" s="17" t="str">
        <f t="shared" si="24"/>
        <v/>
      </c>
      <c r="G178" s="17">
        <f t="shared" si="26"/>
        <v>-1</v>
      </c>
      <c r="H178" s="17">
        <f t="shared" si="25"/>
        <v>-3.3333333333333333E-2</v>
      </c>
    </row>
    <row r="179" spans="1:8" x14ac:dyDescent="0.2">
      <c r="A179" s="14"/>
      <c r="B179" s="15" t="s">
        <v>163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2</v>
      </c>
      <c r="D182" s="16">
        <v>0</v>
      </c>
      <c r="E182" s="17">
        <f t="shared" si="23"/>
        <v>6.6666666666666666E-2</v>
      </c>
      <c r="F182" s="17" t="str">
        <f t="shared" si="24"/>
        <v/>
      </c>
      <c r="G182" s="17">
        <f t="shared" si="26"/>
        <v>-1</v>
      </c>
      <c r="H182" s="17">
        <f t="shared" si="25"/>
        <v>-6.6666666666666666E-2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3.3333333333333333E-2</v>
      </c>
      <c r="F199" s="17" t="str">
        <f t="shared" si="24"/>
        <v/>
      </c>
      <c r="G199" s="17">
        <f t="shared" si="26"/>
        <v>-1</v>
      </c>
      <c r="H199" s="17">
        <f t="shared" si="25"/>
        <v>-3.3333333333333333E-2</v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2</v>
      </c>
      <c r="D202" s="16">
        <v>0</v>
      </c>
      <c r="E202" s="17">
        <f t="shared" si="23"/>
        <v>6.6666666666666666E-2</v>
      </c>
      <c r="F202" s="17" t="str">
        <f t="shared" si="24"/>
        <v/>
      </c>
      <c r="G202" s="17">
        <f t="shared" si="26"/>
        <v>-1</v>
      </c>
      <c r="H202" s="17">
        <f t="shared" si="25"/>
        <v>-6.6666666666666666E-2</v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1</v>
      </c>
      <c r="D204" s="16">
        <v>0</v>
      </c>
      <c r="E204" s="17">
        <f t="shared" si="23"/>
        <v>3.3333333333333333E-2</v>
      </c>
      <c r="F204" s="17" t="str">
        <f t="shared" si="24"/>
        <v/>
      </c>
      <c r="G204" s="17">
        <f t="shared" si="26"/>
        <v>-1</v>
      </c>
      <c r="H204" s="17">
        <f t="shared" si="25"/>
        <v>-3.3333333333333333E-2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1</v>
      </c>
      <c r="D209" s="16">
        <v>0</v>
      </c>
      <c r="E209" s="17">
        <f t="shared" si="27"/>
        <v>3.3333333333333333E-2</v>
      </c>
      <c r="F209" s="17" t="str">
        <f t="shared" si="28"/>
        <v/>
      </c>
      <c r="G209" s="17">
        <f t="shared" si="30"/>
        <v>-1</v>
      </c>
      <c r="H209" s="17">
        <f t="shared" si="29"/>
        <v>-3.3333333333333333E-2</v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4</v>
      </c>
      <c r="D213" s="16">
        <v>3</v>
      </c>
      <c r="E213" s="17">
        <f t="shared" si="27"/>
        <v>0.13333333333333333</v>
      </c>
      <c r="F213" s="17">
        <f t="shared" si="28"/>
        <v>0.25</v>
      </c>
      <c r="G213" s="17">
        <f t="shared" si="30"/>
        <v>-0.25</v>
      </c>
      <c r="H213" s="17">
        <f t="shared" si="29"/>
        <v>-3.3333333333333333E-2</v>
      </c>
    </row>
    <row r="214" spans="1:8" x14ac:dyDescent="0.2">
      <c r="A214" s="14"/>
      <c r="B214" s="15" t="s">
        <v>198</v>
      </c>
      <c r="C214" s="16">
        <v>2</v>
      </c>
      <c r="D214" s="16">
        <v>1</v>
      </c>
      <c r="E214" s="17">
        <f t="shared" si="27"/>
        <v>6.6666666666666666E-2</v>
      </c>
      <c r="F214" s="17">
        <f t="shared" si="28"/>
        <v>8.3333333333333329E-2</v>
      </c>
      <c r="G214" s="17">
        <f t="shared" si="30"/>
        <v>-0.5</v>
      </c>
      <c r="H214" s="17">
        <f t="shared" si="29"/>
        <v>-3.3333333333333333E-2</v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8.3333333333333329E-2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0</v>
      </c>
      <c r="E288" s="17">
        <f t="shared" si="35"/>
        <v>3.3333333333333333E-2</v>
      </c>
      <c r="F288" s="17" t="str">
        <f t="shared" si="36"/>
        <v/>
      </c>
      <c r="G288" s="17">
        <f t="shared" si="38"/>
        <v>-1</v>
      </c>
      <c r="H288" s="17">
        <f t="shared" si="37"/>
        <v>-3.3333333333333333E-2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</v>
      </c>
      <c r="D294" s="16">
        <v>0</v>
      </c>
      <c r="E294" s="17">
        <f t="shared" si="35"/>
        <v>3.3333333333333333E-2</v>
      </c>
      <c r="F294" s="17" t="str">
        <f t="shared" si="36"/>
        <v/>
      </c>
      <c r="G294" s="17">
        <f t="shared" si="38"/>
        <v>-1</v>
      </c>
      <c r="H294" s="17">
        <f t="shared" si="37"/>
        <v>-3.3333333333333333E-2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3</v>
      </c>
      <c r="D302" s="16">
        <v>5</v>
      </c>
      <c r="E302" s="17">
        <f t="shared" si="39"/>
        <v>0.1</v>
      </c>
      <c r="F302" s="17">
        <f t="shared" si="40"/>
        <v>0.41666666666666669</v>
      </c>
      <c r="G302" s="17">
        <f t="shared" ref="G302:G333" si="42">+IF(AND(C302=0,D302=0)," ",IF(C302=0,1,IF(D302=0,-1,(D302-C302)/C302)))</f>
        <v>0.66666666666666663</v>
      </c>
      <c r="H302" s="17">
        <f t="shared" si="41"/>
        <v>6.6666666666666666E-2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2</v>
      </c>
      <c r="D317" s="16">
        <v>2</v>
      </c>
      <c r="E317" s="17">
        <f t="shared" si="39"/>
        <v>6.6666666666666666E-2</v>
      </c>
      <c r="F317" s="17">
        <f t="shared" si="40"/>
        <v>0.16666666666666666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7</v>
      </c>
      <c r="D319" s="16">
        <v>0</v>
      </c>
      <c r="E319" s="17">
        <f t="shared" si="39"/>
        <v>0.23333333333333334</v>
      </c>
      <c r="F319" s="17" t="str">
        <f t="shared" si="40"/>
        <v/>
      </c>
      <c r="G319" s="17">
        <f t="shared" si="42"/>
        <v>-1</v>
      </c>
      <c r="H319" s="17">
        <f t="shared" si="41"/>
        <v>-0.23333333333333334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0</v>
      </c>
      <c r="E321" s="17">
        <f t="shared" si="39"/>
        <v>3.3333333333333333E-2</v>
      </c>
      <c r="F321" s="17" t="str">
        <f t="shared" si="40"/>
        <v/>
      </c>
      <c r="G321" s="17">
        <f t="shared" si="42"/>
        <v>-1</v>
      </c>
      <c r="H321" s="17">
        <f t="shared" si="41"/>
        <v>-3.3333333333333333E-2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122</v>
      </c>
      <c r="D349" s="20">
        <f>SUM(D350:D576)</f>
        <v>96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-0.21311475409836064</v>
      </c>
      <c r="H349" s="21">
        <f t="shared" ref="H349:H412" si="49">+IF(OR(AND(E349=""),(G349="")),"",E349*G349)</f>
        <v>-0.21311475409836064</v>
      </c>
    </row>
    <row r="350" spans="1:8" x14ac:dyDescent="0.2">
      <c r="A350" s="14"/>
      <c r="B350" s="15" t="s">
        <v>328</v>
      </c>
      <c r="C350" s="16">
        <v>2</v>
      </c>
      <c r="D350" s="16">
        <v>0</v>
      </c>
      <c r="E350" s="17">
        <f t="shared" si="47"/>
        <v>1.6393442622950821E-2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-1.6393442622950821E-2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</v>
      </c>
      <c r="D355" s="16">
        <v>2</v>
      </c>
      <c r="E355" s="17">
        <f t="shared" si="47"/>
        <v>2.4590163934426229E-2</v>
      </c>
      <c r="F355" s="17">
        <f t="shared" si="48"/>
        <v>2.0833333333333332E-2</v>
      </c>
      <c r="G355" s="17">
        <f t="shared" si="50"/>
        <v>-0.33333333333333331</v>
      </c>
      <c r="H355" s="17">
        <f t="shared" si="49"/>
        <v>-8.1967213114754085E-3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5</v>
      </c>
      <c r="D361" s="16">
        <v>1</v>
      </c>
      <c r="E361" s="17">
        <f t="shared" si="47"/>
        <v>4.0983606557377046E-2</v>
      </c>
      <c r="F361" s="17">
        <f t="shared" si="48"/>
        <v>1.0416666666666666E-2</v>
      </c>
      <c r="G361" s="17">
        <f t="shared" si="50"/>
        <v>-0.8</v>
      </c>
      <c r="H361" s="17">
        <f t="shared" si="49"/>
        <v>-3.2786885245901641E-2</v>
      </c>
    </row>
    <row r="362" spans="1:8" x14ac:dyDescent="0.2">
      <c r="A362" s="14"/>
      <c r="B362" s="15" t="s">
        <v>340</v>
      </c>
      <c r="C362" s="16">
        <v>1</v>
      </c>
      <c r="D362" s="16">
        <v>0</v>
      </c>
      <c r="E362" s="17">
        <f t="shared" si="47"/>
        <v>8.1967213114754103E-3</v>
      </c>
      <c r="F362" s="17" t="str">
        <f t="shared" si="48"/>
        <v/>
      </c>
      <c r="G362" s="17">
        <f t="shared" si="50"/>
        <v>-1</v>
      </c>
      <c r="H362" s="17">
        <f t="shared" si="49"/>
        <v>-8.1967213114754103E-3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6</v>
      </c>
      <c r="D373" s="16">
        <v>0</v>
      </c>
      <c r="E373" s="17">
        <f t="shared" si="47"/>
        <v>4.9180327868852458E-2</v>
      </c>
      <c r="F373" s="17" t="str">
        <f t="shared" si="48"/>
        <v/>
      </c>
      <c r="G373" s="17">
        <f t="shared" si="50"/>
        <v>-1</v>
      </c>
      <c r="H373" s="17">
        <f t="shared" si="49"/>
        <v>-4.9180327868852458E-2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1.0416666666666666E-2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3</v>
      </c>
      <c r="D398" s="16">
        <v>0</v>
      </c>
      <c r="E398" s="17">
        <f t="shared" si="47"/>
        <v>2.4590163934426229E-2</v>
      </c>
      <c r="F398" s="17" t="str">
        <f t="shared" si="48"/>
        <v/>
      </c>
      <c r="G398" s="17">
        <f t="shared" si="50"/>
        <v>-1</v>
      </c>
      <c r="H398" s="17">
        <f t="shared" si="49"/>
        <v>-2.4590163934426229E-2</v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1</v>
      </c>
      <c r="D409" s="16">
        <v>0</v>
      </c>
      <c r="E409" s="17">
        <f t="shared" si="47"/>
        <v>8.1967213114754103E-3</v>
      </c>
      <c r="F409" s="17" t="str">
        <f t="shared" si="48"/>
        <v/>
      </c>
      <c r="G409" s="17">
        <f t="shared" si="50"/>
        <v>-1</v>
      </c>
      <c r="H409" s="17">
        <f t="shared" si="49"/>
        <v>-8.1967213114754103E-3</v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1</v>
      </c>
      <c r="D412" s="16">
        <v>0</v>
      </c>
      <c r="E412" s="17">
        <f t="shared" si="47"/>
        <v>8.1967213114754103E-3</v>
      </c>
      <c r="F412" s="17" t="str">
        <f t="shared" si="48"/>
        <v/>
      </c>
      <c r="G412" s="17">
        <f t="shared" si="50"/>
        <v>-1</v>
      </c>
      <c r="H412" s="17">
        <f t="shared" si="49"/>
        <v>-8.1967213114754103E-3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6</v>
      </c>
      <c r="D420" s="16">
        <v>3</v>
      </c>
      <c r="E420" s="17">
        <f t="shared" si="51"/>
        <v>4.9180327868852458E-2</v>
      </c>
      <c r="F420" s="17">
        <f t="shared" si="52"/>
        <v>3.125E-2</v>
      </c>
      <c r="G420" s="17">
        <f t="shared" si="54"/>
        <v>-0.5</v>
      </c>
      <c r="H420" s="17">
        <f t="shared" si="53"/>
        <v>-2.4590163934426229E-2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4</v>
      </c>
      <c r="D432" s="16">
        <v>1</v>
      </c>
      <c r="E432" s="17">
        <f t="shared" si="51"/>
        <v>3.2786885245901641E-2</v>
      </c>
      <c r="F432" s="17">
        <f t="shared" si="52"/>
        <v>1.0416666666666666E-2</v>
      </c>
      <c r="G432" s="17">
        <f t="shared" si="54"/>
        <v>-0.75</v>
      </c>
      <c r="H432" s="17">
        <f t="shared" si="53"/>
        <v>-2.4590163934426229E-2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3</v>
      </c>
      <c r="D434" s="16">
        <v>1</v>
      </c>
      <c r="E434" s="17">
        <f t="shared" si="51"/>
        <v>2.4590163934426229E-2</v>
      </c>
      <c r="F434" s="17">
        <f t="shared" si="52"/>
        <v>1.0416666666666666E-2</v>
      </c>
      <c r="G434" s="17">
        <f t="shared" si="54"/>
        <v>-0.66666666666666663</v>
      </c>
      <c r="H434" s="17">
        <f t="shared" si="53"/>
        <v>-1.6393442622950817E-2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3</v>
      </c>
      <c r="E437" s="17" t="str">
        <f t="shared" si="51"/>
        <v/>
      </c>
      <c r="F437" s="17">
        <f t="shared" si="52"/>
        <v>3.125E-2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2</v>
      </c>
      <c r="D438" s="16">
        <v>0</v>
      </c>
      <c r="E438" s="17">
        <f t="shared" si="51"/>
        <v>1.6393442622950821E-2</v>
      </c>
      <c r="F438" s="17" t="str">
        <f t="shared" si="52"/>
        <v/>
      </c>
      <c r="G438" s="17">
        <f t="shared" si="54"/>
        <v>-1</v>
      </c>
      <c r="H438" s="17">
        <f t="shared" si="53"/>
        <v>-1.6393442622950821E-2</v>
      </c>
    </row>
    <row r="439" spans="1:8" x14ac:dyDescent="0.2">
      <c r="A439" s="14"/>
      <c r="B439" s="15" t="s">
        <v>417</v>
      </c>
      <c r="C439" s="16">
        <v>2</v>
      </c>
      <c r="D439" s="16">
        <v>3</v>
      </c>
      <c r="E439" s="17">
        <f t="shared" si="51"/>
        <v>1.6393442622950821E-2</v>
      </c>
      <c r="F439" s="17">
        <f t="shared" si="52"/>
        <v>3.125E-2</v>
      </c>
      <c r="G439" s="17">
        <f t="shared" si="54"/>
        <v>0.5</v>
      </c>
      <c r="H439" s="17">
        <f t="shared" si="53"/>
        <v>8.1967213114754103E-3</v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1.0416666666666666E-2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1.0416666666666666E-2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1.0416666666666666E-2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3</v>
      </c>
      <c r="D465" s="16">
        <v>4</v>
      </c>
      <c r="E465" s="17">
        <f t="shared" si="51"/>
        <v>2.4590163934426229E-2</v>
      </c>
      <c r="F465" s="17">
        <f t="shared" si="52"/>
        <v>4.1666666666666664E-2</v>
      </c>
      <c r="G465" s="17">
        <f t="shared" si="54"/>
        <v>0.33333333333333331</v>
      </c>
      <c r="H465" s="17">
        <f t="shared" si="53"/>
        <v>8.1967213114754085E-3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2</v>
      </c>
      <c r="E468" s="17" t="str">
        <f t="shared" si="51"/>
        <v/>
      </c>
      <c r="F468" s="17">
        <f t="shared" si="52"/>
        <v>2.0833333333333332E-2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5</v>
      </c>
      <c r="D471" s="16">
        <v>7</v>
      </c>
      <c r="E471" s="17">
        <f t="shared" si="51"/>
        <v>4.0983606557377046E-2</v>
      </c>
      <c r="F471" s="17">
        <f t="shared" si="52"/>
        <v>7.2916666666666671E-2</v>
      </c>
      <c r="G471" s="17">
        <f t="shared" si="54"/>
        <v>0.4</v>
      </c>
      <c r="H471" s="17">
        <f t="shared" si="53"/>
        <v>1.6393442622950821E-2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1</v>
      </c>
      <c r="E483" s="17" t="str">
        <f t="shared" si="55"/>
        <v/>
      </c>
      <c r="F483" s="17">
        <f t="shared" si="56"/>
        <v>1.0416666666666666E-2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4</v>
      </c>
      <c r="E500" s="17" t="str">
        <f t="shared" si="55"/>
        <v/>
      </c>
      <c r="F500" s="17">
        <f t="shared" si="56"/>
        <v>4.1666666666666664E-2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1.0416666666666666E-2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2</v>
      </c>
      <c r="D515" s="16">
        <v>0</v>
      </c>
      <c r="E515" s="17">
        <f t="shared" si="55"/>
        <v>1.6393442622950821E-2</v>
      </c>
      <c r="F515" s="17" t="str">
        <f t="shared" si="56"/>
        <v/>
      </c>
      <c r="G515" s="17">
        <f t="shared" si="58"/>
        <v>-1</v>
      </c>
      <c r="H515" s="17">
        <f t="shared" si="57"/>
        <v>-1.6393442622950821E-2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</v>
      </c>
      <c r="D538" s="16">
        <v>1</v>
      </c>
      <c r="E538" s="17">
        <f t="shared" si="55"/>
        <v>8.1967213114754103E-3</v>
      </c>
      <c r="F538" s="17">
        <f t="shared" si="56"/>
        <v>1.0416666666666666E-2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517</v>
      </c>
      <c r="C539" s="16">
        <v>1</v>
      </c>
      <c r="D539" s="16">
        <v>0</v>
      </c>
      <c r="E539" s="17">
        <f t="shared" si="55"/>
        <v>8.1967213114754103E-3</v>
      </c>
      <c r="F539" s="17" t="str">
        <f t="shared" si="56"/>
        <v/>
      </c>
      <c r="G539" s="17">
        <f t="shared" si="58"/>
        <v>-1</v>
      </c>
      <c r="H539" s="17">
        <f t="shared" si="57"/>
        <v>-8.1967213114754103E-3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</v>
      </c>
      <c r="D551" s="16">
        <v>0</v>
      </c>
      <c r="E551" s="17">
        <f t="shared" si="59"/>
        <v>8.1967213114754103E-3</v>
      </c>
      <c r="F551" s="17" t="str">
        <f t="shared" si="60"/>
        <v/>
      </c>
      <c r="G551" s="17">
        <f t="shared" si="62"/>
        <v>-1</v>
      </c>
      <c r="H551" s="17">
        <f t="shared" si="61"/>
        <v>-8.1967213114754103E-3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5</v>
      </c>
      <c r="D554" s="16">
        <v>8</v>
      </c>
      <c r="E554" s="17">
        <f t="shared" si="59"/>
        <v>4.0983606557377046E-2</v>
      </c>
      <c r="F554" s="17">
        <f t="shared" si="60"/>
        <v>8.3333333333333329E-2</v>
      </c>
      <c r="G554" s="17">
        <f t="shared" si="62"/>
        <v>0.6</v>
      </c>
      <c r="H554" s="17">
        <f t="shared" si="61"/>
        <v>2.4590163934426226E-2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4</v>
      </c>
      <c r="D559" s="16">
        <v>5</v>
      </c>
      <c r="E559" s="17">
        <f t="shared" si="59"/>
        <v>3.2786885245901641E-2</v>
      </c>
      <c r="F559" s="17">
        <f t="shared" si="60"/>
        <v>5.2083333333333336E-2</v>
      </c>
      <c r="G559" s="17">
        <f t="shared" si="62"/>
        <v>0.25</v>
      </c>
      <c r="H559" s="17">
        <f t="shared" si="61"/>
        <v>8.1967213114754103E-3</v>
      </c>
    </row>
    <row r="560" spans="1:8" ht="25.5" x14ac:dyDescent="0.2">
      <c r="A560" s="14"/>
      <c r="B560" s="15" t="s">
        <v>538</v>
      </c>
      <c r="C560" s="16">
        <v>7</v>
      </c>
      <c r="D560" s="16">
        <v>23</v>
      </c>
      <c r="E560" s="17">
        <f t="shared" si="59"/>
        <v>5.737704918032787E-2</v>
      </c>
      <c r="F560" s="17">
        <f t="shared" si="60"/>
        <v>0.23958333333333334</v>
      </c>
      <c r="G560" s="17">
        <f t="shared" si="62"/>
        <v>2.2857142857142856</v>
      </c>
      <c r="H560" s="17">
        <f t="shared" si="61"/>
        <v>0.13114754098360656</v>
      </c>
    </row>
    <row r="561" spans="1:8" x14ac:dyDescent="0.2">
      <c r="A561" s="14"/>
      <c r="B561" s="15" t="s">
        <v>539</v>
      </c>
      <c r="C561" s="16">
        <v>54</v>
      </c>
      <c r="D561" s="16">
        <v>22</v>
      </c>
      <c r="E561" s="17">
        <f t="shared" si="59"/>
        <v>0.44262295081967212</v>
      </c>
      <c r="F561" s="17">
        <f t="shared" si="60"/>
        <v>0.22916666666666666</v>
      </c>
      <c r="G561" s="17">
        <f t="shared" si="62"/>
        <v>-0.59259259259259256</v>
      </c>
      <c r="H561" s="17">
        <f t="shared" si="61"/>
        <v>-0.26229508196721307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115</v>
      </c>
      <c r="D582" s="20">
        <f>SUM(D583:D609)</f>
        <v>36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-0.68695652173913047</v>
      </c>
      <c r="H582" s="21">
        <f t="shared" ref="H582:H609" si="65">+IF(OR(AND(E582=""),(G582="")),"",E582*G582)</f>
        <v>-0.68695652173913047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1</v>
      </c>
      <c r="D584" s="16">
        <v>0</v>
      </c>
      <c r="E584" s="17">
        <f t="shared" si="63"/>
        <v>8.6956521739130436E-3</v>
      </c>
      <c r="F584" s="17" t="str">
        <f t="shared" si="64"/>
        <v/>
      </c>
      <c r="G584" s="17">
        <f t="shared" si="66"/>
        <v>-1</v>
      </c>
      <c r="H584" s="17">
        <f t="shared" si="65"/>
        <v>-8.6956521739130436E-3</v>
      </c>
    </row>
    <row r="585" spans="1:8" ht="25.5" x14ac:dyDescent="0.2">
      <c r="A585" s="14"/>
      <c r="B585" s="15" t="s">
        <v>557</v>
      </c>
      <c r="C585" s="16">
        <v>2</v>
      </c>
      <c r="D585" s="16">
        <v>0</v>
      </c>
      <c r="E585" s="17">
        <f t="shared" si="63"/>
        <v>1.7391304347826087E-2</v>
      </c>
      <c r="F585" s="17" t="str">
        <f t="shared" si="64"/>
        <v/>
      </c>
      <c r="G585" s="17">
        <f t="shared" si="66"/>
        <v>-1</v>
      </c>
      <c r="H585" s="17">
        <f t="shared" si="65"/>
        <v>-1.7391304347826087E-2</v>
      </c>
    </row>
    <row r="586" spans="1:8" x14ac:dyDescent="0.2">
      <c r="A586" s="14"/>
      <c r="B586" s="15" t="s">
        <v>558</v>
      </c>
      <c r="C586" s="16">
        <v>0</v>
      </c>
      <c r="D586" s="16">
        <v>1</v>
      </c>
      <c r="E586" s="17" t="str">
        <f t="shared" si="63"/>
        <v/>
      </c>
      <c r="F586" s="17">
        <f t="shared" si="64"/>
        <v>2.7777777777777776E-2</v>
      </c>
      <c r="G586" s="17">
        <f t="shared" si="66"/>
        <v>1</v>
      </c>
      <c r="H586" s="17" t="str">
        <f t="shared" si="65"/>
        <v/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2</v>
      </c>
      <c r="D589" s="16">
        <v>0</v>
      </c>
      <c r="E589" s="17">
        <f t="shared" si="63"/>
        <v>1.7391304347826087E-2</v>
      </c>
      <c r="F589" s="17" t="str">
        <f t="shared" si="64"/>
        <v/>
      </c>
      <c r="G589" s="17">
        <f t="shared" si="66"/>
        <v>-1</v>
      </c>
      <c r="H589" s="17">
        <f t="shared" si="65"/>
        <v>-1.7391304347826087E-2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1</v>
      </c>
      <c r="D591" s="16">
        <v>0</v>
      </c>
      <c r="E591" s="17">
        <f t="shared" si="63"/>
        <v>8.6956521739130436E-3</v>
      </c>
      <c r="F591" s="17" t="str">
        <f t="shared" si="64"/>
        <v/>
      </c>
      <c r="G591" s="17">
        <f t="shared" si="66"/>
        <v>-1</v>
      </c>
      <c r="H591" s="17">
        <f t="shared" si="65"/>
        <v>-8.6956521739130436E-3</v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10</v>
      </c>
      <c r="D597" s="16">
        <v>2</v>
      </c>
      <c r="E597" s="17">
        <f t="shared" si="63"/>
        <v>8.6956521739130432E-2</v>
      </c>
      <c r="F597" s="17">
        <f t="shared" si="64"/>
        <v>5.5555555555555552E-2</v>
      </c>
      <c r="G597" s="17">
        <f t="shared" si="66"/>
        <v>-0.8</v>
      </c>
      <c r="H597" s="17">
        <f t="shared" si="65"/>
        <v>-6.9565217391304349E-2</v>
      </c>
    </row>
    <row r="598" spans="1:8" x14ac:dyDescent="0.2">
      <c r="A598" s="14"/>
      <c r="B598" s="15" t="s">
        <v>570</v>
      </c>
      <c r="C598" s="16">
        <v>26</v>
      </c>
      <c r="D598" s="16">
        <v>0</v>
      </c>
      <c r="E598" s="17">
        <f t="shared" si="63"/>
        <v>0.22608695652173913</v>
      </c>
      <c r="F598" s="17" t="str">
        <f t="shared" si="64"/>
        <v/>
      </c>
      <c r="G598" s="17">
        <f t="shared" si="66"/>
        <v>-1</v>
      </c>
      <c r="H598" s="17">
        <f t="shared" si="65"/>
        <v>-0.22608695652173913</v>
      </c>
    </row>
    <row r="599" spans="1:8" x14ac:dyDescent="0.2">
      <c r="A599" s="14"/>
      <c r="B599" s="15" t="s">
        <v>571</v>
      </c>
      <c r="C599" s="16">
        <v>3</v>
      </c>
      <c r="D599" s="16">
        <v>10</v>
      </c>
      <c r="E599" s="17">
        <f t="shared" si="63"/>
        <v>2.6086956521739129E-2</v>
      </c>
      <c r="F599" s="17">
        <f t="shared" si="64"/>
        <v>0.27777777777777779</v>
      </c>
      <c r="G599" s="17">
        <f t="shared" si="66"/>
        <v>2.3333333333333335</v>
      </c>
      <c r="H599" s="17">
        <f t="shared" si="65"/>
        <v>6.0869565217391307E-2</v>
      </c>
    </row>
    <row r="600" spans="1:8" x14ac:dyDescent="0.2">
      <c r="A600" s="14"/>
      <c r="B600" s="15" t="s">
        <v>572</v>
      </c>
      <c r="C600" s="16">
        <v>69</v>
      </c>
      <c r="D600" s="16">
        <v>21</v>
      </c>
      <c r="E600" s="17">
        <f t="shared" si="63"/>
        <v>0.6</v>
      </c>
      <c r="F600" s="17">
        <f t="shared" si="64"/>
        <v>0.58333333333333337</v>
      </c>
      <c r="G600" s="17">
        <f t="shared" si="66"/>
        <v>-0.69565217391304346</v>
      </c>
      <c r="H600" s="17">
        <f t="shared" si="65"/>
        <v>-0.41739130434782606</v>
      </c>
    </row>
    <row r="601" spans="1:8" x14ac:dyDescent="0.2">
      <c r="A601" s="14"/>
      <c r="B601" s="15" t="s">
        <v>573</v>
      </c>
      <c r="C601" s="16">
        <v>1</v>
      </c>
      <c r="D601" s="16">
        <v>1</v>
      </c>
      <c r="E601" s="17">
        <f t="shared" si="63"/>
        <v>8.6956521739130436E-3</v>
      </c>
      <c r="F601" s="17">
        <f t="shared" si="64"/>
        <v>2.7777777777777776E-2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574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2.7777777777777776E-2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601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602</v>
      </c>
      <c r="C8" s="12">
        <f>+C19+C75+C173+C349+C582</f>
        <v>176</v>
      </c>
      <c r="D8" s="13">
        <f>+D19+D75+D173+D349+D582</f>
        <v>424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1.4090909090909092</v>
      </c>
      <c r="H8" s="10">
        <f t="shared" ref="H8:H13" si="1">+IF(OR(AND(E8=""),(G8="")),"",E8*G8)</f>
        <v>1.4090909090909092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1</v>
      </c>
      <c r="E9" s="17">
        <f t="shared" ref="E9:F13" si="2">+C9/C$8</f>
        <v>5.681818181818182E-3</v>
      </c>
      <c r="F9" s="17">
        <f t="shared" si="2"/>
        <v>2.3584905660377358E-3</v>
      </c>
      <c r="G9" s="17">
        <f t="shared" si="0"/>
        <v>0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20</v>
      </c>
      <c r="D10" s="16">
        <f>+D75</f>
        <v>160</v>
      </c>
      <c r="E10" s="17">
        <f t="shared" si="2"/>
        <v>0.11363636363636363</v>
      </c>
      <c r="F10" s="17">
        <f t="shared" si="2"/>
        <v>0.37735849056603776</v>
      </c>
      <c r="G10" s="17">
        <f t="shared" si="0"/>
        <v>7</v>
      </c>
      <c r="H10" s="17">
        <f t="shared" si="1"/>
        <v>0.79545454545454541</v>
      </c>
    </row>
    <row r="11" spans="1:8" ht="25.5" x14ac:dyDescent="0.2">
      <c r="A11" s="14"/>
      <c r="B11" s="15" t="s">
        <v>10</v>
      </c>
      <c r="C11" s="16">
        <f>+C173</f>
        <v>9</v>
      </c>
      <c r="D11" s="16">
        <f>+D173</f>
        <v>61</v>
      </c>
      <c r="E11" s="17">
        <f t="shared" si="2"/>
        <v>5.113636363636364E-2</v>
      </c>
      <c r="F11" s="17">
        <f t="shared" si="2"/>
        <v>0.14386792452830188</v>
      </c>
      <c r="G11" s="17">
        <f t="shared" si="0"/>
        <v>5.7777777777777777</v>
      </c>
      <c r="H11" s="17">
        <f t="shared" si="1"/>
        <v>0.29545454545454547</v>
      </c>
    </row>
    <row r="12" spans="1:8" ht="25.5" x14ac:dyDescent="0.2">
      <c r="A12" s="14"/>
      <c r="B12" s="15" t="s">
        <v>11</v>
      </c>
      <c r="C12" s="16">
        <f>+C349</f>
        <v>101</v>
      </c>
      <c r="D12" s="16">
        <f>+D349</f>
        <v>180</v>
      </c>
      <c r="E12" s="17">
        <f t="shared" si="2"/>
        <v>0.57386363636363635</v>
      </c>
      <c r="F12" s="17">
        <f t="shared" si="2"/>
        <v>0.42452830188679247</v>
      </c>
      <c r="G12" s="17">
        <f t="shared" si="0"/>
        <v>0.78217821782178221</v>
      </c>
      <c r="H12" s="17">
        <f t="shared" si="1"/>
        <v>0.44886363636363635</v>
      </c>
    </row>
    <row r="13" spans="1:8" ht="25.5" x14ac:dyDescent="0.2">
      <c r="A13" s="14"/>
      <c r="B13" s="15" t="s">
        <v>12</v>
      </c>
      <c r="C13" s="16">
        <f>+C582</f>
        <v>45</v>
      </c>
      <c r="D13" s="16">
        <f>+D582</f>
        <v>22</v>
      </c>
      <c r="E13" s="17">
        <f t="shared" si="2"/>
        <v>0.25568181818181818</v>
      </c>
      <c r="F13" s="17">
        <f t="shared" si="2"/>
        <v>5.1886792452830191E-2</v>
      </c>
      <c r="G13" s="17">
        <f t="shared" si="0"/>
        <v>-0.51111111111111107</v>
      </c>
      <c r="H13" s="17">
        <f t="shared" si="1"/>
        <v>-0.13068181818181818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1</v>
      </c>
      <c r="E32" s="17">
        <f t="shared" si="3"/>
        <v>1</v>
      </c>
      <c r="F32" s="17">
        <f t="shared" si="4"/>
        <v>1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20</v>
      </c>
      <c r="D75" s="20">
        <f>SUM(D76:D167)</f>
        <v>160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7</v>
      </c>
      <c r="H75" s="21">
        <f t="shared" ref="H75:H106" si="13">+IF(OR(AND(E75=""),(G75="")),"",E75*G75)</f>
        <v>7</v>
      </c>
    </row>
    <row r="76" spans="1:8" x14ac:dyDescent="0.2">
      <c r="A76" s="14"/>
      <c r="B76" s="15" t="s">
        <v>66</v>
      </c>
      <c r="C76" s="16">
        <v>1</v>
      </c>
      <c r="D76" s="16">
        <v>0</v>
      </c>
      <c r="E76" s="17">
        <f t="shared" si="11"/>
        <v>0.05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-0.05</v>
      </c>
    </row>
    <row r="77" spans="1:8" ht="25.5" x14ac:dyDescent="0.2">
      <c r="A77" s="14"/>
      <c r="B77" s="15" t="s">
        <v>67</v>
      </c>
      <c r="C77" s="16">
        <v>0</v>
      </c>
      <c r="D77" s="16">
        <v>1</v>
      </c>
      <c r="E77" s="17" t="str">
        <f t="shared" si="11"/>
        <v/>
      </c>
      <c r="F77" s="17">
        <f t="shared" si="12"/>
        <v>6.2500000000000003E-3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1</v>
      </c>
      <c r="D80" s="16">
        <v>54</v>
      </c>
      <c r="E80" s="17">
        <f t="shared" si="11"/>
        <v>0.05</v>
      </c>
      <c r="F80" s="17">
        <f t="shared" si="12"/>
        <v>0.33750000000000002</v>
      </c>
      <c r="G80" s="17">
        <f t="shared" si="14"/>
        <v>53</v>
      </c>
      <c r="H80" s="17">
        <f t="shared" si="13"/>
        <v>2.6500000000000004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0.05</v>
      </c>
      <c r="F82" s="17" t="str">
        <f t="shared" si="12"/>
        <v/>
      </c>
      <c r="G82" s="17">
        <f t="shared" si="14"/>
        <v>-1</v>
      </c>
      <c r="H82" s="17">
        <f t="shared" si="13"/>
        <v>-0.05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3</v>
      </c>
      <c r="E89" s="17" t="str">
        <f t="shared" si="11"/>
        <v/>
      </c>
      <c r="F89" s="17">
        <f t="shared" si="12"/>
        <v>1.8749999999999999E-2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1</v>
      </c>
      <c r="E90" s="17" t="str">
        <f t="shared" si="11"/>
        <v/>
      </c>
      <c r="F90" s="17">
        <f t="shared" si="12"/>
        <v>6.2500000000000003E-3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2</v>
      </c>
      <c r="D91" s="16">
        <v>7</v>
      </c>
      <c r="E91" s="17">
        <f t="shared" si="11"/>
        <v>0.1</v>
      </c>
      <c r="F91" s="17">
        <f t="shared" si="12"/>
        <v>4.3749999999999997E-2</v>
      </c>
      <c r="G91" s="17">
        <f t="shared" si="14"/>
        <v>2.5</v>
      </c>
      <c r="H91" s="17">
        <f t="shared" si="13"/>
        <v>0.25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2</v>
      </c>
      <c r="D93" s="16">
        <v>0</v>
      </c>
      <c r="E93" s="17">
        <f t="shared" si="11"/>
        <v>0.1</v>
      </c>
      <c r="F93" s="17" t="str">
        <f t="shared" si="12"/>
        <v/>
      </c>
      <c r="G93" s="17">
        <f t="shared" si="14"/>
        <v>-1</v>
      </c>
      <c r="H93" s="17">
        <f t="shared" si="13"/>
        <v>-0.1</v>
      </c>
    </row>
    <row r="94" spans="1:8" x14ac:dyDescent="0.2">
      <c r="A94" s="14"/>
      <c r="B94" s="15" t="s">
        <v>84</v>
      </c>
      <c r="C94" s="16">
        <v>2</v>
      </c>
      <c r="D94" s="16">
        <v>0</v>
      </c>
      <c r="E94" s="17">
        <f t="shared" si="11"/>
        <v>0.1</v>
      </c>
      <c r="F94" s="17" t="str">
        <f t="shared" si="12"/>
        <v/>
      </c>
      <c r="G94" s="17">
        <f t="shared" si="14"/>
        <v>-1</v>
      </c>
      <c r="H94" s="17">
        <f t="shared" si="13"/>
        <v>-0.1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4</v>
      </c>
      <c r="E99" s="17" t="str">
        <f t="shared" si="11"/>
        <v/>
      </c>
      <c r="F99" s="17">
        <f t="shared" si="12"/>
        <v>2.5000000000000001E-2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1</v>
      </c>
      <c r="D101" s="16">
        <v>1</v>
      </c>
      <c r="E101" s="17">
        <f t="shared" si="11"/>
        <v>0.05</v>
      </c>
      <c r="F101" s="17">
        <f t="shared" si="12"/>
        <v>6.2500000000000003E-3</v>
      </c>
      <c r="G101" s="17">
        <f t="shared" si="14"/>
        <v>0</v>
      </c>
      <c r="H101" s="17">
        <f t="shared" si="13"/>
        <v>0</v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1</v>
      </c>
      <c r="D104" s="16">
        <v>0</v>
      </c>
      <c r="E104" s="17">
        <f t="shared" si="11"/>
        <v>0.05</v>
      </c>
      <c r="F104" s="17" t="str">
        <f t="shared" si="12"/>
        <v/>
      </c>
      <c r="G104" s="17">
        <f t="shared" si="14"/>
        <v>-1</v>
      </c>
      <c r="H104" s="17">
        <f t="shared" si="13"/>
        <v>-0.05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6.2500000000000003E-3</v>
      </c>
      <c r="G111" s="17">
        <f t="shared" si="18"/>
        <v>1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3</v>
      </c>
      <c r="E113" s="17" t="str">
        <f t="shared" si="15"/>
        <v/>
      </c>
      <c r="F113" s="17">
        <f t="shared" si="16"/>
        <v>1.8749999999999999E-2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0</v>
      </c>
      <c r="E120" s="17">
        <f t="shared" si="15"/>
        <v>0.05</v>
      </c>
      <c r="F120" s="17" t="str">
        <f t="shared" si="16"/>
        <v/>
      </c>
      <c r="G120" s="17">
        <f t="shared" si="18"/>
        <v>-1</v>
      </c>
      <c r="H120" s="17">
        <f t="shared" si="17"/>
        <v>-0.05</v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1.2500000000000001E-2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3</v>
      </c>
      <c r="D126" s="16">
        <v>0</v>
      </c>
      <c r="E126" s="17">
        <f t="shared" si="15"/>
        <v>0.15</v>
      </c>
      <c r="F126" s="17" t="str">
        <f t="shared" si="16"/>
        <v/>
      </c>
      <c r="G126" s="17">
        <f t="shared" si="18"/>
        <v>-1</v>
      </c>
      <c r="H126" s="17">
        <f t="shared" si="17"/>
        <v>-0.15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3</v>
      </c>
      <c r="D131" s="16">
        <v>57</v>
      </c>
      <c r="E131" s="17">
        <f t="shared" si="15"/>
        <v>0.15</v>
      </c>
      <c r="F131" s="17">
        <f t="shared" si="16"/>
        <v>0.35625000000000001</v>
      </c>
      <c r="G131" s="17">
        <f t="shared" si="18"/>
        <v>18</v>
      </c>
      <c r="H131" s="17">
        <f t="shared" si="17"/>
        <v>2.6999999999999997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</v>
      </c>
      <c r="D143" s="16">
        <v>26</v>
      </c>
      <c r="E143" s="17">
        <f t="shared" si="19"/>
        <v>0.05</v>
      </c>
      <c r="F143" s="17">
        <f t="shared" si="20"/>
        <v>0.16250000000000001</v>
      </c>
      <c r="G143" s="17">
        <f t="shared" si="22"/>
        <v>25</v>
      </c>
      <c r="H143" s="17">
        <f t="shared" si="21"/>
        <v>1.25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</v>
      </c>
      <c r="D164" s="16">
        <v>0</v>
      </c>
      <c r="E164" s="17">
        <f t="shared" si="19"/>
        <v>0.05</v>
      </c>
      <c r="F164" s="17" t="str">
        <f t="shared" si="20"/>
        <v/>
      </c>
      <c r="G164" s="17">
        <f t="shared" si="22"/>
        <v>-1</v>
      </c>
      <c r="H164" s="17">
        <f t="shared" si="21"/>
        <v>-0.05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9</v>
      </c>
      <c r="D173" s="20">
        <f>SUM(D174:D343)</f>
        <v>61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5.7777777777777777</v>
      </c>
      <c r="H173" s="21">
        <f t="shared" ref="H173:H204" si="25">+IF(OR(AND(E173=""),(G173="")),"",E173*G173)</f>
        <v>5.7777777777777777</v>
      </c>
    </row>
    <row r="174" spans="1:8" x14ac:dyDescent="0.2">
      <c r="A174" s="14"/>
      <c r="B174" s="15" t="s">
        <v>158</v>
      </c>
      <c r="C174" s="16">
        <v>0</v>
      </c>
      <c r="D174" s="16">
        <v>1</v>
      </c>
      <c r="E174" s="17" t="str">
        <f t="shared" si="23"/>
        <v/>
      </c>
      <c r="F174" s="17">
        <f t="shared" si="24"/>
        <v>1.6393442622950821E-2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2</v>
      </c>
      <c r="D179" s="16">
        <v>25</v>
      </c>
      <c r="E179" s="17">
        <f t="shared" si="23"/>
        <v>0.22222222222222221</v>
      </c>
      <c r="F179" s="17">
        <f t="shared" si="24"/>
        <v>0.4098360655737705</v>
      </c>
      <c r="G179" s="17">
        <f t="shared" si="26"/>
        <v>11.5</v>
      </c>
      <c r="H179" s="17">
        <f t="shared" si="25"/>
        <v>2.5555555555555554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3.2786885245901641E-2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1.6393442622950821E-2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3.2786885245901641E-2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1.6393442622950821E-2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1</v>
      </c>
      <c r="D202" s="16">
        <v>0</v>
      </c>
      <c r="E202" s="17">
        <f t="shared" si="23"/>
        <v>0.1111111111111111</v>
      </c>
      <c r="F202" s="17" t="str">
        <f t="shared" si="24"/>
        <v/>
      </c>
      <c r="G202" s="17">
        <f t="shared" si="26"/>
        <v>-1</v>
      </c>
      <c r="H202" s="17">
        <f t="shared" si="25"/>
        <v>-0.1111111111111111</v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2</v>
      </c>
      <c r="D204" s="16">
        <v>1</v>
      </c>
      <c r="E204" s="17">
        <f t="shared" si="23"/>
        <v>0.22222222222222221</v>
      </c>
      <c r="F204" s="17">
        <f t="shared" si="24"/>
        <v>1.6393442622950821E-2</v>
      </c>
      <c r="G204" s="17">
        <f t="shared" si="26"/>
        <v>-0.5</v>
      </c>
      <c r="H204" s="17">
        <f t="shared" si="25"/>
        <v>-0.1111111111111111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3</v>
      </c>
      <c r="E208" s="17" t="str">
        <f t="shared" si="27"/>
        <v/>
      </c>
      <c r="F208" s="17">
        <f t="shared" si="28"/>
        <v>4.9180327868852458E-2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3</v>
      </c>
      <c r="E210" s="17" t="str">
        <f t="shared" si="27"/>
        <v/>
      </c>
      <c r="F210" s="17">
        <f t="shared" si="28"/>
        <v>4.9180327868852458E-2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1</v>
      </c>
      <c r="E213" s="17">
        <f t="shared" si="27"/>
        <v>0.1111111111111111</v>
      </c>
      <c r="F213" s="17">
        <f t="shared" si="28"/>
        <v>1.6393442622950821E-2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198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1.6393442622950821E-2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2</v>
      </c>
      <c r="E225" s="17" t="str">
        <f t="shared" si="27"/>
        <v/>
      </c>
      <c r="F225" s="17">
        <f t="shared" si="28"/>
        <v>3.2786885245901641E-2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</v>
      </c>
      <c r="D241" s="16">
        <v>2</v>
      </c>
      <c r="E241" s="17">
        <f t="shared" si="31"/>
        <v>0.1111111111111111</v>
      </c>
      <c r="F241" s="17">
        <f t="shared" si="32"/>
        <v>3.2786885245901641E-2</v>
      </c>
      <c r="G241" s="17">
        <f t="shared" si="34"/>
        <v>1</v>
      </c>
      <c r="H241" s="17">
        <f t="shared" si="33"/>
        <v>0.1111111111111111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3.2786885245901641E-2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0</v>
      </c>
      <c r="E288" s="17">
        <f t="shared" si="35"/>
        <v>0.1111111111111111</v>
      </c>
      <c r="F288" s="17" t="str">
        <f t="shared" si="36"/>
        <v/>
      </c>
      <c r="G288" s="17">
        <f t="shared" si="38"/>
        <v>-1</v>
      </c>
      <c r="H288" s="17">
        <f t="shared" si="37"/>
        <v>-0.1111111111111111</v>
      </c>
    </row>
    <row r="289" spans="1:8" x14ac:dyDescent="0.2">
      <c r="A289" s="14"/>
      <c r="B289" s="15" t="s">
        <v>273</v>
      </c>
      <c r="C289" s="16">
        <v>0</v>
      </c>
      <c r="D289" s="16">
        <v>11</v>
      </c>
      <c r="E289" s="17" t="str">
        <f t="shared" si="35"/>
        <v/>
      </c>
      <c r="F289" s="17">
        <f t="shared" si="36"/>
        <v>0.18032786885245902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1.6393442622950821E-2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1</v>
      </c>
      <c r="E305" s="17" t="str">
        <f t="shared" si="39"/>
        <v/>
      </c>
      <c r="F305" s="17">
        <f t="shared" si="40"/>
        <v>1.6393442622950821E-2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</v>
      </c>
      <c r="D319" s="16">
        <v>1</v>
      </c>
      <c r="E319" s="17">
        <f t="shared" si="39"/>
        <v>0.1111111111111111</v>
      </c>
      <c r="F319" s="17">
        <f t="shared" si="40"/>
        <v>1.6393442622950821E-2</v>
      </c>
      <c r="G319" s="17">
        <f t="shared" si="42"/>
        <v>0</v>
      </c>
      <c r="H319" s="17">
        <f t="shared" si="41"/>
        <v>0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101</v>
      </c>
      <c r="D349" s="20">
        <f>SUM(D350:D576)</f>
        <v>180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0.78217821782178221</v>
      </c>
      <c r="H349" s="21">
        <f t="shared" ref="H349:H412" si="49">+IF(OR(AND(E349=""),(G349="")),"",E349*G349)</f>
        <v>0.78217821782178221</v>
      </c>
    </row>
    <row r="350" spans="1:8" x14ac:dyDescent="0.2">
      <c r="A350" s="14"/>
      <c r="B350" s="15" t="s">
        <v>328</v>
      </c>
      <c r="C350" s="16">
        <v>7</v>
      </c>
      <c r="D350" s="16">
        <v>2</v>
      </c>
      <c r="E350" s="17">
        <f t="shared" si="47"/>
        <v>6.9306930693069313E-2</v>
      </c>
      <c r="F350" s="17">
        <f t="shared" si="48"/>
        <v>1.1111111111111112E-2</v>
      </c>
      <c r="G350" s="17">
        <f t="shared" ref="G350:G413" si="50">+IF(AND(C350=0,D350=0)," ",IF(C350=0,1,IF(D350=0,-1,(D350-C350)/C350)))</f>
        <v>-0.7142857142857143</v>
      </c>
      <c r="H350" s="17">
        <f t="shared" si="49"/>
        <v>-4.9504950495049507E-2</v>
      </c>
    </row>
    <row r="351" spans="1:8" x14ac:dyDescent="0.2">
      <c r="A351" s="14"/>
      <c r="B351" s="15" t="s">
        <v>329</v>
      </c>
      <c r="C351" s="16">
        <v>1</v>
      </c>
      <c r="D351" s="16">
        <v>0</v>
      </c>
      <c r="E351" s="17">
        <f t="shared" si="47"/>
        <v>9.9009900990099011E-3</v>
      </c>
      <c r="F351" s="17" t="str">
        <f t="shared" si="48"/>
        <v/>
      </c>
      <c r="G351" s="17">
        <f t="shared" si="50"/>
        <v>-1</v>
      </c>
      <c r="H351" s="17">
        <f t="shared" si="49"/>
        <v>-9.9009900990099011E-3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</v>
      </c>
      <c r="D355" s="16">
        <v>5</v>
      </c>
      <c r="E355" s="17">
        <f t="shared" si="47"/>
        <v>2.9702970297029702E-2</v>
      </c>
      <c r="F355" s="17">
        <f t="shared" si="48"/>
        <v>2.7777777777777776E-2</v>
      </c>
      <c r="G355" s="17">
        <f t="shared" si="50"/>
        <v>0.66666666666666663</v>
      </c>
      <c r="H355" s="17">
        <f t="shared" si="49"/>
        <v>1.9801980198019799E-2</v>
      </c>
    </row>
    <row r="356" spans="1:8" x14ac:dyDescent="0.2">
      <c r="A356" s="14"/>
      <c r="B356" s="15" t="s">
        <v>334</v>
      </c>
      <c r="C356" s="16">
        <v>1</v>
      </c>
      <c r="D356" s="16">
        <v>0</v>
      </c>
      <c r="E356" s="17">
        <f t="shared" si="47"/>
        <v>9.9009900990099011E-3</v>
      </c>
      <c r="F356" s="17" t="str">
        <f t="shared" si="48"/>
        <v/>
      </c>
      <c r="G356" s="17">
        <f t="shared" si="50"/>
        <v>-1</v>
      </c>
      <c r="H356" s="17">
        <f t="shared" si="49"/>
        <v>-9.9009900990099011E-3</v>
      </c>
    </row>
    <row r="357" spans="1:8" x14ac:dyDescent="0.2">
      <c r="A357" s="14"/>
      <c r="B357" s="15" t="s">
        <v>335</v>
      </c>
      <c r="C357" s="16">
        <v>1</v>
      </c>
      <c r="D357" s="16">
        <v>0</v>
      </c>
      <c r="E357" s="17">
        <f t="shared" si="47"/>
        <v>9.9009900990099011E-3</v>
      </c>
      <c r="F357" s="17" t="str">
        <f t="shared" si="48"/>
        <v/>
      </c>
      <c r="G357" s="17">
        <f t="shared" si="50"/>
        <v>-1</v>
      </c>
      <c r="H357" s="17">
        <f t="shared" si="49"/>
        <v>-9.9009900990099011E-3</v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</v>
      </c>
      <c r="D361" s="16">
        <v>95</v>
      </c>
      <c r="E361" s="17">
        <f t="shared" si="47"/>
        <v>1.9801980198019802E-2</v>
      </c>
      <c r="F361" s="17">
        <f t="shared" si="48"/>
        <v>0.52777777777777779</v>
      </c>
      <c r="G361" s="17">
        <f t="shared" si="50"/>
        <v>46.5</v>
      </c>
      <c r="H361" s="17">
        <f t="shared" si="49"/>
        <v>0.92079207920792083</v>
      </c>
    </row>
    <row r="362" spans="1:8" x14ac:dyDescent="0.2">
      <c r="A362" s="14"/>
      <c r="B362" s="15" t="s">
        <v>340</v>
      </c>
      <c r="C362" s="16">
        <v>1</v>
      </c>
      <c r="D362" s="16">
        <v>1</v>
      </c>
      <c r="E362" s="17">
        <f t="shared" si="47"/>
        <v>9.9009900990099011E-3</v>
      </c>
      <c r="F362" s="17">
        <f t="shared" si="48"/>
        <v>5.5555555555555558E-3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</v>
      </c>
      <c r="D364" s="16">
        <v>6</v>
      </c>
      <c r="E364" s="17">
        <f t="shared" si="47"/>
        <v>9.9009900990099011E-3</v>
      </c>
      <c r="F364" s="17">
        <f t="shared" si="48"/>
        <v>3.3333333333333333E-2</v>
      </c>
      <c r="G364" s="17">
        <f t="shared" si="50"/>
        <v>5</v>
      </c>
      <c r="H364" s="17">
        <f t="shared" si="49"/>
        <v>4.9504950495049507E-2</v>
      </c>
    </row>
    <row r="365" spans="1:8" x14ac:dyDescent="0.2">
      <c r="A365" s="14"/>
      <c r="B365" s="15" t="s">
        <v>343</v>
      </c>
      <c r="C365" s="16">
        <v>2</v>
      </c>
      <c r="D365" s="16">
        <v>3</v>
      </c>
      <c r="E365" s="17">
        <f t="shared" si="47"/>
        <v>1.9801980198019802E-2</v>
      </c>
      <c r="F365" s="17">
        <f t="shared" si="48"/>
        <v>1.6666666666666666E-2</v>
      </c>
      <c r="G365" s="17">
        <f t="shared" si="50"/>
        <v>0.5</v>
      </c>
      <c r="H365" s="17">
        <f t="shared" si="49"/>
        <v>9.9009900990099011E-3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33</v>
      </c>
      <c r="D369" s="16">
        <v>1</v>
      </c>
      <c r="E369" s="17">
        <f t="shared" si="47"/>
        <v>0.32673267326732675</v>
      </c>
      <c r="F369" s="17">
        <f t="shared" si="48"/>
        <v>5.5555555555555558E-3</v>
      </c>
      <c r="G369" s="17">
        <f t="shared" si="50"/>
        <v>-0.96969696969696972</v>
      </c>
      <c r="H369" s="17">
        <f t="shared" si="49"/>
        <v>-0.31683168316831684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3</v>
      </c>
      <c r="D372" s="16">
        <v>0</v>
      </c>
      <c r="E372" s="17">
        <f t="shared" si="47"/>
        <v>2.9702970297029702E-2</v>
      </c>
      <c r="F372" s="17" t="str">
        <f t="shared" si="48"/>
        <v/>
      </c>
      <c r="G372" s="17">
        <f t="shared" si="50"/>
        <v>-1</v>
      </c>
      <c r="H372" s="17">
        <f t="shared" si="49"/>
        <v>-2.9702970297029702E-2</v>
      </c>
    </row>
    <row r="373" spans="1:8" x14ac:dyDescent="0.2">
      <c r="A373" s="14"/>
      <c r="B373" s="15" t="s">
        <v>351</v>
      </c>
      <c r="C373" s="16">
        <v>2</v>
      </c>
      <c r="D373" s="16">
        <v>4</v>
      </c>
      <c r="E373" s="17">
        <f t="shared" si="47"/>
        <v>1.9801980198019802E-2</v>
      </c>
      <c r="F373" s="17">
        <f t="shared" si="48"/>
        <v>2.2222222222222223E-2</v>
      </c>
      <c r="G373" s="17">
        <f t="shared" si="50"/>
        <v>1</v>
      </c>
      <c r="H373" s="17">
        <f t="shared" si="49"/>
        <v>1.9801980198019802E-2</v>
      </c>
    </row>
    <row r="374" spans="1:8" x14ac:dyDescent="0.2">
      <c r="A374" s="14"/>
      <c r="B374" s="15" t="s">
        <v>352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5.5555555555555558E-3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3</v>
      </c>
      <c r="E380" s="17" t="str">
        <f t="shared" si="47"/>
        <v/>
      </c>
      <c r="F380" s="17">
        <f t="shared" si="48"/>
        <v>1.6666666666666666E-2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1.6666666666666666E-2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4</v>
      </c>
      <c r="D384" s="16">
        <v>0</v>
      </c>
      <c r="E384" s="17">
        <f t="shared" si="47"/>
        <v>3.9603960396039604E-2</v>
      </c>
      <c r="F384" s="17" t="str">
        <f t="shared" si="48"/>
        <v/>
      </c>
      <c r="G384" s="17">
        <f t="shared" si="50"/>
        <v>-1</v>
      </c>
      <c r="H384" s="17">
        <f t="shared" si="49"/>
        <v>-3.9603960396039604E-2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</v>
      </c>
      <c r="D388" s="16">
        <v>2</v>
      </c>
      <c r="E388" s="17">
        <f t="shared" si="47"/>
        <v>9.9009900990099011E-3</v>
      </c>
      <c r="F388" s="17">
        <f t="shared" si="48"/>
        <v>1.1111111111111112E-2</v>
      </c>
      <c r="G388" s="17">
        <f t="shared" si="50"/>
        <v>1</v>
      </c>
      <c r="H388" s="17">
        <f t="shared" si="49"/>
        <v>9.9009900990099011E-3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</v>
      </c>
      <c r="D395" s="16">
        <v>17</v>
      </c>
      <c r="E395" s="17">
        <f t="shared" si="47"/>
        <v>2.9702970297029702E-2</v>
      </c>
      <c r="F395" s="17">
        <f t="shared" si="48"/>
        <v>9.4444444444444442E-2</v>
      </c>
      <c r="G395" s="17">
        <f t="shared" si="50"/>
        <v>4.666666666666667</v>
      </c>
      <c r="H395" s="17">
        <f t="shared" si="49"/>
        <v>0.13861386138613863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</v>
      </c>
      <c r="D397" s="16">
        <v>0</v>
      </c>
      <c r="E397" s="17">
        <f t="shared" si="47"/>
        <v>1.9801980198019802E-2</v>
      </c>
      <c r="F397" s="17" t="str">
        <f t="shared" si="48"/>
        <v/>
      </c>
      <c r="G397" s="17">
        <f t="shared" si="50"/>
        <v>-1</v>
      </c>
      <c r="H397" s="17">
        <f t="shared" si="49"/>
        <v>-1.9801980198019802E-2</v>
      </c>
    </row>
    <row r="398" spans="1:8" x14ac:dyDescent="0.2">
      <c r="A398" s="14"/>
      <c r="B398" s="15" t="s">
        <v>376</v>
      </c>
      <c r="C398" s="16">
        <v>1</v>
      </c>
      <c r="D398" s="16">
        <v>9</v>
      </c>
      <c r="E398" s="17">
        <f t="shared" si="47"/>
        <v>9.9009900990099011E-3</v>
      </c>
      <c r="F398" s="17">
        <f t="shared" si="48"/>
        <v>0.05</v>
      </c>
      <c r="G398" s="17">
        <f t="shared" si="50"/>
        <v>8</v>
      </c>
      <c r="H398" s="17">
        <f t="shared" si="49"/>
        <v>7.9207920792079209E-2</v>
      </c>
    </row>
    <row r="399" spans="1:8" x14ac:dyDescent="0.2">
      <c r="A399" s="14"/>
      <c r="B399" s="15" t="s">
        <v>377</v>
      </c>
      <c r="C399" s="16">
        <v>12</v>
      </c>
      <c r="D399" s="16">
        <v>6</v>
      </c>
      <c r="E399" s="17">
        <f t="shared" si="47"/>
        <v>0.11881188118811881</v>
      </c>
      <c r="F399" s="17">
        <f t="shared" si="48"/>
        <v>3.3333333333333333E-2</v>
      </c>
      <c r="G399" s="17">
        <f t="shared" si="50"/>
        <v>-0.5</v>
      </c>
      <c r="H399" s="17">
        <f t="shared" si="49"/>
        <v>-5.9405940594059403E-2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4</v>
      </c>
      <c r="D403" s="16">
        <v>1</v>
      </c>
      <c r="E403" s="17">
        <f t="shared" si="47"/>
        <v>3.9603960396039604E-2</v>
      </c>
      <c r="F403" s="17">
        <f t="shared" si="48"/>
        <v>5.5555555555555558E-3</v>
      </c>
      <c r="G403" s="17">
        <f t="shared" si="50"/>
        <v>-0.75</v>
      </c>
      <c r="H403" s="17">
        <f t="shared" si="49"/>
        <v>-2.9702970297029702E-2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1</v>
      </c>
      <c r="D409" s="16">
        <v>0</v>
      </c>
      <c r="E409" s="17">
        <f t="shared" si="47"/>
        <v>9.9009900990099011E-3</v>
      </c>
      <c r="F409" s="17" t="str">
        <f t="shared" si="48"/>
        <v/>
      </c>
      <c r="G409" s="17">
        <f t="shared" si="50"/>
        <v>-1</v>
      </c>
      <c r="H409" s="17">
        <f t="shared" si="49"/>
        <v>-9.9009900990099011E-3</v>
      </c>
    </row>
    <row r="410" spans="1:8" x14ac:dyDescent="0.2">
      <c r="A410" s="14"/>
      <c r="B410" s="15" t="s">
        <v>388</v>
      </c>
      <c r="C410" s="16">
        <v>2</v>
      </c>
      <c r="D410" s="16">
        <v>0</v>
      </c>
      <c r="E410" s="17">
        <f t="shared" si="47"/>
        <v>1.9801980198019802E-2</v>
      </c>
      <c r="F410" s="17" t="str">
        <f t="shared" si="48"/>
        <v/>
      </c>
      <c r="G410" s="17">
        <f t="shared" si="50"/>
        <v>-1</v>
      </c>
      <c r="H410" s="17">
        <f t="shared" si="49"/>
        <v>-1.9801980198019802E-2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1</v>
      </c>
      <c r="D443" s="16">
        <v>0</v>
      </c>
      <c r="E443" s="17">
        <f t="shared" si="51"/>
        <v>9.9009900990099011E-3</v>
      </c>
      <c r="F443" s="17" t="str">
        <f t="shared" si="52"/>
        <v/>
      </c>
      <c r="G443" s="17">
        <f t="shared" si="54"/>
        <v>-1</v>
      </c>
      <c r="H443" s="17">
        <f t="shared" si="53"/>
        <v>-9.9009900990099011E-3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2</v>
      </c>
      <c r="E456" s="17" t="str">
        <f t="shared" si="51"/>
        <v/>
      </c>
      <c r="F456" s="17">
        <f t="shared" si="52"/>
        <v>1.1111111111111112E-2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2</v>
      </c>
      <c r="D457" s="16">
        <v>0</v>
      </c>
      <c r="E457" s="17">
        <f t="shared" si="51"/>
        <v>1.9801980198019802E-2</v>
      </c>
      <c r="F457" s="17" t="str">
        <f t="shared" si="52"/>
        <v/>
      </c>
      <c r="G457" s="17">
        <f t="shared" si="54"/>
        <v>-1</v>
      </c>
      <c r="H457" s="17">
        <f t="shared" si="53"/>
        <v>-1.9801980198019802E-2</v>
      </c>
    </row>
    <row r="458" spans="1:8" ht="25.5" x14ac:dyDescent="0.2">
      <c r="A458" s="14"/>
      <c r="B458" s="15" t="s">
        <v>436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5.5555555555555558E-3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4</v>
      </c>
      <c r="D459" s="16">
        <v>1</v>
      </c>
      <c r="E459" s="17">
        <f t="shared" si="51"/>
        <v>3.9603960396039604E-2</v>
      </c>
      <c r="F459" s="17">
        <f t="shared" si="52"/>
        <v>5.5555555555555558E-3</v>
      </c>
      <c r="G459" s="17">
        <f t="shared" si="54"/>
        <v>-0.75</v>
      </c>
      <c r="H459" s="17">
        <f t="shared" si="53"/>
        <v>-2.9702970297029702E-2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</v>
      </c>
      <c r="D465" s="16">
        <v>1</v>
      </c>
      <c r="E465" s="17">
        <f t="shared" si="51"/>
        <v>9.9009900990099011E-3</v>
      </c>
      <c r="F465" s="17">
        <f t="shared" si="52"/>
        <v>5.5555555555555558E-3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1</v>
      </c>
      <c r="E471" s="17" t="str">
        <f t="shared" si="51"/>
        <v/>
      </c>
      <c r="F471" s="17">
        <f t="shared" si="52"/>
        <v>5.5555555555555558E-3</v>
      </c>
      <c r="G471" s="17">
        <f t="shared" si="54"/>
        <v>1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</v>
      </c>
      <c r="D479" s="16">
        <v>2</v>
      </c>
      <c r="E479" s="17">
        <f t="shared" si="55"/>
        <v>9.9009900990099011E-3</v>
      </c>
      <c r="F479" s="17">
        <f t="shared" si="56"/>
        <v>1.1111111111111112E-2</v>
      </c>
      <c r="G479" s="17">
        <f t="shared" si="58"/>
        <v>1</v>
      </c>
      <c r="H479" s="17">
        <f t="shared" si="57"/>
        <v>9.9009900990099011E-3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1</v>
      </c>
      <c r="E484" s="17" t="str">
        <f t="shared" si="55"/>
        <v/>
      </c>
      <c r="F484" s="17">
        <f t="shared" si="56"/>
        <v>5.5555555555555558E-3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5.5555555555555558E-3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1</v>
      </c>
      <c r="E515" s="17" t="str">
        <f t="shared" si="55"/>
        <v/>
      </c>
      <c r="F515" s="17">
        <f t="shared" si="56"/>
        <v>5.5555555555555558E-3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1</v>
      </c>
      <c r="E535" s="17" t="str">
        <f t="shared" si="55"/>
        <v/>
      </c>
      <c r="F535" s="17">
        <f t="shared" si="56"/>
        <v>5.5555555555555558E-3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5.5555555555555558E-3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5.5555555555555558E-3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1</v>
      </c>
      <c r="E539" s="17" t="str">
        <f t="shared" si="55"/>
        <v/>
      </c>
      <c r="F539" s="17">
        <f t="shared" si="56"/>
        <v>5.5555555555555558E-3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4</v>
      </c>
      <c r="E548" s="17" t="str">
        <f t="shared" si="59"/>
        <v/>
      </c>
      <c r="F548" s="17">
        <f t="shared" si="60"/>
        <v>2.2222222222222223E-2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4</v>
      </c>
      <c r="D561" s="16">
        <v>2</v>
      </c>
      <c r="E561" s="17">
        <f t="shared" si="59"/>
        <v>3.9603960396039604E-2</v>
      </c>
      <c r="F561" s="17">
        <f t="shared" si="60"/>
        <v>1.1111111111111112E-2</v>
      </c>
      <c r="G561" s="17">
        <f t="shared" si="62"/>
        <v>-0.5</v>
      </c>
      <c r="H561" s="17">
        <f t="shared" si="61"/>
        <v>-1.9801980198019802E-2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</v>
      </c>
      <c r="D568" s="16">
        <v>0</v>
      </c>
      <c r="E568" s="17">
        <f t="shared" si="59"/>
        <v>9.9009900990099011E-3</v>
      </c>
      <c r="F568" s="17" t="str">
        <f t="shared" si="60"/>
        <v/>
      </c>
      <c r="G568" s="17">
        <f t="shared" si="62"/>
        <v>-1</v>
      </c>
      <c r="H568" s="17">
        <f t="shared" si="61"/>
        <v>-9.9009900990099011E-3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45</v>
      </c>
      <c r="D582" s="20">
        <f>SUM(D583:D609)</f>
        <v>22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-0.51111111111111107</v>
      </c>
      <c r="H582" s="21">
        <f t="shared" ref="H582:H609" si="65">+IF(OR(AND(E582=""),(G582="")),"",E582*G582)</f>
        <v>-0.51111111111111107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9</v>
      </c>
      <c r="E584" s="17" t="str">
        <f t="shared" si="63"/>
        <v/>
      </c>
      <c r="F584" s="17">
        <f t="shared" si="64"/>
        <v>0.40909090909090912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12</v>
      </c>
      <c r="D585" s="16">
        <v>2</v>
      </c>
      <c r="E585" s="17">
        <f t="shared" si="63"/>
        <v>0.26666666666666666</v>
      </c>
      <c r="F585" s="17">
        <f t="shared" si="64"/>
        <v>9.0909090909090912E-2</v>
      </c>
      <c r="G585" s="17">
        <f t="shared" si="66"/>
        <v>-0.83333333333333337</v>
      </c>
      <c r="H585" s="17">
        <f t="shared" si="65"/>
        <v>-0.22222222222222224</v>
      </c>
    </row>
    <row r="586" spans="1:8" x14ac:dyDescent="0.2">
      <c r="A586" s="14"/>
      <c r="B586" s="15" t="s">
        <v>558</v>
      </c>
      <c r="C586" s="16">
        <v>4</v>
      </c>
      <c r="D586" s="16">
        <v>0</v>
      </c>
      <c r="E586" s="17">
        <f t="shared" si="63"/>
        <v>8.8888888888888892E-2</v>
      </c>
      <c r="F586" s="17" t="str">
        <f t="shared" si="64"/>
        <v/>
      </c>
      <c r="G586" s="17">
        <f t="shared" si="66"/>
        <v>-1</v>
      </c>
      <c r="H586" s="17">
        <f t="shared" si="65"/>
        <v>-8.8888888888888892E-2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3</v>
      </c>
      <c r="D589" s="16">
        <v>0</v>
      </c>
      <c r="E589" s="17">
        <f t="shared" si="63"/>
        <v>6.6666666666666666E-2</v>
      </c>
      <c r="F589" s="17" t="str">
        <f t="shared" si="64"/>
        <v/>
      </c>
      <c r="G589" s="17">
        <f t="shared" si="66"/>
        <v>-1</v>
      </c>
      <c r="H589" s="17">
        <f t="shared" si="65"/>
        <v>-6.6666666666666666E-2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1</v>
      </c>
      <c r="D593" s="16">
        <v>1</v>
      </c>
      <c r="E593" s="17">
        <f t="shared" si="63"/>
        <v>2.2222222222222223E-2</v>
      </c>
      <c r="F593" s="17">
        <f t="shared" si="64"/>
        <v>4.5454545454545456E-2</v>
      </c>
      <c r="G593" s="17">
        <f t="shared" si="66"/>
        <v>0</v>
      </c>
      <c r="H593" s="17">
        <f t="shared" si="65"/>
        <v>0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1</v>
      </c>
      <c r="D599" s="16">
        <v>0</v>
      </c>
      <c r="E599" s="17">
        <f t="shared" si="63"/>
        <v>2.2222222222222223E-2</v>
      </c>
      <c r="F599" s="17" t="str">
        <f t="shared" si="64"/>
        <v/>
      </c>
      <c r="G599" s="17">
        <f t="shared" si="66"/>
        <v>-1</v>
      </c>
      <c r="H599" s="17">
        <f t="shared" si="65"/>
        <v>-2.2222222222222223E-2</v>
      </c>
    </row>
    <row r="600" spans="1:8" x14ac:dyDescent="0.2">
      <c r="A600" s="14"/>
      <c r="B600" s="15" t="s">
        <v>572</v>
      </c>
      <c r="C600" s="16">
        <v>1</v>
      </c>
      <c r="D600" s="16">
        <v>0</v>
      </c>
      <c r="E600" s="17">
        <f t="shared" si="63"/>
        <v>2.2222222222222223E-2</v>
      </c>
      <c r="F600" s="17" t="str">
        <f t="shared" si="64"/>
        <v/>
      </c>
      <c r="G600" s="17">
        <f t="shared" si="66"/>
        <v>-1</v>
      </c>
      <c r="H600" s="17">
        <f t="shared" si="65"/>
        <v>-2.2222222222222223E-2</v>
      </c>
    </row>
    <row r="601" spans="1:8" x14ac:dyDescent="0.2">
      <c r="A601" s="14"/>
      <c r="B601" s="15" t="s">
        <v>573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9.0909090909090912E-2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</v>
      </c>
      <c r="D608" s="16">
        <v>0</v>
      </c>
      <c r="E608" s="17">
        <f t="shared" si="63"/>
        <v>2.2222222222222223E-2</v>
      </c>
      <c r="F608" s="17" t="str">
        <f t="shared" si="64"/>
        <v/>
      </c>
      <c r="G608" s="17">
        <f t="shared" si="66"/>
        <v>-1</v>
      </c>
      <c r="H608" s="17">
        <f t="shared" si="65"/>
        <v>-2.2222222222222223E-2</v>
      </c>
    </row>
    <row r="609" spans="1:8" ht="25.5" x14ac:dyDescent="0.2">
      <c r="A609" s="14"/>
      <c r="B609" s="15" t="s">
        <v>581</v>
      </c>
      <c r="C609" s="16">
        <v>22</v>
      </c>
      <c r="D609" s="16">
        <v>8</v>
      </c>
      <c r="E609" s="17">
        <f t="shared" si="63"/>
        <v>0.48888888888888887</v>
      </c>
      <c r="F609" s="17">
        <f t="shared" si="64"/>
        <v>0.36363636363636365</v>
      </c>
      <c r="G609" s="17">
        <f t="shared" si="66"/>
        <v>-0.63636363636363635</v>
      </c>
      <c r="H609" s="17">
        <f t="shared" si="65"/>
        <v>-0.31111111111111112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603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604</v>
      </c>
      <c r="C8" s="12">
        <f>+C19+C75+C173+C349+C582</f>
        <v>1142</v>
      </c>
      <c r="D8" s="13">
        <f>+D19+D75+D173+D349+D582</f>
        <v>776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-0.3204903677758319</v>
      </c>
      <c r="H8" s="10">
        <f t="shared" ref="H8:H13" si="1">+IF(OR(AND(E8=""),(G8="")),"",E8*G8)</f>
        <v>-0.3204903677758319</v>
      </c>
    </row>
    <row r="9" spans="1:8" x14ac:dyDescent="0.2">
      <c r="A9" s="14"/>
      <c r="B9" s="15" t="s">
        <v>8</v>
      </c>
      <c r="C9" s="16">
        <f>+C19</f>
        <v>31</v>
      </c>
      <c r="D9" s="16">
        <f>+D19</f>
        <v>2</v>
      </c>
      <c r="E9" s="17">
        <f t="shared" ref="E9:F13" si="2">+C9/C$8</f>
        <v>2.7145359019264449E-2</v>
      </c>
      <c r="F9" s="17">
        <f t="shared" si="2"/>
        <v>2.5773195876288659E-3</v>
      </c>
      <c r="G9" s="17">
        <f t="shared" si="0"/>
        <v>-0.93548387096774188</v>
      </c>
      <c r="H9" s="17">
        <f t="shared" si="1"/>
        <v>-2.5394045534150613E-2</v>
      </c>
    </row>
    <row r="10" spans="1:8" ht="25.5" x14ac:dyDescent="0.2">
      <c r="A10" s="14"/>
      <c r="B10" s="15" t="s">
        <v>9</v>
      </c>
      <c r="C10" s="16">
        <f>+C75</f>
        <v>90</v>
      </c>
      <c r="D10" s="16">
        <f>+D75</f>
        <v>44</v>
      </c>
      <c r="E10" s="17">
        <f t="shared" si="2"/>
        <v>7.8809106830122586E-2</v>
      </c>
      <c r="F10" s="17">
        <f t="shared" si="2"/>
        <v>5.6701030927835051E-2</v>
      </c>
      <c r="G10" s="17">
        <f t="shared" si="0"/>
        <v>-0.51111111111111107</v>
      </c>
      <c r="H10" s="17">
        <f t="shared" si="1"/>
        <v>-4.0280210157618207E-2</v>
      </c>
    </row>
    <row r="11" spans="1:8" ht="25.5" x14ac:dyDescent="0.2">
      <c r="A11" s="14"/>
      <c r="B11" s="15" t="s">
        <v>10</v>
      </c>
      <c r="C11" s="16">
        <f>+C173</f>
        <v>242</v>
      </c>
      <c r="D11" s="16">
        <f>+D173</f>
        <v>146</v>
      </c>
      <c r="E11" s="17">
        <f t="shared" si="2"/>
        <v>0.21190893169877409</v>
      </c>
      <c r="F11" s="17">
        <f t="shared" si="2"/>
        <v>0.18814432989690721</v>
      </c>
      <c r="G11" s="17">
        <f t="shared" si="0"/>
        <v>-0.39669421487603307</v>
      </c>
      <c r="H11" s="17">
        <f t="shared" si="1"/>
        <v>-8.4063047285464099E-2</v>
      </c>
    </row>
    <row r="12" spans="1:8" ht="25.5" x14ac:dyDescent="0.2">
      <c r="A12" s="14"/>
      <c r="B12" s="15" t="s">
        <v>11</v>
      </c>
      <c r="C12" s="16">
        <f>+C349</f>
        <v>540</v>
      </c>
      <c r="D12" s="16">
        <f>+D349</f>
        <v>476</v>
      </c>
      <c r="E12" s="17">
        <f t="shared" si="2"/>
        <v>0.47285464098073554</v>
      </c>
      <c r="F12" s="17">
        <f t="shared" si="2"/>
        <v>0.61340206185567014</v>
      </c>
      <c r="G12" s="17">
        <f t="shared" si="0"/>
        <v>-0.11851851851851852</v>
      </c>
      <c r="H12" s="17">
        <f t="shared" si="1"/>
        <v>-5.6042031523642732E-2</v>
      </c>
    </row>
    <row r="13" spans="1:8" ht="25.5" x14ac:dyDescent="0.2">
      <c r="A13" s="14"/>
      <c r="B13" s="15" t="s">
        <v>12</v>
      </c>
      <c r="C13" s="16">
        <f>+C582</f>
        <v>239</v>
      </c>
      <c r="D13" s="16">
        <f>+D582</f>
        <v>108</v>
      </c>
      <c r="E13" s="17">
        <f t="shared" si="2"/>
        <v>0.20928196147110334</v>
      </c>
      <c r="F13" s="17">
        <f t="shared" si="2"/>
        <v>0.13917525773195877</v>
      </c>
      <c r="G13" s="17">
        <f t="shared" si="0"/>
        <v>-0.54811715481171552</v>
      </c>
      <c r="H13" s="17">
        <f t="shared" si="1"/>
        <v>-0.11471103327495623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31</v>
      </c>
      <c r="D19" s="20">
        <f>SUM(D20:D69)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-0.93548387096774188</v>
      </c>
      <c r="H19" s="21">
        <f t="shared" ref="H19:H50" si="5">+IF(OR(AND(E19=""),(G19="")),"",E19*G19)</f>
        <v>-0.93548387096774188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27</v>
      </c>
      <c r="D21" s="16">
        <v>0</v>
      </c>
      <c r="E21" s="17">
        <f t="shared" si="3"/>
        <v>0.87096774193548387</v>
      </c>
      <c r="F21" s="17" t="str">
        <f t="shared" si="4"/>
        <v/>
      </c>
      <c r="G21" s="17">
        <f t="shared" si="6"/>
        <v>-1</v>
      </c>
      <c r="H21" s="17">
        <f t="shared" si="5"/>
        <v>-0.87096774193548387</v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1</v>
      </c>
      <c r="D25" s="16">
        <v>0</v>
      </c>
      <c r="E25" s="17">
        <f t="shared" si="3"/>
        <v>3.2258064516129031E-2</v>
      </c>
      <c r="F25" s="17" t="str">
        <f t="shared" si="4"/>
        <v/>
      </c>
      <c r="G25" s="17">
        <f t="shared" si="6"/>
        <v>-1</v>
      </c>
      <c r="H25" s="17">
        <f t="shared" si="5"/>
        <v>-3.2258064516129031E-2</v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3.2258064516129031E-2</v>
      </c>
      <c r="F27" s="17" t="str">
        <f t="shared" si="4"/>
        <v/>
      </c>
      <c r="G27" s="17">
        <f t="shared" si="6"/>
        <v>-1</v>
      </c>
      <c r="H27" s="17">
        <f t="shared" si="5"/>
        <v>-3.2258064516129031E-2</v>
      </c>
    </row>
    <row r="28" spans="1:8" x14ac:dyDescent="0.2">
      <c r="A28" s="14"/>
      <c r="B28" s="15" t="s">
        <v>24</v>
      </c>
      <c r="C28" s="16">
        <v>0</v>
      </c>
      <c r="D28" s="16">
        <v>1</v>
      </c>
      <c r="E28" s="17" t="str">
        <f t="shared" si="3"/>
        <v/>
      </c>
      <c r="F28" s="17">
        <f t="shared" si="4"/>
        <v>0.5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1</v>
      </c>
      <c r="E30" s="17" t="str">
        <f t="shared" si="3"/>
        <v/>
      </c>
      <c r="F30" s="17">
        <f t="shared" si="4"/>
        <v>0.5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0</v>
      </c>
      <c r="E38" s="17">
        <f t="shared" si="3"/>
        <v>3.2258064516129031E-2</v>
      </c>
      <c r="F38" s="17" t="str">
        <f t="shared" si="4"/>
        <v/>
      </c>
      <c r="G38" s="17">
        <f t="shared" si="6"/>
        <v>-1</v>
      </c>
      <c r="H38" s="17">
        <f t="shared" si="5"/>
        <v>-3.2258064516129031E-2</v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0</v>
      </c>
      <c r="E64" s="17">
        <f t="shared" si="7"/>
        <v>3.2258064516129031E-2</v>
      </c>
      <c r="F64" s="17" t="str">
        <f t="shared" si="8"/>
        <v/>
      </c>
      <c r="G64" s="17">
        <f t="shared" si="10"/>
        <v>-1</v>
      </c>
      <c r="H64" s="17">
        <f t="shared" si="9"/>
        <v>-3.2258064516129031E-2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90</v>
      </c>
      <c r="D75" s="20">
        <f>SUM(D76:D167)</f>
        <v>44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-0.51111111111111107</v>
      </c>
      <c r="H75" s="21">
        <f t="shared" ref="H75:H106" si="13">+IF(OR(AND(E75=""),(G75="")),"",E75*G75)</f>
        <v>-0.51111111111111107</v>
      </c>
    </row>
    <row r="76" spans="1:8" x14ac:dyDescent="0.2">
      <c r="A76" s="14"/>
      <c r="B76" s="15" t="s">
        <v>66</v>
      </c>
      <c r="C76" s="16">
        <v>16</v>
      </c>
      <c r="D76" s="16">
        <v>1</v>
      </c>
      <c r="E76" s="17">
        <f t="shared" si="11"/>
        <v>0.17777777777777778</v>
      </c>
      <c r="F76" s="17">
        <f t="shared" si="12"/>
        <v>2.2727272727272728E-2</v>
      </c>
      <c r="G76" s="17">
        <f t="shared" ref="G76:G107" si="14">+IF(AND(C76=0,D76=0)," ",IF(C76=0,1,IF(D76=0,-1,(D76-C76)/C76)))</f>
        <v>-0.9375</v>
      </c>
      <c r="H76" s="17">
        <f t="shared" si="13"/>
        <v>-0.16666666666666669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7</v>
      </c>
      <c r="D79" s="16">
        <v>2</v>
      </c>
      <c r="E79" s="17">
        <f t="shared" si="11"/>
        <v>7.7777777777777779E-2</v>
      </c>
      <c r="F79" s="17">
        <f t="shared" si="12"/>
        <v>4.5454545454545456E-2</v>
      </c>
      <c r="G79" s="17">
        <f t="shared" si="14"/>
        <v>-0.7142857142857143</v>
      </c>
      <c r="H79" s="17">
        <f t="shared" si="13"/>
        <v>-5.5555555555555559E-2</v>
      </c>
    </row>
    <row r="80" spans="1:8" ht="25.5" x14ac:dyDescent="0.2">
      <c r="A80" s="14"/>
      <c r="B80" s="15" t="s">
        <v>70</v>
      </c>
      <c r="C80" s="16">
        <v>0</v>
      </c>
      <c r="D80" s="16">
        <v>6</v>
      </c>
      <c r="E80" s="17" t="str">
        <f t="shared" si="11"/>
        <v/>
      </c>
      <c r="F80" s="17">
        <f t="shared" si="12"/>
        <v>0.13636363636363635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1</v>
      </c>
      <c r="E87" s="17" t="str">
        <f t="shared" si="11"/>
        <v/>
      </c>
      <c r="F87" s="17">
        <f t="shared" si="12"/>
        <v>2.2727272727272728E-2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2</v>
      </c>
      <c r="D90" s="16">
        <v>0</v>
      </c>
      <c r="E90" s="17">
        <f t="shared" si="11"/>
        <v>2.2222222222222223E-2</v>
      </c>
      <c r="F90" s="17" t="str">
        <f t="shared" si="12"/>
        <v/>
      </c>
      <c r="G90" s="17">
        <f t="shared" si="14"/>
        <v>-1</v>
      </c>
      <c r="H90" s="17">
        <f t="shared" si="13"/>
        <v>-2.2222222222222223E-2</v>
      </c>
    </row>
    <row r="91" spans="1:8" x14ac:dyDescent="0.2">
      <c r="A91" s="14"/>
      <c r="B91" s="15" t="s">
        <v>81</v>
      </c>
      <c r="C91" s="16">
        <v>1</v>
      </c>
      <c r="D91" s="16">
        <v>2</v>
      </c>
      <c r="E91" s="17">
        <f t="shared" si="11"/>
        <v>1.1111111111111112E-2</v>
      </c>
      <c r="F91" s="17">
        <f t="shared" si="12"/>
        <v>4.5454545454545456E-2</v>
      </c>
      <c r="G91" s="17">
        <f t="shared" si="14"/>
        <v>1</v>
      </c>
      <c r="H91" s="17">
        <f t="shared" si="13"/>
        <v>1.1111111111111112E-2</v>
      </c>
    </row>
    <row r="92" spans="1:8" x14ac:dyDescent="0.2">
      <c r="A92" s="14"/>
      <c r="B92" s="15" t="s">
        <v>82</v>
      </c>
      <c r="C92" s="16">
        <v>0</v>
      </c>
      <c r="D92" s="16">
        <v>2</v>
      </c>
      <c r="E92" s="17" t="str">
        <f t="shared" si="11"/>
        <v/>
      </c>
      <c r="F92" s="17">
        <f t="shared" si="12"/>
        <v>4.5454545454545456E-2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1</v>
      </c>
      <c r="E93" s="17" t="str">
        <f t="shared" si="11"/>
        <v/>
      </c>
      <c r="F93" s="17">
        <f t="shared" si="12"/>
        <v>2.2727272727272728E-2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2</v>
      </c>
      <c r="E95" s="17" t="str">
        <f t="shared" si="11"/>
        <v/>
      </c>
      <c r="F95" s="17">
        <f t="shared" si="12"/>
        <v>4.5454545454545456E-2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5</v>
      </c>
      <c r="D96" s="16">
        <v>2</v>
      </c>
      <c r="E96" s="17">
        <f t="shared" si="11"/>
        <v>5.5555555555555552E-2</v>
      </c>
      <c r="F96" s="17">
        <f t="shared" si="12"/>
        <v>4.5454545454545456E-2</v>
      </c>
      <c r="G96" s="17">
        <f t="shared" si="14"/>
        <v>-0.6</v>
      </c>
      <c r="H96" s="17">
        <f t="shared" si="13"/>
        <v>-3.3333333333333333E-2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4</v>
      </c>
      <c r="D99" s="16">
        <v>2</v>
      </c>
      <c r="E99" s="17">
        <f t="shared" si="11"/>
        <v>4.4444444444444446E-2</v>
      </c>
      <c r="F99" s="17">
        <f t="shared" si="12"/>
        <v>4.5454545454545456E-2</v>
      </c>
      <c r="G99" s="17">
        <f t="shared" si="14"/>
        <v>-0.5</v>
      </c>
      <c r="H99" s="17">
        <f t="shared" si="13"/>
        <v>-2.2222222222222223E-2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3</v>
      </c>
      <c r="E103" s="17">
        <f t="shared" si="11"/>
        <v>1.1111111111111112E-2</v>
      </c>
      <c r="F103" s="17">
        <f t="shared" si="12"/>
        <v>6.8181818181818177E-2</v>
      </c>
      <c r="G103" s="17">
        <f t="shared" si="14"/>
        <v>2</v>
      </c>
      <c r="H103" s="17">
        <f t="shared" si="13"/>
        <v>2.2222222222222223E-2</v>
      </c>
    </row>
    <row r="104" spans="1:8" x14ac:dyDescent="0.2">
      <c r="A104" s="14"/>
      <c r="B104" s="15" t="s">
        <v>94</v>
      </c>
      <c r="C104" s="16">
        <v>3</v>
      </c>
      <c r="D104" s="16">
        <v>1</v>
      </c>
      <c r="E104" s="17">
        <f t="shared" si="11"/>
        <v>3.3333333333333333E-2</v>
      </c>
      <c r="F104" s="17">
        <f t="shared" si="12"/>
        <v>2.2727272727272728E-2</v>
      </c>
      <c r="G104" s="17">
        <f t="shared" si="14"/>
        <v>-0.66666666666666663</v>
      </c>
      <c r="H104" s="17">
        <f t="shared" si="13"/>
        <v>-2.222222222222222E-2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25</v>
      </c>
      <c r="D111" s="16">
        <v>0</v>
      </c>
      <c r="E111" s="17">
        <f t="shared" si="15"/>
        <v>0.27777777777777779</v>
      </c>
      <c r="F111" s="17" t="str">
        <f t="shared" si="16"/>
        <v/>
      </c>
      <c r="G111" s="17">
        <f t="shared" si="18"/>
        <v>-1</v>
      </c>
      <c r="H111" s="17">
        <f t="shared" si="17"/>
        <v>-0.27777777777777779</v>
      </c>
    </row>
    <row r="112" spans="1:8" ht="25.5" x14ac:dyDescent="0.2">
      <c r="A112" s="14"/>
      <c r="B112" s="15" t="s">
        <v>102</v>
      </c>
      <c r="C112" s="16">
        <v>7</v>
      </c>
      <c r="D112" s="16">
        <v>0</v>
      </c>
      <c r="E112" s="17">
        <f t="shared" si="15"/>
        <v>7.7777777777777779E-2</v>
      </c>
      <c r="F112" s="17" t="str">
        <f t="shared" si="16"/>
        <v/>
      </c>
      <c r="G112" s="17">
        <f t="shared" si="18"/>
        <v>-1</v>
      </c>
      <c r="H112" s="17">
        <f t="shared" si="17"/>
        <v>-7.7777777777777779E-2</v>
      </c>
    </row>
    <row r="113" spans="1:8" ht="25.5" x14ac:dyDescent="0.2">
      <c r="A113" s="14"/>
      <c r="B113" s="15" t="s">
        <v>103</v>
      </c>
      <c r="C113" s="16">
        <v>0</v>
      </c>
      <c r="D113" s="16">
        <v>2</v>
      </c>
      <c r="E113" s="17" t="str">
        <f t="shared" si="15"/>
        <v/>
      </c>
      <c r="F113" s="17">
        <f t="shared" si="16"/>
        <v>4.5454545454545456E-2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2.2727272727272728E-2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5</v>
      </c>
      <c r="D115" s="16">
        <v>4</v>
      </c>
      <c r="E115" s="17">
        <f t="shared" si="15"/>
        <v>5.5555555555555552E-2</v>
      </c>
      <c r="F115" s="17">
        <f t="shared" si="16"/>
        <v>9.0909090909090912E-2</v>
      </c>
      <c r="G115" s="17">
        <f t="shared" si="18"/>
        <v>-0.2</v>
      </c>
      <c r="H115" s="17">
        <f t="shared" si="17"/>
        <v>-1.1111111111111112E-2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2.2727272727272728E-2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0</v>
      </c>
      <c r="E120" s="17">
        <f t="shared" si="15"/>
        <v>1.1111111111111112E-2</v>
      </c>
      <c r="F120" s="17" t="str">
        <f t="shared" si="16"/>
        <v/>
      </c>
      <c r="G120" s="17">
        <f t="shared" si="18"/>
        <v>-1</v>
      </c>
      <c r="H120" s="17">
        <f t="shared" si="17"/>
        <v>-1.1111111111111112E-2</v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2</v>
      </c>
      <c r="D125" s="16">
        <v>2</v>
      </c>
      <c r="E125" s="17">
        <f t="shared" si="15"/>
        <v>2.2222222222222223E-2</v>
      </c>
      <c r="F125" s="17">
        <f t="shared" si="16"/>
        <v>4.5454545454545456E-2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116</v>
      </c>
      <c r="C126" s="16">
        <v>1</v>
      </c>
      <c r="D126" s="16">
        <v>0</v>
      </c>
      <c r="E126" s="17">
        <f t="shared" si="15"/>
        <v>1.1111111111111112E-2</v>
      </c>
      <c r="F126" s="17" t="str">
        <f t="shared" si="16"/>
        <v/>
      </c>
      <c r="G126" s="17">
        <f t="shared" si="18"/>
        <v>-1</v>
      </c>
      <c r="H126" s="17">
        <f t="shared" si="17"/>
        <v>-1.1111111111111112E-2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3</v>
      </c>
      <c r="D131" s="16">
        <v>8</v>
      </c>
      <c r="E131" s="17">
        <f t="shared" si="15"/>
        <v>3.3333333333333333E-2</v>
      </c>
      <c r="F131" s="17">
        <f t="shared" si="16"/>
        <v>0.18181818181818182</v>
      </c>
      <c r="G131" s="17">
        <f t="shared" si="18"/>
        <v>1.6666666666666667</v>
      </c>
      <c r="H131" s="17">
        <f t="shared" si="17"/>
        <v>5.5555555555555559E-2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2</v>
      </c>
      <c r="D144" s="16">
        <v>0</v>
      </c>
      <c r="E144" s="17">
        <f t="shared" si="19"/>
        <v>2.2222222222222223E-2</v>
      </c>
      <c r="F144" s="17" t="str">
        <f t="shared" si="20"/>
        <v/>
      </c>
      <c r="G144" s="17">
        <f t="shared" si="22"/>
        <v>-1</v>
      </c>
      <c r="H144" s="17">
        <f t="shared" si="21"/>
        <v>-2.2222222222222223E-2</v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2.2727272727272728E-2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5</v>
      </c>
      <c r="D164" s="16">
        <v>0</v>
      </c>
      <c r="E164" s="17">
        <f t="shared" si="19"/>
        <v>5.5555555555555552E-2</v>
      </c>
      <c r="F164" s="17" t="str">
        <f t="shared" si="20"/>
        <v/>
      </c>
      <c r="G164" s="17">
        <f t="shared" si="22"/>
        <v>-1</v>
      </c>
      <c r="H164" s="17">
        <f t="shared" si="21"/>
        <v>-5.5555555555555552E-2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242</v>
      </c>
      <c r="D173" s="20">
        <f>SUM(D174:D343)</f>
        <v>146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-0.39669421487603307</v>
      </c>
      <c r="H173" s="21">
        <f t="shared" ref="H173:H204" si="25">+IF(OR(AND(E173=""),(G173="")),"",E173*G173)</f>
        <v>-0.39669421487603307</v>
      </c>
    </row>
    <row r="174" spans="1:8" x14ac:dyDescent="0.2">
      <c r="A174" s="14"/>
      <c r="B174" s="15" t="s">
        <v>158</v>
      </c>
      <c r="C174" s="16">
        <v>5</v>
      </c>
      <c r="D174" s="16">
        <v>2</v>
      </c>
      <c r="E174" s="17">
        <f t="shared" si="23"/>
        <v>2.0661157024793389E-2</v>
      </c>
      <c r="F174" s="17">
        <f t="shared" si="24"/>
        <v>1.3698630136986301E-2</v>
      </c>
      <c r="G174" s="17">
        <f t="shared" ref="G174:G205" si="26">+IF(AND(C174=0,D174=0)," ",IF(C174=0,1,IF(D174=0,-1,(D174-C174)/C174)))</f>
        <v>-0.6</v>
      </c>
      <c r="H174" s="17">
        <f t="shared" si="25"/>
        <v>-1.2396694214876033E-2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3</v>
      </c>
      <c r="D178" s="16">
        <v>1</v>
      </c>
      <c r="E178" s="17">
        <f t="shared" si="23"/>
        <v>1.2396694214876033E-2</v>
      </c>
      <c r="F178" s="17">
        <f t="shared" si="24"/>
        <v>6.8493150684931503E-3</v>
      </c>
      <c r="G178" s="17">
        <f t="shared" si="26"/>
        <v>-0.66666666666666663</v>
      </c>
      <c r="H178" s="17">
        <f t="shared" si="25"/>
        <v>-8.2644628099173556E-3</v>
      </c>
    </row>
    <row r="179" spans="1:8" x14ac:dyDescent="0.2">
      <c r="A179" s="14"/>
      <c r="B179" s="15" t="s">
        <v>163</v>
      </c>
      <c r="C179" s="16">
        <v>75</v>
      </c>
      <c r="D179" s="16">
        <v>6</v>
      </c>
      <c r="E179" s="17">
        <f t="shared" si="23"/>
        <v>0.30991735537190085</v>
      </c>
      <c r="F179" s="17">
        <f t="shared" si="24"/>
        <v>4.1095890410958902E-2</v>
      </c>
      <c r="G179" s="17">
        <f t="shared" si="26"/>
        <v>-0.92</v>
      </c>
      <c r="H179" s="17">
        <f t="shared" si="25"/>
        <v>-0.28512396694214881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7</v>
      </c>
      <c r="D181" s="16">
        <v>0</v>
      </c>
      <c r="E181" s="17">
        <f t="shared" si="23"/>
        <v>2.8925619834710745E-2</v>
      </c>
      <c r="F181" s="17" t="str">
        <f t="shared" si="24"/>
        <v/>
      </c>
      <c r="G181" s="17">
        <f t="shared" si="26"/>
        <v>-1</v>
      </c>
      <c r="H181" s="17">
        <f t="shared" si="25"/>
        <v>-2.8925619834710745E-2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22</v>
      </c>
      <c r="D186" s="16">
        <v>2</v>
      </c>
      <c r="E186" s="17">
        <f t="shared" si="23"/>
        <v>9.0909090909090912E-2</v>
      </c>
      <c r="F186" s="17">
        <f t="shared" si="24"/>
        <v>1.3698630136986301E-2</v>
      </c>
      <c r="G186" s="17">
        <f t="shared" si="26"/>
        <v>-0.90909090909090906</v>
      </c>
      <c r="H186" s="17">
        <f t="shared" si="25"/>
        <v>-8.2644628099173556E-2</v>
      </c>
    </row>
    <row r="187" spans="1:8" x14ac:dyDescent="0.2">
      <c r="A187" s="14"/>
      <c r="B187" s="15" t="s">
        <v>171</v>
      </c>
      <c r="C187" s="16">
        <v>11</v>
      </c>
      <c r="D187" s="16">
        <v>18</v>
      </c>
      <c r="E187" s="17">
        <f t="shared" si="23"/>
        <v>4.5454545454545456E-2</v>
      </c>
      <c r="F187" s="17">
        <f t="shared" si="24"/>
        <v>0.12328767123287671</v>
      </c>
      <c r="G187" s="17">
        <f t="shared" si="26"/>
        <v>0.63636363636363635</v>
      </c>
      <c r="H187" s="17">
        <f t="shared" si="25"/>
        <v>2.8925619834710745E-2</v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3</v>
      </c>
      <c r="E194" s="17" t="str">
        <f t="shared" si="23"/>
        <v/>
      </c>
      <c r="F194" s="17">
        <f t="shared" si="24"/>
        <v>2.0547945205479451E-2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1</v>
      </c>
      <c r="D195" s="16">
        <v>0</v>
      </c>
      <c r="E195" s="17">
        <f t="shared" si="23"/>
        <v>4.1322314049586778E-3</v>
      </c>
      <c r="F195" s="17" t="str">
        <f t="shared" si="24"/>
        <v/>
      </c>
      <c r="G195" s="17">
        <f t="shared" si="26"/>
        <v>-1</v>
      </c>
      <c r="H195" s="17">
        <f t="shared" si="25"/>
        <v>-4.1322314049586778E-3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2</v>
      </c>
      <c r="E199" s="17">
        <f t="shared" si="23"/>
        <v>4.1322314049586778E-3</v>
      </c>
      <c r="F199" s="17">
        <f t="shared" si="24"/>
        <v>1.3698630136986301E-2</v>
      </c>
      <c r="G199" s="17">
        <f t="shared" si="26"/>
        <v>1</v>
      </c>
      <c r="H199" s="17">
        <f t="shared" si="25"/>
        <v>4.1322314049586778E-3</v>
      </c>
    </row>
    <row r="200" spans="1:8" ht="25.5" x14ac:dyDescent="0.2">
      <c r="A200" s="14"/>
      <c r="B200" s="15" t="s">
        <v>184</v>
      </c>
      <c r="C200" s="16">
        <v>4</v>
      </c>
      <c r="D200" s="16">
        <v>1</v>
      </c>
      <c r="E200" s="17">
        <f t="shared" si="23"/>
        <v>1.6528925619834711E-2</v>
      </c>
      <c r="F200" s="17">
        <f t="shared" si="24"/>
        <v>6.8493150684931503E-3</v>
      </c>
      <c r="G200" s="17">
        <f t="shared" si="26"/>
        <v>-0.75</v>
      </c>
      <c r="H200" s="17">
        <f t="shared" si="25"/>
        <v>-1.2396694214876033E-2</v>
      </c>
    </row>
    <row r="201" spans="1:8" x14ac:dyDescent="0.2">
      <c r="A201" s="14"/>
      <c r="B201" s="15" t="s">
        <v>185</v>
      </c>
      <c r="C201" s="16">
        <v>1</v>
      </c>
      <c r="D201" s="16">
        <v>12</v>
      </c>
      <c r="E201" s="17">
        <f t="shared" si="23"/>
        <v>4.1322314049586778E-3</v>
      </c>
      <c r="F201" s="17">
        <f t="shared" si="24"/>
        <v>8.2191780821917804E-2</v>
      </c>
      <c r="G201" s="17">
        <f t="shared" si="26"/>
        <v>11</v>
      </c>
      <c r="H201" s="17">
        <f t="shared" si="25"/>
        <v>4.5454545454545456E-2</v>
      </c>
    </row>
    <row r="202" spans="1:8" x14ac:dyDescent="0.2">
      <c r="A202" s="14"/>
      <c r="B202" s="15" t="s">
        <v>186</v>
      </c>
      <c r="C202" s="16">
        <v>5</v>
      </c>
      <c r="D202" s="16">
        <v>3</v>
      </c>
      <c r="E202" s="17">
        <f t="shared" si="23"/>
        <v>2.0661157024793389E-2</v>
      </c>
      <c r="F202" s="17">
        <f t="shared" si="24"/>
        <v>2.0547945205479451E-2</v>
      </c>
      <c r="G202" s="17">
        <f t="shared" si="26"/>
        <v>-0.4</v>
      </c>
      <c r="H202" s="17">
        <f t="shared" si="25"/>
        <v>-8.2644628099173556E-3</v>
      </c>
    </row>
    <row r="203" spans="1:8" x14ac:dyDescent="0.2">
      <c r="A203" s="14"/>
      <c r="B203" s="15" t="s">
        <v>187</v>
      </c>
      <c r="C203" s="16">
        <v>13</v>
      </c>
      <c r="D203" s="16">
        <v>7</v>
      </c>
      <c r="E203" s="17">
        <f t="shared" si="23"/>
        <v>5.3719008264462811E-2</v>
      </c>
      <c r="F203" s="17">
        <f t="shared" si="24"/>
        <v>4.7945205479452052E-2</v>
      </c>
      <c r="G203" s="17">
        <f t="shared" si="26"/>
        <v>-0.46153846153846156</v>
      </c>
      <c r="H203" s="17">
        <f t="shared" si="25"/>
        <v>-2.4793388429752067E-2</v>
      </c>
    </row>
    <row r="204" spans="1:8" x14ac:dyDescent="0.2">
      <c r="A204" s="14"/>
      <c r="B204" s="15" t="s">
        <v>188</v>
      </c>
      <c r="C204" s="16">
        <v>2</v>
      </c>
      <c r="D204" s="16">
        <v>0</v>
      </c>
      <c r="E204" s="17">
        <f t="shared" si="23"/>
        <v>8.2644628099173556E-3</v>
      </c>
      <c r="F204" s="17" t="str">
        <f t="shared" si="24"/>
        <v/>
      </c>
      <c r="G204" s="17">
        <f t="shared" si="26"/>
        <v>-1</v>
      </c>
      <c r="H204" s="17">
        <f t="shared" si="25"/>
        <v>-8.2644628099173556E-3</v>
      </c>
    </row>
    <row r="205" spans="1:8" x14ac:dyDescent="0.2">
      <c r="A205" s="14"/>
      <c r="B205" s="15" t="s">
        <v>189</v>
      </c>
      <c r="C205" s="16">
        <v>1</v>
      </c>
      <c r="D205" s="16">
        <v>0</v>
      </c>
      <c r="E205" s="17">
        <f t="shared" ref="E205:E236" si="27">+IF(C205=0,"",C205/C$173)</f>
        <v>4.1322314049586778E-3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-4.1322314049586778E-3</v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8</v>
      </c>
      <c r="E208" s="17" t="str">
        <f t="shared" si="27"/>
        <v/>
      </c>
      <c r="F208" s="17">
        <f t="shared" si="28"/>
        <v>5.4794520547945202E-2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2</v>
      </c>
      <c r="D210" s="16">
        <v>1</v>
      </c>
      <c r="E210" s="17">
        <f t="shared" si="27"/>
        <v>8.2644628099173556E-3</v>
      </c>
      <c r="F210" s="17">
        <f t="shared" si="28"/>
        <v>6.8493150684931503E-3</v>
      </c>
      <c r="G210" s="17">
        <f t="shared" si="30"/>
        <v>-0.5</v>
      </c>
      <c r="H210" s="17">
        <f t="shared" si="29"/>
        <v>-4.1322314049586778E-3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13</v>
      </c>
      <c r="D213" s="16">
        <v>4</v>
      </c>
      <c r="E213" s="17">
        <f t="shared" si="27"/>
        <v>5.3719008264462811E-2</v>
      </c>
      <c r="F213" s="17">
        <f t="shared" si="28"/>
        <v>2.7397260273972601E-2</v>
      </c>
      <c r="G213" s="17">
        <f t="shared" si="30"/>
        <v>-0.69230769230769229</v>
      </c>
      <c r="H213" s="17">
        <f t="shared" si="29"/>
        <v>-3.71900826446281E-2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17</v>
      </c>
      <c r="D225" s="16">
        <v>1</v>
      </c>
      <c r="E225" s="17">
        <f t="shared" si="27"/>
        <v>7.0247933884297523E-2</v>
      </c>
      <c r="F225" s="17">
        <f t="shared" si="28"/>
        <v>6.8493150684931503E-3</v>
      </c>
      <c r="G225" s="17">
        <f t="shared" si="30"/>
        <v>-0.94117647058823528</v>
      </c>
      <c r="H225" s="17">
        <f t="shared" si="29"/>
        <v>-6.6115702479338845E-2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1</v>
      </c>
      <c r="E238" s="17">
        <f t="shared" si="31"/>
        <v>8.2644628099173556E-3</v>
      </c>
      <c r="F238" s="17">
        <f t="shared" si="32"/>
        <v>6.8493150684931503E-3</v>
      </c>
      <c r="G238" s="17">
        <f t="shared" ref="G238:G269" si="34">+IF(AND(C238=0,D238=0)," ",IF(C238=0,1,IF(D238=0,-1,(D238-C238)/C238)))</f>
        <v>-0.5</v>
      </c>
      <c r="H238" s="17">
        <f t="shared" si="33"/>
        <v>-4.1322314049586778E-3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1</v>
      </c>
      <c r="D250" s="16">
        <v>0</v>
      </c>
      <c r="E250" s="17">
        <f t="shared" si="31"/>
        <v>4.1322314049586778E-3</v>
      </c>
      <c r="F250" s="17" t="str">
        <f t="shared" si="32"/>
        <v/>
      </c>
      <c r="G250" s="17">
        <f t="shared" si="34"/>
        <v>-1</v>
      </c>
      <c r="H250" s="17">
        <f t="shared" si="33"/>
        <v>-4.1322314049586778E-3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0</v>
      </c>
      <c r="E264" s="17">
        <f t="shared" si="31"/>
        <v>4.1322314049586778E-3</v>
      </c>
      <c r="F264" s="17" t="str">
        <f t="shared" si="32"/>
        <v/>
      </c>
      <c r="G264" s="17">
        <f t="shared" si="34"/>
        <v>-1</v>
      </c>
      <c r="H264" s="17">
        <f t="shared" si="33"/>
        <v>-4.1322314049586778E-3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6.8493150684931503E-3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25</v>
      </c>
      <c r="E276" s="17" t="str">
        <f t="shared" si="35"/>
        <v/>
      </c>
      <c r="F276" s="17">
        <f t="shared" si="36"/>
        <v>0.17123287671232876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1</v>
      </c>
      <c r="D277" s="16">
        <v>0</v>
      </c>
      <c r="E277" s="17">
        <f t="shared" si="35"/>
        <v>4.1322314049586778E-3</v>
      </c>
      <c r="F277" s="17" t="str">
        <f t="shared" si="36"/>
        <v/>
      </c>
      <c r="G277" s="17">
        <f t="shared" si="38"/>
        <v>-1</v>
      </c>
      <c r="H277" s="17">
        <f t="shared" si="37"/>
        <v>-4.1322314049586778E-3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6.8493150684931503E-3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1.3698630136986301E-2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6</v>
      </c>
      <c r="D288" s="16">
        <v>0</v>
      </c>
      <c r="E288" s="17">
        <f t="shared" si="35"/>
        <v>2.4793388429752067E-2</v>
      </c>
      <c r="F288" s="17" t="str">
        <f t="shared" si="36"/>
        <v/>
      </c>
      <c r="G288" s="17">
        <f t="shared" si="38"/>
        <v>-1</v>
      </c>
      <c r="H288" s="17">
        <f t="shared" si="37"/>
        <v>-2.4793388429752067E-2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2</v>
      </c>
      <c r="D301" s="16">
        <v>0</v>
      </c>
      <c r="E301" s="17">
        <f t="shared" ref="E301:E332" si="39">+IF(C301=0,"",C301/C$173)</f>
        <v>8.2644628099173556E-3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-8.2644628099173556E-3</v>
      </c>
    </row>
    <row r="302" spans="1:8" ht="25.5" x14ac:dyDescent="0.2">
      <c r="A302" s="14"/>
      <c r="B302" s="15" t="s">
        <v>286</v>
      </c>
      <c r="C302" s="16">
        <v>2</v>
      </c>
      <c r="D302" s="16">
        <v>8</v>
      </c>
      <c r="E302" s="17">
        <f t="shared" si="39"/>
        <v>8.2644628099173556E-3</v>
      </c>
      <c r="F302" s="17">
        <f t="shared" si="40"/>
        <v>5.4794520547945202E-2</v>
      </c>
      <c r="G302" s="17">
        <f t="shared" ref="G302:G333" si="42">+IF(AND(C302=0,D302=0)," ",IF(C302=0,1,IF(D302=0,-1,(D302-C302)/C302)))</f>
        <v>3</v>
      </c>
      <c r="H302" s="17">
        <f t="shared" si="41"/>
        <v>2.4793388429752067E-2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1.3698630136986301E-2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2</v>
      </c>
      <c r="D305" s="16">
        <v>1</v>
      </c>
      <c r="E305" s="17">
        <f t="shared" si="39"/>
        <v>8.2644628099173556E-3</v>
      </c>
      <c r="F305" s="17">
        <f t="shared" si="40"/>
        <v>6.8493150684931503E-3</v>
      </c>
      <c r="G305" s="17">
        <f t="shared" si="42"/>
        <v>-0.5</v>
      </c>
      <c r="H305" s="17">
        <f t="shared" si="41"/>
        <v>-4.1322314049586778E-3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9</v>
      </c>
      <c r="D308" s="16">
        <v>0</v>
      </c>
      <c r="E308" s="17">
        <f t="shared" si="39"/>
        <v>3.71900826446281E-2</v>
      </c>
      <c r="F308" s="17" t="str">
        <f t="shared" si="40"/>
        <v/>
      </c>
      <c r="G308" s="17">
        <f t="shared" si="42"/>
        <v>-1</v>
      </c>
      <c r="H308" s="17">
        <f t="shared" si="41"/>
        <v>-3.71900826446281E-2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6</v>
      </c>
      <c r="D310" s="16">
        <v>0</v>
      </c>
      <c r="E310" s="17">
        <f t="shared" si="39"/>
        <v>2.4793388429752067E-2</v>
      </c>
      <c r="F310" s="17" t="str">
        <f t="shared" si="40"/>
        <v/>
      </c>
      <c r="G310" s="17">
        <f t="shared" si="42"/>
        <v>-1</v>
      </c>
      <c r="H310" s="17">
        <f t="shared" si="41"/>
        <v>-2.4793388429752067E-2</v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6.8493150684931503E-3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1</v>
      </c>
      <c r="E313" s="17">
        <f t="shared" si="39"/>
        <v>4.1322314049586778E-3</v>
      </c>
      <c r="F313" s="17">
        <f t="shared" si="40"/>
        <v>6.8493150684931503E-3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2</v>
      </c>
      <c r="E317" s="17" t="str">
        <f t="shared" si="39"/>
        <v/>
      </c>
      <c r="F317" s="17">
        <f t="shared" si="40"/>
        <v>1.3698630136986301E-2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17</v>
      </c>
      <c r="D319" s="16">
        <v>30</v>
      </c>
      <c r="E319" s="17">
        <f t="shared" si="39"/>
        <v>7.0247933884297523E-2</v>
      </c>
      <c r="F319" s="17">
        <f t="shared" si="40"/>
        <v>0.20547945205479451</v>
      </c>
      <c r="G319" s="17">
        <f t="shared" si="42"/>
        <v>0.76470588235294112</v>
      </c>
      <c r="H319" s="17">
        <f t="shared" si="41"/>
        <v>5.3719008264462804E-2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1</v>
      </c>
      <c r="D328" s="16">
        <v>0</v>
      </c>
      <c r="E328" s="17">
        <f t="shared" si="39"/>
        <v>4.1322314049586778E-3</v>
      </c>
      <c r="F328" s="17" t="str">
        <f t="shared" si="40"/>
        <v/>
      </c>
      <c r="G328" s="17">
        <f t="shared" si="42"/>
        <v>-1</v>
      </c>
      <c r="H328" s="17">
        <f t="shared" si="41"/>
        <v>-4.1322314049586778E-3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8</v>
      </c>
      <c r="D335" s="16">
        <v>0</v>
      </c>
      <c r="E335" s="17">
        <f t="shared" si="43"/>
        <v>3.3057851239669422E-2</v>
      </c>
      <c r="F335" s="17" t="str">
        <f t="shared" si="44"/>
        <v/>
      </c>
      <c r="G335" s="17">
        <f t="shared" si="46"/>
        <v>-1</v>
      </c>
      <c r="H335" s="17">
        <f t="shared" si="45"/>
        <v>-3.3057851239669422E-2</v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540</v>
      </c>
      <c r="D349" s="20">
        <f>SUM(D350:D576)</f>
        <v>476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-0.11851851851851852</v>
      </c>
      <c r="H349" s="21">
        <f t="shared" ref="H349:H412" si="49">+IF(OR(AND(E349=""),(G349="")),"",E349*G349)</f>
        <v>-0.11851851851851852</v>
      </c>
    </row>
    <row r="350" spans="1:8" x14ac:dyDescent="0.2">
      <c r="A350" s="14"/>
      <c r="B350" s="15" t="s">
        <v>328</v>
      </c>
      <c r="C350" s="16">
        <v>2</v>
      </c>
      <c r="D350" s="16">
        <v>4</v>
      </c>
      <c r="E350" s="17">
        <f t="shared" si="47"/>
        <v>3.7037037037037038E-3</v>
      </c>
      <c r="F350" s="17">
        <f t="shared" si="48"/>
        <v>8.4033613445378148E-3</v>
      </c>
      <c r="G350" s="17">
        <f t="shared" ref="G350:G413" si="50">+IF(AND(C350=0,D350=0)," ",IF(C350=0,1,IF(D350=0,-1,(D350-C350)/C350)))</f>
        <v>1</v>
      </c>
      <c r="H350" s="17">
        <f t="shared" si="49"/>
        <v>3.7037037037037038E-3</v>
      </c>
    </row>
    <row r="351" spans="1:8" x14ac:dyDescent="0.2">
      <c r="A351" s="14"/>
      <c r="B351" s="15" t="s">
        <v>329</v>
      </c>
      <c r="C351" s="16">
        <v>2</v>
      </c>
      <c r="D351" s="16">
        <v>1</v>
      </c>
      <c r="E351" s="17">
        <f t="shared" si="47"/>
        <v>3.7037037037037038E-3</v>
      </c>
      <c r="F351" s="17">
        <f t="shared" si="48"/>
        <v>2.1008403361344537E-3</v>
      </c>
      <c r="G351" s="17">
        <f t="shared" si="50"/>
        <v>-0.5</v>
      </c>
      <c r="H351" s="17">
        <f t="shared" si="49"/>
        <v>-1.8518518518518519E-3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24</v>
      </c>
      <c r="D355" s="16">
        <v>4</v>
      </c>
      <c r="E355" s="17">
        <f t="shared" si="47"/>
        <v>4.4444444444444446E-2</v>
      </c>
      <c r="F355" s="17">
        <f t="shared" si="48"/>
        <v>8.4033613445378148E-3</v>
      </c>
      <c r="G355" s="17">
        <f t="shared" si="50"/>
        <v>-0.83333333333333337</v>
      </c>
      <c r="H355" s="17">
        <f t="shared" si="49"/>
        <v>-3.7037037037037042E-2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1</v>
      </c>
      <c r="D359" s="16">
        <v>0</v>
      </c>
      <c r="E359" s="17">
        <f t="shared" si="47"/>
        <v>1.8518518518518519E-3</v>
      </c>
      <c r="F359" s="17" t="str">
        <f t="shared" si="48"/>
        <v/>
      </c>
      <c r="G359" s="17">
        <f t="shared" si="50"/>
        <v>-1</v>
      </c>
      <c r="H359" s="17">
        <f t="shared" si="49"/>
        <v>-1.8518518518518519E-3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58</v>
      </c>
      <c r="D361" s="16">
        <v>19</v>
      </c>
      <c r="E361" s="17">
        <f t="shared" si="47"/>
        <v>0.10740740740740741</v>
      </c>
      <c r="F361" s="17">
        <f t="shared" si="48"/>
        <v>3.9915966386554619E-2</v>
      </c>
      <c r="G361" s="17">
        <f t="shared" si="50"/>
        <v>-0.67241379310344829</v>
      </c>
      <c r="H361" s="17">
        <f t="shared" si="49"/>
        <v>-7.2222222222222229E-2</v>
      </c>
    </row>
    <row r="362" spans="1:8" x14ac:dyDescent="0.2">
      <c r="A362" s="14"/>
      <c r="B362" s="15" t="s">
        <v>340</v>
      </c>
      <c r="C362" s="16">
        <v>12</v>
      </c>
      <c r="D362" s="16">
        <v>0</v>
      </c>
      <c r="E362" s="17">
        <f t="shared" si="47"/>
        <v>2.2222222222222223E-2</v>
      </c>
      <c r="F362" s="17" t="str">
        <f t="shared" si="48"/>
        <v/>
      </c>
      <c r="G362" s="17">
        <f t="shared" si="50"/>
        <v>-1</v>
      </c>
      <c r="H362" s="17">
        <f t="shared" si="49"/>
        <v>-2.2222222222222223E-2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0</v>
      </c>
      <c r="E364" s="17">
        <f t="shared" si="47"/>
        <v>3.7037037037037038E-3</v>
      </c>
      <c r="F364" s="17" t="str">
        <f t="shared" si="48"/>
        <v/>
      </c>
      <c r="G364" s="17">
        <f t="shared" si="50"/>
        <v>-1</v>
      </c>
      <c r="H364" s="17">
        <f t="shared" si="49"/>
        <v>-3.7037037037037038E-3</v>
      </c>
    </row>
    <row r="365" spans="1:8" x14ac:dyDescent="0.2">
      <c r="A365" s="14"/>
      <c r="B365" s="15" t="s">
        <v>343</v>
      </c>
      <c r="C365" s="16">
        <v>1</v>
      </c>
      <c r="D365" s="16">
        <v>1</v>
      </c>
      <c r="E365" s="17">
        <f t="shared" si="47"/>
        <v>1.8518518518518519E-3</v>
      </c>
      <c r="F365" s="17">
        <f t="shared" si="48"/>
        <v>2.1008403361344537E-3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</v>
      </c>
      <c r="D369" s="16">
        <v>0</v>
      </c>
      <c r="E369" s="17">
        <f t="shared" si="47"/>
        <v>7.4074074074074077E-3</v>
      </c>
      <c r="F369" s="17" t="str">
        <f t="shared" si="48"/>
        <v/>
      </c>
      <c r="G369" s="17">
        <f t="shared" si="50"/>
        <v>-1</v>
      </c>
      <c r="H369" s="17">
        <f t="shared" si="49"/>
        <v>-7.4074074074074077E-3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4</v>
      </c>
      <c r="E372" s="17" t="str">
        <f t="shared" si="47"/>
        <v/>
      </c>
      <c r="F372" s="17">
        <f t="shared" si="48"/>
        <v>8.4033613445378148E-3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2</v>
      </c>
      <c r="D373" s="16">
        <v>21</v>
      </c>
      <c r="E373" s="17">
        <f t="shared" si="47"/>
        <v>3.7037037037037038E-3</v>
      </c>
      <c r="F373" s="17">
        <f t="shared" si="48"/>
        <v>4.4117647058823532E-2</v>
      </c>
      <c r="G373" s="17">
        <f t="shared" si="50"/>
        <v>9.5</v>
      </c>
      <c r="H373" s="17">
        <f t="shared" si="49"/>
        <v>3.5185185185185187E-2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3</v>
      </c>
      <c r="D379" s="16">
        <v>4</v>
      </c>
      <c r="E379" s="17">
        <f t="shared" si="47"/>
        <v>5.5555555555555558E-3</v>
      </c>
      <c r="F379" s="17">
        <f t="shared" si="48"/>
        <v>8.4033613445378148E-3</v>
      </c>
      <c r="G379" s="17">
        <f t="shared" si="50"/>
        <v>0.33333333333333331</v>
      </c>
      <c r="H379" s="17">
        <f t="shared" si="49"/>
        <v>1.8518518518518519E-3</v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</v>
      </c>
      <c r="D382" s="16">
        <v>0</v>
      </c>
      <c r="E382" s="17">
        <f t="shared" si="47"/>
        <v>1.8518518518518519E-3</v>
      </c>
      <c r="F382" s="17" t="str">
        <f t="shared" si="48"/>
        <v/>
      </c>
      <c r="G382" s="17">
        <f t="shared" si="50"/>
        <v>-1</v>
      </c>
      <c r="H382" s="17">
        <f t="shared" si="49"/>
        <v>-1.8518518518518519E-3</v>
      </c>
    </row>
    <row r="383" spans="1:8" ht="25.5" x14ac:dyDescent="0.2">
      <c r="A383" s="14"/>
      <c r="B383" s="15" t="s">
        <v>361</v>
      </c>
      <c r="C383" s="16">
        <v>1</v>
      </c>
      <c r="D383" s="16">
        <v>0</v>
      </c>
      <c r="E383" s="17">
        <f t="shared" si="47"/>
        <v>1.8518518518518519E-3</v>
      </c>
      <c r="F383" s="17" t="str">
        <f t="shared" si="48"/>
        <v/>
      </c>
      <c r="G383" s="17">
        <f t="shared" si="50"/>
        <v>-1</v>
      </c>
      <c r="H383" s="17">
        <f t="shared" si="49"/>
        <v>-1.8518518518518519E-3</v>
      </c>
    </row>
    <row r="384" spans="1:8" x14ac:dyDescent="0.2">
      <c r="A384" s="14"/>
      <c r="B384" s="15" t="s">
        <v>362</v>
      </c>
      <c r="C384" s="16">
        <v>1</v>
      </c>
      <c r="D384" s="16">
        <v>2</v>
      </c>
      <c r="E384" s="17">
        <f t="shared" si="47"/>
        <v>1.8518518518518519E-3</v>
      </c>
      <c r="F384" s="17">
        <f t="shared" si="48"/>
        <v>4.2016806722689074E-3</v>
      </c>
      <c r="G384" s="17">
        <f t="shared" si="50"/>
        <v>1</v>
      </c>
      <c r="H384" s="17">
        <f t="shared" si="49"/>
        <v>1.8518518518518519E-3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2.1008403361344537E-3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4</v>
      </c>
      <c r="D388" s="16">
        <v>0</v>
      </c>
      <c r="E388" s="17">
        <f t="shared" si="47"/>
        <v>7.4074074074074077E-3</v>
      </c>
      <c r="F388" s="17" t="str">
        <f t="shared" si="48"/>
        <v/>
      </c>
      <c r="G388" s="17">
        <f t="shared" si="50"/>
        <v>-1</v>
      </c>
      <c r="H388" s="17">
        <f t="shared" si="49"/>
        <v>-7.4074074074074077E-3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8</v>
      </c>
      <c r="D391" s="16">
        <v>0</v>
      </c>
      <c r="E391" s="17">
        <f t="shared" si="47"/>
        <v>1.4814814814814815E-2</v>
      </c>
      <c r="F391" s="17" t="str">
        <f t="shared" si="48"/>
        <v/>
      </c>
      <c r="G391" s="17">
        <f t="shared" si="50"/>
        <v>-1</v>
      </c>
      <c r="H391" s="17">
        <f t="shared" si="49"/>
        <v>-1.4814814814814815E-2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6</v>
      </c>
      <c r="D395" s="16">
        <v>81</v>
      </c>
      <c r="E395" s="17">
        <f t="shared" si="47"/>
        <v>1.1111111111111112E-2</v>
      </c>
      <c r="F395" s="17">
        <f t="shared" si="48"/>
        <v>0.17016806722689076</v>
      </c>
      <c r="G395" s="17">
        <f t="shared" si="50"/>
        <v>12.5</v>
      </c>
      <c r="H395" s="17">
        <f t="shared" si="49"/>
        <v>0.1388888888888889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2.1008403361344537E-3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25</v>
      </c>
      <c r="D398" s="16">
        <v>134</v>
      </c>
      <c r="E398" s="17">
        <f t="shared" si="47"/>
        <v>4.6296296296296294E-2</v>
      </c>
      <c r="F398" s="17">
        <f t="shared" si="48"/>
        <v>0.28151260504201681</v>
      </c>
      <c r="G398" s="17">
        <f t="shared" si="50"/>
        <v>4.3600000000000003</v>
      </c>
      <c r="H398" s="17">
        <f t="shared" si="49"/>
        <v>0.20185185185185187</v>
      </c>
    </row>
    <row r="399" spans="1:8" x14ac:dyDescent="0.2">
      <c r="A399" s="14"/>
      <c r="B399" s="15" t="s">
        <v>377</v>
      </c>
      <c r="C399" s="16">
        <v>8</v>
      </c>
      <c r="D399" s="16">
        <v>2</v>
      </c>
      <c r="E399" s="17">
        <f t="shared" si="47"/>
        <v>1.4814814814814815E-2</v>
      </c>
      <c r="F399" s="17">
        <f t="shared" si="48"/>
        <v>4.2016806722689074E-3</v>
      </c>
      <c r="G399" s="17">
        <f t="shared" si="50"/>
        <v>-0.75</v>
      </c>
      <c r="H399" s="17">
        <f t="shared" si="49"/>
        <v>-1.1111111111111112E-2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1</v>
      </c>
      <c r="D402" s="16">
        <v>0</v>
      </c>
      <c r="E402" s="17">
        <f t="shared" si="47"/>
        <v>1.8518518518518519E-3</v>
      </c>
      <c r="F402" s="17" t="str">
        <f t="shared" si="48"/>
        <v/>
      </c>
      <c r="G402" s="17">
        <f t="shared" si="50"/>
        <v>-1</v>
      </c>
      <c r="H402" s="17">
        <f t="shared" si="49"/>
        <v>-1.8518518518518519E-3</v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11</v>
      </c>
      <c r="D410" s="16">
        <v>0</v>
      </c>
      <c r="E410" s="17">
        <f t="shared" si="47"/>
        <v>2.0370370370370372E-2</v>
      </c>
      <c r="F410" s="17" t="str">
        <f t="shared" si="48"/>
        <v/>
      </c>
      <c r="G410" s="17">
        <f t="shared" si="50"/>
        <v>-1</v>
      </c>
      <c r="H410" s="17">
        <f t="shared" si="49"/>
        <v>-2.0370370370370372E-2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2</v>
      </c>
      <c r="D412" s="16">
        <v>0</v>
      </c>
      <c r="E412" s="17">
        <f t="shared" si="47"/>
        <v>3.7037037037037038E-3</v>
      </c>
      <c r="F412" s="17" t="str">
        <f t="shared" si="48"/>
        <v/>
      </c>
      <c r="G412" s="17">
        <f t="shared" si="50"/>
        <v>-1</v>
      </c>
      <c r="H412" s="17">
        <f t="shared" si="49"/>
        <v>-3.7037037037037038E-3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12</v>
      </c>
      <c r="D420" s="16">
        <v>7</v>
      </c>
      <c r="E420" s="17">
        <f t="shared" si="51"/>
        <v>2.2222222222222223E-2</v>
      </c>
      <c r="F420" s="17">
        <f t="shared" si="52"/>
        <v>1.4705882352941176E-2</v>
      </c>
      <c r="G420" s="17">
        <f t="shared" si="54"/>
        <v>-0.41666666666666669</v>
      </c>
      <c r="H420" s="17">
        <f t="shared" si="53"/>
        <v>-9.2592592592592605E-3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1</v>
      </c>
      <c r="E428" s="17" t="str">
        <f t="shared" si="51"/>
        <v/>
      </c>
      <c r="F428" s="17">
        <f t="shared" si="52"/>
        <v>2.1008403361344537E-3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4</v>
      </c>
      <c r="D432" s="16">
        <v>3</v>
      </c>
      <c r="E432" s="17">
        <f t="shared" si="51"/>
        <v>7.4074074074074077E-3</v>
      </c>
      <c r="F432" s="17">
        <f t="shared" si="52"/>
        <v>6.3025210084033615E-3</v>
      </c>
      <c r="G432" s="17">
        <f t="shared" si="54"/>
        <v>-0.25</v>
      </c>
      <c r="H432" s="17">
        <f t="shared" si="53"/>
        <v>-1.8518518518518519E-3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8</v>
      </c>
      <c r="D434" s="16">
        <v>4</v>
      </c>
      <c r="E434" s="17">
        <f t="shared" si="51"/>
        <v>1.4814814814814815E-2</v>
      </c>
      <c r="F434" s="17">
        <f t="shared" si="52"/>
        <v>8.4033613445378148E-3</v>
      </c>
      <c r="G434" s="17">
        <f t="shared" si="54"/>
        <v>-0.5</v>
      </c>
      <c r="H434" s="17">
        <f t="shared" si="53"/>
        <v>-7.4074074074074077E-3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2</v>
      </c>
      <c r="D436" s="16">
        <v>2</v>
      </c>
      <c r="E436" s="17">
        <f t="shared" si="51"/>
        <v>3.7037037037037038E-3</v>
      </c>
      <c r="F436" s="17">
        <f t="shared" si="52"/>
        <v>4.2016806722689074E-3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415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2.1008403361344537E-3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10</v>
      </c>
      <c r="E439" s="17" t="str">
        <f t="shared" si="51"/>
        <v/>
      </c>
      <c r="F439" s="17">
        <f t="shared" si="52"/>
        <v>2.100840336134454E-2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5</v>
      </c>
      <c r="E441" s="17" t="str">
        <f t="shared" si="51"/>
        <v/>
      </c>
      <c r="F441" s="17">
        <f t="shared" si="52"/>
        <v>1.050420168067227E-2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31</v>
      </c>
      <c r="E442" s="17" t="str">
        <f t="shared" si="51"/>
        <v/>
      </c>
      <c r="F442" s="17">
        <f t="shared" si="52"/>
        <v>6.5126050420168072E-2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55</v>
      </c>
      <c r="D445" s="16">
        <v>33</v>
      </c>
      <c r="E445" s="17">
        <f t="shared" si="51"/>
        <v>0.10185185185185185</v>
      </c>
      <c r="F445" s="17">
        <f t="shared" si="52"/>
        <v>6.9327731092436978E-2</v>
      </c>
      <c r="G445" s="17">
        <f t="shared" si="54"/>
        <v>-0.4</v>
      </c>
      <c r="H445" s="17">
        <f t="shared" si="53"/>
        <v>-4.0740740740740744E-2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4</v>
      </c>
      <c r="D456" s="16">
        <v>1</v>
      </c>
      <c r="E456" s="17">
        <f t="shared" si="51"/>
        <v>7.4074074074074077E-3</v>
      </c>
      <c r="F456" s="17">
        <f t="shared" si="52"/>
        <v>2.1008403361344537E-3</v>
      </c>
      <c r="G456" s="17">
        <f t="shared" si="54"/>
        <v>-0.75</v>
      </c>
      <c r="H456" s="17">
        <f t="shared" si="53"/>
        <v>-5.5555555555555558E-3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1</v>
      </c>
      <c r="D463" s="16">
        <v>0</v>
      </c>
      <c r="E463" s="17">
        <f t="shared" si="51"/>
        <v>1.8518518518518519E-3</v>
      </c>
      <c r="F463" s="17" t="str">
        <f t="shared" si="52"/>
        <v/>
      </c>
      <c r="G463" s="17">
        <f t="shared" si="54"/>
        <v>-1</v>
      </c>
      <c r="H463" s="17">
        <f t="shared" si="53"/>
        <v>-1.8518518518518519E-3</v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15</v>
      </c>
      <c r="D465" s="16">
        <v>2</v>
      </c>
      <c r="E465" s="17">
        <f t="shared" si="51"/>
        <v>2.7777777777777776E-2</v>
      </c>
      <c r="F465" s="17">
        <f t="shared" si="52"/>
        <v>4.2016806722689074E-3</v>
      </c>
      <c r="G465" s="17">
        <f t="shared" si="54"/>
        <v>-0.8666666666666667</v>
      </c>
      <c r="H465" s="17">
        <f t="shared" si="53"/>
        <v>-2.4074074074074074E-2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1</v>
      </c>
      <c r="D468" s="16">
        <v>0</v>
      </c>
      <c r="E468" s="17">
        <f t="shared" si="51"/>
        <v>1.8518518518518519E-3</v>
      </c>
      <c r="F468" s="17" t="str">
        <f t="shared" si="52"/>
        <v/>
      </c>
      <c r="G468" s="17">
        <f t="shared" si="54"/>
        <v>-1</v>
      </c>
      <c r="H468" s="17">
        <f t="shared" si="53"/>
        <v>-1.8518518518518519E-3</v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38</v>
      </c>
      <c r="D471" s="16">
        <v>15</v>
      </c>
      <c r="E471" s="17">
        <f t="shared" si="51"/>
        <v>7.0370370370370375E-2</v>
      </c>
      <c r="F471" s="17">
        <f t="shared" si="52"/>
        <v>3.1512605042016806E-2</v>
      </c>
      <c r="G471" s="17">
        <f t="shared" si="54"/>
        <v>-0.60526315789473684</v>
      </c>
      <c r="H471" s="17">
        <f t="shared" si="53"/>
        <v>-4.2592592592592592E-2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3</v>
      </c>
      <c r="D479" s="16">
        <v>3</v>
      </c>
      <c r="E479" s="17">
        <f t="shared" si="55"/>
        <v>5.5555555555555558E-3</v>
      </c>
      <c r="F479" s="17">
        <f t="shared" si="56"/>
        <v>6.3025210084033615E-3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30</v>
      </c>
      <c r="D481" s="16">
        <v>2</v>
      </c>
      <c r="E481" s="17">
        <f t="shared" si="55"/>
        <v>5.5555555555555552E-2</v>
      </c>
      <c r="F481" s="17">
        <f t="shared" si="56"/>
        <v>4.2016806722689074E-3</v>
      </c>
      <c r="G481" s="17">
        <f t="shared" si="58"/>
        <v>-0.93333333333333335</v>
      </c>
      <c r="H481" s="17">
        <f t="shared" si="57"/>
        <v>-5.185185185185185E-2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2</v>
      </c>
      <c r="D483" s="16">
        <v>0</v>
      </c>
      <c r="E483" s="17">
        <f t="shared" si="55"/>
        <v>3.7037037037037038E-3</v>
      </c>
      <c r="F483" s="17" t="str">
        <f t="shared" si="56"/>
        <v/>
      </c>
      <c r="G483" s="17">
        <f t="shared" si="58"/>
        <v>-1</v>
      </c>
      <c r="H483" s="17">
        <f t="shared" si="57"/>
        <v>-3.7037037037037038E-3</v>
      </c>
    </row>
    <row r="484" spans="1:8" x14ac:dyDescent="0.2">
      <c r="A484" s="14"/>
      <c r="B484" s="15" t="s">
        <v>462</v>
      </c>
      <c r="C484" s="16">
        <v>16</v>
      </c>
      <c r="D484" s="16">
        <v>2</v>
      </c>
      <c r="E484" s="17">
        <f t="shared" si="55"/>
        <v>2.9629629629629631E-2</v>
      </c>
      <c r="F484" s="17">
        <f t="shared" si="56"/>
        <v>4.2016806722689074E-3</v>
      </c>
      <c r="G484" s="17">
        <f t="shared" si="58"/>
        <v>-0.875</v>
      </c>
      <c r="H484" s="17">
        <f t="shared" si="57"/>
        <v>-2.5925925925925929E-2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10</v>
      </c>
      <c r="D489" s="16">
        <v>0</v>
      </c>
      <c r="E489" s="17">
        <f t="shared" si="55"/>
        <v>1.8518518518518517E-2</v>
      </c>
      <c r="F489" s="17" t="str">
        <f t="shared" si="56"/>
        <v/>
      </c>
      <c r="G489" s="17">
        <f t="shared" si="58"/>
        <v>-1</v>
      </c>
      <c r="H489" s="17">
        <f t="shared" si="57"/>
        <v>-1.8518518518518517E-2</v>
      </c>
    </row>
    <row r="490" spans="1:8" x14ac:dyDescent="0.2">
      <c r="A490" s="14"/>
      <c r="B490" s="15" t="s">
        <v>468</v>
      </c>
      <c r="C490" s="16">
        <v>3</v>
      </c>
      <c r="D490" s="16">
        <v>0</v>
      </c>
      <c r="E490" s="17">
        <f t="shared" si="55"/>
        <v>5.5555555555555558E-3</v>
      </c>
      <c r="F490" s="17" t="str">
        <f t="shared" si="56"/>
        <v/>
      </c>
      <c r="G490" s="17">
        <f t="shared" si="58"/>
        <v>-1</v>
      </c>
      <c r="H490" s="17">
        <f t="shared" si="57"/>
        <v>-5.5555555555555558E-3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2</v>
      </c>
      <c r="E497" s="17" t="str">
        <f t="shared" si="55"/>
        <v/>
      </c>
      <c r="F497" s="17">
        <f t="shared" si="56"/>
        <v>4.2016806722689074E-3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2.1008403361344537E-3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0</v>
      </c>
      <c r="E500" s="17">
        <f t="shared" si="55"/>
        <v>1.8518518518518519E-3</v>
      </c>
      <c r="F500" s="17" t="str">
        <f t="shared" si="56"/>
        <v/>
      </c>
      <c r="G500" s="17">
        <f t="shared" si="58"/>
        <v>-1</v>
      </c>
      <c r="H500" s="17">
        <f t="shared" si="57"/>
        <v>-1.8518518518518519E-3</v>
      </c>
    </row>
    <row r="501" spans="1:8" ht="25.5" x14ac:dyDescent="0.2">
      <c r="A501" s="14"/>
      <c r="B501" s="15" t="s">
        <v>479</v>
      </c>
      <c r="C501" s="16">
        <v>0</v>
      </c>
      <c r="D501" s="16">
        <v>3</v>
      </c>
      <c r="E501" s="17" t="str">
        <f t="shared" si="55"/>
        <v/>
      </c>
      <c r="F501" s="17">
        <f t="shared" si="56"/>
        <v>6.3025210084033615E-3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4.2016806722689074E-3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14</v>
      </c>
      <c r="D517" s="16">
        <v>6</v>
      </c>
      <c r="E517" s="17">
        <f t="shared" si="55"/>
        <v>2.5925925925925925E-2</v>
      </c>
      <c r="F517" s="17">
        <f t="shared" si="56"/>
        <v>1.2605042016806723E-2</v>
      </c>
      <c r="G517" s="17">
        <f t="shared" si="58"/>
        <v>-0.5714285714285714</v>
      </c>
      <c r="H517" s="17">
        <f t="shared" si="57"/>
        <v>-1.4814814814814814E-2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1</v>
      </c>
      <c r="D522" s="16">
        <v>0</v>
      </c>
      <c r="E522" s="17">
        <f t="shared" si="55"/>
        <v>1.8518518518518519E-3</v>
      </c>
      <c r="F522" s="17" t="str">
        <f t="shared" si="56"/>
        <v/>
      </c>
      <c r="G522" s="17">
        <f t="shared" si="58"/>
        <v>-1</v>
      </c>
      <c r="H522" s="17">
        <f t="shared" si="57"/>
        <v>-1.8518518518518519E-3</v>
      </c>
    </row>
    <row r="523" spans="1:8" ht="25.5" x14ac:dyDescent="0.2">
      <c r="A523" s="14"/>
      <c r="B523" s="15" t="s">
        <v>501</v>
      </c>
      <c r="C523" s="16">
        <v>1</v>
      </c>
      <c r="D523" s="16">
        <v>0</v>
      </c>
      <c r="E523" s="17">
        <f t="shared" si="55"/>
        <v>1.8518518518518519E-3</v>
      </c>
      <c r="F523" s="17" t="str">
        <f t="shared" si="56"/>
        <v/>
      </c>
      <c r="G523" s="17">
        <f t="shared" si="58"/>
        <v>-1</v>
      </c>
      <c r="H523" s="17">
        <f t="shared" si="57"/>
        <v>-1.8518518518518519E-3</v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2</v>
      </c>
      <c r="D531" s="16">
        <v>0</v>
      </c>
      <c r="E531" s="17">
        <f t="shared" si="55"/>
        <v>3.7037037037037038E-3</v>
      </c>
      <c r="F531" s="17" t="str">
        <f t="shared" si="56"/>
        <v/>
      </c>
      <c r="G531" s="17">
        <f t="shared" si="58"/>
        <v>-1</v>
      </c>
      <c r="H531" s="17">
        <f t="shared" si="57"/>
        <v>-3.7037037037037038E-3</v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27</v>
      </c>
      <c r="D535" s="16">
        <v>25</v>
      </c>
      <c r="E535" s="17">
        <f t="shared" si="55"/>
        <v>0.05</v>
      </c>
      <c r="F535" s="17">
        <f t="shared" si="56"/>
        <v>5.2521008403361345E-2</v>
      </c>
      <c r="G535" s="17">
        <f t="shared" si="58"/>
        <v>-7.407407407407407E-2</v>
      </c>
      <c r="H535" s="17">
        <f t="shared" si="57"/>
        <v>-3.7037037037037038E-3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39</v>
      </c>
      <c r="D538" s="16">
        <v>3</v>
      </c>
      <c r="E538" s="17">
        <f t="shared" si="55"/>
        <v>7.2222222222222215E-2</v>
      </c>
      <c r="F538" s="17">
        <f t="shared" si="56"/>
        <v>6.3025210084033615E-3</v>
      </c>
      <c r="G538" s="17">
        <f t="shared" si="58"/>
        <v>-0.92307692307692313</v>
      </c>
      <c r="H538" s="17">
        <f t="shared" si="57"/>
        <v>-6.6666666666666666E-2</v>
      </c>
    </row>
    <row r="539" spans="1:8" x14ac:dyDescent="0.2">
      <c r="A539" s="14"/>
      <c r="B539" s="15" t="s">
        <v>517</v>
      </c>
      <c r="C539" s="16">
        <v>1</v>
      </c>
      <c r="D539" s="16">
        <v>0</v>
      </c>
      <c r="E539" s="17">
        <f t="shared" si="55"/>
        <v>1.8518518518518519E-3</v>
      </c>
      <c r="F539" s="17" t="str">
        <f t="shared" si="56"/>
        <v/>
      </c>
      <c r="G539" s="17">
        <f t="shared" si="58"/>
        <v>-1</v>
      </c>
      <c r="H539" s="17">
        <f t="shared" si="57"/>
        <v>-1.8518518518518519E-3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3</v>
      </c>
      <c r="D548" s="16">
        <v>0</v>
      </c>
      <c r="E548" s="17">
        <f t="shared" si="59"/>
        <v>5.5555555555555558E-3</v>
      </c>
      <c r="F548" s="17" t="str">
        <f t="shared" si="60"/>
        <v/>
      </c>
      <c r="G548" s="17">
        <f t="shared" si="62"/>
        <v>-1</v>
      </c>
      <c r="H548" s="17">
        <f t="shared" si="61"/>
        <v>-5.5555555555555558E-3</v>
      </c>
    </row>
    <row r="549" spans="1:8" ht="25.5" x14ac:dyDescent="0.2">
      <c r="A549" s="14"/>
      <c r="B549" s="15" t="s">
        <v>527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2.1008403361344537E-3</v>
      </c>
      <c r="G549" s="17">
        <f t="shared" si="62"/>
        <v>1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25</v>
      </c>
      <c r="D554" s="16">
        <v>8</v>
      </c>
      <c r="E554" s="17">
        <f t="shared" si="59"/>
        <v>4.6296296296296294E-2</v>
      </c>
      <c r="F554" s="17">
        <f t="shared" si="60"/>
        <v>1.680672268907563E-2</v>
      </c>
      <c r="G554" s="17">
        <f t="shared" si="62"/>
        <v>-0.68</v>
      </c>
      <c r="H554" s="17">
        <f t="shared" si="61"/>
        <v>-3.1481481481481485E-2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32</v>
      </c>
      <c r="D559" s="16">
        <v>18</v>
      </c>
      <c r="E559" s="17">
        <f t="shared" si="59"/>
        <v>5.9259259259259262E-2</v>
      </c>
      <c r="F559" s="17">
        <f t="shared" si="60"/>
        <v>3.7815126050420166E-2</v>
      </c>
      <c r="G559" s="17">
        <f t="shared" si="62"/>
        <v>-0.4375</v>
      </c>
      <c r="H559" s="17">
        <f t="shared" si="61"/>
        <v>-2.5925925925925929E-2</v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8</v>
      </c>
      <c r="D561" s="16">
        <v>2</v>
      </c>
      <c r="E561" s="17">
        <f t="shared" si="59"/>
        <v>1.4814814814814815E-2</v>
      </c>
      <c r="F561" s="17">
        <f t="shared" si="60"/>
        <v>4.2016806722689074E-3</v>
      </c>
      <c r="G561" s="17">
        <f t="shared" si="62"/>
        <v>-0.75</v>
      </c>
      <c r="H561" s="17">
        <f t="shared" si="61"/>
        <v>-1.1111111111111112E-2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2.1008403361344537E-3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2</v>
      </c>
      <c r="D569" s="16">
        <v>3</v>
      </c>
      <c r="E569" s="17">
        <f t="shared" si="59"/>
        <v>3.7037037037037038E-3</v>
      </c>
      <c r="F569" s="17">
        <f t="shared" si="60"/>
        <v>6.3025210084033615E-3</v>
      </c>
      <c r="G569" s="17">
        <f t="shared" si="62"/>
        <v>0.5</v>
      </c>
      <c r="H569" s="17">
        <f t="shared" si="61"/>
        <v>1.8518518518518519E-3</v>
      </c>
    </row>
    <row r="570" spans="1:8" x14ac:dyDescent="0.2">
      <c r="A570" s="14"/>
      <c r="B570" s="15" t="s">
        <v>548</v>
      </c>
      <c r="C570" s="16">
        <v>1</v>
      </c>
      <c r="D570" s="16">
        <v>0</v>
      </c>
      <c r="E570" s="17">
        <f t="shared" si="59"/>
        <v>1.8518518518518519E-3</v>
      </c>
      <c r="F570" s="17" t="str">
        <f t="shared" si="60"/>
        <v/>
      </c>
      <c r="G570" s="17">
        <f t="shared" si="62"/>
        <v>-1</v>
      </c>
      <c r="H570" s="17">
        <f t="shared" si="61"/>
        <v>-1.8518518518518519E-3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239</v>
      </c>
      <c r="D582" s="20">
        <f>SUM(D583:D609)</f>
        <v>108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-0.54811715481171552</v>
      </c>
      <c r="H582" s="21">
        <f t="shared" ref="H582:H609" si="65">+IF(OR(AND(E582=""),(G582="")),"",E582*G582)</f>
        <v>-0.54811715481171552</v>
      </c>
    </row>
    <row r="583" spans="1:8" x14ac:dyDescent="0.2">
      <c r="A583" s="14"/>
      <c r="B583" s="15" t="s">
        <v>555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9.2592592592592587E-3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40</v>
      </c>
      <c r="D585" s="16">
        <v>33</v>
      </c>
      <c r="E585" s="17">
        <f t="shared" si="63"/>
        <v>0.16736401673640167</v>
      </c>
      <c r="F585" s="17">
        <f t="shared" si="64"/>
        <v>0.30555555555555558</v>
      </c>
      <c r="G585" s="17">
        <f t="shared" si="66"/>
        <v>-0.17499999999999999</v>
      </c>
      <c r="H585" s="17">
        <f t="shared" si="65"/>
        <v>-2.928870292887029E-2</v>
      </c>
    </row>
    <row r="586" spans="1:8" x14ac:dyDescent="0.2">
      <c r="A586" s="14"/>
      <c r="B586" s="15" t="s">
        <v>558</v>
      </c>
      <c r="C586" s="16">
        <v>4</v>
      </c>
      <c r="D586" s="16">
        <v>9</v>
      </c>
      <c r="E586" s="17">
        <f t="shared" si="63"/>
        <v>1.6736401673640166E-2</v>
      </c>
      <c r="F586" s="17">
        <f t="shared" si="64"/>
        <v>8.3333333333333329E-2</v>
      </c>
      <c r="G586" s="17">
        <f t="shared" si="66"/>
        <v>1.25</v>
      </c>
      <c r="H586" s="17">
        <f t="shared" si="65"/>
        <v>2.0920502092050208E-2</v>
      </c>
    </row>
    <row r="587" spans="1:8" x14ac:dyDescent="0.2">
      <c r="A587" s="14"/>
      <c r="B587" s="15" t="s">
        <v>559</v>
      </c>
      <c r="C587" s="16">
        <v>30</v>
      </c>
      <c r="D587" s="16">
        <v>10</v>
      </c>
      <c r="E587" s="17">
        <f t="shared" si="63"/>
        <v>0.12552301255230125</v>
      </c>
      <c r="F587" s="17">
        <f t="shared" si="64"/>
        <v>9.2592592592592587E-2</v>
      </c>
      <c r="G587" s="17">
        <f t="shared" si="66"/>
        <v>-0.66666666666666663</v>
      </c>
      <c r="H587" s="17">
        <f t="shared" si="65"/>
        <v>-8.3682008368200833E-2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2</v>
      </c>
      <c r="D591" s="16">
        <v>0</v>
      </c>
      <c r="E591" s="17">
        <f t="shared" si="63"/>
        <v>8.368200836820083E-3</v>
      </c>
      <c r="F591" s="17" t="str">
        <f t="shared" si="64"/>
        <v/>
      </c>
      <c r="G591" s="17">
        <f t="shared" si="66"/>
        <v>-1</v>
      </c>
      <c r="H591" s="17">
        <f t="shared" si="65"/>
        <v>-8.368200836820083E-3</v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28</v>
      </c>
      <c r="D597" s="16">
        <v>15</v>
      </c>
      <c r="E597" s="17">
        <f t="shared" si="63"/>
        <v>0.11715481171548117</v>
      </c>
      <c r="F597" s="17">
        <f t="shared" si="64"/>
        <v>0.1388888888888889</v>
      </c>
      <c r="G597" s="17">
        <f t="shared" si="66"/>
        <v>-0.4642857142857143</v>
      </c>
      <c r="H597" s="17">
        <f t="shared" si="65"/>
        <v>-5.4393305439330547E-2</v>
      </c>
    </row>
    <row r="598" spans="1:8" x14ac:dyDescent="0.2">
      <c r="A598" s="14"/>
      <c r="B598" s="15" t="s">
        <v>570</v>
      </c>
      <c r="C598" s="16">
        <v>0</v>
      </c>
      <c r="D598" s="16">
        <v>9</v>
      </c>
      <c r="E598" s="17" t="str">
        <f t="shared" si="63"/>
        <v/>
      </c>
      <c r="F598" s="17">
        <f t="shared" si="64"/>
        <v>8.3333333333333329E-2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123</v>
      </c>
      <c r="D600" s="16">
        <v>29</v>
      </c>
      <c r="E600" s="17">
        <f t="shared" si="63"/>
        <v>0.5146443514644351</v>
      </c>
      <c r="F600" s="17">
        <f t="shared" si="64"/>
        <v>0.26851851851851855</v>
      </c>
      <c r="G600" s="17">
        <f t="shared" si="66"/>
        <v>-0.76422764227642281</v>
      </c>
      <c r="H600" s="17">
        <f t="shared" si="65"/>
        <v>-0.3933054393305439</v>
      </c>
    </row>
    <row r="601" spans="1:8" x14ac:dyDescent="0.2">
      <c r="A601" s="14"/>
      <c r="B601" s="15" t="s">
        <v>573</v>
      </c>
      <c r="C601" s="16">
        <v>5</v>
      </c>
      <c r="D601" s="16">
        <v>1</v>
      </c>
      <c r="E601" s="17">
        <f t="shared" si="63"/>
        <v>2.0920502092050208E-2</v>
      </c>
      <c r="F601" s="17">
        <f t="shared" si="64"/>
        <v>9.2592592592592587E-3</v>
      </c>
      <c r="G601" s="17">
        <f t="shared" si="66"/>
        <v>-0.8</v>
      </c>
      <c r="H601" s="17">
        <f t="shared" si="65"/>
        <v>-1.6736401673640166E-2</v>
      </c>
    </row>
    <row r="602" spans="1:8" x14ac:dyDescent="0.2">
      <c r="A602" s="14"/>
      <c r="B602" s="15" t="s">
        <v>574</v>
      </c>
      <c r="C602" s="16">
        <v>4</v>
      </c>
      <c r="D602" s="16">
        <v>0</v>
      </c>
      <c r="E602" s="17">
        <f t="shared" si="63"/>
        <v>1.6736401673640166E-2</v>
      </c>
      <c r="F602" s="17" t="str">
        <f t="shared" si="64"/>
        <v/>
      </c>
      <c r="G602" s="17">
        <f t="shared" si="66"/>
        <v>-1</v>
      </c>
      <c r="H602" s="17">
        <f t="shared" si="65"/>
        <v>-1.6736401673640166E-2</v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3</v>
      </c>
      <c r="D605" s="16">
        <v>0</v>
      </c>
      <c r="E605" s="17">
        <f t="shared" si="63"/>
        <v>1.2552301255230125E-2</v>
      </c>
      <c r="F605" s="17" t="str">
        <f t="shared" si="64"/>
        <v/>
      </c>
      <c r="G605" s="17">
        <f t="shared" si="66"/>
        <v>-1</v>
      </c>
      <c r="H605" s="17">
        <f t="shared" si="65"/>
        <v>-1.2552301255230125E-2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1</v>
      </c>
      <c r="E609" s="17" t="str">
        <f t="shared" si="63"/>
        <v/>
      </c>
      <c r="F609" s="17">
        <f t="shared" si="64"/>
        <v>9.2592592592592587E-3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605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606</v>
      </c>
      <c r="C8" s="12">
        <f>+C19+C75+C173+C349+C582</f>
        <v>641</v>
      </c>
      <c r="D8" s="13">
        <f>+D19+D75+D173+D349+D582</f>
        <v>671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4.6801872074882997E-2</v>
      </c>
      <c r="H8" s="10">
        <f t="shared" ref="H8:H13" si="1">+IF(OR(AND(E8=""),(G8="")),"",E8*G8)</f>
        <v>4.6801872074882997E-2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1.4903129657228018E-3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3</v>
      </c>
      <c r="D10" s="16">
        <f>+D75</f>
        <v>184</v>
      </c>
      <c r="E10" s="17">
        <f t="shared" si="2"/>
        <v>4.6801872074882997E-3</v>
      </c>
      <c r="F10" s="17">
        <f t="shared" si="2"/>
        <v>0.27421758569299554</v>
      </c>
      <c r="G10" s="17">
        <f t="shared" si="0"/>
        <v>60.333333333333336</v>
      </c>
      <c r="H10" s="17">
        <f t="shared" si="1"/>
        <v>0.28237129485179407</v>
      </c>
    </row>
    <row r="11" spans="1:8" ht="25.5" x14ac:dyDescent="0.2">
      <c r="A11" s="14"/>
      <c r="B11" s="15" t="s">
        <v>10</v>
      </c>
      <c r="C11" s="16">
        <f>+C173</f>
        <v>568</v>
      </c>
      <c r="D11" s="16">
        <f>+D173</f>
        <v>85</v>
      </c>
      <c r="E11" s="17">
        <f t="shared" si="2"/>
        <v>0.88611544461778469</v>
      </c>
      <c r="F11" s="17">
        <f t="shared" si="2"/>
        <v>0.12667660208643816</v>
      </c>
      <c r="G11" s="17">
        <f t="shared" si="0"/>
        <v>-0.85035211267605637</v>
      </c>
      <c r="H11" s="17">
        <f t="shared" si="1"/>
        <v>-0.75351014040561626</v>
      </c>
    </row>
    <row r="12" spans="1:8" ht="25.5" x14ac:dyDescent="0.2">
      <c r="A12" s="14"/>
      <c r="B12" s="15" t="s">
        <v>11</v>
      </c>
      <c r="C12" s="16">
        <f>+C349</f>
        <v>47</v>
      </c>
      <c r="D12" s="16">
        <f>+D349</f>
        <v>397</v>
      </c>
      <c r="E12" s="17">
        <f t="shared" si="2"/>
        <v>7.3322932917316688E-2</v>
      </c>
      <c r="F12" s="17">
        <f t="shared" si="2"/>
        <v>0.59165424739195227</v>
      </c>
      <c r="G12" s="17">
        <f t="shared" si="0"/>
        <v>7.4468085106382977</v>
      </c>
      <c r="H12" s="17">
        <f t="shared" si="1"/>
        <v>0.54602184087363492</v>
      </c>
    </row>
    <row r="13" spans="1:8" ht="25.5" x14ac:dyDescent="0.2">
      <c r="A13" s="14"/>
      <c r="B13" s="15" t="s">
        <v>12</v>
      </c>
      <c r="C13" s="16">
        <f>+C582</f>
        <v>23</v>
      </c>
      <c r="D13" s="16">
        <f>+D582</f>
        <v>4</v>
      </c>
      <c r="E13" s="17">
        <f t="shared" si="2"/>
        <v>3.5881435257410298E-2</v>
      </c>
      <c r="F13" s="17">
        <f t="shared" si="2"/>
        <v>5.9612518628912071E-3</v>
      </c>
      <c r="G13" s="17">
        <f t="shared" si="0"/>
        <v>-0.82608695652173914</v>
      </c>
      <c r="H13" s="17">
        <f t="shared" si="1"/>
        <v>-2.9641185647425898E-2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1</v>
      </c>
      <c r="E25" s="17" t="str">
        <f t="shared" si="3"/>
        <v/>
      </c>
      <c r="F25" s="17">
        <f t="shared" si="4"/>
        <v>1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3</v>
      </c>
      <c r="D75" s="20">
        <f>SUM(D76:D167)</f>
        <v>184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60.333333333333336</v>
      </c>
      <c r="H75" s="21">
        <f t="shared" ref="H75:H106" si="13">+IF(OR(AND(E75=""),(G75="")),"",E75*G75)</f>
        <v>60.333333333333336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1</v>
      </c>
      <c r="E91" s="17" t="str">
        <f t="shared" si="11"/>
        <v/>
      </c>
      <c r="F91" s="17">
        <f t="shared" si="12"/>
        <v>5.434782608695652E-3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1</v>
      </c>
      <c r="D116" s="16">
        <v>0</v>
      </c>
      <c r="E116" s="17">
        <f t="shared" si="15"/>
        <v>0.33333333333333331</v>
      </c>
      <c r="F116" s="17" t="str">
        <f t="shared" si="16"/>
        <v/>
      </c>
      <c r="G116" s="17">
        <f t="shared" si="18"/>
        <v>-1</v>
      </c>
      <c r="H116" s="17">
        <f t="shared" si="17"/>
        <v>-0.33333333333333331</v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0</v>
      </c>
      <c r="E125" s="17">
        <f t="shared" si="15"/>
        <v>0.33333333333333331</v>
      </c>
      <c r="F125" s="17" t="str">
        <f t="shared" si="16"/>
        <v/>
      </c>
      <c r="G125" s="17">
        <f t="shared" si="18"/>
        <v>-1</v>
      </c>
      <c r="H125" s="17">
        <f t="shared" si="17"/>
        <v>-0.33333333333333331</v>
      </c>
    </row>
    <row r="126" spans="1:8" x14ac:dyDescent="0.2">
      <c r="A126" s="14"/>
      <c r="B126" s="15" t="s">
        <v>116</v>
      </c>
      <c r="C126" s="16">
        <v>1</v>
      </c>
      <c r="D126" s="16">
        <v>0</v>
      </c>
      <c r="E126" s="17">
        <f t="shared" si="15"/>
        <v>0.33333333333333331</v>
      </c>
      <c r="F126" s="17" t="str">
        <f t="shared" si="16"/>
        <v/>
      </c>
      <c r="G126" s="17">
        <f t="shared" si="18"/>
        <v>-1</v>
      </c>
      <c r="H126" s="17">
        <f t="shared" si="17"/>
        <v>-0.33333333333333331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44</v>
      </c>
      <c r="E129" s="17" t="str">
        <f t="shared" si="15"/>
        <v/>
      </c>
      <c r="F129" s="17">
        <f t="shared" si="16"/>
        <v>0.2391304347826087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136</v>
      </c>
      <c r="E131" s="17" t="str">
        <f t="shared" si="15"/>
        <v/>
      </c>
      <c r="F131" s="17">
        <f t="shared" si="16"/>
        <v>0.73913043478260865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3</v>
      </c>
      <c r="E143" s="17" t="str">
        <f t="shared" si="19"/>
        <v/>
      </c>
      <c r="F143" s="17">
        <f t="shared" si="20"/>
        <v>1.6304347826086956E-2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568</v>
      </c>
      <c r="D173" s="20">
        <f>SUM(D174:D343)</f>
        <v>85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-0.85035211267605637</v>
      </c>
      <c r="H173" s="21">
        <f t="shared" ref="H173:H204" si="25">+IF(OR(AND(E173=""),(G173="")),"",E173*G173)</f>
        <v>-0.85035211267605637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</v>
      </c>
      <c r="D179" s="16">
        <v>0</v>
      </c>
      <c r="E179" s="17">
        <f t="shared" si="23"/>
        <v>1.7605633802816902E-3</v>
      </c>
      <c r="F179" s="17" t="str">
        <f t="shared" si="24"/>
        <v/>
      </c>
      <c r="G179" s="17">
        <f t="shared" si="26"/>
        <v>-1</v>
      </c>
      <c r="H179" s="17">
        <f t="shared" si="25"/>
        <v>-1.7605633802816902E-3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1.1764705882352941E-2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567</v>
      </c>
      <c r="D238" s="16">
        <v>83</v>
      </c>
      <c r="E238" s="17">
        <f t="shared" si="31"/>
        <v>0.99823943661971826</v>
      </c>
      <c r="F238" s="17">
        <f t="shared" si="32"/>
        <v>0.97647058823529409</v>
      </c>
      <c r="G238" s="17">
        <f t="shared" ref="G238:G269" si="34">+IF(AND(C238=0,D238=0)," ",IF(C238=0,1,IF(D238=0,-1,(D238-C238)/C238)))</f>
        <v>-0.8536155202821869</v>
      </c>
      <c r="H238" s="17">
        <f t="shared" si="33"/>
        <v>-0.85211267605633789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1.1764705882352941E-2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47</v>
      </c>
      <c r="D349" s="20">
        <f>SUM(D350:D576)</f>
        <v>397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7.4468085106382977</v>
      </c>
      <c r="H349" s="21">
        <f t="shared" ref="H349:H412" si="49">+IF(OR(AND(E349=""),(G349="")),"",E349*G349)</f>
        <v>7.4468085106382977</v>
      </c>
    </row>
    <row r="350" spans="1:8" x14ac:dyDescent="0.2">
      <c r="A350" s="14"/>
      <c r="B350" s="15" t="s">
        <v>328</v>
      </c>
      <c r="C350" s="16">
        <v>0</v>
      </c>
      <c r="D350" s="16">
        <v>1</v>
      </c>
      <c r="E350" s="17" t="str">
        <f t="shared" si="47"/>
        <v/>
      </c>
      <c r="F350" s="17">
        <f t="shared" si="48"/>
        <v>2.5188916876574307E-3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</v>
      </c>
      <c r="D355" s="16">
        <v>2</v>
      </c>
      <c r="E355" s="17">
        <f t="shared" si="47"/>
        <v>2.1276595744680851E-2</v>
      </c>
      <c r="F355" s="17">
        <f t="shared" si="48"/>
        <v>5.0377833753148613E-3</v>
      </c>
      <c r="G355" s="17">
        <f t="shared" si="50"/>
        <v>1</v>
      </c>
      <c r="H355" s="17">
        <f t="shared" si="49"/>
        <v>2.1276595744680851E-2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</v>
      </c>
      <c r="D361" s="16">
        <v>386</v>
      </c>
      <c r="E361" s="17">
        <f t="shared" si="47"/>
        <v>2.1276595744680851E-2</v>
      </c>
      <c r="F361" s="17">
        <f t="shared" si="48"/>
        <v>0.97229219143576828</v>
      </c>
      <c r="G361" s="17">
        <f t="shared" si="50"/>
        <v>385</v>
      </c>
      <c r="H361" s="17">
        <f t="shared" si="49"/>
        <v>8.1914893617021267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38</v>
      </c>
      <c r="D369" s="16">
        <v>4</v>
      </c>
      <c r="E369" s="17">
        <f t="shared" si="47"/>
        <v>0.80851063829787229</v>
      </c>
      <c r="F369" s="17">
        <f t="shared" si="48"/>
        <v>1.0075566750629723E-2</v>
      </c>
      <c r="G369" s="17">
        <f t="shared" si="50"/>
        <v>-0.89473684210526316</v>
      </c>
      <c r="H369" s="17">
        <f t="shared" si="49"/>
        <v>-0.72340425531914887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1</v>
      </c>
      <c r="D383" s="16">
        <v>0</v>
      </c>
      <c r="E383" s="17">
        <f t="shared" si="47"/>
        <v>2.1276595744680851E-2</v>
      </c>
      <c r="F383" s="17" t="str">
        <f t="shared" si="48"/>
        <v/>
      </c>
      <c r="G383" s="17">
        <f t="shared" si="50"/>
        <v>-1</v>
      </c>
      <c r="H383" s="17">
        <f t="shared" si="49"/>
        <v>-2.1276595744680851E-2</v>
      </c>
    </row>
    <row r="384" spans="1:8" x14ac:dyDescent="0.2">
      <c r="A384" s="14"/>
      <c r="B384" s="15" t="s">
        <v>362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5</v>
      </c>
      <c r="D395" s="16">
        <v>1</v>
      </c>
      <c r="E395" s="17">
        <f t="shared" si="47"/>
        <v>0.10638297872340426</v>
      </c>
      <c r="F395" s="17">
        <f t="shared" si="48"/>
        <v>2.5188916876574307E-3</v>
      </c>
      <c r="G395" s="17">
        <f t="shared" si="50"/>
        <v>-0.8</v>
      </c>
      <c r="H395" s="17">
        <f t="shared" si="49"/>
        <v>-8.5106382978723416E-2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1</v>
      </c>
      <c r="D397" s="16">
        <v>0</v>
      </c>
      <c r="E397" s="17">
        <f t="shared" si="47"/>
        <v>2.1276595744680851E-2</v>
      </c>
      <c r="F397" s="17" t="str">
        <f t="shared" si="48"/>
        <v/>
      </c>
      <c r="G397" s="17">
        <f t="shared" si="50"/>
        <v>-1</v>
      </c>
      <c r="H397" s="17">
        <f t="shared" si="49"/>
        <v>-2.1276595744680851E-2</v>
      </c>
    </row>
    <row r="398" spans="1:8" x14ac:dyDescent="0.2">
      <c r="A398" s="14"/>
      <c r="B398" s="15" t="s">
        <v>376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2.5188916876574307E-3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1</v>
      </c>
      <c r="E420" s="17" t="str">
        <f t="shared" si="51"/>
        <v/>
      </c>
      <c r="F420" s="17">
        <f t="shared" si="52"/>
        <v>2.5188916876574307E-3</v>
      </c>
      <c r="G420" s="17">
        <f t="shared" si="54"/>
        <v>1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1</v>
      </c>
      <c r="E479" s="17" t="str">
        <f t="shared" si="55"/>
        <v/>
      </c>
      <c r="F479" s="17">
        <f t="shared" si="56"/>
        <v>2.5188916876574307E-3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23</v>
      </c>
      <c r="D582" s="20">
        <f>SUM(D583:D609)</f>
        <v>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-0.82608695652173914</v>
      </c>
      <c r="H582" s="21">
        <f t="shared" ref="H582:H609" si="65">+IF(OR(AND(E582=""),(G582="")),"",E582*G582)</f>
        <v>-0.82608695652173914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0</v>
      </c>
      <c r="D585" s="16">
        <v>1</v>
      </c>
      <c r="E585" s="17" t="str">
        <f t="shared" si="63"/>
        <v/>
      </c>
      <c r="F585" s="17">
        <f t="shared" si="64"/>
        <v>0.25</v>
      </c>
      <c r="G585" s="17">
        <f t="shared" si="66"/>
        <v>1</v>
      </c>
      <c r="H585" s="17" t="str">
        <f t="shared" si="65"/>
        <v/>
      </c>
    </row>
    <row r="586" spans="1:8" x14ac:dyDescent="0.2">
      <c r="A586" s="14"/>
      <c r="B586" s="15" t="s">
        <v>558</v>
      </c>
      <c r="C586" s="16">
        <v>23</v>
      </c>
      <c r="D586" s="16">
        <v>0</v>
      </c>
      <c r="E586" s="17">
        <f t="shared" si="63"/>
        <v>1</v>
      </c>
      <c r="F586" s="17" t="str">
        <f t="shared" si="64"/>
        <v/>
      </c>
      <c r="G586" s="17">
        <f t="shared" si="66"/>
        <v>-1</v>
      </c>
      <c r="H586" s="17">
        <f t="shared" si="65"/>
        <v>-1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573</v>
      </c>
      <c r="C601" s="16">
        <v>0</v>
      </c>
      <c r="D601" s="16">
        <v>3</v>
      </c>
      <c r="E601" s="17" t="str">
        <f t="shared" si="63"/>
        <v/>
      </c>
      <c r="F601" s="17">
        <f t="shared" si="64"/>
        <v>0.75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607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608</v>
      </c>
      <c r="C8" s="12">
        <f>+C19+C75+C173+C349+C582</f>
        <v>1315</v>
      </c>
      <c r="D8" s="13">
        <f>+D19+D75+D173+D349+D582</f>
        <v>480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-0.63498098859315588</v>
      </c>
      <c r="H8" s="10">
        <f t="shared" ref="H8:H13" si="1">+IF(OR(AND(E8=""),(G8="")),"",E8*G8)</f>
        <v>-0.63498098859315588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9</v>
      </c>
      <c r="C10" s="16">
        <f>+C75</f>
        <v>527</v>
      </c>
      <c r="D10" s="16">
        <f>+D75</f>
        <v>91</v>
      </c>
      <c r="E10" s="17">
        <f t="shared" si="2"/>
        <v>0.40076045627376428</v>
      </c>
      <c r="F10" s="17">
        <f t="shared" si="2"/>
        <v>0.18958333333333333</v>
      </c>
      <c r="G10" s="17">
        <f t="shared" si="0"/>
        <v>-0.82732447817836807</v>
      </c>
      <c r="H10" s="17">
        <f t="shared" si="1"/>
        <v>-0.33155893536121672</v>
      </c>
    </row>
    <row r="11" spans="1:8" ht="25.5" x14ac:dyDescent="0.2">
      <c r="A11" s="14"/>
      <c r="B11" s="15" t="s">
        <v>10</v>
      </c>
      <c r="C11" s="16">
        <f>+C173</f>
        <v>92</v>
      </c>
      <c r="D11" s="16">
        <f>+D173</f>
        <v>33</v>
      </c>
      <c r="E11" s="17">
        <f t="shared" si="2"/>
        <v>6.9961977186311794E-2</v>
      </c>
      <c r="F11" s="17">
        <f t="shared" si="2"/>
        <v>6.8750000000000006E-2</v>
      </c>
      <c r="G11" s="17">
        <f t="shared" si="0"/>
        <v>-0.64130434782608692</v>
      </c>
      <c r="H11" s="17">
        <f t="shared" si="1"/>
        <v>-4.4866920152091254E-2</v>
      </c>
    </row>
    <row r="12" spans="1:8" ht="25.5" x14ac:dyDescent="0.2">
      <c r="A12" s="14"/>
      <c r="B12" s="15" t="s">
        <v>11</v>
      </c>
      <c r="C12" s="16">
        <f>+C349</f>
        <v>631</v>
      </c>
      <c r="D12" s="16">
        <f>+D349</f>
        <v>233</v>
      </c>
      <c r="E12" s="17">
        <f t="shared" si="2"/>
        <v>0.47984790874524713</v>
      </c>
      <c r="F12" s="17">
        <f t="shared" si="2"/>
        <v>0.48541666666666666</v>
      </c>
      <c r="G12" s="17">
        <f t="shared" si="0"/>
        <v>-0.63074484944532483</v>
      </c>
      <c r="H12" s="17">
        <f t="shared" si="1"/>
        <v>-0.30266159695817485</v>
      </c>
    </row>
    <row r="13" spans="1:8" ht="25.5" x14ac:dyDescent="0.2">
      <c r="A13" s="14"/>
      <c r="B13" s="15" t="s">
        <v>12</v>
      </c>
      <c r="C13" s="16">
        <f>+C582</f>
        <v>65</v>
      </c>
      <c r="D13" s="16">
        <f>+D582</f>
        <v>123</v>
      </c>
      <c r="E13" s="17">
        <f t="shared" si="2"/>
        <v>4.9429657794676805E-2</v>
      </c>
      <c r="F13" s="17">
        <f t="shared" si="2"/>
        <v>0.25624999999999998</v>
      </c>
      <c r="G13" s="17">
        <f t="shared" si="0"/>
        <v>0.89230769230769236</v>
      </c>
      <c r="H13" s="17">
        <f t="shared" si="1"/>
        <v>4.4106463878327E-2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527</v>
      </c>
      <c r="D75" s="20">
        <f>SUM(D76:D167)</f>
        <v>91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-0.82732447817836807</v>
      </c>
      <c r="H75" s="21">
        <f t="shared" ref="H75:H106" si="13">+IF(OR(AND(E75=""),(G75="")),"",E75*G75)</f>
        <v>-0.82732447817836807</v>
      </c>
    </row>
    <row r="76" spans="1:8" x14ac:dyDescent="0.2">
      <c r="A76" s="14"/>
      <c r="B76" s="15" t="s">
        <v>66</v>
      </c>
      <c r="C76" s="16">
        <v>1</v>
      </c>
      <c r="D76" s="16">
        <v>3</v>
      </c>
      <c r="E76" s="17">
        <f t="shared" si="11"/>
        <v>1.8975332068311196E-3</v>
      </c>
      <c r="F76" s="17">
        <f t="shared" si="12"/>
        <v>3.2967032967032968E-2</v>
      </c>
      <c r="G76" s="17">
        <f t="shared" ref="G76:G107" si="14">+IF(AND(C76=0,D76=0)," ",IF(C76=0,1,IF(D76=0,-1,(D76-C76)/C76)))</f>
        <v>2</v>
      </c>
      <c r="H76" s="17">
        <f t="shared" si="13"/>
        <v>3.7950664136622392E-3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1.8975332068311196E-3</v>
      </c>
      <c r="F78" s="17" t="str">
        <f t="shared" si="12"/>
        <v/>
      </c>
      <c r="G78" s="17">
        <f t="shared" si="14"/>
        <v>-1</v>
      </c>
      <c r="H78" s="17">
        <f t="shared" si="13"/>
        <v>-1.8975332068311196E-3</v>
      </c>
    </row>
    <row r="79" spans="1:8" x14ac:dyDescent="0.2">
      <c r="A79" s="14"/>
      <c r="B79" s="15" t="s">
        <v>69</v>
      </c>
      <c r="C79" s="16">
        <v>2</v>
      </c>
      <c r="D79" s="16">
        <v>0</v>
      </c>
      <c r="E79" s="17">
        <f t="shared" si="11"/>
        <v>3.7950664136622392E-3</v>
      </c>
      <c r="F79" s="17" t="str">
        <f t="shared" si="12"/>
        <v/>
      </c>
      <c r="G79" s="17">
        <f t="shared" si="14"/>
        <v>-1</v>
      </c>
      <c r="H79" s="17">
        <f t="shared" si="13"/>
        <v>-3.7950664136622392E-3</v>
      </c>
    </row>
    <row r="80" spans="1:8" ht="25.5" x14ac:dyDescent="0.2">
      <c r="A80" s="14"/>
      <c r="B80" s="15" t="s">
        <v>70</v>
      </c>
      <c r="C80" s="16">
        <v>5</v>
      </c>
      <c r="D80" s="16">
        <v>2</v>
      </c>
      <c r="E80" s="17">
        <f t="shared" si="11"/>
        <v>9.4876660341555973E-3</v>
      </c>
      <c r="F80" s="17">
        <f t="shared" si="12"/>
        <v>2.197802197802198E-2</v>
      </c>
      <c r="G80" s="17">
        <f t="shared" si="14"/>
        <v>-0.6</v>
      </c>
      <c r="H80" s="17">
        <f t="shared" si="13"/>
        <v>-5.6925996204933585E-3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1.098901098901099E-2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</v>
      </c>
      <c r="D91" s="16">
        <v>4</v>
      </c>
      <c r="E91" s="17">
        <f t="shared" si="11"/>
        <v>1.8975332068311196E-3</v>
      </c>
      <c r="F91" s="17">
        <f t="shared" si="12"/>
        <v>4.3956043956043959E-2</v>
      </c>
      <c r="G91" s="17">
        <f t="shared" si="14"/>
        <v>3</v>
      </c>
      <c r="H91" s="17">
        <f t="shared" si="13"/>
        <v>5.6925996204933585E-3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</v>
      </c>
      <c r="D99" s="16">
        <v>0</v>
      </c>
      <c r="E99" s="17">
        <f t="shared" si="11"/>
        <v>3.7950664136622392E-3</v>
      </c>
      <c r="F99" s="17" t="str">
        <f t="shared" si="12"/>
        <v/>
      </c>
      <c r="G99" s="17">
        <f t="shared" si="14"/>
        <v>-1</v>
      </c>
      <c r="H99" s="17">
        <f t="shared" si="13"/>
        <v>-3.7950664136622392E-3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1.098901098901099E-2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1</v>
      </c>
      <c r="D104" s="16">
        <v>7</v>
      </c>
      <c r="E104" s="17">
        <f t="shared" si="11"/>
        <v>1.8975332068311196E-3</v>
      </c>
      <c r="F104" s="17">
        <f t="shared" si="12"/>
        <v>7.6923076923076927E-2</v>
      </c>
      <c r="G104" s="17">
        <f t="shared" si="14"/>
        <v>6</v>
      </c>
      <c r="H104" s="17">
        <f t="shared" si="13"/>
        <v>1.1385199240986717E-2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1</v>
      </c>
      <c r="E106" s="17">
        <f t="shared" si="11"/>
        <v>1.8975332068311196E-3</v>
      </c>
      <c r="F106" s="17">
        <f t="shared" si="12"/>
        <v>1.098901098901099E-2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1</v>
      </c>
      <c r="D112" s="16">
        <v>1</v>
      </c>
      <c r="E112" s="17">
        <f t="shared" si="15"/>
        <v>1.8975332068311196E-3</v>
      </c>
      <c r="F112" s="17">
        <f t="shared" si="16"/>
        <v>1.098901098901099E-2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103</v>
      </c>
      <c r="C113" s="16">
        <v>1</v>
      </c>
      <c r="D113" s="16">
        <v>0</v>
      </c>
      <c r="E113" s="17">
        <f t="shared" si="15"/>
        <v>1.8975332068311196E-3</v>
      </c>
      <c r="F113" s="17" t="str">
        <f t="shared" si="16"/>
        <v/>
      </c>
      <c r="G113" s="17">
        <f t="shared" si="18"/>
        <v>-1</v>
      </c>
      <c r="H113" s="17">
        <f t="shared" si="17"/>
        <v>-1.8975332068311196E-3</v>
      </c>
    </row>
    <row r="114" spans="1:8" x14ac:dyDescent="0.2">
      <c r="A114" s="14"/>
      <c r="B114" s="15" t="s">
        <v>104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1.098901098901099E-2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3</v>
      </c>
      <c r="E115" s="17" t="str">
        <f t="shared" si="15"/>
        <v/>
      </c>
      <c r="F115" s="17">
        <f t="shared" si="16"/>
        <v>3.2967032967032968E-2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6</v>
      </c>
      <c r="E116" s="17" t="str">
        <f t="shared" si="15"/>
        <v/>
      </c>
      <c r="F116" s="17">
        <f t="shared" si="16"/>
        <v>6.5934065934065936E-2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1.098901098901099E-2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1.098901098901099E-2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4</v>
      </c>
      <c r="D123" s="16">
        <v>1</v>
      </c>
      <c r="E123" s="17">
        <f t="shared" si="15"/>
        <v>7.5901328273244783E-3</v>
      </c>
      <c r="F123" s="17">
        <f t="shared" si="16"/>
        <v>1.098901098901099E-2</v>
      </c>
      <c r="G123" s="17">
        <f t="shared" si="18"/>
        <v>-0.75</v>
      </c>
      <c r="H123" s="17">
        <f t="shared" si="17"/>
        <v>-5.6925996204933585E-3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7</v>
      </c>
      <c r="D125" s="16">
        <v>8</v>
      </c>
      <c r="E125" s="17">
        <f t="shared" si="15"/>
        <v>1.3282732447817837E-2</v>
      </c>
      <c r="F125" s="17">
        <f t="shared" si="16"/>
        <v>8.7912087912087919E-2</v>
      </c>
      <c r="G125" s="17">
        <f t="shared" si="18"/>
        <v>0.14285714285714285</v>
      </c>
      <c r="H125" s="17">
        <f t="shared" si="17"/>
        <v>1.8975332068311194E-3</v>
      </c>
    </row>
    <row r="126" spans="1:8" x14ac:dyDescent="0.2">
      <c r="A126" s="14"/>
      <c r="B126" s="15" t="s">
        <v>116</v>
      </c>
      <c r="C126" s="16">
        <v>3</v>
      </c>
      <c r="D126" s="16">
        <v>0</v>
      </c>
      <c r="E126" s="17">
        <f t="shared" si="15"/>
        <v>5.6925996204933585E-3</v>
      </c>
      <c r="F126" s="17" t="str">
        <f t="shared" si="16"/>
        <v/>
      </c>
      <c r="G126" s="17">
        <f t="shared" si="18"/>
        <v>-1</v>
      </c>
      <c r="H126" s="17">
        <f t="shared" si="17"/>
        <v>-5.6925996204933585E-3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</v>
      </c>
      <c r="D128" s="16">
        <v>16</v>
      </c>
      <c r="E128" s="17">
        <f t="shared" si="15"/>
        <v>3.7950664136622392E-3</v>
      </c>
      <c r="F128" s="17">
        <f t="shared" si="16"/>
        <v>0.17582417582417584</v>
      </c>
      <c r="G128" s="17">
        <f t="shared" si="18"/>
        <v>7</v>
      </c>
      <c r="H128" s="17">
        <f t="shared" si="17"/>
        <v>2.6565464895635674E-2</v>
      </c>
    </row>
    <row r="129" spans="1:8" x14ac:dyDescent="0.2">
      <c r="A129" s="14"/>
      <c r="B129" s="15" t="s">
        <v>119</v>
      </c>
      <c r="C129" s="16">
        <v>0</v>
      </c>
      <c r="D129" s="16">
        <v>15</v>
      </c>
      <c r="E129" s="17" t="str">
        <f t="shared" si="15"/>
        <v/>
      </c>
      <c r="F129" s="17">
        <f t="shared" si="16"/>
        <v>0.16483516483516483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495</v>
      </c>
      <c r="D131" s="16">
        <v>17</v>
      </c>
      <c r="E131" s="17">
        <f t="shared" si="15"/>
        <v>0.93927893738140422</v>
      </c>
      <c r="F131" s="17">
        <f t="shared" si="16"/>
        <v>0.18681318681318682</v>
      </c>
      <c r="G131" s="17">
        <f t="shared" si="18"/>
        <v>-0.96565656565656566</v>
      </c>
      <c r="H131" s="17">
        <f t="shared" si="17"/>
        <v>-0.90702087286527522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1.098901098901099E-2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1.098901098901099E-2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92</v>
      </c>
      <c r="D173" s="20">
        <f>SUM(D174:D343)</f>
        <v>33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-0.64130434782608692</v>
      </c>
      <c r="H173" s="21">
        <f t="shared" ref="H173:H204" si="25">+IF(OR(AND(E173=""),(G173="")),"",E173*G173)</f>
        <v>-0.64130434782608692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8</v>
      </c>
      <c r="D179" s="16">
        <v>17</v>
      </c>
      <c r="E179" s="17">
        <f t="shared" si="23"/>
        <v>8.6956521739130432E-2</v>
      </c>
      <c r="F179" s="17">
        <f t="shared" si="24"/>
        <v>0.51515151515151514</v>
      </c>
      <c r="G179" s="17">
        <f t="shared" si="26"/>
        <v>1.125</v>
      </c>
      <c r="H179" s="17">
        <f t="shared" si="25"/>
        <v>9.7826086956521729E-2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2</v>
      </c>
      <c r="D186" s="16">
        <v>1</v>
      </c>
      <c r="E186" s="17">
        <f t="shared" si="23"/>
        <v>2.1739130434782608E-2</v>
      </c>
      <c r="F186" s="17">
        <f t="shared" si="24"/>
        <v>3.0303030303030304E-2</v>
      </c>
      <c r="G186" s="17">
        <f t="shared" si="26"/>
        <v>-0.5</v>
      </c>
      <c r="H186" s="17">
        <f t="shared" si="25"/>
        <v>-1.0869565217391304E-2</v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35</v>
      </c>
      <c r="D193" s="16">
        <v>0</v>
      </c>
      <c r="E193" s="17">
        <f t="shared" si="23"/>
        <v>0.38043478260869568</v>
      </c>
      <c r="F193" s="17" t="str">
        <f t="shared" si="24"/>
        <v/>
      </c>
      <c r="G193" s="17">
        <f t="shared" si="26"/>
        <v>-1</v>
      </c>
      <c r="H193" s="17">
        <f t="shared" si="25"/>
        <v>-0.38043478260869568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1</v>
      </c>
      <c r="D200" s="16">
        <v>0</v>
      </c>
      <c r="E200" s="17">
        <f t="shared" si="23"/>
        <v>1.0869565217391304E-2</v>
      </c>
      <c r="F200" s="17" t="str">
        <f t="shared" si="24"/>
        <v/>
      </c>
      <c r="G200" s="17">
        <f t="shared" si="26"/>
        <v>-1</v>
      </c>
      <c r="H200" s="17">
        <f t="shared" si="25"/>
        <v>-1.0869565217391304E-2</v>
      </c>
    </row>
    <row r="201" spans="1:8" x14ac:dyDescent="0.2">
      <c r="A201" s="14"/>
      <c r="B201" s="15" t="s">
        <v>185</v>
      </c>
      <c r="C201" s="16">
        <v>1</v>
      </c>
      <c r="D201" s="16">
        <v>0</v>
      </c>
      <c r="E201" s="17">
        <f t="shared" si="23"/>
        <v>1.0869565217391304E-2</v>
      </c>
      <c r="F201" s="17" t="str">
        <f t="shared" si="24"/>
        <v/>
      </c>
      <c r="G201" s="17">
        <f t="shared" si="26"/>
        <v>-1</v>
      </c>
      <c r="H201" s="17">
        <f t="shared" si="25"/>
        <v>-1.0869565217391304E-2</v>
      </c>
    </row>
    <row r="202" spans="1:8" x14ac:dyDescent="0.2">
      <c r="A202" s="14"/>
      <c r="B202" s="15" t="s">
        <v>186</v>
      </c>
      <c r="C202" s="16">
        <v>18</v>
      </c>
      <c r="D202" s="16">
        <v>3</v>
      </c>
      <c r="E202" s="17">
        <f t="shared" si="23"/>
        <v>0.19565217391304349</v>
      </c>
      <c r="F202" s="17">
        <f t="shared" si="24"/>
        <v>9.0909090909090912E-2</v>
      </c>
      <c r="G202" s="17">
        <f t="shared" si="26"/>
        <v>-0.83333333333333337</v>
      </c>
      <c r="H202" s="17">
        <f t="shared" si="25"/>
        <v>-0.16304347826086957</v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1</v>
      </c>
      <c r="D204" s="16">
        <v>0</v>
      </c>
      <c r="E204" s="17">
        <f t="shared" si="23"/>
        <v>1.0869565217391304E-2</v>
      </c>
      <c r="F204" s="17" t="str">
        <f t="shared" si="24"/>
        <v/>
      </c>
      <c r="G204" s="17">
        <f t="shared" si="26"/>
        <v>-1</v>
      </c>
      <c r="H204" s="17">
        <f t="shared" si="25"/>
        <v>-1.0869565217391304E-2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3</v>
      </c>
      <c r="D206" s="16">
        <v>0</v>
      </c>
      <c r="E206" s="17">
        <f t="shared" si="27"/>
        <v>3.2608695652173912E-2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-3.2608695652173912E-2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1</v>
      </c>
      <c r="D212" s="16">
        <v>0</v>
      </c>
      <c r="E212" s="17">
        <f t="shared" si="27"/>
        <v>1.0869565217391304E-2</v>
      </c>
      <c r="F212" s="17" t="str">
        <f t="shared" si="28"/>
        <v/>
      </c>
      <c r="G212" s="17">
        <f t="shared" si="30"/>
        <v>-1</v>
      </c>
      <c r="H212" s="17">
        <f t="shared" si="29"/>
        <v>-1.0869565217391304E-2</v>
      </c>
    </row>
    <row r="213" spans="1:8" ht="25.5" x14ac:dyDescent="0.2">
      <c r="A213" s="14"/>
      <c r="B213" s="15" t="s">
        <v>197</v>
      </c>
      <c r="C213" s="16">
        <v>2</v>
      </c>
      <c r="D213" s="16">
        <v>0</v>
      </c>
      <c r="E213" s="17">
        <f t="shared" si="27"/>
        <v>2.1739130434782608E-2</v>
      </c>
      <c r="F213" s="17" t="str">
        <f t="shared" si="28"/>
        <v/>
      </c>
      <c r="G213" s="17">
        <f t="shared" si="30"/>
        <v>-1</v>
      </c>
      <c r="H213" s="17">
        <f t="shared" si="29"/>
        <v>-2.1739130434782608E-2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</v>
      </c>
      <c r="D225" s="16">
        <v>2</v>
      </c>
      <c r="E225" s="17">
        <f t="shared" si="27"/>
        <v>1.0869565217391304E-2</v>
      </c>
      <c r="F225" s="17">
        <f t="shared" si="28"/>
        <v>6.0606060606060608E-2</v>
      </c>
      <c r="G225" s="17">
        <f t="shared" si="30"/>
        <v>1</v>
      </c>
      <c r="H225" s="17">
        <f t="shared" si="29"/>
        <v>1.0869565217391304E-2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2</v>
      </c>
      <c r="D227" s="16">
        <v>0</v>
      </c>
      <c r="E227" s="17">
        <f t="shared" si="27"/>
        <v>2.1739130434782608E-2</v>
      </c>
      <c r="F227" s="17" t="str">
        <f t="shared" si="28"/>
        <v/>
      </c>
      <c r="G227" s="17">
        <f t="shared" si="30"/>
        <v>-1</v>
      </c>
      <c r="H227" s="17">
        <f t="shared" si="29"/>
        <v>-2.1739130434782608E-2</v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0</v>
      </c>
      <c r="E238" s="17">
        <f t="shared" si="31"/>
        <v>1.0869565217391304E-2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-1.0869565217391304E-2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6</v>
      </c>
      <c r="D241" s="16">
        <v>6</v>
      </c>
      <c r="E241" s="17">
        <f t="shared" si="31"/>
        <v>6.5217391304347824E-2</v>
      </c>
      <c r="F241" s="17">
        <f t="shared" si="32"/>
        <v>0.18181818181818182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1.0869565217391304E-2</v>
      </c>
      <c r="F246" s="17" t="str">
        <f t="shared" si="32"/>
        <v/>
      </c>
      <c r="G246" s="17">
        <f t="shared" si="34"/>
        <v>-1</v>
      </c>
      <c r="H246" s="17">
        <f t="shared" si="33"/>
        <v>-1.0869565217391304E-2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3.0303030303030304E-2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8</v>
      </c>
      <c r="D302" s="16">
        <v>3</v>
      </c>
      <c r="E302" s="17">
        <f t="shared" si="39"/>
        <v>8.6956521739130432E-2</v>
      </c>
      <c r="F302" s="17">
        <f t="shared" si="40"/>
        <v>9.0909090909090912E-2</v>
      </c>
      <c r="G302" s="17">
        <f t="shared" ref="G302:G333" si="42">+IF(AND(C302=0,D302=0)," ",IF(C302=0,1,IF(D302=0,-1,(D302-C302)/C302)))</f>
        <v>-0.625</v>
      </c>
      <c r="H302" s="17">
        <f t="shared" si="41"/>
        <v>-5.434782608695652E-2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1</v>
      </c>
      <c r="D338" s="16">
        <v>0</v>
      </c>
      <c r="E338" s="17">
        <f t="shared" si="43"/>
        <v>1.0869565217391304E-2</v>
      </c>
      <c r="F338" s="17" t="str">
        <f t="shared" si="44"/>
        <v/>
      </c>
      <c r="G338" s="17">
        <f t="shared" si="46"/>
        <v>-1</v>
      </c>
      <c r="H338" s="17">
        <f t="shared" si="45"/>
        <v>-1.0869565217391304E-2</v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631</v>
      </c>
      <c r="D349" s="20">
        <f>SUM(D350:D576)</f>
        <v>233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-0.63074484944532483</v>
      </c>
      <c r="H349" s="21">
        <f t="shared" ref="H349:H412" si="49">+IF(OR(AND(E349=""),(G349="")),"",E349*G349)</f>
        <v>-0.63074484944532483</v>
      </c>
    </row>
    <row r="350" spans="1:8" x14ac:dyDescent="0.2">
      <c r="A350" s="14"/>
      <c r="B350" s="15" t="s">
        <v>328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</v>
      </c>
      <c r="D355" s="16">
        <v>2</v>
      </c>
      <c r="E355" s="17">
        <f t="shared" si="47"/>
        <v>4.7543581616481777E-3</v>
      </c>
      <c r="F355" s="17">
        <f t="shared" si="48"/>
        <v>8.5836909871244635E-3</v>
      </c>
      <c r="G355" s="17">
        <f t="shared" si="50"/>
        <v>-0.33333333333333331</v>
      </c>
      <c r="H355" s="17">
        <f t="shared" si="49"/>
        <v>-1.5847860538827259E-3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</v>
      </c>
      <c r="D361" s="16">
        <v>25</v>
      </c>
      <c r="E361" s="17">
        <f t="shared" si="47"/>
        <v>3.1695721077654518E-3</v>
      </c>
      <c r="F361" s="17">
        <f t="shared" si="48"/>
        <v>0.1072961373390558</v>
      </c>
      <c r="G361" s="17">
        <f t="shared" si="50"/>
        <v>11.5</v>
      </c>
      <c r="H361" s="17">
        <f t="shared" si="49"/>
        <v>3.6450079239302699E-2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4.2918454935622317E-3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</v>
      </c>
      <c r="D369" s="16">
        <v>0</v>
      </c>
      <c r="E369" s="17">
        <f t="shared" si="47"/>
        <v>1.5847860538827259E-3</v>
      </c>
      <c r="F369" s="17" t="str">
        <f t="shared" si="48"/>
        <v/>
      </c>
      <c r="G369" s="17">
        <f t="shared" si="50"/>
        <v>-1</v>
      </c>
      <c r="H369" s="17">
        <f t="shared" si="49"/>
        <v>-1.5847860538827259E-3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4</v>
      </c>
      <c r="E372" s="17" t="str">
        <f t="shared" si="47"/>
        <v/>
      </c>
      <c r="F372" s="17">
        <f t="shared" si="48"/>
        <v>1.7167381974248927E-2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48</v>
      </c>
      <c r="D373" s="16">
        <v>7</v>
      </c>
      <c r="E373" s="17">
        <f t="shared" si="47"/>
        <v>7.6069730586370843E-2</v>
      </c>
      <c r="F373" s="17">
        <f t="shared" si="48"/>
        <v>3.0042918454935622E-2</v>
      </c>
      <c r="G373" s="17">
        <f t="shared" si="50"/>
        <v>-0.85416666666666663</v>
      </c>
      <c r="H373" s="17">
        <f t="shared" si="49"/>
        <v>-6.4976228209191758E-2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2</v>
      </c>
      <c r="E375" s="17" t="str">
        <f t="shared" si="47"/>
        <v/>
      </c>
      <c r="F375" s="17">
        <f t="shared" si="48"/>
        <v>8.5836909871244635E-3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9</v>
      </c>
      <c r="E381" s="17" t="str">
        <f t="shared" si="47"/>
        <v/>
      </c>
      <c r="F381" s="17">
        <f t="shared" si="48"/>
        <v>3.8626609442060089E-2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2</v>
      </c>
      <c r="D382" s="16">
        <v>0</v>
      </c>
      <c r="E382" s="17">
        <f t="shared" si="47"/>
        <v>3.1695721077654518E-3</v>
      </c>
      <c r="F382" s="17" t="str">
        <f t="shared" si="48"/>
        <v/>
      </c>
      <c r="G382" s="17">
        <f t="shared" si="50"/>
        <v>-1</v>
      </c>
      <c r="H382" s="17">
        <f t="shared" si="49"/>
        <v>-3.1695721077654518E-3</v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52</v>
      </c>
      <c r="D384" s="16">
        <v>17</v>
      </c>
      <c r="E384" s="17">
        <f t="shared" si="47"/>
        <v>8.2408874801901746E-2</v>
      </c>
      <c r="F384" s="17">
        <f t="shared" si="48"/>
        <v>7.2961373390557943E-2</v>
      </c>
      <c r="G384" s="17">
        <f t="shared" si="50"/>
        <v>-0.67307692307692313</v>
      </c>
      <c r="H384" s="17">
        <f t="shared" si="49"/>
        <v>-5.546751188589541E-2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5</v>
      </c>
      <c r="D387" s="16">
        <v>0</v>
      </c>
      <c r="E387" s="17">
        <f t="shared" si="47"/>
        <v>7.9239302694136295E-3</v>
      </c>
      <c r="F387" s="17" t="str">
        <f t="shared" si="48"/>
        <v/>
      </c>
      <c r="G387" s="17">
        <f t="shared" si="50"/>
        <v>-1</v>
      </c>
      <c r="H387" s="17">
        <f t="shared" si="49"/>
        <v>-7.9239302694136295E-3</v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69</v>
      </c>
      <c r="D395" s="16">
        <v>34</v>
      </c>
      <c r="E395" s="17">
        <f t="shared" si="47"/>
        <v>0.10935023771790808</v>
      </c>
      <c r="F395" s="17">
        <f t="shared" si="48"/>
        <v>0.14592274678111589</v>
      </c>
      <c r="G395" s="17">
        <f t="shared" si="50"/>
        <v>-0.50724637681159424</v>
      </c>
      <c r="H395" s="17">
        <f t="shared" si="49"/>
        <v>-5.546751188589541E-2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12</v>
      </c>
      <c r="D397" s="16">
        <v>0</v>
      </c>
      <c r="E397" s="17">
        <f t="shared" si="47"/>
        <v>1.9017432646592711E-2</v>
      </c>
      <c r="F397" s="17" t="str">
        <f t="shared" si="48"/>
        <v/>
      </c>
      <c r="G397" s="17">
        <f t="shared" si="50"/>
        <v>-1</v>
      </c>
      <c r="H397" s="17">
        <f t="shared" si="49"/>
        <v>-1.9017432646592711E-2</v>
      </c>
    </row>
    <row r="398" spans="1:8" x14ac:dyDescent="0.2">
      <c r="A398" s="14"/>
      <c r="B398" s="15" t="s">
        <v>376</v>
      </c>
      <c r="C398" s="16">
        <v>30</v>
      </c>
      <c r="D398" s="16">
        <v>41</v>
      </c>
      <c r="E398" s="17">
        <f t="shared" si="47"/>
        <v>4.7543581616481777E-2</v>
      </c>
      <c r="F398" s="17">
        <f t="shared" si="48"/>
        <v>0.17596566523605151</v>
      </c>
      <c r="G398" s="17">
        <f t="shared" si="50"/>
        <v>0.36666666666666664</v>
      </c>
      <c r="H398" s="17">
        <f t="shared" si="49"/>
        <v>1.7432646592709985E-2</v>
      </c>
    </row>
    <row r="399" spans="1:8" x14ac:dyDescent="0.2">
      <c r="A399" s="14"/>
      <c r="B399" s="15" t="s">
        <v>377</v>
      </c>
      <c r="C399" s="16">
        <v>14</v>
      </c>
      <c r="D399" s="16">
        <v>1</v>
      </c>
      <c r="E399" s="17">
        <f t="shared" si="47"/>
        <v>2.2187004754358162E-2</v>
      </c>
      <c r="F399" s="17">
        <f t="shared" si="48"/>
        <v>4.2918454935622317E-3</v>
      </c>
      <c r="G399" s="17">
        <f t="shared" si="50"/>
        <v>-0.9285714285714286</v>
      </c>
      <c r="H399" s="17">
        <f t="shared" si="49"/>
        <v>-2.0602218700475437E-2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4.2918454935622317E-3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3</v>
      </c>
      <c r="E410" s="17" t="str">
        <f t="shared" si="47"/>
        <v/>
      </c>
      <c r="F410" s="17">
        <f t="shared" si="48"/>
        <v>1.2875536480686695E-2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176</v>
      </c>
      <c r="D420" s="16">
        <v>1</v>
      </c>
      <c r="E420" s="17">
        <f t="shared" si="51"/>
        <v>0.27892234548335976</v>
      </c>
      <c r="F420" s="17">
        <f t="shared" si="52"/>
        <v>4.2918454935622317E-3</v>
      </c>
      <c r="G420" s="17">
        <f t="shared" si="54"/>
        <v>-0.99431818181818177</v>
      </c>
      <c r="H420" s="17">
        <f t="shared" si="53"/>
        <v>-0.27733755942947702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67</v>
      </c>
      <c r="D432" s="16">
        <v>27</v>
      </c>
      <c r="E432" s="17">
        <f t="shared" si="51"/>
        <v>0.10618066561014262</v>
      </c>
      <c r="F432" s="17">
        <f t="shared" si="52"/>
        <v>0.11587982832618025</v>
      </c>
      <c r="G432" s="17">
        <f t="shared" si="54"/>
        <v>-0.59701492537313428</v>
      </c>
      <c r="H432" s="17">
        <f t="shared" si="53"/>
        <v>-6.3391442155309022E-2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18</v>
      </c>
      <c r="D434" s="16">
        <v>0</v>
      </c>
      <c r="E434" s="17">
        <f t="shared" si="51"/>
        <v>2.8526148969889066E-2</v>
      </c>
      <c r="F434" s="17" t="str">
        <f t="shared" si="52"/>
        <v/>
      </c>
      <c r="G434" s="17">
        <f t="shared" si="54"/>
        <v>-1</v>
      </c>
      <c r="H434" s="17">
        <f t="shared" si="53"/>
        <v>-2.8526148969889066E-2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8</v>
      </c>
      <c r="E439" s="17" t="str">
        <f t="shared" si="51"/>
        <v/>
      </c>
      <c r="F439" s="17">
        <f t="shared" si="52"/>
        <v>3.4334763948497854E-2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10</v>
      </c>
      <c r="E441" s="17" t="str">
        <f t="shared" si="51"/>
        <v/>
      </c>
      <c r="F441" s="17">
        <f t="shared" si="52"/>
        <v>4.2918454935622317E-2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3</v>
      </c>
      <c r="D455" s="16">
        <v>1</v>
      </c>
      <c r="E455" s="17">
        <f t="shared" si="51"/>
        <v>4.7543581616481777E-3</v>
      </c>
      <c r="F455" s="17">
        <f t="shared" si="52"/>
        <v>4.2918454935622317E-3</v>
      </c>
      <c r="G455" s="17">
        <f t="shared" si="54"/>
        <v>-0.66666666666666663</v>
      </c>
      <c r="H455" s="17">
        <f t="shared" si="53"/>
        <v>-3.1695721077654518E-3</v>
      </c>
    </row>
    <row r="456" spans="1:8" x14ac:dyDescent="0.2">
      <c r="A456" s="14"/>
      <c r="B456" s="15" t="s">
        <v>434</v>
      </c>
      <c r="C456" s="16">
        <v>1</v>
      </c>
      <c r="D456" s="16">
        <v>0</v>
      </c>
      <c r="E456" s="17">
        <f t="shared" si="51"/>
        <v>1.5847860538827259E-3</v>
      </c>
      <c r="F456" s="17" t="str">
        <f t="shared" si="52"/>
        <v/>
      </c>
      <c r="G456" s="17">
        <f t="shared" si="54"/>
        <v>-1</v>
      </c>
      <c r="H456" s="17">
        <f t="shared" si="53"/>
        <v>-1.5847860538827259E-3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4</v>
      </c>
      <c r="D464" s="16">
        <v>0</v>
      </c>
      <c r="E464" s="17">
        <f t="shared" si="51"/>
        <v>6.3391442155309036E-3</v>
      </c>
      <c r="F464" s="17" t="str">
        <f t="shared" si="52"/>
        <v/>
      </c>
      <c r="G464" s="17">
        <f t="shared" si="54"/>
        <v>-1</v>
      </c>
      <c r="H464" s="17">
        <f t="shared" si="53"/>
        <v>-6.3391442155309036E-3</v>
      </c>
    </row>
    <row r="465" spans="1:8" x14ac:dyDescent="0.2">
      <c r="A465" s="14"/>
      <c r="B465" s="15" t="s">
        <v>443</v>
      </c>
      <c r="C465" s="16">
        <v>37</v>
      </c>
      <c r="D465" s="16">
        <v>1</v>
      </c>
      <c r="E465" s="17">
        <f t="shared" si="51"/>
        <v>5.8637083993660855E-2</v>
      </c>
      <c r="F465" s="17">
        <f t="shared" si="52"/>
        <v>4.2918454935622317E-3</v>
      </c>
      <c r="G465" s="17">
        <f t="shared" si="54"/>
        <v>-0.97297297297297303</v>
      </c>
      <c r="H465" s="17">
        <f t="shared" si="53"/>
        <v>-5.7052297939778132E-2</v>
      </c>
    </row>
    <row r="466" spans="1:8" x14ac:dyDescent="0.2">
      <c r="A466" s="14"/>
      <c r="B466" s="15" t="s">
        <v>444</v>
      </c>
      <c r="C466" s="16">
        <v>11</v>
      </c>
      <c r="D466" s="16">
        <v>0</v>
      </c>
      <c r="E466" s="17">
        <f t="shared" si="51"/>
        <v>1.7432646592709985E-2</v>
      </c>
      <c r="F466" s="17" t="str">
        <f t="shared" si="52"/>
        <v/>
      </c>
      <c r="G466" s="17">
        <f t="shared" si="54"/>
        <v>-1</v>
      </c>
      <c r="H466" s="17">
        <f t="shared" si="53"/>
        <v>-1.7432646592709985E-2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3</v>
      </c>
      <c r="D471" s="16">
        <v>4</v>
      </c>
      <c r="E471" s="17">
        <f t="shared" si="51"/>
        <v>4.7543581616481777E-3</v>
      </c>
      <c r="F471" s="17">
        <f t="shared" si="52"/>
        <v>1.7167381974248927E-2</v>
      </c>
      <c r="G471" s="17">
        <f t="shared" si="54"/>
        <v>0.33333333333333331</v>
      </c>
      <c r="H471" s="17">
        <f t="shared" si="53"/>
        <v>1.5847860538827259E-3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4</v>
      </c>
      <c r="D479" s="16">
        <v>0</v>
      </c>
      <c r="E479" s="17">
        <f t="shared" si="55"/>
        <v>6.3391442155309036E-3</v>
      </c>
      <c r="F479" s="17" t="str">
        <f t="shared" si="56"/>
        <v/>
      </c>
      <c r="G479" s="17">
        <f t="shared" si="58"/>
        <v>-1</v>
      </c>
      <c r="H479" s="17">
        <f t="shared" si="57"/>
        <v>-6.3391442155309036E-3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</v>
      </c>
      <c r="D484" s="16">
        <v>0</v>
      </c>
      <c r="E484" s="17">
        <f t="shared" si="55"/>
        <v>1.5847860538827259E-3</v>
      </c>
      <c r="F484" s="17" t="str">
        <f t="shared" si="56"/>
        <v/>
      </c>
      <c r="G484" s="17">
        <f t="shared" si="58"/>
        <v>-1</v>
      </c>
      <c r="H484" s="17">
        <f t="shared" si="57"/>
        <v>-1.5847860538827259E-3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2</v>
      </c>
      <c r="D486" s="16">
        <v>0</v>
      </c>
      <c r="E486" s="17">
        <f t="shared" si="55"/>
        <v>3.1695721077654518E-3</v>
      </c>
      <c r="F486" s="17" t="str">
        <f t="shared" si="56"/>
        <v/>
      </c>
      <c r="G486" s="17">
        <f t="shared" si="58"/>
        <v>-1</v>
      </c>
      <c r="H486" s="17">
        <f t="shared" si="57"/>
        <v>-3.1695721077654518E-3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5</v>
      </c>
      <c r="D489" s="16">
        <v>0</v>
      </c>
      <c r="E489" s="17">
        <f t="shared" si="55"/>
        <v>7.9239302694136295E-3</v>
      </c>
      <c r="F489" s="17" t="str">
        <f t="shared" si="56"/>
        <v/>
      </c>
      <c r="G489" s="17">
        <f t="shared" si="58"/>
        <v>-1</v>
      </c>
      <c r="H489" s="17">
        <f t="shared" si="57"/>
        <v>-7.9239302694136295E-3</v>
      </c>
    </row>
    <row r="490" spans="1:8" x14ac:dyDescent="0.2">
      <c r="A490" s="14"/>
      <c r="B490" s="15" t="s">
        <v>468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4.2918454935622317E-3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4.2918454935622317E-3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4.2918454935622317E-3</v>
      </c>
      <c r="G511" s="17">
        <f t="shared" si="58"/>
        <v>1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4</v>
      </c>
      <c r="D535" s="16">
        <v>2</v>
      </c>
      <c r="E535" s="17">
        <f t="shared" si="55"/>
        <v>6.3391442155309036E-3</v>
      </c>
      <c r="F535" s="17">
        <f t="shared" si="56"/>
        <v>8.5836909871244635E-3</v>
      </c>
      <c r="G535" s="17">
        <f t="shared" si="58"/>
        <v>-0.5</v>
      </c>
      <c r="H535" s="17">
        <f t="shared" si="57"/>
        <v>-3.1695721077654518E-3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9</v>
      </c>
      <c r="D538" s="16">
        <v>0</v>
      </c>
      <c r="E538" s="17">
        <f t="shared" si="55"/>
        <v>1.4263074484944533E-2</v>
      </c>
      <c r="F538" s="17" t="str">
        <f t="shared" si="56"/>
        <v/>
      </c>
      <c r="G538" s="17">
        <f t="shared" si="58"/>
        <v>-1</v>
      </c>
      <c r="H538" s="17">
        <f t="shared" si="57"/>
        <v>-1.4263074484944533E-2</v>
      </c>
    </row>
    <row r="539" spans="1:8" x14ac:dyDescent="0.2">
      <c r="A539" s="14"/>
      <c r="B539" s="15" t="s">
        <v>517</v>
      </c>
      <c r="C539" s="16">
        <v>16</v>
      </c>
      <c r="D539" s="16">
        <v>4</v>
      </c>
      <c r="E539" s="17">
        <f t="shared" si="55"/>
        <v>2.5356576862123614E-2</v>
      </c>
      <c r="F539" s="17">
        <f t="shared" si="56"/>
        <v>1.7167381974248927E-2</v>
      </c>
      <c r="G539" s="17">
        <f t="shared" si="58"/>
        <v>-0.75</v>
      </c>
      <c r="H539" s="17">
        <f t="shared" si="57"/>
        <v>-1.9017432646592711E-2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</v>
      </c>
      <c r="D551" s="16">
        <v>0</v>
      </c>
      <c r="E551" s="17">
        <f t="shared" si="59"/>
        <v>1.5847860538827259E-3</v>
      </c>
      <c r="F551" s="17" t="str">
        <f t="shared" si="60"/>
        <v/>
      </c>
      <c r="G551" s="17">
        <f t="shared" si="62"/>
        <v>-1</v>
      </c>
      <c r="H551" s="17">
        <f t="shared" si="61"/>
        <v>-1.5847860538827259E-3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8</v>
      </c>
      <c r="D554" s="16">
        <v>6</v>
      </c>
      <c r="E554" s="17">
        <f t="shared" si="59"/>
        <v>1.2678288431061807E-2</v>
      </c>
      <c r="F554" s="17">
        <f t="shared" si="60"/>
        <v>2.575107296137339E-2</v>
      </c>
      <c r="G554" s="17">
        <f t="shared" si="62"/>
        <v>-0.25</v>
      </c>
      <c r="H554" s="17">
        <f t="shared" si="61"/>
        <v>-3.1695721077654518E-3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2</v>
      </c>
      <c r="D559" s="16">
        <v>0</v>
      </c>
      <c r="E559" s="17">
        <f t="shared" si="59"/>
        <v>3.1695721077654518E-3</v>
      </c>
      <c r="F559" s="17" t="str">
        <f t="shared" si="60"/>
        <v/>
      </c>
      <c r="G559" s="17">
        <f t="shared" si="62"/>
        <v>-1</v>
      </c>
      <c r="H559" s="17">
        <f t="shared" si="61"/>
        <v>-3.1695721077654518E-3</v>
      </c>
    </row>
    <row r="560" spans="1:8" ht="25.5" x14ac:dyDescent="0.2">
      <c r="A560" s="14"/>
      <c r="B560" s="15" t="s">
        <v>538</v>
      </c>
      <c r="C560" s="16">
        <v>2</v>
      </c>
      <c r="D560" s="16">
        <v>2</v>
      </c>
      <c r="E560" s="17">
        <f t="shared" si="59"/>
        <v>3.1695721077654518E-3</v>
      </c>
      <c r="F560" s="17">
        <f t="shared" si="60"/>
        <v>8.5836909871244635E-3</v>
      </c>
      <c r="G560" s="17">
        <f t="shared" si="62"/>
        <v>0</v>
      </c>
      <c r="H560" s="17">
        <f t="shared" si="61"/>
        <v>0</v>
      </c>
    </row>
    <row r="561" spans="1:8" x14ac:dyDescent="0.2">
      <c r="A561" s="14"/>
      <c r="B561" s="15" t="s">
        <v>539</v>
      </c>
      <c r="C561" s="16">
        <v>18</v>
      </c>
      <c r="D561" s="16">
        <v>17</v>
      </c>
      <c r="E561" s="17">
        <f t="shared" si="59"/>
        <v>2.8526148969889066E-2</v>
      </c>
      <c r="F561" s="17">
        <f t="shared" si="60"/>
        <v>7.2961373390557943E-2</v>
      </c>
      <c r="G561" s="17">
        <f t="shared" si="62"/>
        <v>-5.5555555555555552E-2</v>
      </c>
      <c r="H561" s="17">
        <f t="shared" si="61"/>
        <v>-1.5847860538827259E-3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1</v>
      </c>
      <c r="D569" s="16">
        <v>0</v>
      </c>
      <c r="E569" s="17">
        <f t="shared" si="59"/>
        <v>1.5847860538827259E-3</v>
      </c>
      <c r="F569" s="17" t="str">
        <f t="shared" si="60"/>
        <v/>
      </c>
      <c r="G569" s="17">
        <f t="shared" si="62"/>
        <v>-1</v>
      </c>
      <c r="H569" s="17">
        <f t="shared" si="61"/>
        <v>-1.5847860538827259E-3</v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65</v>
      </c>
      <c r="D582" s="20">
        <f>SUM(D583:D609)</f>
        <v>123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0.89230769230769236</v>
      </c>
      <c r="H582" s="21">
        <f t="shared" ref="H582:H609" si="65">+IF(OR(AND(E582=""),(G582="")),"",E582*G582)</f>
        <v>0.89230769230769236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0</v>
      </c>
      <c r="D585" s="16">
        <v>2</v>
      </c>
      <c r="E585" s="17" t="str">
        <f t="shared" si="63"/>
        <v/>
      </c>
      <c r="F585" s="17">
        <f t="shared" si="64"/>
        <v>1.6260162601626018E-2</v>
      </c>
      <c r="G585" s="17">
        <f t="shared" si="66"/>
        <v>1</v>
      </c>
      <c r="H585" s="17" t="str">
        <f t="shared" si="65"/>
        <v/>
      </c>
    </row>
    <row r="586" spans="1:8" x14ac:dyDescent="0.2">
      <c r="A586" s="14"/>
      <c r="B586" s="15" t="s">
        <v>558</v>
      </c>
      <c r="C586" s="16">
        <v>27</v>
      </c>
      <c r="D586" s="16">
        <v>13</v>
      </c>
      <c r="E586" s="17">
        <f t="shared" si="63"/>
        <v>0.41538461538461541</v>
      </c>
      <c r="F586" s="17">
        <f t="shared" si="64"/>
        <v>0.10569105691056911</v>
      </c>
      <c r="G586" s="17">
        <f t="shared" si="66"/>
        <v>-0.51851851851851849</v>
      </c>
      <c r="H586" s="17">
        <f t="shared" si="65"/>
        <v>-0.2153846153846154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3</v>
      </c>
      <c r="E592" s="17" t="str">
        <f t="shared" si="63"/>
        <v/>
      </c>
      <c r="F592" s="17">
        <f t="shared" si="64"/>
        <v>2.4390243902439025E-2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</v>
      </c>
      <c r="D597" s="16">
        <v>3</v>
      </c>
      <c r="E597" s="17">
        <f t="shared" si="63"/>
        <v>1.5384615384615385E-2</v>
      </c>
      <c r="F597" s="17">
        <f t="shared" si="64"/>
        <v>2.4390243902439025E-2</v>
      </c>
      <c r="G597" s="17">
        <f t="shared" si="66"/>
        <v>2</v>
      </c>
      <c r="H597" s="17">
        <f t="shared" si="65"/>
        <v>3.0769230769230771E-2</v>
      </c>
    </row>
    <row r="598" spans="1:8" x14ac:dyDescent="0.2">
      <c r="A598" s="14"/>
      <c r="B598" s="15" t="s">
        <v>570</v>
      </c>
      <c r="C598" s="16">
        <v>7</v>
      </c>
      <c r="D598" s="16">
        <v>0</v>
      </c>
      <c r="E598" s="17">
        <f t="shared" si="63"/>
        <v>0.1076923076923077</v>
      </c>
      <c r="F598" s="17" t="str">
        <f t="shared" si="64"/>
        <v/>
      </c>
      <c r="G598" s="17">
        <f t="shared" si="66"/>
        <v>-1</v>
      </c>
      <c r="H598" s="17">
        <f t="shared" si="65"/>
        <v>-0.1076923076923077</v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15</v>
      </c>
      <c r="D600" s="16">
        <v>101</v>
      </c>
      <c r="E600" s="17">
        <f t="shared" si="63"/>
        <v>0.23076923076923078</v>
      </c>
      <c r="F600" s="17">
        <f t="shared" si="64"/>
        <v>0.82113821138211385</v>
      </c>
      <c r="G600" s="17">
        <f t="shared" si="66"/>
        <v>5.7333333333333334</v>
      </c>
      <c r="H600" s="17">
        <f t="shared" si="65"/>
        <v>1.3230769230769233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15</v>
      </c>
      <c r="D609" s="16">
        <v>1</v>
      </c>
      <c r="E609" s="17">
        <f t="shared" si="63"/>
        <v>0.23076923076923078</v>
      </c>
      <c r="F609" s="17">
        <f t="shared" si="64"/>
        <v>8.130081300813009E-3</v>
      </c>
      <c r="G609" s="17">
        <f t="shared" si="66"/>
        <v>-0.93333333333333335</v>
      </c>
      <c r="H609" s="17">
        <f t="shared" si="65"/>
        <v>-0.2153846153846154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609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610</v>
      </c>
      <c r="C8" s="12">
        <f>+C19+C75+C173+C349+C582</f>
        <v>15686</v>
      </c>
      <c r="D8" s="13">
        <f>+D19+D75+D173+D349+D582</f>
        <v>11833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-0.24563304857835011</v>
      </c>
      <c r="H8" s="10">
        <f t="shared" ref="H8:H13" si="1">+IF(OR(AND(E8=""),(G8="")),"",E8*G8)</f>
        <v>-0.24563304857835011</v>
      </c>
    </row>
    <row r="9" spans="1:8" x14ac:dyDescent="0.2">
      <c r="A9" s="14"/>
      <c r="B9" s="15" t="s">
        <v>8</v>
      </c>
      <c r="C9" s="16">
        <f>+C19</f>
        <v>43</v>
      </c>
      <c r="D9" s="16">
        <f>+D19</f>
        <v>17</v>
      </c>
      <c r="E9" s="17">
        <f t="shared" ref="E9:F13" si="2">+C9/C$8</f>
        <v>2.7412979727145224E-3</v>
      </c>
      <c r="F9" s="17">
        <f t="shared" si="2"/>
        <v>1.4366601876109185E-3</v>
      </c>
      <c r="G9" s="17">
        <f t="shared" si="0"/>
        <v>-0.60465116279069764</v>
      </c>
      <c r="H9" s="17">
        <f t="shared" si="1"/>
        <v>-1.6575290067576182E-3</v>
      </c>
    </row>
    <row r="10" spans="1:8" ht="25.5" x14ac:dyDescent="0.2">
      <c r="A10" s="14"/>
      <c r="B10" s="15" t="s">
        <v>9</v>
      </c>
      <c r="C10" s="16">
        <f>+C75</f>
        <v>508</v>
      </c>
      <c r="D10" s="16">
        <f>+D75</f>
        <v>784</v>
      </c>
      <c r="E10" s="17">
        <f t="shared" si="2"/>
        <v>3.2385566747418076E-2</v>
      </c>
      <c r="F10" s="17">
        <f t="shared" si="2"/>
        <v>6.6255387475703545E-2</v>
      </c>
      <c r="G10" s="17">
        <f t="shared" si="0"/>
        <v>0.54330708661417326</v>
      </c>
      <c r="H10" s="17">
        <f t="shared" si="1"/>
        <v>1.7595307917888561E-2</v>
      </c>
    </row>
    <row r="11" spans="1:8" ht="25.5" x14ac:dyDescent="0.2">
      <c r="A11" s="14"/>
      <c r="B11" s="15" t="s">
        <v>10</v>
      </c>
      <c r="C11" s="16">
        <f>+C173</f>
        <v>1308</v>
      </c>
      <c r="D11" s="16">
        <f>+D173</f>
        <v>1026</v>
      </c>
      <c r="E11" s="17">
        <f t="shared" si="2"/>
        <v>8.3386459263037102E-2</v>
      </c>
      <c r="F11" s="17">
        <f t="shared" si="2"/>
        <v>8.6706667793458966E-2</v>
      </c>
      <c r="G11" s="17">
        <f t="shared" si="0"/>
        <v>-0.21559633027522937</v>
      </c>
      <c r="H11" s="17">
        <f t="shared" si="1"/>
        <v>-1.7977814611755707E-2</v>
      </c>
    </row>
    <row r="12" spans="1:8" ht="25.5" x14ac:dyDescent="0.2">
      <c r="A12" s="14"/>
      <c r="B12" s="15" t="s">
        <v>11</v>
      </c>
      <c r="C12" s="16">
        <f>+C349</f>
        <v>8387</v>
      </c>
      <c r="D12" s="16">
        <f>+D349</f>
        <v>7314</v>
      </c>
      <c r="E12" s="17">
        <f t="shared" si="2"/>
        <v>0.53468060691062091</v>
      </c>
      <c r="F12" s="17">
        <f t="shared" si="2"/>
        <v>0.61810191836389761</v>
      </c>
      <c r="G12" s="17">
        <f t="shared" si="0"/>
        <v>-0.12793609157028735</v>
      </c>
      <c r="H12" s="17">
        <f t="shared" si="1"/>
        <v>-6.8404947086574006E-2</v>
      </c>
    </row>
    <row r="13" spans="1:8" ht="25.5" x14ac:dyDescent="0.2">
      <c r="A13" s="14"/>
      <c r="B13" s="15" t="s">
        <v>12</v>
      </c>
      <c r="C13" s="16">
        <f>+C582</f>
        <v>5440</v>
      </c>
      <c r="D13" s="16">
        <f>+D582</f>
        <v>2692</v>
      </c>
      <c r="E13" s="17">
        <f t="shared" si="2"/>
        <v>0.34680606910620937</v>
      </c>
      <c r="F13" s="17">
        <f t="shared" si="2"/>
        <v>0.227499366179329</v>
      </c>
      <c r="G13" s="17">
        <f t="shared" si="0"/>
        <v>-0.50514705882352939</v>
      </c>
      <c r="H13" s="17">
        <f t="shared" si="1"/>
        <v>-0.17518806579115134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43</v>
      </c>
      <c r="D19" s="20">
        <f>SUM(D20:D69)</f>
        <v>17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-0.60465116279069764</v>
      </c>
      <c r="H19" s="21">
        <f t="shared" ref="H19:H50" si="5">+IF(OR(AND(E19=""),(G19="")),"",E19*G19)</f>
        <v>-0.60465116279069764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2</v>
      </c>
      <c r="E27" s="17">
        <f t="shared" si="3"/>
        <v>2.3255813953488372E-2</v>
      </c>
      <c r="F27" s="17">
        <f t="shared" si="4"/>
        <v>0.11764705882352941</v>
      </c>
      <c r="G27" s="17">
        <f t="shared" si="6"/>
        <v>1</v>
      </c>
      <c r="H27" s="17">
        <f t="shared" si="5"/>
        <v>2.3255813953488372E-2</v>
      </c>
    </row>
    <row r="28" spans="1:8" x14ac:dyDescent="0.2">
      <c r="A28" s="14"/>
      <c r="B28" s="15" t="s">
        <v>24</v>
      </c>
      <c r="C28" s="16">
        <v>0</v>
      </c>
      <c r="D28" s="16">
        <v>1</v>
      </c>
      <c r="E28" s="17" t="str">
        <f t="shared" si="3"/>
        <v/>
      </c>
      <c r="F28" s="17">
        <f t="shared" si="4"/>
        <v>5.8823529411764705E-2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1</v>
      </c>
      <c r="E29" s="17">
        <f t="shared" si="3"/>
        <v>2.3255813953488372E-2</v>
      </c>
      <c r="F29" s="17">
        <f t="shared" si="4"/>
        <v>5.8823529411764705E-2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26</v>
      </c>
      <c r="C30" s="16">
        <v>2</v>
      </c>
      <c r="D30" s="16">
        <v>10</v>
      </c>
      <c r="E30" s="17">
        <f t="shared" si="3"/>
        <v>4.6511627906976744E-2</v>
      </c>
      <c r="F30" s="17">
        <f t="shared" si="4"/>
        <v>0.58823529411764708</v>
      </c>
      <c r="G30" s="17">
        <f t="shared" si="6"/>
        <v>4</v>
      </c>
      <c r="H30" s="17">
        <f t="shared" si="5"/>
        <v>0.18604651162790697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0</v>
      </c>
      <c r="E38" s="17">
        <f t="shared" si="3"/>
        <v>2.3255813953488372E-2</v>
      </c>
      <c r="F38" s="17" t="str">
        <f t="shared" si="4"/>
        <v/>
      </c>
      <c r="G38" s="17">
        <f t="shared" si="6"/>
        <v>-1</v>
      </c>
      <c r="H38" s="17">
        <f t="shared" si="5"/>
        <v>-2.3255813953488372E-2</v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29</v>
      </c>
      <c r="D50" s="16">
        <v>1</v>
      </c>
      <c r="E50" s="17">
        <f t="shared" si="3"/>
        <v>0.67441860465116277</v>
      </c>
      <c r="F50" s="17">
        <f t="shared" si="4"/>
        <v>5.8823529411764705E-2</v>
      </c>
      <c r="G50" s="17">
        <f t="shared" si="6"/>
        <v>-0.96551724137931039</v>
      </c>
      <c r="H50" s="17">
        <f t="shared" si="5"/>
        <v>-0.65116279069767447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1</v>
      </c>
      <c r="D52" s="16">
        <v>0</v>
      </c>
      <c r="E52" s="17">
        <f t="shared" si="7"/>
        <v>2.3255813953488372E-2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-2.3255813953488372E-2</v>
      </c>
    </row>
    <row r="53" spans="1:8" x14ac:dyDescent="0.2">
      <c r="A53" s="14"/>
      <c r="B53" s="15" t="s">
        <v>49</v>
      </c>
      <c r="C53" s="16">
        <v>1</v>
      </c>
      <c r="D53" s="16">
        <v>0</v>
      </c>
      <c r="E53" s="17">
        <f t="shared" si="7"/>
        <v>2.3255813953488372E-2</v>
      </c>
      <c r="F53" s="17" t="str">
        <f t="shared" si="8"/>
        <v/>
      </c>
      <c r="G53" s="17">
        <f t="shared" si="10"/>
        <v>-1</v>
      </c>
      <c r="H53" s="17">
        <f t="shared" si="9"/>
        <v>-2.3255813953488372E-2</v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5</v>
      </c>
      <c r="D56" s="16">
        <v>0</v>
      </c>
      <c r="E56" s="17">
        <f t="shared" si="7"/>
        <v>0.11627906976744186</v>
      </c>
      <c r="F56" s="17" t="str">
        <f t="shared" si="8"/>
        <v/>
      </c>
      <c r="G56" s="17">
        <f t="shared" si="10"/>
        <v>-1</v>
      </c>
      <c r="H56" s="17">
        <f t="shared" si="9"/>
        <v>-0.11627906976744186</v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1</v>
      </c>
      <c r="D59" s="16">
        <v>0</v>
      </c>
      <c r="E59" s="17">
        <f t="shared" si="7"/>
        <v>2.3255813953488372E-2</v>
      </c>
      <c r="F59" s="17" t="str">
        <f t="shared" si="8"/>
        <v/>
      </c>
      <c r="G59" s="17">
        <f t="shared" si="10"/>
        <v>-1</v>
      </c>
      <c r="H59" s="17">
        <f t="shared" si="9"/>
        <v>-2.3255813953488372E-2</v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1</v>
      </c>
      <c r="E62" s="17" t="str">
        <f t="shared" si="7"/>
        <v/>
      </c>
      <c r="F62" s="17">
        <f t="shared" si="8"/>
        <v>5.8823529411764705E-2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5.8823529411764705E-2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2.3255813953488372E-2</v>
      </c>
      <c r="F68" s="17" t="str">
        <f t="shared" si="8"/>
        <v/>
      </c>
      <c r="G68" s="17">
        <f t="shared" si="10"/>
        <v>-1</v>
      </c>
      <c r="H68" s="17">
        <f t="shared" si="9"/>
        <v>-2.3255813953488372E-2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508</v>
      </c>
      <c r="D75" s="20">
        <f>SUM(D76:D167)</f>
        <v>784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0.54330708661417326</v>
      </c>
      <c r="H75" s="21">
        <f t="shared" ref="H75:H106" si="13">+IF(OR(AND(E75=""),(G75="")),"",E75*G75)</f>
        <v>0.54330708661417326</v>
      </c>
    </row>
    <row r="76" spans="1:8" x14ac:dyDescent="0.2">
      <c r="A76" s="14"/>
      <c r="B76" s="15" t="s">
        <v>66</v>
      </c>
      <c r="C76" s="16">
        <v>4</v>
      </c>
      <c r="D76" s="16">
        <v>6</v>
      </c>
      <c r="E76" s="17">
        <f t="shared" si="11"/>
        <v>7.874015748031496E-3</v>
      </c>
      <c r="F76" s="17">
        <f t="shared" si="12"/>
        <v>7.6530612244897957E-3</v>
      </c>
      <c r="G76" s="17">
        <f t="shared" ref="G76:G107" si="14">+IF(AND(C76=0,D76=0)," ",IF(C76=0,1,IF(D76=0,-1,(D76-C76)/C76)))</f>
        <v>0.5</v>
      </c>
      <c r="H76" s="17">
        <f t="shared" si="13"/>
        <v>3.937007874015748E-3</v>
      </c>
    </row>
    <row r="77" spans="1:8" ht="25.5" x14ac:dyDescent="0.2">
      <c r="A77" s="14"/>
      <c r="B77" s="15" t="s">
        <v>67</v>
      </c>
      <c r="C77" s="16">
        <v>3</v>
      </c>
      <c r="D77" s="16">
        <v>1</v>
      </c>
      <c r="E77" s="17">
        <f t="shared" si="11"/>
        <v>5.905511811023622E-3</v>
      </c>
      <c r="F77" s="17">
        <f t="shared" si="12"/>
        <v>1.2755102040816326E-3</v>
      </c>
      <c r="G77" s="17">
        <f t="shared" si="14"/>
        <v>-0.66666666666666663</v>
      </c>
      <c r="H77" s="17">
        <f t="shared" si="13"/>
        <v>-3.937007874015748E-3</v>
      </c>
    </row>
    <row r="78" spans="1:8" x14ac:dyDescent="0.2">
      <c r="A78" s="14"/>
      <c r="B78" s="15" t="s">
        <v>68</v>
      </c>
      <c r="C78" s="16">
        <v>1</v>
      </c>
      <c r="D78" s="16">
        <v>2</v>
      </c>
      <c r="E78" s="17">
        <f t="shared" si="11"/>
        <v>1.968503937007874E-3</v>
      </c>
      <c r="F78" s="17">
        <f t="shared" si="12"/>
        <v>2.5510204081632651E-3</v>
      </c>
      <c r="G78" s="17">
        <f t="shared" si="14"/>
        <v>1</v>
      </c>
      <c r="H78" s="17">
        <f t="shared" si="13"/>
        <v>1.968503937007874E-3</v>
      </c>
    </row>
    <row r="79" spans="1:8" x14ac:dyDescent="0.2">
      <c r="A79" s="14"/>
      <c r="B79" s="15" t="s">
        <v>69</v>
      </c>
      <c r="C79" s="16">
        <v>3</v>
      </c>
      <c r="D79" s="16">
        <v>11</v>
      </c>
      <c r="E79" s="17">
        <f t="shared" si="11"/>
        <v>5.905511811023622E-3</v>
      </c>
      <c r="F79" s="17">
        <f t="shared" si="12"/>
        <v>1.4030612244897959E-2</v>
      </c>
      <c r="G79" s="17">
        <f t="shared" si="14"/>
        <v>2.6666666666666665</v>
      </c>
      <c r="H79" s="17">
        <f t="shared" si="13"/>
        <v>1.5748031496062992E-2</v>
      </c>
    </row>
    <row r="80" spans="1:8" ht="25.5" x14ac:dyDescent="0.2">
      <c r="A80" s="14"/>
      <c r="B80" s="15" t="s">
        <v>70</v>
      </c>
      <c r="C80" s="16">
        <v>272</v>
      </c>
      <c r="D80" s="16">
        <v>349</v>
      </c>
      <c r="E80" s="17">
        <f t="shared" si="11"/>
        <v>0.53543307086614178</v>
      </c>
      <c r="F80" s="17">
        <f t="shared" si="12"/>
        <v>0.44515306122448978</v>
      </c>
      <c r="G80" s="17">
        <f t="shared" si="14"/>
        <v>0.28308823529411764</v>
      </c>
      <c r="H80" s="17">
        <f t="shared" si="13"/>
        <v>0.15157480314960631</v>
      </c>
    </row>
    <row r="81" spans="1:8" x14ac:dyDescent="0.2">
      <c r="A81" s="14"/>
      <c r="B81" s="15" t="s">
        <v>71</v>
      </c>
      <c r="C81" s="16">
        <v>1</v>
      </c>
      <c r="D81" s="16">
        <v>0</v>
      </c>
      <c r="E81" s="17">
        <f t="shared" si="11"/>
        <v>1.968503937007874E-3</v>
      </c>
      <c r="F81" s="17" t="str">
        <f t="shared" si="12"/>
        <v/>
      </c>
      <c r="G81" s="17">
        <f t="shared" si="14"/>
        <v>-1</v>
      </c>
      <c r="H81" s="17">
        <f t="shared" si="13"/>
        <v>-1.968503937007874E-3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4</v>
      </c>
      <c r="D87" s="16">
        <v>4</v>
      </c>
      <c r="E87" s="17">
        <f t="shared" si="11"/>
        <v>7.874015748031496E-3</v>
      </c>
      <c r="F87" s="17">
        <f t="shared" si="12"/>
        <v>5.1020408163265302E-3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78</v>
      </c>
      <c r="C88" s="16">
        <v>1</v>
      </c>
      <c r="D88" s="16">
        <v>0</v>
      </c>
      <c r="E88" s="17">
        <f t="shared" si="11"/>
        <v>1.968503937007874E-3</v>
      </c>
      <c r="F88" s="17" t="str">
        <f t="shared" si="12"/>
        <v/>
      </c>
      <c r="G88" s="17">
        <f t="shared" si="14"/>
        <v>-1</v>
      </c>
      <c r="H88" s="17">
        <f t="shared" si="13"/>
        <v>-1.968503937007874E-3</v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1.968503937007874E-3</v>
      </c>
      <c r="F89" s="17" t="str">
        <f t="shared" si="12"/>
        <v/>
      </c>
      <c r="G89" s="17">
        <f t="shared" si="14"/>
        <v>-1</v>
      </c>
      <c r="H89" s="17">
        <f t="shared" si="13"/>
        <v>-1.968503937007874E-3</v>
      </c>
    </row>
    <row r="90" spans="1:8" x14ac:dyDescent="0.2">
      <c r="A90" s="14"/>
      <c r="B90" s="15" t="s">
        <v>80</v>
      </c>
      <c r="C90" s="16">
        <v>1</v>
      </c>
      <c r="D90" s="16">
        <v>2</v>
      </c>
      <c r="E90" s="17">
        <f t="shared" si="11"/>
        <v>1.968503937007874E-3</v>
      </c>
      <c r="F90" s="17">
        <f t="shared" si="12"/>
        <v>2.5510204081632651E-3</v>
      </c>
      <c r="G90" s="17">
        <f t="shared" si="14"/>
        <v>1</v>
      </c>
      <c r="H90" s="17">
        <f t="shared" si="13"/>
        <v>1.968503937007874E-3</v>
      </c>
    </row>
    <row r="91" spans="1:8" x14ac:dyDescent="0.2">
      <c r="A91" s="14"/>
      <c r="B91" s="15" t="s">
        <v>81</v>
      </c>
      <c r="C91" s="16">
        <v>12</v>
      </c>
      <c r="D91" s="16">
        <v>12</v>
      </c>
      <c r="E91" s="17">
        <f t="shared" si="11"/>
        <v>2.3622047244094488E-2</v>
      </c>
      <c r="F91" s="17">
        <f t="shared" si="12"/>
        <v>1.5306122448979591E-2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0</v>
      </c>
      <c r="D92" s="16">
        <v>1</v>
      </c>
      <c r="E92" s="17" t="str">
        <f t="shared" si="11"/>
        <v/>
      </c>
      <c r="F92" s="17">
        <f t="shared" si="12"/>
        <v>1.2755102040816326E-3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1</v>
      </c>
      <c r="E93" s="17" t="str">
        <f t="shared" si="11"/>
        <v/>
      </c>
      <c r="F93" s="17">
        <f t="shared" si="12"/>
        <v>1.2755102040816326E-3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1</v>
      </c>
      <c r="D94" s="16">
        <v>0</v>
      </c>
      <c r="E94" s="17">
        <f t="shared" si="11"/>
        <v>1.968503937007874E-3</v>
      </c>
      <c r="F94" s="17" t="str">
        <f t="shared" si="12"/>
        <v/>
      </c>
      <c r="G94" s="17">
        <f t="shared" si="14"/>
        <v>-1</v>
      </c>
      <c r="H94" s="17">
        <f t="shared" si="13"/>
        <v>-1.968503937007874E-3</v>
      </c>
    </row>
    <row r="95" spans="1:8" x14ac:dyDescent="0.2">
      <c r="A95" s="14"/>
      <c r="B95" s="15" t="s">
        <v>85</v>
      </c>
      <c r="C95" s="16">
        <v>1</v>
      </c>
      <c r="D95" s="16">
        <v>0</v>
      </c>
      <c r="E95" s="17">
        <f t="shared" si="11"/>
        <v>1.968503937007874E-3</v>
      </c>
      <c r="F95" s="17" t="str">
        <f t="shared" si="12"/>
        <v/>
      </c>
      <c r="G95" s="17">
        <f t="shared" si="14"/>
        <v>-1</v>
      </c>
      <c r="H95" s="17">
        <f t="shared" si="13"/>
        <v>-1.968503937007874E-3</v>
      </c>
    </row>
    <row r="96" spans="1:8" x14ac:dyDescent="0.2">
      <c r="A96" s="14"/>
      <c r="B96" s="15" t="s">
        <v>86</v>
      </c>
      <c r="C96" s="16">
        <v>3</v>
      </c>
      <c r="D96" s="16">
        <v>0</v>
      </c>
      <c r="E96" s="17">
        <f t="shared" si="11"/>
        <v>5.905511811023622E-3</v>
      </c>
      <c r="F96" s="17" t="str">
        <f t="shared" si="12"/>
        <v/>
      </c>
      <c r="G96" s="17">
        <f t="shared" si="14"/>
        <v>-1</v>
      </c>
      <c r="H96" s="17">
        <f t="shared" si="13"/>
        <v>-5.905511811023622E-3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116</v>
      </c>
      <c r="D99" s="16">
        <v>129</v>
      </c>
      <c r="E99" s="17">
        <f t="shared" si="11"/>
        <v>0.2283464566929134</v>
      </c>
      <c r="F99" s="17">
        <f t="shared" si="12"/>
        <v>0.16454081632653061</v>
      </c>
      <c r="G99" s="17">
        <f t="shared" si="14"/>
        <v>0.11206896551724138</v>
      </c>
      <c r="H99" s="17">
        <f t="shared" si="13"/>
        <v>2.5590551181102365E-2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2</v>
      </c>
      <c r="D102" s="16">
        <v>0</v>
      </c>
      <c r="E102" s="17">
        <f t="shared" si="11"/>
        <v>3.937007874015748E-3</v>
      </c>
      <c r="F102" s="17" t="str">
        <f t="shared" si="12"/>
        <v/>
      </c>
      <c r="G102" s="17">
        <f t="shared" si="14"/>
        <v>-1</v>
      </c>
      <c r="H102" s="17">
        <f t="shared" si="13"/>
        <v>-3.937007874015748E-3</v>
      </c>
    </row>
    <row r="103" spans="1:8" x14ac:dyDescent="0.2">
      <c r="A103" s="14"/>
      <c r="B103" s="15" t="s">
        <v>93</v>
      </c>
      <c r="C103" s="16">
        <v>2</v>
      </c>
      <c r="D103" s="16">
        <v>2</v>
      </c>
      <c r="E103" s="17">
        <f t="shared" si="11"/>
        <v>3.937007874015748E-3</v>
      </c>
      <c r="F103" s="17">
        <f t="shared" si="12"/>
        <v>2.5510204081632651E-3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94</v>
      </c>
      <c r="C104" s="16">
        <v>4</v>
      </c>
      <c r="D104" s="16">
        <v>1</v>
      </c>
      <c r="E104" s="17">
        <f t="shared" si="11"/>
        <v>7.874015748031496E-3</v>
      </c>
      <c r="F104" s="17">
        <f t="shared" si="12"/>
        <v>1.2755102040816326E-3</v>
      </c>
      <c r="G104" s="17">
        <f t="shared" si="14"/>
        <v>-0.75</v>
      </c>
      <c r="H104" s="17">
        <f t="shared" si="13"/>
        <v>-5.905511811023622E-3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0</v>
      </c>
      <c r="E106" s="17">
        <f t="shared" si="11"/>
        <v>1.968503937007874E-3</v>
      </c>
      <c r="F106" s="17" t="str">
        <f t="shared" si="12"/>
        <v/>
      </c>
      <c r="G106" s="17">
        <f t="shared" si="14"/>
        <v>-1</v>
      </c>
      <c r="H106" s="17">
        <f t="shared" si="13"/>
        <v>-1.968503937007874E-3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1</v>
      </c>
      <c r="D108" s="16">
        <v>0</v>
      </c>
      <c r="E108" s="17">
        <f t="shared" si="15"/>
        <v>1.968503937007874E-3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-1.968503937007874E-3</v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4</v>
      </c>
      <c r="E111" s="17" t="str">
        <f t="shared" si="15"/>
        <v/>
      </c>
      <c r="F111" s="17">
        <f t="shared" si="16"/>
        <v>5.1020408163265302E-3</v>
      </c>
      <c r="G111" s="17">
        <f t="shared" si="18"/>
        <v>1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1</v>
      </c>
      <c r="D112" s="16">
        <v>4</v>
      </c>
      <c r="E112" s="17">
        <f t="shared" si="15"/>
        <v>1.968503937007874E-3</v>
      </c>
      <c r="F112" s="17">
        <f t="shared" si="16"/>
        <v>5.1020408163265302E-3</v>
      </c>
      <c r="G112" s="17">
        <f t="shared" si="18"/>
        <v>3</v>
      </c>
      <c r="H112" s="17">
        <f t="shared" si="17"/>
        <v>5.905511811023622E-3</v>
      </c>
    </row>
    <row r="113" spans="1:8" ht="25.5" x14ac:dyDescent="0.2">
      <c r="A113" s="14"/>
      <c r="B113" s="15" t="s">
        <v>103</v>
      </c>
      <c r="C113" s="16">
        <v>4</v>
      </c>
      <c r="D113" s="16">
        <v>21</v>
      </c>
      <c r="E113" s="17">
        <f t="shared" si="15"/>
        <v>7.874015748031496E-3</v>
      </c>
      <c r="F113" s="17">
        <f t="shared" si="16"/>
        <v>2.6785714285714284E-2</v>
      </c>
      <c r="G113" s="17">
        <f t="shared" si="18"/>
        <v>4.25</v>
      </c>
      <c r="H113" s="17">
        <f t="shared" si="17"/>
        <v>3.3464566929133854E-2</v>
      </c>
    </row>
    <row r="114" spans="1:8" x14ac:dyDescent="0.2">
      <c r="A114" s="14"/>
      <c r="B114" s="15" t="s">
        <v>104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1.2755102040816326E-3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</v>
      </c>
      <c r="D115" s="16">
        <v>6</v>
      </c>
      <c r="E115" s="17">
        <f t="shared" si="15"/>
        <v>1.968503937007874E-3</v>
      </c>
      <c r="F115" s="17">
        <f t="shared" si="16"/>
        <v>7.6530612244897957E-3</v>
      </c>
      <c r="G115" s="17">
        <f t="shared" si="18"/>
        <v>5</v>
      </c>
      <c r="H115" s="17">
        <f t="shared" si="17"/>
        <v>9.8425196850393699E-3</v>
      </c>
    </row>
    <row r="116" spans="1:8" x14ac:dyDescent="0.2">
      <c r="A116" s="14"/>
      <c r="B116" s="15" t="s">
        <v>106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2.5510204081632651E-3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1.2755102040816326E-3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1.2755102040816326E-3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2</v>
      </c>
      <c r="E122" s="17" t="str">
        <f t="shared" si="15"/>
        <v/>
      </c>
      <c r="F122" s="17">
        <f t="shared" si="16"/>
        <v>2.5510204081632651E-3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1</v>
      </c>
      <c r="D123" s="16">
        <v>1</v>
      </c>
      <c r="E123" s="17">
        <f t="shared" si="15"/>
        <v>1.968503937007874E-3</v>
      </c>
      <c r="F123" s="17">
        <f t="shared" si="16"/>
        <v>1.2755102040816326E-3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17</v>
      </c>
      <c r="E125" s="17">
        <f t="shared" si="15"/>
        <v>1.968503937007874E-3</v>
      </c>
      <c r="F125" s="17">
        <f t="shared" si="16"/>
        <v>2.1683673469387755E-2</v>
      </c>
      <c r="G125" s="17">
        <f t="shared" si="18"/>
        <v>16</v>
      </c>
      <c r="H125" s="17">
        <f t="shared" si="17"/>
        <v>3.1496062992125984E-2</v>
      </c>
    </row>
    <row r="126" spans="1:8" x14ac:dyDescent="0.2">
      <c r="A126" s="14"/>
      <c r="B126" s="15" t="s">
        <v>116</v>
      </c>
      <c r="C126" s="16">
        <v>5</v>
      </c>
      <c r="D126" s="16">
        <v>24</v>
      </c>
      <c r="E126" s="17">
        <f t="shared" si="15"/>
        <v>9.8425196850393699E-3</v>
      </c>
      <c r="F126" s="17">
        <f t="shared" si="16"/>
        <v>3.0612244897959183E-2</v>
      </c>
      <c r="G126" s="17">
        <f t="shared" si="18"/>
        <v>3.8</v>
      </c>
      <c r="H126" s="17">
        <f t="shared" si="17"/>
        <v>3.7401574803149602E-2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4</v>
      </c>
      <c r="D128" s="16">
        <v>4</v>
      </c>
      <c r="E128" s="17">
        <f t="shared" si="15"/>
        <v>7.874015748031496E-3</v>
      </c>
      <c r="F128" s="17">
        <f t="shared" si="16"/>
        <v>5.1020408163265302E-3</v>
      </c>
      <c r="G128" s="17">
        <f t="shared" si="18"/>
        <v>0</v>
      </c>
      <c r="H128" s="17">
        <f t="shared" si="17"/>
        <v>0</v>
      </c>
    </row>
    <row r="129" spans="1:8" x14ac:dyDescent="0.2">
      <c r="A129" s="14"/>
      <c r="B129" s="15" t="s">
        <v>119</v>
      </c>
      <c r="C129" s="16">
        <v>4</v>
      </c>
      <c r="D129" s="16">
        <v>0</v>
      </c>
      <c r="E129" s="17">
        <f t="shared" si="15"/>
        <v>7.874015748031496E-3</v>
      </c>
      <c r="F129" s="17" t="str">
        <f t="shared" si="16"/>
        <v/>
      </c>
      <c r="G129" s="17">
        <f t="shared" si="18"/>
        <v>-1</v>
      </c>
      <c r="H129" s="17">
        <f t="shared" si="17"/>
        <v>-7.874015748031496E-3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4</v>
      </c>
      <c r="D131" s="16">
        <v>155</v>
      </c>
      <c r="E131" s="17">
        <f t="shared" si="15"/>
        <v>7.874015748031496E-3</v>
      </c>
      <c r="F131" s="17">
        <f t="shared" si="16"/>
        <v>0.19770408163265307</v>
      </c>
      <c r="G131" s="17">
        <f t="shared" si="18"/>
        <v>37.75</v>
      </c>
      <c r="H131" s="17">
        <f t="shared" si="17"/>
        <v>0.29724409448818895</v>
      </c>
    </row>
    <row r="132" spans="1:8" ht="25.5" x14ac:dyDescent="0.2">
      <c r="A132" s="14"/>
      <c r="B132" s="15" t="s">
        <v>122</v>
      </c>
      <c r="C132" s="16">
        <v>13</v>
      </c>
      <c r="D132" s="16">
        <v>0</v>
      </c>
      <c r="E132" s="17">
        <f t="shared" si="15"/>
        <v>2.5590551181102362E-2</v>
      </c>
      <c r="F132" s="17" t="str">
        <f t="shared" si="16"/>
        <v/>
      </c>
      <c r="G132" s="17">
        <f t="shared" si="18"/>
        <v>-1</v>
      </c>
      <c r="H132" s="17">
        <f t="shared" si="17"/>
        <v>-2.5590551181102362E-2</v>
      </c>
    </row>
    <row r="133" spans="1:8" x14ac:dyDescent="0.2">
      <c r="A133" s="14"/>
      <c r="B133" s="15" t="s">
        <v>123</v>
      </c>
      <c r="C133" s="16">
        <v>18</v>
      </c>
      <c r="D133" s="16">
        <v>0</v>
      </c>
      <c r="E133" s="17">
        <f t="shared" si="15"/>
        <v>3.5433070866141732E-2</v>
      </c>
      <c r="F133" s="17" t="str">
        <f t="shared" si="16"/>
        <v/>
      </c>
      <c r="G133" s="17">
        <f t="shared" si="18"/>
        <v>-1</v>
      </c>
      <c r="H133" s="17">
        <f t="shared" si="17"/>
        <v>-3.5433070866141732E-2</v>
      </c>
    </row>
    <row r="134" spans="1:8" x14ac:dyDescent="0.2">
      <c r="A134" s="14"/>
      <c r="B134" s="15" t="s">
        <v>124</v>
      </c>
      <c r="C134" s="16">
        <v>1</v>
      </c>
      <c r="D134" s="16">
        <v>0</v>
      </c>
      <c r="E134" s="17">
        <f t="shared" si="15"/>
        <v>1.968503937007874E-3</v>
      </c>
      <c r="F134" s="17" t="str">
        <f t="shared" si="16"/>
        <v/>
      </c>
      <c r="G134" s="17">
        <f t="shared" si="18"/>
        <v>-1</v>
      </c>
      <c r="H134" s="17">
        <f t="shared" si="17"/>
        <v>-1.968503937007874E-3</v>
      </c>
    </row>
    <row r="135" spans="1:8" x14ac:dyDescent="0.2">
      <c r="A135" s="14"/>
      <c r="B135" s="15" t="s">
        <v>125</v>
      </c>
      <c r="C135" s="16">
        <v>6</v>
      </c>
      <c r="D135" s="16">
        <v>1</v>
      </c>
      <c r="E135" s="17">
        <f t="shared" si="15"/>
        <v>1.1811023622047244E-2</v>
      </c>
      <c r="F135" s="17">
        <f t="shared" si="16"/>
        <v>1.2755102040816326E-3</v>
      </c>
      <c r="G135" s="17">
        <f t="shared" si="18"/>
        <v>-0.83333333333333337</v>
      </c>
      <c r="H135" s="17">
        <f t="shared" si="17"/>
        <v>-9.8425196850393699E-3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17</v>
      </c>
      <c r="E137" s="17" t="str">
        <f t="shared" si="15"/>
        <v/>
      </c>
      <c r="F137" s="17">
        <f t="shared" si="16"/>
        <v>2.1683673469387755E-2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1</v>
      </c>
      <c r="D142" s="16">
        <v>0</v>
      </c>
      <c r="E142" s="17">
        <f t="shared" si="19"/>
        <v>1.968503937007874E-3</v>
      </c>
      <c r="F142" s="17" t="str">
        <f t="shared" si="20"/>
        <v/>
      </c>
      <c r="G142" s="17">
        <f t="shared" si="22"/>
        <v>-1</v>
      </c>
      <c r="H142" s="17">
        <f t="shared" si="21"/>
        <v>-1.968503937007874E-3</v>
      </c>
    </row>
    <row r="143" spans="1:8" ht="25.5" x14ac:dyDescent="0.2">
      <c r="A143" s="14"/>
      <c r="B143" s="15" t="s">
        <v>133</v>
      </c>
      <c r="C143" s="16">
        <v>2</v>
      </c>
      <c r="D143" s="16">
        <v>0</v>
      </c>
      <c r="E143" s="17">
        <f t="shared" si="19"/>
        <v>3.937007874015748E-3</v>
      </c>
      <c r="F143" s="17" t="str">
        <f t="shared" si="20"/>
        <v/>
      </c>
      <c r="G143" s="17">
        <f t="shared" si="22"/>
        <v>-1</v>
      </c>
      <c r="H143" s="17">
        <f t="shared" si="21"/>
        <v>-3.937007874015748E-3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1</v>
      </c>
      <c r="D148" s="16">
        <v>1</v>
      </c>
      <c r="E148" s="17">
        <f t="shared" si="19"/>
        <v>1.968503937007874E-3</v>
      </c>
      <c r="F148" s="17">
        <f t="shared" si="20"/>
        <v>1.2755102040816326E-3</v>
      </c>
      <c r="G148" s="17">
        <f t="shared" si="22"/>
        <v>0</v>
      </c>
      <c r="H148" s="17">
        <f t="shared" si="21"/>
        <v>0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1.968503937007874E-3</v>
      </c>
      <c r="F153" s="17" t="str">
        <f t="shared" si="20"/>
        <v/>
      </c>
      <c r="G153" s="17">
        <f t="shared" si="22"/>
        <v>-1</v>
      </c>
      <c r="H153" s="17">
        <f t="shared" si="21"/>
        <v>-1.968503937007874E-3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1</v>
      </c>
      <c r="D157" s="16">
        <v>0</v>
      </c>
      <c r="E157" s="17">
        <f t="shared" si="19"/>
        <v>1.968503937007874E-3</v>
      </c>
      <c r="F157" s="17" t="str">
        <f t="shared" si="20"/>
        <v/>
      </c>
      <c r="G157" s="17">
        <f t="shared" si="22"/>
        <v>-1</v>
      </c>
      <c r="H157" s="17">
        <f t="shared" si="21"/>
        <v>-1.968503937007874E-3</v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5</v>
      </c>
      <c r="D164" s="16">
        <v>1</v>
      </c>
      <c r="E164" s="17">
        <f t="shared" si="19"/>
        <v>9.8425196850393699E-3</v>
      </c>
      <c r="F164" s="17">
        <f t="shared" si="20"/>
        <v>1.2755102040816326E-3</v>
      </c>
      <c r="G164" s="17">
        <f t="shared" si="22"/>
        <v>-0.8</v>
      </c>
      <c r="H164" s="17">
        <f t="shared" si="21"/>
        <v>-7.874015748031496E-3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1308</v>
      </c>
      <c r="D173" s="20">
        <f>SUM(D174:D343)</f>
        <v>1026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-0.21559633027522937</v>
      </c>
      <c r="H173" s="21">
        <f t="shared" ref="H173:H204" si="25">+IF(OR(AND(E173=""),(G173="")),"",E173*G173)</f>
        <v>-0.21559633027522937</v>
      </c>
    </row>
    <row r="174" spans="1:8" x14ac:dyDescent="0.2">
      <c r="A174" s="14"/>
      <c r="B174" s="15" t="s">
        <v>158</v>
      </c>
      <c r="C174" s="16">
        <v>0</v>
      </c>
      <c r="D174" s="16">
        <v>1</v>
      </c>
      <c r="E174" s="17" t="str">
        <f t="shared" si="23"/>
        <v/>
      </c>
      <c r="F174" s="17">
        <f t="shared" si="24"/>
        <v>9.7465886939571145E-4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1</v>
      </c>
      <c r="D176" s="16">
        <v>0</v>
      </c>
      <c r="E176" s="17">
        <f t="shared" si="23"/>
        <v>7.6452599388379206E-4</v>
      </c>
      <c r="F176" s="17" t="str">
        <f t="shared" si="24"/>
        <v/>
      </c>
      <c r="G176" s="17">
        <f t="shared" si="26"/>
        <v>-1</v>
      </c>
      <c r="H176" s="17">
        <f t="shared" si="25"/>
        <v>-7.6452599388379206E-4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4</v>
      </c>
      <c r="D178" s="16">
        <v>4</v>
      </c>
      <c r="E178" s="17">
        <f t="shared" si="23"/>
        <v>3.0581039755351682E-3</v>
      </c>
      <c r="F178" s="17">
        <f t="shared" si="24"/>
        <v>3.8986354775828458E-3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163</v>
      </c>
      <c r="C179" s="16">
        <v>199</v>
      </c>
      <c r="D179" s="16">
        <v>267</v>
      </c>
      <c r="E179" s="17">
        <f t="shared" si="23"/>
        <v>0.15214067278287463</v>
      </c>
      <c r="F179" s="17">
        <f t="shared" si="24"/>
        <v>0.26023391812865498</v>
      </c>
      <c r="G179" s="17">
        <f t="shared" si="26"/>
        <v>0.34170854271356782</v>
      </c>
      <c r="H179" s="17">
        <f t="shared" si="25"/>
        <v>5.1987767584097858E-2</v>
      </c>
    </row>
    <row r="180" spans="1:8" x14ac:dyDescent="0.2">
      <c r="A180" s="14"/>
      <c r="B180" s="15" t="s">
        <v>164</v>
      </c>
      <c r="C180" s="16">
        <v>0</v>
      </c>
      <c r="D180" s="16">
        <v>2</v>
      </c>
      <c r="E180" s="17" t="str">
        <f t="shared" si="23"/>
        <v/>
      </c>
      <c r="F180" s="17">
        <f t="shared" si="24"/>
        <v>1.9493177387914229E-3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3</v>
      </c>
      <c r="D181" s="16">
        <v>1</v>
      </c>
      <c r="E181" s="17">
        <f t="shared" si="23"/>
        <v>2.2935779816513763E-3</v>
      </c>
      <c r="F181" s="17">
        <f t="shared" si="24"/>
        <v>9.7465886939571145E-4</v>
      </c>
      <c r="G181" s="17">
        <f t="shared" si="26"/>
        <v>-0.66666666666666663</v>
      </c>
      <c r="H181" s="17">
        <f t="shared" si="25"/>
        <v>-1.5290519877675841E-3</v>
      </c>
    </row>
    <row r="182" spans="1:8" x14ac:dyDescent="0.2">
      <c r="A182" s="14"/>
      <c r="B182" s="15" t="s">
        <v>166</v>
      </c>
      <c r="C182" s="16">
        <v>0</v>
      </c>
      <c r="D182" s="16">
        <v>3</v>
      </c>
      <c r="E182" s="17" t="str">
        <f t="shared" si="23"/>
        <v/>
      </c>
      <c r="F182" s="17">
        <f t="shared" si="24"/>
        <v>2.9239766081871343E-3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1</v>
      </c>
      <c r="D183" s="16">
        <v>0</v>
      </c>
      <c r="E183" s="17">
        <f t="shared" si="23"/>
        <v>7.6452599388379206E-4</v>
      </c>
      <c r="F183" s="17" t="str">
        <f t="shared" si="24"/>
        <v/>
      </c>
      <c r="G183" s="17">
        <f t="shared" si="26"/>
        <v>-1</v>
      </c>
      <c r="H183" s="17">
        <f t="shared" si="25"/>
        <v>-7.6452599388379206E-4</v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5</v>
      </c>
      <c r="D185" s="16">
        <v>0</v>
      </c>
      <c r="E185" s="17">
        <f t="shared" si="23"/>
        <v>3.8226299694189602E-3</v>
      </c>
      <c r="F185" s="17" t="str">
        <f t="shared" si="24"/>
        <v/>
      </c>
      <c r="G185" s="17">
        <f t="shared" si="26"/>
        <v>-1</v>
      </c>
      <c r="H185" s="17">
        <f t="shared" si="25"/>
        <v>-3.8226299694189602E-3</v>
      </c>
    </row>
    <row r="186" spans="1:8" x14ac:dyDescent="0.2">
      <c r="A186" s="14"/>
      <c r="B186" s="15" t="s">
        <v>170</v>
      </c>
      <c r="C186" s="16">
        <v>8</v>
      </c>
      <c r="D186" s="16">
        <v>25</v>
      </c>
      <c r="E186" s="17">
        <f t="shared" si="23"/>
        <v>6.1162079510703364E-3</v>
      </c>
      <c r="F186" s="17">
        <f t="shared" si="24"/>
        <v>2.4366471734892786E-2</v>
      </c>
      <c r="G186" s="17">
        <f t="shared" si="26"/>
        <v>2.125</v>
      </c>
      <c r="H186" s="17">
        <f t="shared" si="25"/>
        <v>1.2996941896024464E-2</v>
      </c>
    </row>
    <row r="187" spans="1:8" x14ac:dyDescent="0.2">
      <c r="A187" s="14"/>
      <c r="B187" s="15" t="s">
        <v>171</v>
      </c>
      <c r="C187" s="16">
        <v>33</v>
      </c>
      <c r="D187" s="16">
        <v>14</v>
      </c>
      <c r="E187" s="17">
        <f t="shared" si="23"/>
        <v>2.5229357798165139E-2</v>
      </c>
      <c r="F187" s="17">
        <f t="shared" si="24"/>
        <v>1.364522417153996E-2</v>
      </c>
      <c r="G187" s="17">
        <f t="shared" si="26"/>
        <v>-0.5757575757575758</v>
      </c>
      <c r="H187" s="17">
        <f t="shared" si="25"/>
        <v>-1.4525993883792051E-2</v>
      </c>
    </row>
    <row r="188" spans="1:8" ht="25.5" x14ac:dyDescent="0.2">
      <c r="A188" s="14"/>
      <c r="B188" s="15" t="s">
        <v>172</v>
      </c>
      <c r="C188" s="16">
        <v>0</v>
      </c>
      <c r="D188" s="16">
        <v>37</v>
      </c>
      <c r="E188" s="17" t="str">
        <f t="shared" si="23"/>
        <v/>
      </c>
      <c r="F188" s="17">
        <f t="shared" si="24"/>
        <v>3.6062378167641324E-2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1</v>
      </c>
      <c r="D189" s="16">
        <v>0</v>
      </c>
      <c r="E189" s="17">
        <f t="shared" si="23"/>
        <v>7.6452599388379206E-4</v>
      </c>
      <c r="F189" s="17" t="str">
        <f t="shared" si="24"/>
        <v/>
      </c>
      <c r="G189" s="17">
        <f t="shared" si="26"/>
        <v>-1</v>
      </c>
      <c r="H189" s="17">
        <f t="shared" si="25"/>
        <v>-7.6452599388379206E-4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9.7465886939571145E-4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29</v>
      </c>
      <c r="D193" s="16">
        <v>259</v>
      </c>
      <c r="E193" s="17">
        <f t="shared" si="23"/>
        <v>2.2171253822629969E-2</v>
      </c>
      <c r="F193" s="17">
        <f t="shared" si="24"/>
        <v>0.25243664717348929</v>
      </c>
      <c r="G193" s="17">
        <f t="shared" si="26"/>
        <v>7.931034482758621</v>
      </c>
      <c r="H193" s="17">
        <f t="shared" si="25"/>
        <v>0.17584097859327219</v>
      </c>
    </row>
    <row r="194" spans="1:8" x14ac:dyDescent="0.2">
      <c r="A194" s="14"/>
      <c r="B194" s="15" t="s">
        <v>178</v>
      </c>
      <c r="C194" s="16">
        <v>12</v>
      </c>
      <c r="D194" s="16">
        <v>2</v>
      </c>
      <c r="E194" s="17">
        <f t="shared" si="23"/>
        <v>9.1743119266055051E-3</v>
      </c>
      <c r="F194" s="17">
        <f t="shared" si="24"/>
        <v>1.9493177387914229E-3</v>
      </c>
      <c r="G194" s="17">
        <f t="shared" si="26"/>
        <v>-0.83333333333333337</v>
      </c>
      <c r="H194" s="17">
        <f t="shared" si="25"/>
        <v>-7.6452599388379212E-3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9</v>
      </c>
      <c r="D199" s="16">
        <v>0</v>
      </c>
      <c r="E199" s="17">
        <f t="shared" si="23"/>
        <v>6.8807339449541288E-3</v>
      </c>
      <c r="F199" s="17" t="str">
        <f t="shared" si="24"/>
        <v/>
      </c>
      <c r="G199" s="17">
        <f t="shared" si="26"/>
        <v>-1</v>
      </c>
      <c r="H199" s="17">
        <f t="shared" si="25"/>
        <v>-6.8807339449541288E-3</v>
      </c>
    </row>
    <row r="200" spans="1:8" ht="25.5" x14ac:dyDescent="0.2">
      <c r="A200" s="14"/>
      <c r="B200" s="15" t="s">
        <v>184</v>
      </c>
      <c r="C200" s="16">
        <v>4</v>
      </c>
      <c r="D200" s="16">
        <v>0</v>
      </c>
      <c r="E200" s="17">
        <f t="shared" si="23"/>
        <v>3.0581039755351682E-3</v>
      </c>
      <c r="F200" s="17" t="str">
        <f t="shared" si="24"/>
        <v/>
      </c>
      <c r="G200" s="17">
        <f t="shared" si="26"/>
        <v>-1</v>
      </c>
      <c r="H200" s="17">
        <f t="shared" si="25"/>
        <v>-3.0581039755351682E-3</v>
      </c>
    </row>
    <row r="201" spans="1:8" x14ac:dyDescent="0.2">
      <c r="A201" s="14"/>
      <c r="B201" s="15" t="s">
        <v>185</v>
      </c>
      <c r="C201" s="16">
        <v>8</v>
      </c>
      <c r="D201" s="16">
        <v>3</v>
      </c>
      <c r="E201" s="17">
        <f t="shared" si="23"/>
        <v>6.1162079510703364E-3</v>
      </c>
      <c r="F201" s="17">
        <f t="shared" si="24"/>
        <v>2.9239766081871343E-3</v>
      </c>
      <c r="G201" s="17">
        <f t="shared" si="26"/>
        <v>-0.625</v>
      </c>
      <c r="H201" s="17">
        <f t="shared" si="25"/>
        <v>-3.8226299694189602E-3</v>
      </c>
    </row>
    <row r="202" spans="1:8" x14ac:dyDescent="0.2">
      <c r="A202" s="14"/>
      <c r="B202" s="15" t="s">
        <v>186</v>
      </c>
      <c r="C202" s="16">
        <v>10</v>
      </c>
      <c r="D202" s="16">
        <v>3</v>
      </c>
      <c r="E202" s="17">
        <f t="shared" si="23"/>
        <v>7.6452599388379203E-3</v>
      </c>
      <c r="F202" s="17">
        <f t="shared" si="24"/>
        <v>2.9239766081871343E-3</v>
      </c>
      <c r="G202" s="17">
        <f t="shared" si="26"/>
        <v>-0.7</v>
      </c>
      <c r="H202" s="17">
        <f t="shared" si="25"/>
        <v>-5.3516819571865441E-3</v>
      </c>
    </row>
    <row r="203" spans="1:8" x14ac:dyDescent="0.2">
      <c r="A203" s="14"/>
      <c r="B203" s="15" t="s">
        <v>187</v>
      </c>
      <c r="C203" s="16">
        <v>388</v>
      </c>
      <c r="D203" s="16">
        <v>139</v>
      </c>
      <c r="E203" s="17">
        <f t="shared" si="23"/>
        <v>0.29663608562691129</v>
      </c>
      <c r="F203" s="17">
        <f t="shared" si="24"/>
        <v>0.13547758284600389</v>
      </c>
      <c r="G203" s="17">
        <f t="shared" si="26"/>
        <v>-0.64175257731958768</v>
      </c>
      <c r="H203" s="17">
        <f t="shared" si="25"/>
        <v>-0.19036697247706422</v>
      </c>
    </row>
    <row r="204" spans="1:8" x14ac:dyDescent="0.2">
      <c r="A204" s="14"/>
      <c r="B204" s="15" t="s">
        <v>188</v>
      </c>
      <c r="C204" s="16">
        <v>13</v>
      </c>
      <c r="D204" s="16">
        <v>2</v>
      </c>
      <c r="E204" s="17">
        <f t="shared" si="23"/>
        <v>9.9388379204892966E-3</v>
      </c>
      <c r="F204" s="17">
        <f t="shared" si="24"/>
        <v>1.9493177387914229E-3</v>
      </c>
      <c r="G204" s="17">
        <f t="shared" si="26"/>
        <v>-0.84615384615384615</v>
      </c>
      <c r="H204" s="17">
        <f t="shared" si="25"/>
        <v>-8.4097859327217118E-3</v>
      </c>
    </row>
    <row r="205" spans="1:8" x14ac:dyDescent="0.2">
      <c r="A205" s="14"/>
      <c r="B205" s="15" t="s">
        <v>189</v>
      </c>
      <c r="C205" s="16">
        <v>0</v>
      </c>
      <c r="D205" s="16">
        <v>2</v>
      </c>
      <c r="E205" s="17" t="str">
        <f t="shared" ref="E205:E236" si="27">+IF(C205=0,"",C205/C$173)</f>
        <v/>
      </c>
      <c r="F205" s="17">
        <f t="shared" ref="F205:F236" si="28">+IF(D205=0,"",D205/D$173)</f>
        <v>1.9493177387914229E-3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2</v>
      </c>
      <c r="E206" s="17" t="str">
        <f t="shared" si="27"/>
        <v/>
      </c>
      <c r="F206" s="17">
        <f t="shared" si="28"/>
        <v>1.9493177387914229E-3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62</v>
      </c>
      <c r="D207" s="16">
        <v>0</v>
      </c>
      <c r="E207" s="17">
        <f t="shared" si="27"/>
        <v>4.7400611620795105E-2</v>
      </c>
      <c r="F207" s="17" t="str">
        <f t="shared" si="28"/>
        <v/>
      </c>
      <c r="G207" s="17">
        <f t="shared" si="30"/>
        <v>-1</v>
      </c>
      <c r="H207" s="17">
        <f t="shared" si="29"/>
        <v>-4.7400611620795105E-2</v>
      </c>
    </row>
    <row r="208" spans="1:8" x14ac:dyDescent="0.2">
      <c r="A208" s="14"/>
      <c r="B208" s="15" t="s">
        <v>192</v>
      </c>
      <c r="C208" s="16">
        <v>1</v>
      </c>
      <c r="D208" s="16">
        <v>1</v>
      </c>
      <c r="E208" s="17">
        <f t="shared" si="27"/>
        <v>7.6452599388379206E-4</v>
      </c>
      <c r="F208" s="17">
        <f t="shared" si="28"/>
        <v>9.7465886939571145E-4</v>
      </c>
      <c r="G208" s="17">
        <f t="shared" si="30"/>
        <v>0</v>
      </c>
      <c r="H208" s="17">
        <f t="shared" si="29"/>
        <v>0</v>
      </c>
    </row>
    <row r="209" spans="1:8" x14ac:dyDescent="0.2">
      <c r="A209" s="14"/>
      <c r="B209" s="15" t="s">
        <v>193</v>
      </c>
      <c r="C209" s="16">
        <v>2</v>
      </c>
      <c r="D209" s="16">
        <v>1</v>
      </c>
      <c r="E209" s="17">
        <f t="shared" si="27"/>
        <v>1.5290519877675841E-3</v>
      </c>
      <c r="F209" s="17">
        <f t="shared" si="28"/>
        <v>9.7465886939571145E-4</v>
      </c>
      <c r="G209" s="17">
        <f t="shared" si="30"/>
        <v>-0.5</v>
      </c>
      <c r="H209" s="17">
        <f t="shared" si="29"/>
        <v>-7.6452599388379206E-4</v>
      </c>
    </row>
    <row r="210" spans="1:8" x14ac:dyDescent="0.2">
      <c r="A210" s="14"/>
      <c r="B210" s="15" t="s">
        <v>194</v>
      </c>
      <c r="C210" s="16">
        <v>1</v>
      </c>
      <c r="D210" s="16">
        <v>4</v>
      </c>
      <c r="E210" s="17">
        <f t="shared" si="27"/>
        <v>7.6452599388379206E-4</v>
      </c>
      <c r="F210" s="17">
        <f t="shared" si="28"/>
        <v>3.8986354775828458E-3</v>
      </c>
      <c r="G210" s="17">
        <f t="shared" si="30"/>
        <v>3</v>
      </c>
      <c r="H210" s="17">
        <f t="shared" si="29"/>
        <v>2.2935779816513763E-3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1</v>
      </c>
      <c r="D212" s="16">
        <v>1</v>
      </c>
      <c r="E212" s="17">
        <f t="shared" si="27"/>
        <v>7.6452599388379206E-4</v>
      </c>
      <c r="F212" s="17">
        <f t="shared" si="28"/>
        <v>9.7465886939571145E-4</v>
      </c>
      <c r="G212" s="17">
        <f t="shared" si="30"/>
        <v>0</v>
      </c>
      <c r="H212" s="17">
        <f t="shared" si="29"/>
        <v>0</v>
      </c>
    </row>
    <row r="213" spans="1:8" ht="25.5" x14ac:dyDescent="0.2">
      <c r="A213" s="14"/>
      <c r="B213" s="15" t="s">
        <v>197</v>
      </c>
      <c r="C213" s="16">
        <v>17</v>
      </c>
      <c r="D213" s="16">
        <v>4</v>
      </c>
      <c r="E213" s="17">
        <f t="shared" si="27"/>
        <v>1.2996941896024464E-2</v>
      </c>
      <c r="F213" s="17">
        <f t="shared" si="28"/>
        <v>3.8986354775828458E-3</v>
      </c>
      <c r="G213" s="17">
        <f t="shared" si="30"/>
        <v>-0.76470588235294112</v>
      </c>
      <c r="H213" s="17">
        <f t="shared" si="29"/>
        <v>-9.9388379204892949E-3</v>
      </c>
    </row>
    <row r="214" spans="1:8" x14ac:dyDescent="0.2">
      <c r="A214" s="14"/>
      <c r="B214" s="15" t="s">
        <v>198</v>
      </c>
      <c r="C214" s="16">
        <v>0</v>
      </c>
      <c r="D214" s="16">
        <v>3</v>
      </c>
      <c r="E214" s="17" t="str">
        <f t="shared" si="27"/>
        <v/>
      </c>
      <c r="F214" s="17">
        <f t="shared" si="28"/>
        <v>2.9239766081871343E-3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3</v>
      </c>
      <c r="E216" s="17" t="str">
        <f t="shared" si="27"/>
        <v/>
      </c>
      <c r="F216" s="17">
        <f t="shared" si="28"/>
        <v>2.9239766081871343E-3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2</v>
      </c>
      <c r="D218" s="16">
        <v>0</v>
      </c>
      <c r="E218" s="17">
        <f t="shared" si="27"/>
        <v>1.5290519877675841E-3</v>
      </c>
      <c r="F218" s="17" t="str">
        <f t="shared" si="28"/>
        <v/>
      </c>
      <c r="G218" s="17">
        <f t="shared" si="30"/>
        <v>-1</v>
      </c>
      <c r="H218" s="17">
        <f t="shared" si="29"/>
        <v>-1.5290519877675841E-3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31</v>
      </c>
      <c r="D225" s="16">
        <v>59</v>
      </c>
      <c r="E225" s="17">
        <f t="shared" si="27"/>
        <v>2.3700305810397553E-2</v>
      </c>
      <c r="F225" s="17">
        <f t="shared" si="28"/>
        <v>5.7504873294346975E-2</v>
      </c>
      <c r="G225" s="17">
        <f t="shared" si="30"/>
        <v>0.90322580645161288</v>
      </c>
      <c r="H225" s="17">
        <f t="shared" si="29"/>
        <v>2.1406727828746176E-2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1</v>
      </c>
      <c r="D228" s="16">
        <v>0</v>
      </c>
      <c r="E228" s="17">
        <f t="shared" si="27"/>
        <v>7.6452599388379206E-4</v>
      </c>
      <c r="F228" s="17" t="str">
        <f t="shared" si="28"/>
        <v/>
      </c>
      <c r="G228" s="17">
        <f t="shared" si="30"/>
        <v>-1</v>
      </c>
      <c r="H228" s="17">
        <f t="shared" si="29"/>
        <v>-7.6452599388379206E-4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2</v>
      </c>
      <c r="E230" s="17" t="str">
        <f t="shared" si="27"/>
        <v/>
      </c>
      <c r="F230" s="17">
        <f t="shared" si="28"/>
        <v>1.9493177387914229E-3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1.9493177387914229E-3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4</v>
      </c>
      <c r="D238" s="16">
        <v>17</v>
      </c>
      <c r="E238" s="17">
        <f t="shared" si="31"/>
        <v>3.0581039755351682E-3</v>
      </c>
      <c r="F238" s="17">
        <f t="shared" si="32"/>
        <v>1.6569200779727095E-2</v>
      </c>
      <c r="G238" s="17">
        <f t="shared" ref="G238:G269" si="34">+IF(AND(C238=0,D238=0)," ",IF(C238=0,1,IF(D238=0,-1,(D238-C238)/C238)))</f>
        <v>3.25</v>
      </c>
      <c r="H238" s="17">
        <f t="shared" si="33"/>
        <v>9.9388379204892966E-3</v>
      </c>
    </row>
    <row r="239" spans="1:8" x14ac:dyDescent="0.2">
      <c r="A239" s="14"/>
      <c r="B239" s="15" t="s">
        <v>223</v>
      </c>
      <c r="C239" s="16">
        <v>2</v>
      </c>
      <c r="D239" s="16">
        <v>0</v>
      </c>
      <c r="E239" s="17">
        <f t="shared" si="31"/>
        <v>1.5290519877675841E-3</v>
      </c>
      <c r="F239" s="17" t="str">
        <f t="shared" si="32"/>
        <v/>
      </c>
      <c r="G239" s="17">
        <f t="shared" si="34"/>
        <v>-1</v>
      </c>
      <c r="H239" s="17">
        <f t="shared" si="33"/>
        <v>-1.5290519877675841E-3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8</v>
      </c>
      <c r="E241" s="17" t="str">
        <f t="shared" si="31"/>
        <v/>
      </c>
      <c r="F241" s="17">
        <f t="shared" si="32"/>
        <v>7.7972709551656916E-3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1</v>
      </c>
      <c r="D248" s="16">
        <v>0</v>
      </c>
      <c r="E248" s="17">
        <f t="shared" si="31"/>
        <v>7.6452599388379206E-4</v>
      </c>
      <c r="F248" s="17" t="str">
        <f t="shared" si="32"/>
        <v/>
      </c>
      <c r="G248" s="17">
        <f t="shared" si="34"/>
        <v>-1</v>
      </c>
      <c r="H248" s="17">
        <f t="shared" si="33"/>
        <v>-7.6452599388379206E-4</v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9.7465886939571145E-4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1</v>
      </c>
      <c r="D259" s="16">
        <v>11</v>
      </c>
      <c r="E259" s="17">
        <f t="shared" si="31"/>
        <v>7.6452599388379206E-4</v>
      </c>
      <c r="F259" s="17">
        <f t="shared" si="32"/>
        <v>1.0721247563352826E-2</v>
      </c>
      <c r="G259" s="17">
        <f t="shared" si="34"/>
        <v>10</v>
      </c>
      <c r="H259" s="17">
        <f t="shared" si="33"/>
        <v>7.6452599388379203E-3</v>
      </c>
    </row>
    <row r="260" spans="1:8" x14ac:dyDescent="0.2">
      <c r="A260" s="14"/>
      <c r="B260" s="15" t="s">
        <v>244</v>
      </c>
      <c r="C260" s="16">
        <v>1</v>
      </c>
      <c r="D260" s="16">
        <v>1</v>
      </c>
      <c r="E260" s="17">
        <f t="shared" si="31"/>
        <v>7.6452599388379206E-4</v>
      </c>
      <c r="F260" s="17">
        <f t="shared" si="32"/>
        <v>9.7465886939571145E-4</v>
      </c>
      <c r="G260" s="17">
        <f t="shared" si="34"/>
        <v>0</v>
      </c>
      <c r="H260" s="17">
        <f t="shared" si="33"/>
        <v>0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2</v>
      </c>
      <c r="D262" s="16">
        <v>0</v>
      </c>
      <c r="E262" s="17">
        <f t="shared" si="31"/>
        <v>1.5290519877675841E-3</v>
      </c>
      <c r="F262" s="17" t="str">
        <f t="shared" si="32"/>
        <v/>
      </c>
      <c r="G262" s="17">
        <f t="shared" si="34"/>
        <v>-1</v>
      </c>
      <c r="H262" s="17">
        <f t="shared" si="33"/>
        <v>-1.5290519877675841E-3</v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5</v>
      </c>
      <c r="D264" s="16">
        <v>4</v>
      </c>
      <c r="E264" s="17">
        <f t="shared" si="31"/>
        <v>3.8226299694189602E-3</v>
      </c>
      <c r="F264" s="17">
        <f t="shared" si="32"/>
        <v>3.8986354775828458E-3</v>
      </c>
      <c r="G264" s="17">
        <f t="shared" si="34"/>
        <v>-0.2</v>
      </c>
      <c r="H264" s="17">
        <f t="shared" si="33"/>
        <v>-7.6452599388379206E-4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4</v>
      </c>
      <c r="D275" s="16">
        <v>4</v>
      </c>
      <c r="E275" s="17">
        <f t="shared" si="35"/>
        <v>3.0581039755351682E-3</v>
      </c>
      <c r="F275" s="17">
        <f t="shared" si="36"/>
        <v>3.8986354775828458E-3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260</v>
      </c>
      <c r="C276" s="16">
        <v>44</v>
      </c>
      <c r="D276" s="16">
        <v>38</v>
      </c>
      <c r="E276" s="17">
        <f t="shared" si="35"/>
        <v>3.3639143730886847E-2</v>
      </c>
      <c r="F276" s="17">
        <f t="shared" si="36"/>
        <v>3.7037037037037035E-2</v>
      </c>
      <c r="G276" s="17">
        <f t="shared" si="38"/>
        <v>-0.13636363636363635</v>
      </c>
      <c r="H276" s="17">
        <f t="shared" si="37"/>
        <v>-4.5871559633027517E-3</v>
      </c>
    </row>
    <row r="277" spans="1:8" x14ac:dyDescent="0.2">
      <c r="A277" s="14"/>
      <c r="B277" s="15" t="s">
        <v>261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9.7465886939571145E-4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3</v>
      </c>
      <c r="D278" s="16">
        <v>0</v>
      </c>
      <c r="E278" s="17">
        <f t="shared" si="35"/>
        <v>2.2935779816513763E-3</v>
      </c>
      <c r="F278" s="17" t="str">
        <f t="shared" si="36"/>
        <v/>
      </c>
      <c r="G278" s="17">
        <f t="shared" si="38"/>
        <v>-1</v>
      </c>
      <c r="H278" s="17">
        <f t="shared" si="37"/>
        <v>-2.2935779816513763E-3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21</v>
      </c>
      <c r="D282" s="16">
        <v>0</v>
      </c>
      <c r="E282" s="17">
        <f t="shared" si="35"/>
        <v>1.6055045871559634E-2</v>
      </c>
      <c r="F282" s="17" t="str">
        <f t="shared" si="36"/>
        <v/>
      </c>
      <c r="G282" s="17">
        <f t="shared" si="38"/>
        <v>-1</v>
      </c>
      <c r="H282" s="17">
        <f t="shared" si="37"/>
        <v>-1.6055045871559634E-2</v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1</v>
      </c>
      <c r="D284" s="16">
        <v>0</v>
      </c>
      <c r="E284" s="17">
        <f t="shared" si="35"/>
        <v>7.6452599388379206E-4</v>
      </c>
      <c r="F284" s="17" t="str">
        <f t="shared" si="36"/>
        <v/>
      </c>
      <c r="G284" s="17">
        <f t="shared" si="38"/>
        <v>-1</v>
      </c>
      <c r="H284" s="17">
        <f t="shared" si="37"/>
        <v>-7.6452599388379206E-4</v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308</v>
      </c>
      <c r="D288" s="16">
        <v>58</v>
      </c>
      <c r="E288" s="17">
        <f t="shared" si="35"/>
        <v>0.23547400611620795</v>
      </c>
      <c r="F288" s="17">
        <f t="shared" si="36"/>
        <v>5.6530214424951264E-2</v>
      </c>
      <c r="G288" s="17">
        <f t="shared" si="38"/>
        <v>-0.81168831168831168</v>
      </c>
      <c r="H288" s="17">
        <f t="shared" si="37"/>
        <v>-0.19113149847094801</v>
      </c>
    </row>
    <row r="289" spans="1:8" x14ac:dyDescent="0.2">
      <c r="A289" s="14"/>
      <c r="B289" s="15" t="s">
        <v>273</v>
      </c>
      <c r="C289" s="16">
        <v>3</v>
      </c>
      <c r="D289" s="16">
        <v>0</v>
      </c>
      <c r="E289" s="17">
        <f t="shared" si="35"/>
        <v>2.2935779816513763E-3</v>
      </c>
      <c r="F289" s="17" t="str">
        <f t="shared" si="36"/>
        <v/>
      </c>
      <c r="G289" s="17">
        <f t="shared" si="38"/>
        <v>-1</v>
      </c>
      <c r="H289" s="17">
        <f t="shared" si="37"/>
        <v>-2.2935779816513763E-3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2</v>
      </c>
      <c r="D291" s="16">
        <v>0</v>
      </c>
      <c r="E291" s="17">
        <f t="shared" si="35"/>
        <v>1.5290519877675841E-3</v>
      </c>
      <c r="F291" s="17" t="str">
        <f t="shared" si="36"/>
        <v/>
      </c>
      <c r="G291" s="17">
        <f t="shared" si="38"/>
        <v>-1</v>
      </c>
      <c r="H291" s="17">
        <f t="shared" si="37"/>
        <v>-1.5290519877675841E-3</v>
      </c>
    </row>
    <row r="292" spans="1:8" x14ac:dyDescent="0.2">
      <c r="A292" s="14"/>
      <c r="B292" s="15" t="s">
        <v>276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9.7465886939571145E-4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11</v>
      </c>
      <c r="D294" s="16">
        <v>2</v>
      </c>
      <c r="E294" s="17">
        <f t="shared" si="35"/>
        <v>8.4097859327217118E-3</v>
      </c>
      <c r="F294" s="17">
        <f t="shared" si="36"/>
        <v>1.9493177387914229E-3</v>
      </c>
      <c r="G294" s="17">
        <f t="shared" si="38"/>
        <v>-0.81818181818181823</v>
      </c>
      <c r="H294" s="17">
        <f t="shared" si="37"/>
        <v>-6.880733944954128E-3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9.7465886939571145E-4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1</v>
      </c>
      <c r="D298" s="16">
        <v>0</v>
      </c>
      <c r="E298" s="17">
        <f t="shared" si="35"/>
        <v>7.6452599388379206E-4</v>
      </c>
      <c r="F298" s="17" t="str">
        <f t="shared" si="36"/>
        <v/>
      </c>
      <c r="G298" s="17">
        <f t="shared" si="38"/>
        <v>-1</v>
      </c>
      <c r="H298" s="17">
        <f t="shared" si="37"/>
        <v>-7.6452599388379206E-4</v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1</v>
      </c>
      <c r="D301" s="16">
        <v>0</v>
      </c>
      <c r="E301" s="17">
        <f t="shared" ref="E301:E332" si="39">+IF(C301=0,"",C301/C$173)</f>
        <v>7.6452599388379206E-4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-7.6452599388379206E-4</v>
      </c>
    </row>
    <row r="302" spans="1:8" ht="25.5" x14ac:dyDescent="0.2">
      <c r="A302" s="14"/>
      <c r="B302" s="15" t="s">
        <v>286</v>
      </c>
      <c r="C302" s="16">
        <v>2</v>
      </c>
      <c r="D302" s="16">
        <v>2</v>
      </c>
      <c r="E302" s="17">
        <f t="shared" si="39"/>
        <v>1.5290519877675841E-3</v>
      </c>
      <c r="F302" s="17">
        <f t="shared" si="40"/>
        <v>1.9493177387914229E-3</v>
      </c>
      <c r="G302" s="17">
        <f t="shared" ref="G302:G333" si="42">+IF(AND(C302=0,D302=0)," ",IF(C302=0,1,IF(D302=0,-1,(D302-C302)/C302)))</f>
        <v>0</v>
      </c>
      <c r="H302" s="17">
        <f t="shared" si="41"/>
        <v>0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9.7465886939571145E-4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3</v>
      </c>
      <c r="D305" s="16">
        <v>2</v>
      </c>
      <c r="E305" s="17">
        <f t="shared" si="39"/>
        <v>2.2935779816513763E-3</v>
      </c>
      <c r="F305" s="17">
        <f t="shared" si="40"/>
        <v>1.9493177387914229E-3</v>
      </c>
      <c r="G305" s="17">
        <f t="shared" si="42"/>
        <v>-0.33333333333333331</v>
      </c>
      <c r="H305" s="17">
        <f t="shared" si="41"/>
        <v>-7.6452599388379206E-4</v>
      </c>
    </row>
    <row r="306" spans="1:8" x14ac:dyDescent="0.2">
      <c r="A306" s="14"/>
      <c r="B306" s="15" t="s">
        <v>290</v>
      </c>
      <c r="C306" s="16">
        <v>1</v>
      </c>
      <c r="D306" s="16">
        <v>0</v>
      </c>
      <c r="E306" s="17">
        <f t="shared" si="39"/>
        <v>7.6452599388379206E-4</v>
      </c>
      <c r="F306" s="17" t="str">
        <f t="shared" si="40"/>
        <v/>
      </c>
      <c r="G306" s="17">
        <f t="shared" si="42"/>
        <v>-1</v>
      </c>
      <c r="H306" s="17">
        <f t="shared" si="41"/>
        <v>-7.6452599388379206E-4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2</v>
      </c>
      <c r="D308" s="16">
        <v>0</v>
      </c>
      <c r="E308" s="17">
        <f t="shared" si="39"/>
        <v>1.5290519877675841E-3</v>
      </c>
      <c r="F308" s="17" t="str">
        <f t="shared" si="40"/>
        <v/>
      </c>
      <c r="G308" s="17">
        <f t="shared" si="42"/>
        <v>-1</v>
      </c>
      <c r="H308" s="17">
        <f t="shared" si="41"/>
        <v>-1.5290519877675841E-3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18</v>
      </c>
      <c r="D313" s="16">
        <v>1</v>
      </c>
      <c r="E313" s="17">
        <f t="shared" si="39"/>
        <v>1.3761467889908258E-2</v>
      </c>
      <c r="F313" s="17">
        <f t="shared" si="40"/>
        <v>9.7465886939571145E-4</v>
      </c>
      <c r="G313" s="17">
        <f t="shared" si="42"/>
        <v>-0.94444444444444442</v>
      </c>
      <c r="H313" s="17">
        <f t="shared" si="41"/>
        <v>-1.2996941896024464E-2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2</v>
      </c>
      <c r="D317" s="16">
        <v>1</v>
      </c>
      <c r="E317" s="17">
        <f t="shared" si="39"/>
        <v>1.5290519877675841E-3</v>
      </c>
      <c r="F317" s="17">
        <f t="shared" si="40"/>
        <v>9.7465886939571145E-4</v>
      </c>
      <c r="G317" s="17">
        <f t="shared" si="42"/>
        <v>-0.5</v>
      </c>
      <c r="H317" s="17">
        <f t="shared" si="41"/>
        <v>-7.6452599388379206E-4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3</v>
      </c>
      <c r="D319" s="16">
        <v>23</v>
      </c>
      <c r="E319" s="17">
        <f t="shared" si="39"/>
        <v>2.2935779816513763E-3</v>
      </c>
      <c r="F319" s="17">
        <f t="shared" si="40"/>
        <v>2.2417153996101363E-2</v>
      </c>
      <c r="G319" s="17">
        <f t="shared" si="42"/>
        <v>6.666666666666667</v>
      </c>
      <c r="H319" s="17">
        <f t="shared" si="41"/>
        <v>1.5290519877675842E-2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9.7465886939571145E-4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3</v>
      </c>
      <c r="D324" s="16">
        <v>0</v>
      </c>
      <c r="E324" s="17">
        <f t="shared" si="39"/>
        <v>2.2935779816513763E-3</v>
      </c>
      <c r="F324" s="17" t="str">
        <f t="shared" si="40"/>
        <v/>
      </c>
      <c r="G324" s="17">
        <f t="shared" si="42"/>
        <v>-1</v>
      </c>
      <c r="H324" s="17">
        <f t="shared" si="41"/>
        <v>-2.2935779816513763E-3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9.7465886939571145E-4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1</v>
      </c>
      <c r="D329" s="16">
        <v>0</v>
      </c>
      <c r="E329" s="17">
        <f t="shared" si="39"/>
        <v>7.6452599388379206E-4</v>
      </c>
      <c r="F329" s="17" t="str">
        <f t="shared" si="40"/>
        <v/>
      </c>
      <c r="G329" s="17">
        <f t="shared" si="42"/>
        <v>-1</v>
      </c>
      <c r="H329" s="17">
        <f t="shared" si="41"/>
        <v>-7.6452599388379206E-4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2</v>
      </c>
      <c r="D333" s="16">
        <v>0</v>
      </c>
      <c r="E333" s="17">
        <f t="shared" ref="E333:E343" si="43">+IF(C333=0,"",C333/C$173)</f>
        <v>1.5290519877675841E-3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64" si="45">+IF(OR(AND(E333=""),(G333="")),"",E333*G333)</f>
        <v>-1.5290519877675841E-3</v>
      </c>
    </row>
    <row r="334" spans="1:8" ht="25.5" x14ac:dyDescent="0.2">
      <c r="A334" s="14"/>
      <c r="B334" s="15" t="s">
        <v>318</v>
      </c>
      <c r="C334" s="16">
        <v>1</v>
      </c>
      <c r="D334" s="16">
        <v>0</v>
      </c>
      <c r="E334" s="17">
        <f t="shared" si="43"/>
        <v>7.6452599388379206E-4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-7.6452599388379206E-4</v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5</v>
      </c>
      <c r="D341" s="16">
        <v>0</v>
      </c>
      <c r="E341" s="17">
        <f t="shared" si="43"/>
        <v>3.8226299694189602E-3</v>
      </c>
      <c r="F341" s="17" t="str">
        <f t="shared" si="44"/>
        <v/>
      </c>
      <c r="G341" s="17">
        <f t="shared" si="46"/>
        <v>-1</v>
      </c>
      <c r="H341" s="17">
        <f t="shared" si="45"/>
        <v>-3.8226299694189602E-3</v>
      </c>
    </row>
    <row r="342" spans="1:8" x14ac:dyDescent="0.2">
      <c r="A342" s="14"/>
      <c r="B342" s="15" t="s">
        <v>326</v>
      </c>
      <c r="C342" s="16">
        <v>2</v>
      </c>
      <c r="D342" s="16">
        <v>0</v>
      </c>
      <c r="E342" s="17">
        <f t="shared" si="43"/>
        <v>1.5290519877675841E-3</v>
      </c>
      <c r="F342" s="17" t="str">
        <f t="shared" si="44"/>
        <v/>
      </c>
      <c r="G342" s="17">
        <f t="shared" si="46"/>
        <v>-1</v>
      </c>
      <c r="H342" s="17">
        <f t="shared" si="45"/>
        <v>-1.5290519877675841E-3</v>
      </c>
    </row>
    <row r="343" spans="1:8" ht="25.5" x14ac:dyDescent="0.2">
      <c r="A343" s="14"/>
      <c r="B343" s="15" t="s">
        <v>327</v>
      </c>
      <c r="C343" s="16">
        <v>2</v>
      </c>
      <c r="D343" s="16">
        <v>0</v>
      </c>
      <c r="E343" s="17">
        <f t="shared" si="43"/>
        <v>1.5290519877675841E-3</v>
      </c>
      <c r="F343" s="17" t="str">
        <f t="shared" si="44"/>
        <v/>
      </c>
      <c r="G343" s="17">
        <f t="shared" si="46"/>
        <v>-1</v>
      </c>
      <c r="H343" s="17">
        <f t="shared" si="45"/>
        <v>-1.5290519877675841E-3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8387</v>
      </c>
      <c r="D349" s="20">
        <f>SUM(D350:D576)</f>
        <v>7314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-0.12793609157028735</v>
      </c>
      <c r="H349" s="21">
        <f t="shared" ref="H349:H412" si="49">+IF(OR(AND(E349=""),(G349="")),"",E349*G349)</f>
        <v>-0.12793609157028735</v>
      </c>
    </row>
    <row r="350" spans="1:8" x14ac:dyDescent="0.2">
      <c r="A350" s="14"/>
      <c r="B350" s="15" t="s">
        <v>328</v>
      </c>
      <c r="C350" s="16">
        <v>10</v>
      </c>
      <c r="D350" s="16">
        <v>18</v>
      </c>
      <c r="E350" s="17">
        <f t="shared" si="47"/>
        <v>1.1923214498628829E-3</v>
      </c>
      <c r="F350" s="17">
        <f t="shared" si="48"/>
        <v>2.4610336341263331E-3</v>
      </c>
      <c r="G350" s="17">
        <f t="shared" ref="G350:G413" si="50">+IF(AND(C350=0,D350=0)," ",IF(C350=0,1,IF(D350=0,-1,(D350-C350)/C350)))</f>
        <v>0.8</v>
      </c>
      <c r="H350" s="17">
        <f t="shared" si="49"/>
        <v>9.5385715989030641E-4</v>
      </c>
    </row>
    <row r="351" spans="1:8" x14ac:dyDescent="0.2">
      <c r="A351" s="14"/>
      <c r="B351" s="15" t="s">
        <v>329</v>
      </c>
      <c r="C351" s="16">
        <v>2</v>
      </c>
      <c r="D351" s="16">
        <v>2</v>
      </c>
      <c r="E351" s="17">
        <f t="shared" si="47"/>
        <v>2.384642899725766E-4</v>
      </c>
      <c r="F351" s="17">
        <f t="shared" si="48"/>
        <v>2.7344818156959256E-4</v>
      </c>
      <c r="G351" s="17">
        <f t="shared" si="50"/>
        <v>0</v>
      </c>
      <c r="H351" s="17">
        <f t="shared" si="49"/>
        <v>0</v>
      </c>
    </row>
    <row r="352" spans="1:8" x14ac:dyDescent="0.2">
      <c r="A352" s="14"/>
      <c r="B352" s="15" t="s">
        <v>330</v>
      </c>
      <c r="C352" s="16">
        <v>3</v>
      </c>
      <c r="D352" s="16">
        <v>117</v>
      </c>
      <c r="E352" s="17">
        <f t="shared" si="47"/>
        <v>3.5769643495886489E-4</v>
      </c>
      <c r="F352" s="17">
        <f t="shared" si="48"/>
        <v>1.5996718621821164E-2</v>
      </c>
      <c r="G352" s="17">
        <f t="shared" si="50"/>
        <v>38</v>
      </c>
      <c r="H352" s="17">
        <f t="shared" si="49"/>
        <v>1.3592464528436866E-2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2</v>
      </c>
      <c r="E354" s="17" t="str">
        <f t="shared" si="47"/>
        <v/>
      </c>
      <c r="F354" s="17">
        <f t="shared" si="48"/>
        <v>2.7344818156959256E-4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43</v>
      </c>
      <c r="D355" s="16">
        <v>37</v>
      </c>
      <c r="E355" s="17">
        <f t="shared" si="47"/>
        <v>5.1269822344103969E-3</v>
      </c>
      <c r="F355" s="17">
        <f t="shared" si="48"/>
        <v>5.0587913590374621E-3</v>
      </c>
      <c r="G355" s="17">
        <f t="shared" si="50"/>
        <v>-0.13953488372093023</v>
      </c>
      <c r="H355" s="17">
        <f t="shared" si="49"/>
        <v>-7.1539286991772978E-4</v>
      </c>
    </row>
    <row r="356" spans="1:8" x14ac:dyDescent="0.2">
      <c r="A356" s="14"/>
      <c r="B356" s="15" t="s">
        <v>334</v>
      </c>
      <c r="C356" s="16">
        <v>4</v>
      </c>
      <c r="D356" s="16">
        <v>0</v>
      </c>
      <c r="E356" s="17">
        <f t="shared" si="47"/>
        <v>4.7692857994515321E-4</v>
      </c>
      <c r="F356" s="17" t="str">
        <f t="shared" si="48"/>
        <v/>
      </c>
      <c r="G356" s="17">
        <f t="shared" si="50"/>
        <v>-1</v>
      </c>
      <c r="H356" s="17">
        <f t="shared" si="49"/>
        <v>-4.7692857994515321E-4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2</v>
      </c>
      <c r="E358" s="17" t="str">
        <f t="shared" si="47"/>
        <v/>
      </c>
      <c r="F358" s="17">
        <f t="shared" si="48"/>
        <v>2.7344818156959256E-4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2</v>
      </c>
      <c r="D359" s="16">
        <v>6</v>
      </c>
      <c r="E359" s="17">
        <f t="shared" si="47"/>
        <v>2.384642899725766E-4</v>
      </c>
      <c r="F359" s="17">
        <f t="shared" si="48"/>
        <v>8.2034454470877774E-4</v>
      </c>
      <c r="G359" s="17">
        <f t="shared" si="50"/>
        <v>2</v>
      </c>
      <c r="H359" s="17">
        <f t="shared" si="49"/>
        <v>4.7692857994515321E-4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324</v>
      </c>
      <c r="D361" s="16">
        <v>504</v>
      </c>
      <c r="E361" s="17">
        <f t="shared" si="47"/>
        <v>3.863121497555741E-2</v>
      </c>
      <c r="F361" s="17">
        <f t="shared" si="48"/>
        <v>6.8908941755537328E-2</v>
      </c>
      <c r="G361" s="17">
        <f t="shared" si="50"/>
        <v>0.55555555555555558</v>
      </c>
      <c r="H361" s="17">
        <f t="shared" si="49"/>
        <v>2.1461786097531896E-2</v>
      </c>
    </row>
    <row r="362" spans="1:8" x14ac:dyDescent="0.2">
      <c r="A362" s="14"/>
      <c r="B362" s="15" t="s">
        <v>340</v>
      </c>
      <c r="C362" s="16">
        <v>38</v>
      </c>
      <c r="D362" s="16">
        <v>22</v>
      </c>
      <c r="E362" s="17">
        <f t="shared" si="47"/>
        <v>4.5308215094789555E-3</v>
      </c>
      <c r="F362" s="17">
        <f t="shared" si="48"/>
        <v>3.0079299972655183E-3</v>
      </c>
      <c r="G362" s="17">
        <f t="shared" si="50"/>
        <v>-0.42105263157894735</v>
      </c>
      <c r="H362" s="17">
        <f t="shared" si="49"/>
        <v>-1.9077143197806128E-3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28</v>
      </c>
      <c r="D364" s="16">
        <v>49</v>
      </c>
      <c r="E364" s="17">
        <f t="shared" si="47"/>
        <v>3.3385000596160724E-3</v>
      </c>
      <c r="F364" s="17">
        <f t="shared" si="48"/>
        <v>6.6994804484550178E-3</v>
      </c>
      <c r="G364" s="17">
        <f t="shared" si="50"/>
        <v>0.75</v>
      </c>
      <c r="H364" s="17">
        <f t="shared" si="49"/>
        <v>2.5038750447120544E-3</v>
      </c>
    </row>
    <row r="365" spans="1:8" x14ac:dyDescent="0.2">
      <c r="A365" s="14"/>
      <c r="B365" s="15" t="s">
        <v>343</v>
      </c>
      <c r="C365" s="16">
        <v>12</v>
      </c>
      <c r="D365" s="16">
        <v>2</v>
      </c>
      <c r="E365" s="17">
        <f t="shared" si="47"/>
        <v>1.4307857398354596E-3</v>
      </c>
      <c r="F365" s="17">
        <f t="shared" si="48"/>
        <v>2.7344818156959256E-4</v>
      </c>
      <c r="G365" s="17">
        <f t="shared" si="50"/>
        <v>-0.83333333333333337</v>
      </c>
      <c r="H365" s="17">
        <f t="shared" si="49"/>
        <v>-1.1923214498628829E-3</v>
      </c>
    </row>
    <row r="366" spans="1:8" x14ac:dyDescent="0.2">
      <c r="A366" s="14"/>
      <c r="B366" s="15" t="s">
        <v>344</v>
      </c>
      <c r="C366" s="16">
        <v>6</v>
      </c>
      <c r="D366" s="16">
        <v>1</v>
      </c>
      <c r="E366" s="17">
        <f t="shared" si="47"/>
        <v>7.1539286991772978E-4</v>
      </c>
      <c r="F366" s="17">
        <f t="shared" si="48"/>
        <v>1.3672409078479628E-4</v>
      </c>
      <c r="G366" s="17">
        <f t="shared" si="50"/>
        <v>-0.83333333333333337</v>
      </c>
      <c r="H366" s="17">
        <f t="shared" si="49"/>
        <v>-5.9616072493144147E-4</v>
      </c>
    </row>
    <row r="367" spans="1:8" x14ac:dyDescent="0.2">
      <c r="A367" s="14"/>
      <c r="B367" s="15" t="s">
        <v>345</v>
      </c>
      <c r="C367" s="16">
        <v>1</v>
      </c>
      <c r="D367" s="16">
        <v>0</v>
      </c>
      <c r="E367" s="17">
        <f t="shared" si="47"/>
        <v>1.192321449862883E-4</v>
      </c>
      <c r="F367" s="17" t="str">
        <f t="shared" si="48"/>
        <v/>
      </c>
      <c r="G367" s="17">
        <f t="shared" si="50"/>
        <v>-1</v>
      </c>
      <c r="H367" s="17">
        <f t="shared" si="49"/>
        <v>-1.192321449862883E-4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246</v>
      </c>
      <c r="D369" s="16">
        <v>182</v>
      </c>
      <c r="E369" s="17">
        <f t="shared" si="47"/>
        <v>2.9331107666626922E-2</v>
      </c>
      <c r="F369" s="17">
        <f t="shared" si="48"/>
        <v>2.4883784522832922E-2</v>
      </c>
      <c r="G369" s="17">
        <f t="shared" si="50"/>
        <v>-0.26016260162601629</v>
      </c>
      <c r="H369" s="17">
        <f t="shared" si="49"/>
        <v>-7.6308572791224522E-3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0</v>
      </c>
      <c r="E372" s="17">
        <f t="shared" si="47"/>
        <v>1.192321449862883E-4</v>
      </c>
      <c r="F372" s="17" t="str">
        <f t="shared" si="48"/>
        <v/>
      </c>
      <c r="G372" s="17">
        <f t="shared" si="50"/>
        <v>-1</v>
      </c>
      <c r="H372" s="17">
        <f t="shared" si="49"/>
        <v>-1.192321449862883E-4</v>
      </c>
    </row>
    <row r="373" spans="1:8" x14ac:dyDescent="0.2">
      <c r="A373" s="14"/>
      <c r="B373" s="15" t="s">
        <v>351</v>
      </c>
      <c r="C373" s="16">
        <v>1431</v>
      </c>
      <c r="D373" s="16">
        <v>914</v>
      </c>
      <c r="E373" s="17">
        <f t="shared" si="47"/>
        <v>0.17062119947537857</v>
      </c>
      <c r="F373" s="17">
        <f t="shared" si="48"/>
        <v>0.1249658189773038</v>
      </c>
      <c r="G373" s="17">
        <f t="shared" si="50"/>
        <v>-0.3612858141160028</v>
      </c>
      <c r="H373" s="17">
        <f t="shared" si="49"/>
        <v>-6.1643018957911057E-2</v>
      </c>
    </row>
    <row r="374" spans="1:8" x14ac:dyDescent="0.2">
      <c r="A374" s="14"/>
      <c r="B374" s="15" t="s">
        <v>352</v>
      </c>
      <c r="C374" s="16">
        <v>3</v>
      </c>
      <c r="D374" s="16">
        <v>5</v>
      </c>
      <c r="E374" s="17">
        <f t="shared" si="47"/>
        <v>3.5769643495886489E-4</v>
      </c>
      <c r="F374" s="17">
        <f t="shared" si="48"/>
        <v>6.8362045392398143E-4</v>
      </c>
      <c r="G374" s="17">
        <f t="shared" si="50"/>
        <v>0.66666666666666663</v>
      </c>
      <c r="H374" s="17">
        <f t="shared" si="49"/>
        <v>2.3846428997257658E-4</v>
      </c>
    </row>
    <row r="375" spans="1:8" x14ac:dyDescent="0.2">
      <c r="A375" s="14"/>
      <c r="B375" s="15" t="s">
        <v>353</v>
      </c>
      <c r="C375" s="16">
        <v>1</v>
      </c>
      <c r="D375" s="16">
        <v>1</v>
      </c>
      <c r="E375" s="17">
        <f t="shared" si="47"/>
        <v>1.192321449862883E-4</v>
      </c>
      <c r="F375" s="17">
        <f t="shared" si="48"/>
        <v>1.3672409078479628E-4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3</v>
      </c>
      <c r="D379" s="16">
        <v>2</v>
      </c>
      <c r="E379" s="17">
        <f t="shared" si="47"/>
        <v>3.5769643495886489E-4</v>
      </c>
      <c r="F379" s="17">
        <f t="shared" si="48"/>
        <v>2.7344818156959256E-4</v>
      </c>
      <c r="G379" s="17">
        <f t="shared" si="50"/>
        <v>-0.33333333333333331</v>
      </c>
      <c r="H379" s="17">
        <f t="shared" si="49"/>
        <v>-1.1923214498628829E-4</v>
      </c>
    </row>
    <row r="380" spans="1:8" x14ac:dyDescent="0.2">
      <c r="A380" s="14"/>
      <c r="B380" s="15" t="s">
        <v>358</v>
      </c>
      <c r="C380" s="16">
        <v>2</v>
      </c>
      <c r="D380" s="16">
        <v>0</v>
      </c>
      <c r="E380" s="17">
        <f t="shared" si="47"/>
        <v>2.384642899725766E-4</v>
      </c>
      <c r="F380" s="17" t="str">
        <f t="shared" si="48"/>
        <v/>
      </c>
      <c r="G380" s="17">
        <f t="shared" si="50"/>
        <v>-1</v>
      </c>
      <c r="H380" s="17">
        <f t="shared" si="49"/>
        <v>-2.384642899725766E-4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</v>
      </c>
      <c r="D382" s="16">
        <v>0</v>
      </c>
      <c r="E382" s="17">
        <f t="shared" si="47"/>
        <v>1.192321449862883E-4</v>
      </c>
      <c r="F382" s="17" t="str">
        <f t="shared" si="48"/>
        <v/>
      </c>
      <c r="G382" s="17">
        <f t="shared" si="50"/>
        <v>-1</v>
      </c>
      <c r="H382" s="17">
        <f t="shared" si="49"/>
        <v>-1.192321449862883E-4</v>
      </c>
    </row>
    <row r="383" spans="1:8" ht="25.5" x14ac:dyDescent="0.2">
      <c r="A383" s="14"/>
      <c r="B383" s="15" t="s">
        <v>361</v>
      </c>
      <c r="C383" s="16">
        <v>8</v>
      </c>
      <c r="D383" s="16">
        <v>6</v>
      </c>
      <c r="E383" s="17">
        <f t="shared" si="47"/>
        <v>9.5385715989030641E-4</v>
      </c>
      <c r="F383" s="17">
        <f t="shared" si="48"/>
        <v>8.2034454470877774E-4</v>
      </c>
      <c r="G383" s="17">
        <f t="shared" si="50"/>
        <v>-0.25</v>
      </c>
      <c r="H383" s="17">
        <f t="shared" si="49"/>
        <v>-2.384642899725766E-4</v>
      </c>
    </row>
    <row r="384" spans="1:8" x14ac:dyDescent="0.2">
      <c r="A384" s="14"/>
      <c r="B384" s="15" t="s">
        <v>362</v>
      </c>
      <c r="C384" s="16">
        <v>11</v>
      </c>
      <c r="D384" s="16">
        <v>39</v>
      </c>
      <c r="E384" s="17">
        <f t="shared" si="47"/>
        <v>1.3115535948491712E-3</v>
      </c>
      <c r="F384" s="17">
        <f t="shared" si="48"/>
        <v>5.3322395406070547E-3</v>
      </c>
      <c r="G384" s="17">
        <f t="shared" si="50"/>
        <v>2.5454545454545454</v>
      </c>
      <c r="H384" s="17">
        <f t="shared" si="49"/>
        <v>3.3385000596160724E-3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192</v>
      </c>
      <c r="D387" s="16">
        <v>0</v>
      </c>
      <c r="E387" s="17">
        <f t="shared" si="47"/>
        <v>2.2892571837367353E-2</v>
      </c>
      <c r="F387" s="17" t="str">
        <f t="shared" si="48"/>
        <v/>
      </c>
      <c r="G387" s="17">
        <f t="shared" si="50"/>
        <v>-1</v>
      </c>
      <c r="H387" s="17">
        <f t="shared" si="49"/>
        <v>-2.2892571837367353E-2</v>
      </c>
    </row>
    <row r="388" spans="1:8" x14ac:dyDescent="0.2">
      <c r="A388" s="14"/>
      <c r="B388" s="15" t="s">
        <v>366</v>
      </c>
      <c r="C388" s="16">
        <v>2</v>
      </c>
      <c r="D388" s="16">
        <v>4</v>
      </c>
      <c r="E388" s="17">
        <f t="shared" si="47"/>
        <v>2.384642899725766E-4</v>
      </c>
      <c r="F388" s="17">
        <f t="shared" si="48"/>
        <v>5.4689636313918512E-4</v>
      </c>
      <c r="G388" s="17">
        <f t="shared" si="50"/>
        <v>1</v>
      </c>
      <c r="H388" s="17">
        <f t="shared" si="49"/>
        <v>2.384642899725766E-4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1</v>
      </c>
      <c r="D391" s="16">
        <v>0</v>
      </c>
      <c r="E391" s="17">
        <f t="shared" si="47"/>
        <v>1.192321449862883E-4</v>
      </c>
      <c r="F391" s="17" t="str">
        <f t="shared" si="48"/>
        <v/>
      </c>
      <c r="G391" s="17">
        <f t="shared" si="50"/>
        <v>-1</v>
      </c>
      <c r="H391" s="17">
        <f t="shared" si="49"/>
        <v>-1.192321449862883E-4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674</v>
      </c>
      <c r="D395" s="16">
        <v>634</v>
      </c>
      <c r="E395" s="17">
        <f t="shared" si="47"/>
        <v>8.0362465720758322E-2</v>
      </c>
      <c r="F395" s="17">
        <f t="shared" si="48"/>
        <v>8.6683073557560844E-2</v>
      </c>
      <c r="G395" s="17">
        <f t="shared" si="50"/>
        <v>-5.9347181008902079E-2</v>
      </c>
      <c r="H395" s="17">
        <f t="shared" si="49"/>
        <v>-4.7692857994515326E-3</v>
      </c>
    </row>
    <row r="396" spans="1:8" x14ac:dyDescent="0.2">
      <c r="A396" s="14"/>
      <c r="B396" s="15" t="s">
        <v>374</v>
      </c>
      <c r="C396" s="16">
        <v>1</v>
      </c>
      <c r="D396" s="16">
        <v>0</v>
      </c>
      <c r="E396" s="17">
        <f t="shared" si="47"/>
        <v>1.192321449862883E-4</v>
      </c>
      <c r="F396" s="17" t="str">
        <f t="shared" si="48"/>
        <v/>
      </c>
      <c r="G396" s="17">
        <f t="shared" si="50"/>
        <v>-1</v>
      </c>
      <c r="H396" s="17">
        <f t="shared" si="49"/>
        <v>-1.192321449862883E-4</v>
      </c>
    </row>
    <row r="397" spans="1:8" x14ac:dyDescent="0.2">
      <c r="A397" s="14"/>
      <c r="B397" s="15" t="s">
        <v>375</v>
      </c>
      <c r="C397" s="16">
        <v>1122</v>
      </c>
      <c r="D397" s="16">
        <v>4</v>
      </c>
      <c r="E397" s="17">
        <f t="shared" si="47"/>
        <v>0.13377846667461549</v>
      </c>
      <c r="F397" s="17">
        <f t="shared" si="48"/>
        <v>5.4689636313918512E-4</v>
      </c>
      <c r="G397" s="17">
        <f t="shared" si="50"/>
        <v>-0.99643493761140822</v>
      </c>
      <c r="H397" s="17">
        <f t="shared" si="49"/>
        <v>-0.13330153809467032</v>
      </c>
    </row>
    <row r="398" spans="1:8" x14ac:dyDescent="0.2">
      <c r="A398" s="14"/>
      <c r="B398" s="15" t="s">
        <v>376</v>
      </c>
      <c r="C398" s="16">
        <v>1553</v>
      </c>
      <c r="D398" s="16">
        <v>1587</v>
      </c>
      <c r="E398" s="17">
        <f t="shared" si="47"/>
        <v>0.18516752116370574</v>
      </c>
      <c r="F398" s="17">
        <f t="shared" si="48"/>
        <v>0.21698113207547171</v>
      </c>
      <c r="G398" s="17">
        <f t="shared" si="50"/>
        <v>2.1893110109465552E-2</v>
      </c>
      <c r="H398" s="17">
        <f t="shared" si="49"/>
        <v>4.0538929295338031E-3</v>
      </c>
    </row>
    <row r="399" spans="1:8" x14ac:dyDescent="0.2">
      <c r="A399" s="14"/>
      <c r="B399" s="15" t="s">
        <v>377</v>
      </c>
      <c r="C399" s="16">
        <v>373</v>
      </c>
      <c r="D399" s="16">
        <v>204</v>
      </c>
      <c r="E399" s="17">
        <f t="shared" si="47"/>
        <v>4.4473590079885536E-2</v>
      </c>
      <c r="F399" s="17">
        <f t="shared" si="48"/>
        <v>2.7891714520098441E-2</v>
      </c>
      <c r="G399" s="17">
        <f t="shared" si="50"/>
        <v>-0.45308310991957107</v>
      </c>
      <c r="H399" s="17">
        <f t="shared" si="49"/>
        <v>-2.0150232502682722E-2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7</v>
      </c>
      <c r="D402" s="16">
        <v>0</v>
      </c>
      <c r="E402" s="17">
        <f t="shared" si="47"/>
        <v>8.346250149040181E-4</v>
      </c>
      <c r="F402" s="17" t="str">
        <f t="shared" si="48"/>
        <v/>
      </c>
      <c r="G402" s="17">
        <f t="shared" si="50"/>
        <v>-1</v>
      </c>
      <c r="H402" s="17">
        <f t="shared" si="49"/>
        <v>-8.346250149040181E-4</v>
      </c>
    </row>
    <row r="403" spans="1:8" x14ac:dyDescent="0.2">
      <c r="A403" s="14"/>
      <c r="B403" s="15" t="s">
        <v>381</v>
      </c>
      <c r="C403" s="16">
        <v>1</v>
      </c>
      <c r="D403" s="16">
        <v>1</v>
      </c>
      <c r="E403" s="17">
        <f t="shared" si="47"/>
        <v>1.192321449862883E-4</v>
      </c>
      <c r="F403" s="17">
        <f t="shared" si="48"/>
        <v>1.3672409078479628E-4</v>
      </c>
      <c r="G403" s="17">
        <f t="shared" si="50"/>
        <v>0</v>
      </c>
      <c r="H403" s="17">
        <f t="shared" si="49"/>
        <v>0</v>
      </c>
    </row>
    <row r="404" spans="1:8" x14ac:dyDescent="0.2">
      <c r="A404" s="14"/>
      <c r="B404" s="15" t="s">
        <v>382</v>
      </c>
      <c r="C404" s="16">
        <v>5</v>
      </c>
      <c r="D404" s="16">
        <v>0</v>
      </c>
      <c r="E404" s="17">
        <f t="shared" si="47"/>
        <v>5.9616072493144147E-4</v>
      </c>
      <c r="F404" s="17" t="str">
        <f t="shared" si="48"/>
        <v/>
      </c>
      <c r="G404" s="17">
        <f t="shared" si="50"/>
        <v>-1</v>
      </c>
      <c r="H404" s="17">
        <f t="shared" si="49"/>
        <v>-5.9616072493144147E-4</v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36</v>
      </c>
      <c r="D408" s="16">
        <v>0</v>
      </c>
      <c r="E408" s="17">
        <f t="shared" si="47"/>
        <v>4.2923572195063793E-3</v>
      </c>
      <c r="F408" s="17" t="str">
        <f t="shared" si="48"/>
        <v/>
      </c>
      <c r="G408" s="17">
        <f t="shared" si="50"/>
        <v>-1</v>
      </c>
      <c r="H408" s="17">
        <f t="shared" si="49"/>
        <v>-4.2923572195063793E-3</v>
      </c>
    </row>
    <row r="409" spans="1:8" x14ac:dyDescent="0.2">
      <c r="A409" s="14"/>
      <c r="B409" s="15" t="s">
        <v>387</v>
      </c>
      <c r="C409" s="16">
        <v>52</v>
      </c>
      <c r="D409" s="16">
        <v>0</v>
      </c>
      <c r="E409" s="17">
        <f t="shared" si="47"/>
        <v>6.2000715392869915E-3</v>
      </c>
      <c r="F409" s="17" t="str">
        <f t="shared" si="48"/>
        <v/>
      </c>
      <c r="G409" s="17">
        <f t="shared" si="50"/>
        <v>-1</v>
      </c>
      <c r="H409" s="17">
        <f t="shared" si="49"/>
        <v>-6.2000715392869915E-3</v>
      </c>
    </row>
    <row r="410" spans="1:8" x14ac:dyDescent="0.2">
      <c r="A410" s="14"/>
      <c r="B410" s="15" t="s">
        <v>388</v>
      </c>
      <c r="C410" s="16">
        <v>45</v>
      </c>
      <c r="D410" s="16">
        <v>6</v>
      </c>
      <c r="E410" s="17">
        <f t="shared" si="47"/>
        <v>5.365446524382974E-3</v>
      </c>
      <c r="F410" s="17">
        <f t="shared" si="48"/>
        <v>8.2034454470877774E-4</v>
      </c>
      <c r="G410" s="17">
        <f t="shared" si="50"/>
        <v>-0.8666666666666667</v>
      </c>
      <c r="H410" s="17">
        <f t="shared" si="49"/>
        <v>-4.6500536544652445E-3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1.192321449862883E-4</v>
      </c>
      <c r="F411" s="17" t="str">
        <f t="shared" si="48"/>
        <v/>
      </c>
      <c r="G411" s="17">
        <f t="shared" si="50"/>
        <v>-1</v>
      </c>
      <c r="H411" s="17">
        <f t="shared" si="49"/>
        <v>-1.192321449862883E-4</v>
      </c>
    </row>
    <row r="412" spans="1:8" x14ac:dyDescent="0.2">
      <c r="A412" s="14"/>
      <c r="B412" s="15" t="s">
        <v>390</v>
      </c>
      <c r="C412" s="16">
        <v>24</v>
      </c>
      <c r="D412" s="16">
        <v>7</v>
      </c>
      <c r="E412" s="17">
        <f t="shared" si="47"/>
        <v>2.8615714796709191E-3</v>
      </c>
      <c r="F412" s="17">
        <f t="shared" si="48"/>
        <v>9.5706863549357393E-4</v>
      </c>
      <c r="G412" s="17">
        <f t="shared" si="50"/>
        <v>-0.70833333333333337</v>
      </c>
      <c r="H412" s="17">
        <f t="shared" si="49"/>
        <v>-2.0269464647669011E-3</v>
      </c>
    </row>
    <row r="413" spans="1:8" x14ac:dyDescent="0.2">
      <c r="A413" s="14"/>
      <c r="B413" s="15" t="s">
        <v>391</v>
      </c>
      <c r="C413" s="16">
        <v>0</v>
      </c>
      <c r="D413" s="16">
        <v>1</v>
      </c>
      <c r="E413" s="17" t="str">
        <f t="shared" ref="E413:E476" si="51">+IF(C413=0,"",C413/C$349)</f>
        <v/>
      </c>
      <c r="F413" s="17">
        <f t="shared" ref="F413:F476" si="52">+IF(D413=0,"",D413/D$349)</f>
        <v>1.3672409078479628E-4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5</v>
      </c>
      <c r="E415" s="17" t="str">
        <f t="shared" si="51"/>
        <v/>
      </c>
      <c r="F415" s="17">
        <f t="shared" si="52"/>
        <v>6.8362045392398143E-4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36</v>
      </c>
      <c r="D419" s="16">
        <v>162</v>
      </c>
      <c r="E419" s="17">
        <f t="shared" si="51"/>
        <v>4.2923572195063793E-3</v>
      </c>
      <c r="F419" s="17">
        <f t="shared" si="52"/>
        <v>2.2149302707136997E-2</v>
      </c>
      <c r="G419" s="17">
        <f t="shared" si="54"/>
        <v>3.5</v>
      </c>
      <c r="H419" s="17">
        <f t="shared" si="53"/>
        <v>1.5023250268272328E-2</v>
      </c>
    </row>
    <row r="420" spans="1:8" x14ac:dyDescent="0.2">
      <c r="A420" s="14"/>
      <c r="B420" s="15" t="s">
        <v>398</v>
      </c>
      <c r="C420" s="16">
        <v>24</v>
      </c>
      <c r="D420" s="16">
        <v>1339</v>
      </c>
      <c r="E420" s="17">
        <f t="shared" si="51"/>
        <v>2.8615714796709191E-3</v>
      </c>
      <c r="F420" s="17">
        <f t="shared" si="52"/>
        <v>0.18307355756084223</v>
      </c>
      <c r="G420" s="17">
        <f t="shared" si="54"/>
        <v>54.791666666666664</v>
      </c>
      <c r="H420" s="17">
        <f t="shared" si="53"/>
        <v>0.1567902706569691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102</v>
      </c>
      <c r="D423" s="16">
        <v>0</v>
      </c>
      <c r="E423" s="17">
        <f t="shared" si="51"/>
        <v>1.2161678788601407E-2</v>
      </c>
      <c r="F423" s="17" t="str">
        <f t="shared" si="52"/>
        <v/>
      </c>
      <c r="G423" s="17">
        <f t="shared" si="54"/>
        <v>-1</v>
      </c>
      <c r="H423" s="17">
        <f t="shared" si="53"/>
        <v>-1.2161678788601407E-2</v>
      </c>
    </row>
    <row r="424" spans="1:8" x14ac:dyDescent="0.2">
      <c r="A424" s="14"/>
      <c r="B424" s="15" t="s">
        <v>402</v>
      </c>
      <c r="C424" s="16">
        <v>0</v>
      </c>
      <c r="D424" s="16">
        <v>16</v>
      </c>
      <c r="E424" s="17" t="str">
        <f t="shared" si="51"/>
        <v/>
      </c>
      <c r="F424" s="17">
        <f t="shared" si="52"/>
        <v>2.1875854525567405E-3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4</v>
      </c>
      <c r="D425" s="16">
        <v>0</v>
      </c>
      <c r="E425" s="17">
        <f t="shared" si="51"/>
        <v>4.7692857994515321E-4</v>
      </c>
      <c r="F425" s="17" t="str">
        <f t="shared" si="52"/>
        <v/>
      </c>
      <c r="G425" s="17">
        <f t="shared" si="54"/>
        <v>-1</v>
      </c>
      <c r="H425" s="17">
        <f t="shared" si="53"/>
        <v>-4.7692857994515321E-4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32</v>
      </c>
      <c r="E428" s="17" t="str">
        <f t="shared" si="51"/>
        <v/>
      </c>
      <c r="F428" s="17">
        <f t="shared" si="52"/>
        <v>4.375170905113481E-3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1</v>
      </c>
      <c r="D429" s="16">
        <v>0</v>
      </c>
      <c r="E429" s="17">
        <f t="shared" si="51"/>
        <v>1.192321449862883E-4</v>
      </c>
      <c r="F429" s="17" t="str">
        <f t="shared" si="52"/>
        <v/>
      </c>
      <c r="G429" s="17">
        <f t="shared" si="54"/>
        <v>-1</v>
      </c>
      <c r="H429" s="17">
        <f t="shared" si="53"/>
        <v>-1.192321449862883E-4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4</v>
      </c>
      <c r="D432" s="16">
        <v>0</v>
      </c>
      <c r="E432" s="17">
        <f t="shared" si="51"/>
        <v>4.7692857994515321E-4</v>
      </c>
      <c r="F432" s="17" t="str">
        <f t="shared" si="52"/>
        <v/>
      </c>
      <c r="G432" s="17">
        <f t="shared" si="54"/>
        <v>-1</v>
      </c>
      <c r="H432" s="17">
        <f t="shared" si="53"/>
        <v>-4.7692857994515321E-4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2</v>
      </c>
      <c r="D437" s="16">
        <v>0</v>
      </c>
      <c r="E437" s="17">
        <f t="shared" si="51"/>
        <v>2.384642899725766E-4</v>
      </c>
      <c r="F437" s="17" t="str">
        <f t="shared" si="52"/>
        <v/>
      </c>
      <c r="G437" s="17">
        <f t="shared" si="54"/>
        <v>-1</v>
      </c>
      <c r="H437" s="17">
        <f t="shared" si="53"/>
        <v>-2.384642899725766E-4</v>
      </c>
    </row>
    <row r="438" spans="1:8" x14ac:dyDescent="0.2">
      <c r="A438" s="14"/>
      <c r="B438" s="15" t="s">
        <v>416</v>
      </c>
      <c r="C438" s="16">
        <v>1</v>
      </c>
      <c r="D438" s="16">
        <v>0</v>
      </c>
      <c r="E438" s="17">
        <f t="shared" si="51"/>
        <v>1.192321449862883E-4</v>
      </c>
      <c r="F438" s="17" t="str">
        <f t="shared" si="52"/>
        <v/>
      </c>
      <c r="G438" s="17">
        <f t="shared" si="54"/>
        <v>-1</v>
      </c>
      <c r="H438" s="17">
        <f t="shared" si="53"/>
        <v>-1.192321449862883E-4</v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3</v>
      </c>
      <c r="D441" s="16">
        <v>0</v>
      </c>
      <c r="E441" s="17">
        <f t="shared" si="51"/>
        <v>3.5769643495886489E-4</v>
      </c>
      <c r="F441" s="17" t="str">
        <f t="shared" si="52"/>
        <v/>
      </c>
      <c r="G441" s="17">
        <f t="shared" si="54"/>
        <v>-1</v>
      </c>
      <c r="H441" s="17">
        <f t="shared" si="53"/>
        <v>-3.5769643495886489E-4</v>
      </c>
    </row>
    <row r="442" spans="1:8" x14ac:dyDescent="0.2">
      <c r="A442" s="14"/>
      <c r="B442" s="15" t="s">
        <v>420</v>
      </c>
      <c r="C442" s="16">
        <v>99</v>
      </c>
      <c r="D442" s="16">
        <v>93</v>
      </c>
      <c r="E442" s="17">
        <f t="shared" si="51"/>
        <v>1.1803982353642542E-2</v>
      </c>
      <c r="F442" s="17">
        <f t="shared" si="52"/>
        <v>1.2715340442986054E-2</v>
      </c>
      <c r="G442" s="17">
        <f t="shared" si="54"/>
        <v>-6.0606060606060608E-2</v>
      </c>
      <c r="H442" s="17">
        <f t="shared" si="53"/>
        <v>-7.1539286991772978E-4</v>
      </c>
    </row>
    <row r="443" spans="1:8" x14ac:dyDescent="0.2">
      <c r="A443" s="14"/>
      <c r="B443" s="15" t="s">
        <v>421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2.7344818156959256E-4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2</v>
      </c>
      <c r="D444" s="16">
        <v>1</v>
      </c>
      <c r="E444" s="17">
        <f t="shared" si="51"/>
        <v>2.384642899725766E-4</v>
      </c>
      <c r="F444" s="17">
        <f t="shared" si="52"/>
        <v>1.3672409078479628E-4</v>
      </c>
      <c r="G444" s="17">
        <f t="shared" si="54"/>
        <v>-0.5</v>
      </c>
      <c r="H444" s="17">
        <f t="shared" si="53"/>
        <v>-1.192321449862883E-4</v>
      </c>
    </row>
    <row r="445" spans="1:8" x14ac:dyDescent="0.2">
      <c r="A445" s="14"/>
      <c r="B445" s="15" t="s">
        <v>423</v>
      </c>
      <c r="C445" s="16">
        <v>6</v>
      </c>
      <c r="D445" s="16">
        <v>0</v>
      </c>
      <c r="E445" s="17">
        <f t="shared" si="51"/>
        <v>7.1539286991772978E-4</v>
      </c>
      <c r="F445" s="17" t="str">
        <f t="shared" si="52"/>
        <v/>
      </c>
      <c r="G445" s="17">
        <f t="shared" si="54"/>
        <v>-1</v>
      </c>
      <c r="H445" s="17">
        <f t="shared" si="53"/>
        <v>-7.1539286991772978E-4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1</v>
      </c>
      <c r="D448" s="16">
        <v>0</v>
      </c>
      <c r="E448" s="17">
        <f t="shared" si="51"/>
        <v>1.192321449862883E-4</v>
      </c>
      <c r="F448" s="17" t="str">
        <f t="shared" si="52"/>
        <v/>
      </c>
      <c r="G448" s="17">
        <f t="shared" si="54"/>
        <v>-1</v>
      </c>
      <c r="H448" s="17">
        <f t="shared" si="53"/>
        <v>-1.192321449862883E-4</v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1</v>
      </c>
      <c r="D450" s="16">
        <v>0</v>
      </c>
      <c r="E450" s="17">
        <f t="shared" si="51"/>
        <v>1.192321449862883E-4</v>
      </c>
      <c r="F450" s="17" t="str">
        <f t="shared" si="52"/>
        <v/>
      </c>
      <c r="G450" s="17">
        <f t="shared" si="54"/>
        <v>-1</v>
      </c>
      <c r="H450" s="17">
        <f t="shared" si="53"/>
        <v>-1.192321449862883E-4</v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2</v>
      </c>
      <c r="D455" s="16">
        <v>5</v>
      </c>
      <c r="E455" s="17">
        <f t="shared" si="51"/>
        <v>2.384642899725766E-4</v>
      </c>
      <c r="F455" s="17">
        <f t="shared" si="52"/>
        <v>6.8362045392398143E-4</v>
      </c>
      <c r="G455" s="17">
        <f t="shared" si="54"/>
        <v>1.5</v>
      </c>
      <c r="H455" s="17">
        <f t="shared" si="53"/>
        <v>3.5769643495886489E-4</v>
      </c>
    </row>
    <row r="456" spans="1:8" x14ac:dyDescent="0.2">
      <c r="A456" s="14"/>
      <c r="B456" s="15" t="s">
        <v>434</v>
      </c>
      <c r="C456" s="16">
        <v>2</v>
      </c>
      <c r="D456" s="16">
        <v>0</v>
      </c>
      <c r="E456" s="17">
        <f t="shared" si="51"/>
        <v>2.384642899725766E-4</v>
      </c>
      <c r="F456" s="17" t="str">
        <f t="shared" si="52"/>
        <v/>
      </c>
      <c r="G456" s="17">
        <f t="shared" si="54"/>
        <v>-1</v>
      </c>
      <c r="H456" s="17">
        <f t="shared" si="53"/>
        <v>-2.384642899725766E-4</v>
      </c>
    </row>
    <row r="457" spans="1:8" x14ac:dyDescent="0.2">
      <c r="A457" s="14"/>
      <c r="B457" s="15" t="s">
        <v>435</v>
      </c>
      <c r="C457" s="16">
        <v>13</v>
      </c>
      <c r="D457" s="16">
        <v>1</v>
      </c>
      <c r="E457" s="17">
        <f t="shared" si="51"/>
        <v>1.5500178848217479E-3</v>
      </c>
      <c r="F457" s="17">
        <f t="shared" si="52"/>
        <v>1.3672409078479628E-4</v>
      </c>
      <c r="G457" s="17">
        <f t="shared" si="54"/>
        <v>-0.92307692307692313</v>
      </c>
      <c r="H457" s="17">
        <f t="shared" si="53"/>
        <v>-1.4307857398354596E-3</v>
      </c>
    </row>
    <row r="458" spans="1:8" ht="25.5" x14ac:dyDescent="0.2">
      <c r="A458" s="14"/>
      <c r="B458" s="15" t="s">
        <v>436</v>
      </c>
      <c r="C458" s="16">
        <v>3</v>
      </c>
      <c r="D458" s="16">
        <v>0</v>
      </c>
      <c r="E458" s="17">
        <f t="shared" si="51"/>
        <v>3.5769643495886489E-4</v>
      </c>
      <c r="F458" s="17" t="str">
        <f t="shared" si="52"/>
        <v/>
      </c>
      <c r="G458" s="17">
        <f t="shared" si="54"/>
        <v>-1</v>
      </c>
      <c r="H458" s="17">
        <f t="shared" si="53"/>
        <v>-3.5769643495886489E-4</v>
      </c>
    </row>
    <row r="459" spans="1:8" ht="25.5" x14ac:dyDescent="0.2">
      <c r="A459" s="14"/>
      <c r="B459" s="15" t="s">
        <v>437</v>
      </c>
      <c r="C459" s="16">
        <v>82</v>
      </c>
      <c r="D459" s="16">
        <v>0</v>
      </c>
      <c r="E459" s="17">
        <f t="shared" si="51"/>
        <v>9.7770358888756414E-3</v>
      </c>
      <c r="F459" s="17" t="str">
        <f t="shared" si="52"/>
        <v/>
      </c>
      <c r="G459" s="17">
        <f t="shared" si="54"/>
        <v>-1</v>
      </c>
      <c r="H459" s="17">
        <f t="shared" si="53"/>
        <v>-9.7770358888756414E-3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3</v>
      </c>
      <c r="D461" s="16">
        <v>0</v>
      </c>
      <c r="E461" s="17">
        <f t="shared" si="51"/>
        <v>3.5769643495886489E-4</v>
      </c>
      <c r="F461" s="17" t="str">
        <f t="shared" si="52"/>
        <v/>
      </c>
      <c r="G461" s="17">
        <f t="shared" si="54"/>
        <v>-1</v>
      </c>
      <c r="H461" s="17">
        <f t="shared" si="53"/>
        <v>-3.5769643495886489E-4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20</v>
      </c>
      <c r="D463" s="16">
        <v>4</v>
      </c>
      <c r="E463" s="17">
        <f t="shared" si="51"/>
        <v>2.3846428997257659E-3</v>
      </c>
      <c r="F463" s="17">
        <f t="shared" si="52"/>
        <v>5.4689636313918512E-4</v>
      </c>
      <c r="G463" s="17">
        <f t="shared" si="54"/>
        <v>-0.8</v>
      </c>
      <c r="H463" s="17">
        <f t="shared" si="53"/>
        <v>-1.9077143197806128E-3</v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5</v>
      </c>
      <c r="D465" s="16">
        <v>4</v>
      </c>
      <c r="E465" s="17">
        <f t="shared" si="51"/>
        <v>5.9616072493144147E-4</v>
      </c>
      <c r="F465" s="17">
        <f t="shared" si="52"/>
        <v>5.4689636313918512E-4</v>
      </c>
      <c r="G465" s="17">
        <f t="shared" si="54"/>
        <v>-0.2</v>
      </c>
      <c r="H465" s="17">
        <f t="shared" si="53"/>
        <v>-1.192321449862883E-4</v>
      </c>
    </row>
    <row r="466" spans="1:8" x14ac:dyDescent="0.2">
      <c r="A466" s="14"/>
      <c r="B466" s="15" t="s">
        <v>444</v>
      </c>
      <c r="C466" s="16">
        <v>0</v>
      </c>
      <c r="D466" s="16">
        <v>3</v>
      </c>
      <c r="E466" s="17" t="str">
        <f t="shared" si="51"/>
        <v/>
      </c>
      <c r="F466" s="17">
        <f t="shared" si="52"/>
        <v>4.1017227235438887E-4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1.3672409078479628E-4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17</v>
      </c>
      <c r="D471" s="16">
        <v>40</v>
      </c>
      <c r="E471" s="17">
        <f t="shared" si="51"/>
        <v>2.0269464647669011E-3</v>
      </c>
      <c r="F471" s="17">
        <f t="shared" si="52"/>
        <v>5.4689636313918514E-3</v>
      </c>
      <c r="G471" s="17">
        <f t="shared" si="54"/>
        <v>1.3529411764705883</v>
      </c>
      <c r="H471" s="17">
        <f t="shared" si="53"/>
        <v>2.742339334684631E-3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1.3672409078479628E-4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112</v>
      </c>
      <c r="D479" s="16">
        <v>5</v>
      </c>
      <c r="E479" s="17">
        <f t="shared" si="55"/>
        <v>1.335400023846429E-2</v>
      </c>
      <c r="F479" s="17">
        <f t="shared" si="56"/>
        <v>6.8362045392398143E-4</v>
      </c>
      <c r="G479" s="17">
        <f t="shared" si="58"/>
        <v>-0.9553571428571429</v>
      </c>
      <c r="H479" s="17">
        <f t="shared" si="57"/>
        <v>-1.2757839513532848E-2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1</v>
      </c>
      <c r="D481" s="16">
        <v>0</v>
      </c>
      <c r="E481" s="17">
        <f t="shared" si="55"/>
        <v>1.192321449862883E-4</v>
      </c>
      <c r="F481" s="17" t="str">
        <f t="shared" si="56"/>
        <v/>
      </c>
      <c r="G481" s="17">
        <f t="shared" si="58"/>
        <v>-1</v>
      </c>
      <c r="H481" s="17">
        <f t="shared" si="57"/>
        <v>-1.192321449862883E-4</v>
      </c>
    </row>
    <row r="482" spans="1:8" x14ac:dyDescent="0.2">
      <c r="A482" s="14"/>
      <c r="B482" s="15" t="s">
        <v>460</v>
      </c>
      <c r="C482" s="16">
        <v>1</v>
      </c>
      <c r="D482" s="16">
        <v>0</v>
      </c>
      <c r="E482" s="17">
        <f t="shared" si="55"/>
        <v>1.192321449862883E-4</v>
      </c>
      <c r="F482" s="17" t="str">
        <f t="shared" si="56"/>
        <v/>
      </c>
      <c r="G482" s="17">
        <f t="shared" si="58"/>
        <v>-1</v>
      </c>
      <c r="H482" s="17">
        <f t="shared" si="57"/>
        <v>-1.192321449862883E-4</v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4</v>
      </c>
      <c r="D484" s="16">
        <v>12</v>
      </c>
      <c r="E484" s="17">
        <f t="shared" si="55"/>
        <v>4.7692857994515321E-4</v>
      </c>
      <c r="F484" s="17">
        <f t="shared" si="56"/>
        <v>1.6406890894175555E-3</v>
      </c>
      <c r="G484" s="17">
        <f t="shared" si="58"/>
        <v>2</v>
      </c>
      <c r="H484" s="17">
        <f t="shared" si="57"/>
        <v>9.5385715989030641E-4</v>
      </c>
    </row>
    <row r="485" spans="1:8" x14ac:dyDescent="0.2">
      <c r="A485" s="14"/>
      <c r="B485" s="15" t="s">
        <v>463</v>
      </c>
      <c r="C485" s="16">
        <v>1</v>
      </c>
      <c r="D485" s="16">
        <v>0</v>
      </c>
      <c r="E485" s="17">
        <f t="shared" si="55"/>
        <v>1.192321449862883E-4</v>
      </c>
      <c r="F485" s="17" t="str">
        <f t="shared" si="56"/>
        <v/>
      </c>
      <c r="G485" s="17">
        <f t="shared" si="58"/>
        <v>-1</v>
      </c>
      <c r="H485" s="17">
        <f t="shared" si="57"/>
        <v>-1.192321449862883E-4</v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78</v>
      </c>
      <c r="D487" s="16">
        <v>0</v>
      </c>
      <c r="E487" s="17">
        <f t="shared" si="55"/>
        <v>9.3001073089304873E-3</v>
      </c>
      <c r="F487" s="17" t="str">
        <f t="shared" si="56"/>
        <v/>
      </c>
      <c r="G487" s="17">
        <f t="shared" si="58"/>
        <v>-1</v>
      </c>
      <c r="H487" s="17">
        <f t="shared" si="57"/>
        <v>-9.3001073089304873E-3</v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99</v>
      </c>
      <c r="D489" s="16">
        <v>8</v>
      </c>
      <c r="E489" s="17">
        <f t="shared" si="55"/>
        <v>1.1803982353642542E-2</v>
      </c>
      <c r="F489" s="17">
        <f t="shared" si="56"/>
        <v>1.0937927262783702E-3</v>
      </c>
      <c r="G489" s="17">
        <f t="shared" si="58"/>
        <v>-0.91919191919191923</v>
      </c>
      <c r="H489" s="17">
        <f t="shared" si="57"/>
        <v>-1.0850125193752235E-2</v>
      </c>
    </row>
    <row r="490" spans="1:8" x14ac:dyDescent="0.2">
      <c r="A490" s="14"/>
      <c r="B490" s="15" t="s">
        <v>468</v>
      </c>
      <c r="C490" s="16">
        <v>7</v>
      </c>
      <c r="D490" s="16">
        <v>1</v>
      </c>
      <c r="E490" s="17">
        <f t="shared" si="55"/>
        <v>8.346250149040181E-4</v>
      </c>
      <c r="F490" s="17">
        <f t="shared" si="56"/>
        <v>1.3672409078479628E-4</v>
      </c>
      <c r="G490" s="17">
        <f t="shared" si="58"/>
        <v>-0.8571428571428571</v>
      </c>
      <c r="H490" s="17">
        <f t="shared" si="57"/>
        <v>-7.1539286991772978E-4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1</v>
      </c>
      <c r="D492" s="16">
        <v>3</v>
      </c>
      <c r="E492" s="17">
        <f t="shared" si="55"/>
        <v>1.192321449862883E-4</v>
      </c>
      <c r="F492" s="17">
        <f t="shared" si="56"/>
        <v>4.1017227235438887E-4</v>
      </c>
      <c r="G492" s="17">
        <f t="shared" si="58"/>
        <v>2</v>
      </c>
      <c r="H492" s="17">
        <f t="shared" si="57"/>
        <v>2.384642899725766E-4</v>
      </c>
    </row>
    <row r="493" spans="1:8" x14ac:dyDescent="0.2">
      <c r="A493" s="14"/>
      <c r="B493" s="15" t="s">
        <v>471</v>
      </c>
      <c r="C493" s="16">
        <v>1</v>
      </c>
      <c r="D493" s="16">
        <v>0</v>
      </c>
      <c r="E493" s="17">
        <f t="shared" si="55"/>
        <v>1.192321449862883E-4</v>
      </c>
      <c r="F493" s="17" t="str">
        <f t="shared" si="56"/>
        <v/>
      </c>
      <c r="G493" s="17">
        <f t="shared" si="58"/>
        <v>-1</v>
      </c>
      <c r="H493" s="17">
        <f t="shared" si="57"/>
        <v>-1.192321449862883E-4</v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39</v>
      </c>
      <c r="D498" s="16">
        <v>5</v>
      </c>
      <c r="E498" s="17">
        <f t="shared" si="55"/>
        <v>4.6500536544652436E-3</v>
      </c>
      <c r="F498" s="17">
        <f t="shared" si="56"/>
        <v>6.8362045392398143E-4</v>
      </c>
      <c r="G498" s="17">
        <f t="shared" si="58"/>
        <v>-0.87179487179487181</v>
      </c>
      <c r="H498" s="17">
        <f t="shared" si="57"/>
        <v>-4.0538929295338023E-3</v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31</v>
      </c>
      <c r="D500" s="16">
        <v>2</v>
      </c>
      <c r="E500" s="17">
        <f t="shared" si="55"/>
        <v>3.6961964945749375E-3</v>
      </c>
      <c r="F500" s="17">
        <f t="shared" si="56"/>
        <v>2.7344818156959256E-4</v>
      </c>
      <c r="G500" s="17">
        <f t="shared" si="58"/>
        <v>-0.93548387096774188</v>
      </c>
      <c r="H500" s="17">
        <f t="shared" si="57"/>
        <v>-3.4577322046023609E-3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115</v>
      </c>
      <c r="E510" s="17" t="str">
        <f t="shared" si="55"/>
        <v/>
      </c>
      <c r="F510" s="17">
        <f t="shared" si="56"/>
        <v>1.5723270440251572E-2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1</v>
      </c>
      <c r="D511" s="16">
        <v>1</v>
      </c>
      <c r="E511" s="17">
        <f t="shared" si="55"/>
        <v>1.192321449862883E-4</v>
      </c>
      <c r="F511" s="17">
        <f t="shared" si="56"/>
        <v>1.3672409078479628E-4</v>
      </c>
      <c r="G511" s="17">
        <f t="shared" si="58"/>
        <v>0</v>
      </c>
      <c r="H511" s="17">
        <f t="shared" si="57"/>
        <v>0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61</v>
      </c>
      <c r="D515" s="16">
        <v>1</v>
      </c>
      <c r="E515" s="17">
        <f t="shared" si="55"/>
        <v>7.2731608441635861E-3</v>
      </c>
      <c r="F515" s="17">
        <f t="shared" si="56"/>
        <v>1.3672409078479628E-4</v>
      </c>
      <c r="G515" s="17">
        <f t="shared" si="58"/>
        <v>-0.98360655737704916</v>
      </c>
      <c r="H515" s="17">
        <f t="shared" si="57"/>
        <v>-7.153928699177298E-3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271</v>
      </c>
      <c r="D517" s="16">
        <v>233</v>
      </c>
      <c r="E517" s="17">
        <f t="shared" si="55"/>
        <v>3.2311911291284127E-2</v>
      </c>
      <c r="F517" s="17">
        <f t="shared" si="56"/>
        <v>3.1856713152857534E-2</v>
      </c>
      <c r="G517" s="17">
        <f t="shared" si="58"/>
        <v>-0.14022140221402213</v>
      </c>
      <c r="H517" s="17">
        <f t="shared" si="57"/>
        <v>-4.5308215094789547E-3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98</v>
      </c>
      <c r="D520" s="16">
        <v>0</v>
      </c>
      <c r="E520" s="17">
        <f t="shared" si="55"/>
        <v>1.1684750208656254E-2</v>
      </c>
      <c r="F520" s="17" t="str">
        <f t="shared" si="56"/>
        <v/>
      </c>
      <c r="G520" s="17">
        <f t="shared" si="58"/>
        <v>-1</v>
      </c>
      <c r="H520" s="17">
        <f t="shared" si="57"/>
        <v>-1.1684750208656254E-2</v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1</v>
      </c>
      <c r="D524" s="16">
        <v>1</v>
      </c>
      <c r="E524" s="17">
        <f t="shared" si="55"/>
        <v>1.192321449862883E-4</v>
      </c>
      <c r="F524" s="17">
        <f t="shared" si="56"/>
        <v>1.3672409078479628E-4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68</v>
      </c>
      <c r="D530" s="16">
        <v>31</v>
      </c>
      <c r="E530" s="17">
        <f t="shared" si="55"/>
        <v>8.1077858590676045E-3</v>
      </c>
      <c r="F530" s="17">
        <f t="shared" si="56"/>
        <v>4.2384468143286851E-3</v>
      </c>
      <c r="G530" s="17">
        <f t="shared" si="58"/>
        <v>-0.54411764705882348</v>
      </c>
      <c r="H530" s="17">
        <f t="shared" si="57"/>
        <v>-4.4115893644926666E-3</v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</v>
      </c>
      <c r="D534" s="16">
        <v>0</v>
      </c>
      <c r="E534" s="17">
        <f t="shared" si="55"/>
        <v>1.192321449862883E-4</v>
      </c>
      <c r="F534" s="17" t="str">
        <f t="shared" si="56"/>
        <v/>
      </c>
      <c r="G534" s="17">
        <f t="shared" si="58"/>
        <v>-1</v>
      </c>
      <c r="H534" s="17">
        <f t="shared" si="57"/>
        <v>-1.192321449862883E-4</v>
      </c>
    </row>
    <row r="535" spans="1:8" x14ac:dyDescent="0.2">
      <c r="A535" s="14"/>
      <c r="B535" s="15" t="s">
        <v>513</v>
      </c>
      <c r="C535" s="16">
        <v>384</v>
      </c>
      <c r="D535" s="16">
        <v>6</v>
      </c>
      <c r="E535" s="17">
        <f t="shared" si="55"/>
        <v>4.5785143674734706E-2</v>
      </c>
      <c r="F535" s="17">
        <f t="shared" si="56"/>
        <v>8.2034454470877774E-4</v>
      </c>
      <c r="G535" s="17">
        <f t="shared" si="58"/>
        <v>-0.984375</v>
      </c>
      <c r="H535" s="17">
        <f t="shared" si="57"/>
        <v>-4.5069750804816976E-2</v>
      </c>
    </row>
    <row r="536" spans="1:8" ht="25.5" x14ac:dyDescent="0.2">
      <c r="A536" s="14"/>
      <c r="B536" s="15" t="s">
        <v>514</v>
      </c>
      <c r="C536" s="16">
        <v>9</v>
      </c>
      <c r="D536" s="16">
        <v>0</v>
      </c>
      <c r="E536" s="17">
        <f t="shared" si="55"/>
        <v>1.0730893048765948E-3</v>
      </c>
      <c r="F536" s="17" t="str">
        <f t="shared" si="56"/>
        <v/>
      </c>
      <c r="G536" s="17">
        <f t="shared" si="58"/>
        <v>-1</v>
      </c>
      <c r="H536" s="17">
        <f t="shared" si="57"/>
        <v>-1.0730893048765948E-3</v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7</v>
      </c>
      <c r="D538" s="16">
        <v>35</v>
      </c>
      <c r="E538" s="17">
        <f t="shared" si="55"/>
        <v>8.346250149040181E-4</v>
      </c>
      <c r="F538" s="17">
        <f t="shared" si="56"/>
        <v>4.7853431774678695E-3</v>
      </c>
      <c r="G538" s="17">
        <f t="shared" si="58"/>
        <v>4</v>
      </c>
      <c r="H538" s="17">
        <f t="shared" si="57"/>
        <v>3.3385000596160724E-3</v>
      </c>
    </row>
    <row r="539" spans="1:8" x14ac:dyDescent="0.2">
      <c r="A539" s="14"/>
      <c r="B539" s="15" t="s">
        <v>517</v>
      </c>
      <c r="C539" s="16">
        <v>10</v>
      </c>
      <c r="D539" s="16">
        <v>2</v>
      </c>
      <c r="E539" s="17">
        <f t="shared" si="55"/>
        <v>1.1923214498628829E-3</v>
      </c>
      <c r="F539" s="17">
        <f t="shared" si="56"/>
        <v>2.7344818156959256E-4</v>
      </c>
      <c r="G539" s="17">
        <f t="shared" si="58"/>
        <v>-0.8</v>
      </c>
      <c r="H539" s="17">
        <f t="shared" si="57"/>
        <v>-9.5385715989030641E-4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3</v>
      </c>
      <c r="E544" s="17" t="str">
        <f t="shared" si="59"/>
        <v/>
      </c>
      <c r="F544" s="17">
        <f t="shared" si="60"/>
        <v>4.1017227235438887E-4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105</v>
      </c>
      <c r="D548" s="16">
        <v>579</v>
      </c>
      <c r="E548" s="17">
        <f t="shared" si="59"/>
        <v>1.2519375223560272E-2</v>
      </c>
      <c r="F548" s="17">
        <f t="shared" si="60"/>
        <v>7.9163248564397048E-2</v>
      </c>
      <c r="G548" s="17">
        <f t="shared" si="62"/>
        <v>4.5142857142857142</v>
      </c>
      <c r="H548" s="17">
        <f t="shared" si="61"/>
        <v>5.6516036723500654E-2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3</v>
      </c>
      <c r="D551" s="16">
        <v>1</v>
      </c>
      <c r="E551" s="17">
        <f t="shared" si="59"/>
        <v>3.5769643495886489E-4</v>
      </c>
      <c r="F551" s="17">
        <f t="shared" si="60"/>
        <v>1.3672409078479628E-4</v>
      </c>
      <c r="G551" s="17">
        <f t="shared" si="62"/>
        <v>-0.66666666666666663</v>
      </c>
      <c r="H551" s="17">
        <f t="shared" si="61"/>
        <v>-2.3846428997257658E-4</v>
      </c>
    </row>
    <row r="552" spans="1:8" ht="25.5" x14ac:dyDescent="0.2">
      <c r="A552" s="14"/>
      <c r="B552" s="15" t="s">
        <v>530</v>
      </c>
      <c r="C552" s="16">
        <v>1</v>
      </c>
      <c r="D552" s="16">
        <v>6</v>
      </c>
      <c r="E552" s="17">
        <f t="shared" si="59"/>
        <v>1.192321449862883E-4</v>
      </c>
      <c r="F552" s="17">
        <f t="shared" si="60"/>
        <v>8.2034454470877774E-4</v>
      </c>
      <c r="G552" s="17">
        <f t="shared" si="62"/>
        <v>5</v>
      </c>
      <c r="H552" s="17">
        <f t="shared" si="61"/>
        <v>5.9616072493144147E-4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8</v>
      </c>
      <c r="D554" s="16">
        <v>34</v>
      </c>
      <c r="E554" s="17">
        <f t="shared" si="59"/>
        <v>9.5385715989030641E-4</v>
      </c>
      <c r="F554" s="17">
        <f t="shared" si="60"/>
        <v>4.6486190866830736E-3</v>
      </c>
      <c r="G554" s="17">
        <f t="shared" si="62"/>
        <v>3.25</v>
      </c>
      <c r="H554" s="17">
        <f t="shared" si="61"/>
        <v>3.1000357696434958E-3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22</v>
      </c>
      <c r="D559" s="16">
        <v>64</v>
      </c>
      <c r="E559" s="17">
        <f t="shared" si="59"/>
        <v>2.6231071896983425E-3</v>
      </c>
      <c r="F559" s="17">
        <f t="shared" si="60"/>
        <v>8.7503418102269619E-3</v>
      </c>
      <c r="G559" s="17">
        <f t="shared" si="62"/>
        <v>1.9090909090909092</v>
      </c>
      <c r="H559" s="17">
        <f t="shared" si="61"/>
        <v>5.0077500894241088E-3</v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11</v>
      </c>
      <c r="D561" s="16">
        <v>72</v>
      </c>
      <c r="E561" s="17">
        <f t="shared" si="59"/>
        <v>1.3115535948491712E-3</v>
      </c>
      <c r="F561" s="17">
        <f t="shared" si="60"/>
        <v>9.8441345365053324E-3</v>
      </c>
      <c r="G561" s="17">
        <f t="shared" si="62"/>
        <v>5.5454545454545459</v>
      </c>
      <c r="H561" s="17">
        <f t="shared" si="61"/>
        <v>7.2731608441635861E-3</v>
      </c>
    </row>
    <row r="562" spans="1:8" x14ac:dyDescent="0.2">
      <c r="A562" s="14"/>
      <c r="B562" s="15" t="s">
        <v>540</v>
      </c>
      <c r="C562" s="16">
        <v>1</v>
      </c>
      <c r="D562" s="16">
        <v>0</v>
      </c>
      <c r="E562" s="17">
        <f t="shared" si="59"/>
        <v>1.192321449862883E-4</v>
      </c>
      <c r="F562" s="17" t="str">
        <f t="shared" si="60"/>
        <v/>
      </c>
      <c r="G562" s="17">
        <f t="shared" si="62"/>
        <v>-1</v>
      </c>
      <c r="H562" s="17">
        <f t="shared" si="61"/>
        <v>-1.192321449862883E-4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1</v>
      </c>
      <c r="D566" s="16">
        <v>0</v>
      </c>
      <c r="E566" s="17">
        <f t="shared" si="59"/>
        <v>1.192321449862883E-4</v>
      </c>
      <c r="F566" s="17" t="str">
        <f t="shared" si="60"/>
        <v/>
      </c>
      <c r="G566" s="17">
        <f t="shared" si="62"/>
        <v>-1</v>
      </c>
      <c r="H566" s="17">
        <f t="shared" si="61"/>
        <v>-1.192321449862883E-4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240</v>
      </c>
      <c r="D568" s="16">
        <v>26</v>
      </c>
      <c r="E568" s="17">
        <f t="shared" si="59"/>
        <v>2.8615714796709192E-2</v>
      </c>
      <c r="F568" s="17">
        <f t="shared" si="60"/>
        <v>3.5548263604047031E-3</v>
      </c>
      <c r="G568" s="17">
        <f t="shared" si="62"/>
        <v>-0.89166666666666672</v>
      </c>
      <c r="H568" s="17">
        <f t="shared" si="61"/>
        <v>-2.5515679027065696E-2</v>
      </c>
    </row>
    <row r="569" spans="1:8" x14ac:dyDescent="0.2">
      <c r="A569" s="14"/>
      <c r="B569" s="15" t="s">
        <v>547</v>
      </c>
      <c r="C569" s="16">
        <v>5</v>
      </c>
      <c r="D569" s="16">
        <v>0</v>
      </c>
      <c r="E569" s="17">
        <f t="shared" si="59"/>
        <v>5.9616072493144147E-4</v>
      </c>
      <c r="F569" s="17" t="str">
        <f t="shared" si="60"/>
        <v/>
      </c>
      <c r="G569" s="17">
        <f t="shared" si="62"/>
        <v>-1</v>
      </c>
      <c r="H569" s="17">
        <f t="shared" si="61"/>
        <v>-5.9616072493144147E-4</v>
      </c>
    </row>
    <row r="570" spans="1:8" x14ac:dyDescent="0.2">
      <c r="A570" s="14"/>
      <c r="B570" s="15" t="s">
        <v>548</v>
      </c>
      <c r="C570" s="16">
        <v>1</v>
      </c>
      <c r="D570" s="16">
        <v>0</v>
      </c>
      <c r="E570" s="17">
        <f t="shared" si="59"/>
        <v>1.192321449862883E-4</v>
      </c>
      <c r="F570" s="17" t="str">
        <f t="shared" si="60"/>
        <v/>
      </c>
      <c r="G570" s="17">
        <f t="shared" si="62"/>
        <v>-1</v>
      </c>
      <c r="H570" s="17">
        <f t="shared" si="61"/>
        <v>-1.192321449862883E-4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1</v>
      </c>
      <c r="D575" s="16">
        <v>0</v>
      </c>
      <c r="E575" s="17">
        <f t="shared" si="59"/>
        <v>1.192321449862883E-4</v>
      </c>
      <c r="F575" s="17" t="str">
        <f t="shared" si="60"/>
        <v/>
      </c>
      <c r="G575" s="17">
        <f t="shared" si="62"/>
        <v>-1</v>
      </c>
      <c r="H575" s="17">
        <f t="shared" si="61"/>
        <v>-1.192321449862883E-4</v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5440</v>
      </c>
      <c r="D582" s="20">
        <f>SUM(D583:D609)</f>
        <v>2692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-0.50514705882352939</v>
      </c>
      <c r="H582" s="21">
        <f t="shared" ref="H582:H609" si="65">+IF(OR(AND(E582=""),(G582="")),"",E582*G582)</f>
        <v>-0.50514705882352939</v>
      </c>
    </row>
    <row r="583" spans="1:8" x14ac:dyDescent="0.2">
      <c r="A583" s="14"/>
      <c r="B583" s="15" t="s">
        <v>555</v>
      </c>
      <c r="C583" s="16">
        <v>0</v>
      </c>
      <c r="D583" s="16">
        <v>2</v>
      </c>
      <c r="E583" s="17" t="str">
        <f t="shared" si="63"/>
        <v/>
      </c>
      <c r="F583" s="17">
        <f t="shared" si="64"/>
        <v>7.429420505200594E-4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173</v>
      </c>
      <c r="D584" s="16">
        <v>100</v>
      </c>
      <c r="E584" s="17">
        <f t="shared" si="63"/>
        <v>3.1801470588235292E-2</v>
      </c>
      <c r="F584" s="17">
        <f t="shared" si="64"/>
        <v>3.7147102526002972E-2</v>
      </c>
      <c r="G584" s="17">
        <f t="shared" si="66"/>
        <v>-0.42196531791907516</v>
      </c>
      <c r="H584" s="17">
        <f t="shared" si="65"/>
        <v>-1.3419117647058823E-2</v>
      </c>
    </row>
    <row r="585" spans="1:8" ht="25.5" x14ac:dyDescent="0.2">
      <c r="A585" s="14"/>
      <c r="B585" s="15" t="s">
        <v>557</v>
      </c>
      <c r="C585" s="16">
        <v>341</v>
      </c>
      <c r="D585" s="16">
        <v>40</v>
      </c>
      <c r="E585" s="17">
        <f t="shared" si="63"/>
        <v>6.2683823529411764E-2</v>
      </c>
      <c r="F585" s="17">
        <f t="shared" si="64"/>
        <v>1.4858841010401188E-2</v>
      </c>
      <c r="G585" s="17">
        <f t="shared" si="66"/>
        <v>-0.88269794721407624</v>
      </c>
      <c r="H585" s="17">
        <f t="shared" si="65"/>
        <v>-5.5330882352941174E-2</v>
      </c>
    </row>
    <row r="586" spans="1:8" x14ac:dyDescent="0.2">
      <c r="A586" s="14"/>
      <c r="B586" s="15" t="s">
        <v>558</v>
      </c>
      <c r="C586" s="16">
        <v>978</v>
      </c>
      <c r="D586" s="16">
        <v>77</v>
      </c>
      <c r="E586" s="17">
        <f t="shared" si="63"/>
        <v>0.17977941176470588</v>
      </c>
      <c r="F586" s="17">
        <f t="shared" si="64"/>
        <v>2.8603268945022287E-2</v>
      </c>
      <c r="G586" s="17">
        <f t="shared" si="66"/>
        <v>-0.92126789366053174</v>
      </c>
      <c r="H586" s="17">
        <f t="shared" si="65"/>
        <v>-0.16562499999999999</v>
      </c>
    </row>
    <row r="587" spans="1:8" x14ac:dyDescent="0.2">
      <c r="A587" s="14"/>
      <c r="B587" s="15" t="s">
        <v>559</v>
      </c>
      <c r="C587" s="16">
        <v>162</v>
      </c>
      <c r="D587" s="16">
        <v>4</v>
      </c>
      <c r="E587" s="17">
        <f t="shared" si="63"/>
        <v>2.9779411764705881E-2</v>
      </c>
      <c r="F587" s="17">
        <f t="shared" si="64"/>
        <v>1.4858841010401188E-3</v>
      </c>
      <c r="G587" s="17">
        <f t="shared" si="66"/>
        <v>-0.97530864197530864</v>
      </c>
      <c r="H587" s="17">
        <f t="shared" si="65"/>
        <v>-2.9044117647058821E-2</v>
      </c>
    </row>
    <row r="588" spans="1:8" x14ac:dyDescent="0.2">
      <c r="A588" s="14"/>
      <c r="B588" s="15" t="s">
        <v>560</v>
      </c>
      <c r="C588" s="16">
        <v>6</v>
      </c>
      <c r="D588" s="16">
        <v>0</v>
      </c>
      <c r="E588" s="17">
        <f t="shared" si="63"/>
        <v>1.1029411764705882E-3</v>
      </c>
      <c r="F588" s="17" t="str">
        <f t="shared" si="64"/>
        <v/>
      </c>
      <c r="G588" s="17">
        <f t="shared" si="66"/>
        <v>-1</v>
      </c>
      <c r="H588" s="17">
        <f t="shared" si="65"/>
        <v>-1.1029411764705882E-3</v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1</v>
      </c>
      <c r="D590" s="16">
        <v>1</v>
      </c>
      <c r="E590" s="17">
        <f t="shared" si="63"/>
        <v>1.838235294117647E-4</v>
      </c>
      <c r="F590" s="17">
        <f t="shared" si="64"/>
        <v>3.714710252600297E-4</v>
      </c>
      <c r="G590" s="17">
        <f t="shared" si="66"/>
        <v>0</v>
      </c>
      <c r="H590" s="17">
        <f t="shared" si="65"/>
        <v>0</v>
      </c>
    </row>
    <row r="591" spans="1:8" x14ac:dyDescent="0.2">
      <c r="A591" s="14"/>
      <c r="B591" s="15" t="s">
        <v>563</v>
      </c>
      <c r="C591" s="16">
        <v>1</v>
      </c>
      <c r="D591" s="16">
        <v>0</v>
      </c>
      <c r="E591" s="17">
        <f t="shared" si="63"/>
        <v>1.838235294117647E-4</v>
      </c>
      <c r="F591" s="17" t="str">
        <f t="shared" si="64"/>
        <v/>
      </c>
      <c r="G591" s="17">
        <f t="shared" si="66"/>
        <v>-1</v>
      </c>
      <c r="H591" s="17">
        <f t="shared" si="65"/>
        <v>-1.838235294117647E-4</v>
      </c>
    </row>
    <row r="592" spans="1:8" ht="25.5" x14ac:dyDescent="0.2">
      <c r="A592" s="14"/>
      <c r="B592" s="15" t="s">
        <v>564</v>
      </c>
      <c r="C592" s="16">
        <v>82</v>
      </c>
      <c r="D592" s="16">
        <v>22</v>
      </c>
      <c r="E592" s="17">
        <f t="shared" si="63"/>
        <v>1.5073529411764706E-2</v>
      </c>
      <c r="F592" s="17">
        <f t="shared" si="64"/>
        <v>8.1723625557206542E-3</v>
      </c>
      <c r="G592" s="17">
        <f t="shared" si="66"/>
        <v>-0.73170731707317072</v>
      </c>
      <c r="H592" s="17">
        <f t="shared" si="65"/>
        <v>-1.1029411764705883E-2</v>
      </c>
    </row>
    <row r="593" spans="1:8" x14ac:dyDescent="0.2">
      <c r="A593" s="14"/>
      <c r="B593" s="15" t="s">
        <v>565</v>
      </c>
      <c r="C593" s="16">
        <v>1</v>
      </c>
      <c r="D593" s="16">
        <v>0</v>
      </c>
      <c r="E593" s="17">
        <f t="shared" si="63"/>
        <v>1.838235294117647E-4</v>
      </c>
      <c r="F593" s="17" t="str">
        <f t="shared" si="64"/>
        <v/>
      </c>
      <c r="G593" s="17">
        <f t="shared" si="66"/>
        <v>-1</v>
      </c>
      <c r="H593" s="17">
        <f t="shared" si="65"/>
        <v>-1.838235294117647E-4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23</v>
      </c>
      <c r="D597" s="16">
        <v>15</v>
      </c>
      <c r="E597" s="17">
        <f t="shared" si="63"/>
        <v>4.227941176470588E-3</v>
      </c>
      <c r="F597" s="17">
        <f t="shared" si="64"/>
        <v>5.5720653789004459E-3</v>
      </c>
      <c r="G597" s="17">
        <f t="shared" si="66"/>
        <v>-0.34782608695652173</v>
      </c>
      <c r="H597" s="17">
        <f t="shared" si="65"/>
        <v>-1.4705882352941174E-3</v>
      </c>
    </row>
    <row r="598" spans="1:8" x14ac:dyDescent="0.2">
      <c r="A598" s="14"/>
      <c r="B598" s="15" t="s">
        <v>570</v>
      </c>
      <c r="C598" s="16">
        <v>116</v>
      </c>
      <c r="D598" s="16">
        <v>163</v>
      </c>
      <c r="E598" s="17">
        <f t="shared" si="63"/>
        <v>2.1323529411764706E-2</v>
      </c>
      <c r="F598" s="17">
        <f t="shared" si="64"/>
        <v>6.0549777117384844E-2</v>
      </c>
      <c r="G598" s="17">
        <f t="shared" si="66"/>
        <v>0.40517241379310343</v>
      </c>
      <c r="H598" s="17">
        <f t="shared" si="65"/>
        <v>8.6397058823529417E-3</v>
      </c>
    </row>
    <row r="599" spans="1:8" x14ac:dyDescent="0.2">
      <c r="A599" s="14"/>
      <c r="B599" s="15" t="s">
        <v>571</v>
      </c>
      <c r="C599" s="16">
        <v>31</v>
      </c>
      <c r="D599" s="16">
        <v>15</v>
      </c>
      <c r="E599" s="17">
        <f t="shared" si="63"/>
        <v>5.6985294117647056E-3</v>
      </c>
      <c r="F599" s="17">
        <f t="shared" si="64"/>
        <v>5.5720653789004459E-3</v>
      </c>
      <c r="G599" s="17">
        <f t="shared" si="66"/>
        <v>-0.5161290322580645</v>
      </c>
      <c r="H599" s="17">
        <f t="shared" si="65"/>
        <v>-2.9411764705882353E-3</v>
      </c>
    </row>
    <row r="600" spans="1:8" x14ac:dyDescent="0.2">
      <c r="A600" s="14"/>
      <c r="B600" s="15" t="s">
        <v>572</v>
      </c>
      <c r="C600" s="16">
        <v>245</v>
      </c>
      <c r="D600" s="16">
        <v>326</v>
      </c>
      <c r="E600" s="17">
        <f t="shared" si="63"/>
        <v>4.5036764705882353E-2</v>
      </c>
      <c r="F600" s="17">
        <f t="shared" si="64"/>
        <v>0.12109955423476969</v>
      </c>
      <c r="G600" s="17">
        <f t="shared" si="66"/>
        <v>0.33061224489795921</v>
      </c>
      <c r="H600" s="17">
        <f t="shared" si="65"/>
        <v>1.4889705882352942E-2</v>
      </c>
    </row>
    <row r="601" spans="1:8" x14ac:dyDescent="0.2">
      <c r="A601" s="14"/>
      <c r="B601" s="15" t="s">
        <v>573</v>
      </c>
      <c r="C601" s="16">
        <v>8</v>
      </c>
      <c r="D601" s="16">
        <v>3</v>
      </c>
      <c r="E601" s="17">
        <f t="shared" si="63"/>
        <v>1.4705882352941176E-3</v>
      </c>
      <c r="F601" s="17">
        <f t="shared" si="64"/>
        <v>1.1144130757800891E-3</v>
      </c>
      <c r="G601" s="17">
        <f t="shared" si="66"/>
        <v>-0.625</v>
      </c>
      <c r="H601" s="17">
        <f t="shared" si="65"/>
        <v>-9.1911764705882352E-4</v>
      </c>
    </row>
    <row r="602" spans="1:8" x14ac:dyDescent="0.2">
      <c r="A602" s="14"/>
      <c r="B602" s="15" t="s">
        <v>574</v>
      </c>
      <c r="C602" s="16">
        <v>0</v>
      </c>
      <c r="D602" s="16">
        <v>9</v>
      </c>
      <c r="E602" s="17" t="str">
        <f t="shared" si="63"/>
        <v/>
      </c>
      <c r="F602" s="17">
        <f t="shared" si="64"/>
        <v>3.3432392273402673E-3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389</v>
      </c>
      <c r="D603" s="16">
        <v>5</v>
      </c>
      <c r="E603" s="17">
        <f t="shared" si="63"/>
        <v>7.1507352941176466E-2</v>
      </c>
      <c r="F603" s="17">
        <f t="shared" si="64"/>
        <v>1.8573551263001485E-3</v>
      </c>
      <c r="G603" s="17">
        <f t="shared" si="66"/>
        <v>-0.98714652956298199</v>
      </c>
      <c r="H603" s="17">
        <f t="shared" si="65"/>
        <v>-7.0588235294117646E-2</v>
      </c>
    </row>
    <row r="604" spans="1:8" ht="25.5" x14ac:dyDescent="0.2">
      <c r="A604" s="14"/>
      <c r="B604" s="15" t="s">
        <v>576</v>
      </c>
      <c r="C604" s="16">
        <v>195</v>
      </c>
      <c r="D604" s="16">
        <v>0</v>
      </c>
      <c r="E604" s="17">
        <f t="shared" si="63"/>
        <v>3.5845588235294115E-2</v>
      </c>
      <c r="F604" s="17" t="str">
        <f t="shared" si="64"/>
        <v/>
      </c>
      <c r="G604" s="17">
        <f t="shared" si="66"/>
        <v>-1</v>
      </c>
      <c r="H604" s="17">
        <f t="shared" si="65"/>
        <v>-3.5845588235294115E-2</v>
      </c>
    </row>
    <row r="605" spans="1:8" x14ac:dyDescent="0.2">
      <c r="A605" s="14"/>
      <c r="B605" s="15" t="s">
        <v>577</v>
      </c>
      <c r="C605" s="16">
        <v>12</v>
      </c>
      <c r="D605" s="16">
        <v>4</v>
      </c>
      <c r="E605" s="17">
        <f t="shared" si="63"/>
        <v>2.2058823529411764E-3</v>
      </c>
      <c r="F605" s="17">
        <f t="shared" si="64"/>
        <v>1.4858841010401188E-3</v>
      </c>
      <c r="G605" s="17">
        <f t="shared" si="66"/>
        <v>-0.66666666666666663</v>
      </c>
      <c r="H605" s="17">
        <f t="shared" si="65"/>
        <v>-1.4705882352941176E-3</v>
      </c>
    </row>
    <row r="606" spans="1:8" x14ac:dyDescent="0.2">
      <c r="A606" s="14"/>
      <c r="B606" s="15" t="s">
        <v>578</v>
      </c>
      <c r="C606" s="16">
        <v>159</v>
      </c>
      <c r="D606" s="16">
        <v>0</v>
      </c>
      <c r="E606" s="17">
        <f t="shared" si="63"/>
        <v>2.9227941176470588E-2</v>
      </c>
      <c r="F606" s="17" t="str">
        <f t="shared" si="64"/>
        <v/>
      </c>
      <c r="G606" s="17">
        <f t="shared" si="66"/>
        <v>-1</v>
      </c>
      <c r="H606" s="17">
        <f t="shared" si="65"/>
        <v>-2.9227941176470588E-2</v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111</v>
      </c>
      <c r="D608" s="16">
        <v>600</v>
      </c>
      <c r="E608" s="17">
        <f t="shared" si="63"/>
        <v>2.0404411764705883E-2</v>
      </c>
      <c r="F608" s="17">
        <f t="shared" si="64"/>
        <v>0.22288261515601784</v>
      </c>
      <c r="G608" s="17">
        <f t="shared" si="66"/>
        <v>4.4054054054054053</v>
      </c>
      <c r="H608" s="17">
        <f t="shared" si="65"/>
        <v>8.9889705882352941E-2</v>
      </c>
    </row>
    <row r="609" spans="1:8" ht="25.5" x14ac:dyDescent="0.2">
      <c r="A609" s="14"/>
      <c r="B609" s="15" t="s">
        <v>581</v>
      </c>
      <c r="C609" s="16">
        <v>2406</v>
      </c>
      <c r="D609" s="16">
        <v>1306</v>
      </c>
      <c r="E609" s="17">
        <f t="shared" si="63"/>
        <v>0.44227941176470587</v>
      </c>
      <c r="F609" s="17">
        <f t="shared" si="64"/>
        <v>0.48514115898959881</v>
      </c>
      <c r="G609" s="17">
        <f t="shared" si="66"/>
        <v>-0.45719035743973402</v>
      </c>
      <c r="H609" s="17">
        <f t="shared" si="65"/>
        <v>-0.20220588235294118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611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612</v>
      </c>
      <c r="C8" s="12">
        <f>+C19+C75+C173+C349+C582</f>
        <v>38</v>
      </c>
      <c r="D8" s="13">
        <f>+D19+D75+D173+D349+D582</f>
        <v>95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1.5</v>
      </c>
      <c r="H8" s="10">
        <f t="shared" ref="H8:H13" si="1">+IF(OR(AND(E8=""),(G8="")),"",E8*G8)</f>
        <v>1.5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5</v>
      </c>
      <c r="E9" s="17">
        <f t="shared" ref="E9:F13" si="2">+C9/C$8</f>
        <v>2.6315789473684209E-2</v>
      </c>
      <c r="F9" s="17">
        <f t="shared" si="2"/>
        <v>5.2631578947368418E-2</v>
      </c>
      <c r="G9" s="17">
        <f t="shared" si="0"/>
        <v>4</v>
      </c>
      <c r="H9" s="17">
        <f t="shared" si="1"/>
        <v>0.10526315789473684</v>
      </c>
    </row>
    <row r="10" spans="1:8" ht="25.5" x14ac:dyDescent="0.2">
      <c r="A10" s="14"/>
      <c r="B10" s="15" t="s">
        <v>9</v>
      </c>
      <c r="C10" s="16">
        <f>+C75</f>
        <v>14</v>
      </c>
      <c r="D10" s="16">
        <f>+D75</f>
        <v>36</v>
      </c>
      <c r="E10" s="17">
        <f t="shared" si="2"/>
        <v>0.36842105263157893</v>
      </c>
      <c r="F10" s="17">
        <f t="shared" si="2"/>
        <v>0.37894736842105264</v>
      </c>
      <c r="G10" s="17">
        <f t="shared" si="0"/>
        <v>1.5714285714285714</v>
      </c>
      <c r="H10" s="17">
        <f t="shared" si="1"/>
        <v>0.57894736842105254</v>
      </c>
    </row>
    <row r="11" spans="1:8" ht="25.5" x14ac:dyDescent="0.2">
      <c r="A11" s="14"/>
      <c r="B11" s="15" t="s">
        <v>10</v>
      </c>
      <c r="C11" s="16">
        <f>+C173</f>
        <v>14</v>
      </c>
      <c r="D11" s="16">
        <f>+D173</f>
        <v>24</v>
      </c>
      <c r="E11" s="17">
        <f t="shared" si="2"/>
        <v>0.36842105263157893</v>
      </c>
      <c r="F11" s="17">
        <f t="shared" si="2"/>
        <v>0.25263157894736843</v>
      </c>
      <c r="G11" s="17">
        <f t="shared" si="0"/>
        <v>0.7142857142857143</v>
      </c>
      <c r="H11" s="17">
        <f t="shared" si="1"/>
        <v>0.26315789473684209</v>
      </c>
    </row>
    <row r="12" spans="1:8" ht="25.5" x14ac:dyDescent="0.2">
      <c r="A12" s="14"/>
      <c r="B12" s="15" t="s">
        <v>11</v>
      </c>
      <c r="C12" s="16">
        <f>+C349</f>
        <v>7</v>
      </c>
      <c r="D12" s="16">
        <f>+D349</f>
        <v>30</v>
      </c>
      <c r="E12" s="17">
        <f t="shared" si="2"/>
        <v>0.18421052631578946</v>
      </c>
      <c r="F12" s="17">
        <f t="shared" si="2"/>
        <v>0.31578947368421051</v>
      </c>
      <c r="G12" s="17">
        <f t="shared" si="0"/>
        <v>3.2857142857142856</v>
      </c>
      <c r="H12" s="17">
        <f t="shared" si="1"/>
        <v>0.60526315789473684</v>
      </c>
    </row>
    <row r="13" spans="1:8" ht="25.5" x14ac:dyDescent="0.2">
      <c r="A13" s="14"/>
      <c r="B13" s="15" t="s">
        <v>12</v>
      </c>
      <c r="C13" s="16">
        <f>+C582</f>
        <v>2</v>
      </c>
      <c r="D13" s="16">
        <f>+D582</f>
        <v>0</v>
      </c>
      <c r="E13" s="17">
        <f t="shared" si="2"/>
        <v>5.2631578947368418E-2</v>
      </c>
      <c r="F13" s="17">
        <f t="shared" si="2"/>
        <v>0</v>
      </c>
      <c r="G13" s="17">
        <f t="shared" si="0"/>
        <v>-1</v>
      </c>
      <c r="H13" s="17">
        <f t="shared" si="1"/>
        <v>-5.2631578947368418E-2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4</v>
      </c>
      <c r="H19" s="21">
        <f t="shared" ref="H19:H50" si="5">+IF(OR(AND(E19=""),(G19="")),"",E19*G19)</f>
        <v>4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1</v>
      </c>
      <c r="E27" s="17" t="str">
        <f t="shared" si="3"/>
        <v/>
      </c>
      <c r="F27" s="17">
        <f t="shared" si="4"/>
        <v>0.2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0.2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1</v>
      </c>
      <c r="E37" s="17" t="str">
        <f t="shared" si="3"/>
        <v/>
      </c>
      <c r="F37" s="17">
        <f t="shared" si="4"/>
        <v>0.2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1</v>
      </c>
      <c r="E45" s="17" t="str">
        <f t="shared" si="3"/>
        <v/>
      </c>
      <c r="F45" s="17">
        <f t="shared" si="4"/>
        <v>0.2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1</v>
      </c>
      <c r="E62" s="17">
        <f t="shared" si="7"/>
        <v>1</v>
      </c>
      <c r="F62" s="17">
        <f t="shared" si="8"/>
        <v>0.2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14</v>
      </c>
      <c r="D75" s="20">
        <f>SUM(D76:D167)</f>
        <v>36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1.5714285714285714</v>
      </c>
      <c r="H75" s="21">
        <f t="shared" ref="H75:H106" si="13">+IF(OR(AND(E75=""),(G75="")),"",E75*G75)</f>
        <v>1.5714285714285714</v>
      </c>
    </row>
    <row r="76" spans="1:8" x14ac:dyDescent="0.2">
      <c r="A76" s="14"/>
      <c r="B76" s="15" t="s">
        <v>66</v>
      </c>
      <c r="C76" s="16">
        <v>1</v>
      </c>
      <c r="D76" s="16">
        <v>0</v>
      </c>
      <c r="E76" s="17">
        <f t="shared" si="11"/>
        <v>7.1428571428571425E-2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-7.1428571428571425E-2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</v>
      </c>
      <c r="D79" s="16">
        <v>1</v>
      </c>
      <c r="E79" s="17">
        <f t="shared" si="11"/>
        <v>7.1428571428571425E-2</v>
      </c>
      <c r="F79" s="17">
        <f t="shared" si="12"/>
        <v>2.7777777777777776E-2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2</v>
      </c>
      <c r="D80" s="16">
        <v>3</v>
      </c>
      <c r="E80" s="17">
        <f t="shared" si="11"/>
        <v>0.14285714285714285</v>
      </c>
      <c r="F80" s="17">
        <f t="shared" si="12"/>
        <v>8.3333333333333329E-2</v>
      </c>
      <c r="G80" s="17">
        <f t="shared" si="14"/>
        <v>0.5</v>
      </c>
      <c r="H80" s="17">
        <f t="shared" si="13"/>
        <v>7.1428571428571425E-2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2.7777777777777776E-2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1</v>
      </c>
      <c r="E87" s="17" t="str">
        <f t="shared" si="11"/>
        <v/>
      </c>
      <c r="F87" s="17">
        <f t="shared" si="12"/>
        <v>2.7777777777777776E-2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7.1428571428571425E-2</v>
      </c>
      <c r="F89" s="17" t="str">
        <f t="shared" si="12"/>
        <v/>
      </c>
      <c r="G89" s="17">
        <f t="shared" si="14"/>
        <v>-1</v>
      </c>
      <c r="H89" s="17">
        <f t="shared" si="13"/>
        <v>-7.1428571428571425E-2</v>
      </c>
    </row>
    <row r="90" spans="1:8" x14ac:dyDescent="0.2">
      <c r="A90" s="14"/>
      <c r="B90" s="15" t="s">
        <v>80</v>
      </c>
      <c r="C90" s="16">
        <v>0</v>
      </c>
      <c r="D90" s="16">
        <v>1</v>
      </c>
      <c r="E90" s="17" t="str">
        <f t="shared" si="11"/>
        <v/>
      </c>
      <c r="F90" s="17">
        <f t="shared" si="12"/>
        <v>2.7777777777777776E-2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1</v>
      </c>
      <c r="D126" s="16">
        <v>4</v>
      </c>
      <c r="E126" s="17">
        <f t="shared" si="15"/>
        <v>7.1428571428571425E-2</v>
      </c>
      <c r="F126" s="17">
        <f t="shared" si="16"/>
        <v>0.1111111111111111</v>
      </c>
      <c r="G126" s="17">
        <f t="shared" si="18"/>
        <v>3</v>
      </c>
      <c r="H126" s="17">
        <f t="shared" si="17"/>
        <v>0.21428571428571427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3</v>
      </c>
      <c r="D131" s="16">
        <v>19</v>
      </c>
      <c r="E131" s="17">
        <f t="shared" si="15"/>
        <v>0.21428571428571427</v>
      </c>
      <c r="F131" s="17">
        <f t="shared" si="16"/>
        <v>0.52777777777777779</v>
      </c>
      <c r="G131" s="17">
        <f t="shared" si="18"/>
        <v>5.333333333333333</v>
      </c>
      <c r="H131" s="17">
        <f t="shared" si="17"/>
        <v>1.1428571428571428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1</v>
      </c>
      <c r="D142" s="16">
        <v>3</v>
      </c>
      <c r="E142" s="17">
        <f t="shared" si="19"/>
        <v>7.1428571428571425E-2</v>
      </c>
      <c r="F142" s="17">
        <f t="shared" si="20"/>
        <v>8.3333333333333329E-2</v>
      </c>
      <c r="G142" s="17">
        <f t="shared" si="22"/>
        <v>2</v>
      </c>
      <c r="H142" s="17">
        <f t="shared" si="21"/>
        <v>0.14285714285714285</v>
      </c>
    </row>
    <row r="143" spans="1:8" ht="25.5" x14ac:dyDescent="0.2">
      <c r="A143" s="14"/>
      <c r="B143" s="15" t="s">
        <v>133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2.7777777777777776E-2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2</v>
      </c>
      <c r="D148" s="16">
        <v>1</v>
      </c>
      <c r="E148" s="17">
        <f t="shared" si="19"/>
        <v>0.14285714285714285</v>
      </c>
      <c r="F148" s="17">
        <f t="shared" si="20"/>
        <v>2.7777777777777776E-2</v>
      </c>
      <c r="G148" s="17">
        <f t="shared" si="22"/>
        <v>-0.5</v>
      </c>
      <c r="H148" s="17">
        <f t="shared" si="21"/>
        <v>-7.1428571428571425E-2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2</v>
      </c>
      <c r="D153" s="16">
        <v>1</v>
      </c>
      <c r="E153" s="17">
        <f t="shared" si="19"/>
        <v>0.14285714285714285</v>
      </c>
      <c r="F153" s="17">
        <f t="shared" si="20"/>
        <v>2.7777777777777776E-2</v>
      </c>
      <c r="G153" s="17">
        <f t="shared" si="22"/>
        <v>-0.5</v>
      </c>
      <c r="H153" s="17">
        <f t="shared" si="21"/>
        <v>-7.1428571428571425E-2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14</v>
      </c>
      <c r="D173" s="20">
        <f>SUM(D174:D343)</f>
        <v>24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0.7142857142857143</v>
      </c>
      <c r="H173" s="21">
        <f t="shared" ref="H173:H204" si="25">+IF(OR(AND(E173=""),(G173="")),"",E173*G173)</f>
        <v>0.7142857142857143</v>
      </c>
    </row>
    <row r="174" spans="1:8" x14ac:dyDescent="0.2">
      <c r="A174" s="14"/>
      <c r="B174" s="15" t="s">
        <v>158</v>
      </c>
      <c r="C174" s="16">
        <v>3</v>
      </c>
      <c r="D174" s="16">
        <v>4</v>
      </c>
      <c r="E174" s="17">
        <f t="shared" si="23"/>
        <v>0.21428571428571427</v>
      </c>
      <c r="F174" s="17">
        <f t="shared" si="24"/>
        <v>0.16666666666666666</v>
      </c>
      <c r="G174" s="17">
        <f t="shared" ref="G174:G205" si="26">+IF(AND(C174=0,D174=0)," ",IF(C174=0,1,IF(D174=0,-1,(D174-C174)/C174)))</f>
        <v>0.33333333333333331</v>
      </c>
      <c r="H174" s="17">
        <f t="shared" si="25"/>
        <v>7.1428571428571425E-2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</v>
      </c>
      <c r="D179" s="16">
        <v>4</v>
      </c>
      <c r="E179" s="17">
        <f t="shared" si="23"/>
        <v>7.1428571428571425E-2</v>
      </c>
      <c r="F179" s="17">
        <f t="shared" si="24"/>
        <v>0.16666666666666666</v>
      </c>
      <c r="G179" s="17">
        <f t="shared" si="26"/>
        <v>3</v>
      </c>
      <c r="H179" s="17">
        <f t="shared" si="25"/>
        <v>0.21428571428571427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4.1666666666666664E-2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1</v>
      </c>
      <c r="D200" s="16">
        <v>0</v>
      </c>
      <c r="E200" s="17">
        <f t="shared" si="23"/>
        <v>7.1428571428571425E-2</v>
      </c>
      <c r="F200" s="17" t="str">
        <f t="shared" si="24"/>
        <v/>
      </c>
      <c r="G200" s="17">
        <f t="shared" si="26"/>
        <v>-1</v>
      </c>
      <c r="H200" s="17">
        <f t="shared" si="25"/>
        <v>-7.1428571428571425E-2</v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4.1666666666666664E-2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2</v>
      </c>
      <c r="D239" s="16">
        <v>3</v>
      </c>
      <c r="E239" s="17">
        <f t="shared" si="31"/>
        <v>0.14285714285714285</v>
      </c>
      <c r="F239" s="17">
        <f t="shared" si="32"/>
        <v>0.125</v>
      </c>
      <c r="G239" s="17">
        <f t="shared" si="34"/>
        <v>0.5</v>
      </c>
      <c r="H239" s="17">
        <f t="shared" si="33"/>
        <v>7.1428571428571425E-2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</v>
      </c>
      <c r="D241" s="16">
        <v>2</v>
      </c>
      <c r="E241" s="17">
        <f t="shared" si="31"/>
        <v>0.14285714285714285</v>
      </c>
      <c r="F241" s="17">
        <f t="shared" si="32"/>
        <v>8.3333333333333329E-2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9</v>
      </c>
      <c r="E264" s="17">
        <f t="shared" si="31"/>
        <v>7.1428571428571425E-2</v>
      </c>
      <c r="F264" s="17">
        <f t="shared" si="32"/>
        <v>0.375</v>
      </c>
      <c r="G264" s="17">
        <f t="shared" si="34"/>
        <v>8</v>
      </c>
      <c r="H264" s="17">
        <f t="shared" si="33"/>
        <v>0.5714285714285714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1</v>
      </c>
      <c r="D277" s="16">
        <v>0</v>
      </c>
      <c r="E277" s="17">
        <f t="shared" si="35"/>
        <v>7.1428571428571425E-2</v>
      </c>
      <c r="F277" s="17" t="str">
        <f t="shared" si="36"/>
        <v/>
      </c>
      <c r="G277" s="17">
        <f t="shared" si="38"/>
        <v>-1</v>
      </c>
      <c r="H277" s="17">
        <f t="shared" si="37"/>
        <v>-7.1428571428571425E-2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1</v>
      </c>
      <c r="D290" s="16">
        <v>0</v>
      </c>
      <c r="E290" s="17">
        <f t="shared" si="35"/>
        <v>7.1428571428571425E-2</v>
      </c>
      <c r="F290" s="17" t="str">
        <f t="shared" si="36"/>
        <v/>
      </c>
      <c r="G290" s="17">
        <f t="shared" si="38"/>
        <v>-1</v>
      </c>
      <c r="H290" s="17">
        <f t="shared" si="37"/>
        <v>-7.1428571428571425E-2</v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1</v>
      </c>
      <c r="D306" s="16">
        <v>0</v>
      </c>
      <c r="E306" s="17">
        <f t="shared" si="39"/>
        <v>7.1428571428571425E-2</v>
      </c>
      <c r="F306" s="17" t="str">
        <f t="shared" si="40"/>
        <v/>
      </c>
      <c r="G306" s="17">
        <f t="shared" si="42"/>
        <v>-1</v>
      </c>
      <c r="H306" s="17">
        <f t="shared" si="41"/>
        <v>-7.1428571428571425E-2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1</v>
      </c>
      <c r="D341" s="16">
        <v>0</v>
      </c>
      <c r="E341" s="17">
        <f t="shared" si="43"/>
        <v>7.1428571428571425E-2</v>
      </c>
      <c r="F341" s="17" t="str">
        <f t="shared" si="44"/>
        <v/>
      </c>
      <c r="G341" s="17">
        <f t="shared" si="46"/>
        <v>-1</v>
      </c>
      <c r="H341" s="17">
        <f t="shared" si="45"/>
        <v>-7.1428571428571425E-2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7</v>
      </c>
      <c r="D349" s="20">
        <f>SUM(D350:D576)</f>
        <v>30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3.2857142857142856</v>
      </c>
      <c r="H349" s="21">
        <f t="shared" ref="H349:H412" si="49">+IF(OR(AND(E349=""),(G349="")),"",E349*G349)</f>
        <v>3.2857142857142856</v>
      </c>
    </row>
    <row r="350" spans="1:8" x14ac:dyDescent="0.2">
      <c r="A350" s="14"/>
      <c r="B350" s="15" t="s">
        <v>328</v>
      </c>
      <c r="C350" s="16">
        <v>0</v>
      </c>
      <c r="D350" s="16">
        <v>1</v>
      </c>
      <c r="E350" s="17" t="str">
        <f t="shared" si="47"/>
        <v/>
      </c>
      <c r="F350" s="17">
        <f t="shared" si="48"/>
        <v>3.3333333333333333E-2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0</v>
      </c>
      <c r="D355" s="16">
        <v>1</v>
      </c>
      <c r="E355" s="17" t="str">
        <f t="shared" si="47"/>
        <v/>
      </c>
      <c r="F355" s="17">
        <f t="shared" si="48"/>
        <v>3.3333333333333333E-2</v>
      </c>
      <c r="G355" s="17">
        <f t="shared" si="50"/>
        <v>1</v>
      </c>
      <c r="H355" s="17" t="str">
        <f t="shared" si="49"/>
        <v/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</v>
      </c>
      <c r="D361" s="16">
        <v>23</v>
      </c>
      <c r="E361" s="17">
        <f t="shared" si="47"/>
        <v>0.2857142857142857</v>
      </c>
      <c r="F361" s="17">
        <f t="shared" si="48"/>
        <v>0.76666666666666672</v>
      </c>
      <c r="G361" s="17">
        <f t="shared" si="50"/>
        <v>10.5</v>
      </c>
      <c r="H361" s="17">
        <f t="shared" si="49"/>
        <v>3</v>
      </c>
    </row>
    <row r="362" spans="1:8" x14ac:dyDescent="0.2">
      <c r="A362" s="14"/>
      <c r="B362" s="15" t="s">
        <v>340</v>
      </c>
      <c r="C362" s="16">
        <v>0</v>
      </c>
      <c r="D362" s="16">
        <v>1</v>
      </c>
      <c r="E362" s="17" t="str">
        <f t="shared" si="47"/>
        <v/>
      </c>
      <c r="F362" s="17">
        <f t="shared" si="48"/>
        <v>3.3333333333333333E-2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1</v>
      </c>
      <c r="E364" s="17">
        <f t="shared" si="47"/>
        <v>0.2857142857142857</v>
      </c>
      <c r="F364" s="17">
        <f t="shared" si="48"/>
        <v>3.3333333333333333E-2</v>
      </c>
      <c r="G364" s="17">
        <f t="shared" si="50"/>
        <v>-0.5</v>
      </c>
      <c r="H364" s="17">
        <f t="shared" si="49"/>
        <v>-0.14285714285714285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</v>
      </c>
      <c r="D369" s="16">
        <v>1</v>
      </c>
      <c r="E369" s="17">
        <f t="shared" si="47"/>
        <v>0.14285714285714285</v>
      </c>
      <c r="F369" s="17">
        <f t="shared" si="48"/>
        <v>3.3333333333333333E-2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1</v>
      </c>
      <c r="D373" s="16">
        <v>0</v>
      </c>
      <c r="E373" s="17">
        <f t="shared" si="47"/>
        <v>0.14285714285714285</v>
      </c>
      <c r="F373" s="17" t="str">
        <f t="shared" si="48"/>
        <v/>
      </c>
      <c r="G373" s="17">
        <f t="shared" si="50"/>
        <v>-1</v>
      </c>
      <c r="H373" s="17">
        <f t="shared" si="49"/>
        <v>-0.14285714285714285</v>
      </c>
    </row>
    <row r="374" spans="1:8" x14ac:dyDescent="0.2">
      <c r="A374" s="14"/>
      <c r="B374" s="15" t="s">
        <v>352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3.3333333333333333E-2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1</v>
      </c>
      <c r="D443" s="16">
        <v>0</v>
      </c>
      <c r="E443" s="17">
        <f t="shared" si="51"/>
        <v>0.14285714285714285</v>
      </c>
      <c r="F443" s="17" t="str">
        <f t="shared" si="52"/>
        <v/>
      </c>
      <c r="G443" s="17">
        <f t="shared" si="54"/>
        <v>-1</v>
      </c>
      <c r="H443" s="17">
        <f t="shared" si="53"/>
        <v>-0.14285714285714285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3.3333333333333333E-2</v>
      </c>
      <c r="G561" s="17">
        <f t="shared" si="62"/>
        <v>1</v>
      </c>
      <c r="H561" s="17" t="str">
        <f t="shared" si="61"/>
        <v/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</v>
      </c>
      <c r="D582" s="20">
        <f>SUM(D583:D609)</f>
        <v>0</v>
      </c>
      <c r="E582" s="21">
        <f t="shared" ref="E582:E609" si="63">+IF(C582=0,"",C582/C$582)</f>
        <v>1</v>
      </c>
      <c r="F582" s="21" t="str">
        <f t="shared" ref="F582:F609" si="64">+IF(D582=0,"",D582/D$582)</f>
        <v/>
      </c>
      <c r="G582" s="21">
        <f>+IF(AND(C582=0,D582=0),"",IF(C582=0,1,IF(D582=0,-1,(D582-C582)/C582)))</f>
        <v>-1</v>
      </c>
      <c r="H582" s="21">
        <f t="shared" ref="H582:H609" si="65">+IF(OR(AND(E582=""),(G582="")),"",E582*G582)</f>
        <v>-1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2</v>
      </c>
      <c r="D585" s="16">
        <v>0</v>
      </c>
      <c r="E585" s="17">
        <f t="shared" si="63"/>
        <v>1</v>
      </c>
      <c r="F585" s="17" t="str">
        <f t="shared" si="64"/>
        <v/>
      </c>
      <c r="G585" s="17">
        <f t="shared" si="66"/>
        <v>-1</v>
      </c>
      <c r="H585" s="17">
        <f t="shared" si="65"/>
        <v>-1</v>
      </c>
    </row>
    <row r="586" spans="1:8" x14ac:dyDescent="0.2">
      <c r="A586" s="14"/>
      <c r="B586" s="15" t="s">
        <v>558</v>
      </c>
      <c r="C586" s="16">
        <v>0</v>
      </c>
      <c r="D586" s="16">
        <v>0</v>
      </c>
      <c r="E586" s="17" t="str">
        <f t="shared" si="63"/>
        <v/>
      </c>
      <c r="F586" s="17" t="str">
        <f t="shared" si="64"/>
        <v/>
      </c>
      <c r="G586" s="17" t="str">
        <f t="shared" si="66"/>
        <v xml:space="preserve"> </v>
      </c>
      <c r="H586" s="17" t="str">
        <f t="shared" si="65"/>
        <v/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613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614</v>
      </c>
      <c r="C8" s="12">
        <f>+C19+C75+C173+C349+C582</f>
        <v>1038</v>
      </c>
      <c r="D8" s="13">
        <f>+D19+D75+D173+D349+D582</f>
        <v>928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-0.10597302504816955</v>
      </c>
      <c r="H8" s="10">
        <f t="shared" ref="H8:H13" si="1">+IF(OR(AND(E8=""),(G8="")),"",E8*G8)</f>
        <v>-0.10597302504816955</v>
      </c>
    </row>
    <row r="9" spans="1:8" x14ac:dyDescent="0.2">
      <c r="A9" s="14"/>
      <c r="B9" s="15" t="s">
        <v>8</v>
      </c>
      <c r="C9" s="16">
        <f>+C19</f>
        <v>4</v>
      </c>
      <c r="D9" s="16">
        <f>+D19</f>
        <v>6</v>
      </c>
      <c r="E9" s="17">
        <f t="shared" ref="E9:F13" si="2">+C9/C$8</f>
        <v>3.8535645472061657E-3</v>
      </c>
      <c r="F9" s="17">
        <f t="shared" si="2"/>
        <v>6.4655172413793103E-3</v>
      </c>
      <c r="G9" s="17">
        <f t="shared" si="0"/>
        <v>0.5</v>
      </c>
      <c r="H9" s="17">
        <f t="shared" si="1"/>
        <v>1.9267822736030828E-3</v>
      </c>
    </row>
    <row r="10" spans="1:8" ht="25.5" x14ac:dyDescent="0.2">
      <c r="A10" s="14"/>
      <c r="B10" s="15" t="s">
        <v>9</v>
      </c>
      <c r="C10" s="16">
        <f>+C75</f>
        <v>303</v>
      </c>
      <c r="D10" s="16">
        <f>+D75</f>
        <v>318</v>
      </c>
      <c r="E10" s="17">
        <f t="shared" si="2"/>
        <v>0.29190751445086704</v>
      </c>
      <c r="F10" s="17">
        <f t="shared" si="2"/>
        <v>0.34267241379310343</v>
      </c>
      <c r="G10" s="17">
        <f t="shared" si="0"/>
        <v>4.9504950495049507E-2</v>
      </c>
      <c r="H10" s="17">
        <f t="shared" si="1"/>
        <v>1.4450867052023121E-2</v>
      </c>
    </row>
    <row r="11" spans="1:8" ht="25.5" x14ac:dyDescent="0.2">
      <c r="A11" s="14"/>
      <c r="B11" s="15" t="s">
        <v>10</v>
      </c>
      <c r="C11" s="16">
        <f>+C173</f>
        <v>126</v>
      </c>
      <c r="D11" s="16">
        <f>+D173</f>
        <v>135</v>
      </c>
      <c r="E11" s="17">
        <f t="shared" si="2"/>
        <v>0.12138728323699421</v>
      </c>
      <c r="F11" s="17">
        <f t="shared" si="2"/>
        <v>0.14547413793103448</v>
      </c>
      <c r="G11" s="17">
        <f t="shared" si="0"/>
        <v>7.1428571428571425E-2</v>
      </c>
      <c r="H11" s="17">
        <f t="shared" si="1"/>
        <v>8.670520231213872E-3</v>
      </c>
    </row>
    <row r="12" spans="1:8" ht="25.5" x14ac:dyDescent="0.2">
      <c r="A12" s="14"/>
      <c r="B12" s="15" t="s">
        <v>11</v>
      </c>
      <c r="C12" s="16">
        <f>+C349</f>
        <v>353</v>
      </c>
      <c r="D12" s="16">
        <f>+D349</f>
        <v>261</v>
      </c>
      <c r="E12" s="17">
        <f t="shared" si="2"/>
        <v>0.34007707129094411</v>
      </c>
      <c r="F12" s="17">
        <f t="shared" si="2"/>
        <v>0.28125</v>
      </c>
      <c r="G12" s="17">
        <f t="shared" si="0"/>
        <v>-0.26062322946175637</v>
      </c>
      <c r="H12" s="17">
        <f t="shared" si="1"/>
        <v>-8.8631984585741799E-2</v>
      </c>
    </row>
    <row r="13" spans="1:8" ht="25.5" x14ac:dyDescent="0.2">
      <c r="A13" s="14"/>
      <c r="B13" s="15" t="s">
        <v>12</v>
      </c>
      <c r="C13" s="16">
        <f>+C582</f>
        <v>252</v>
      </c>
      <c r="D13" s="16">
        <f>+D582</f>
        <v>208</v>
      </c>
      <c r="E13" s="17">
        <f t="shared" si="2"/>
        <v>0.24277456647398843</v>
      </c>
      <c r="F13" s="17">
        <f t="shared" si="2"/>
        <v>0.22413793103448276</v>
      </c>
      <c r="G13" s="17">
        <f t="shared" si="0"/>
        <v>-0.17460317460317459</v>
      </c>
      <c r="H13" s="17">
        <f t="shared" si="1"/>
        <v>-4.238921001926782E-2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4</v>
      </c>
      <c r="D19" s="20">
        <f>SUM(D20:D69)</f>
        <v>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</v>
      </c>
      <c r="H19" s="21">
        <f t="shared" ref="H19:H50" si="5">+IF(OR(AND(E19=""),(G19="")),"",E19*G19)</f>
        <v>0.5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</v>
      </c>
      <c r="D30" s="16">
        <v>3</v>
      </c>
      <c r="E30" s="17">
        <f t="shared" si="3"/>
        <v>0.25</v>
      </c>
      <c r="F30" s="17">
        <f t="shared" si="4"/>
        <v>0.5</v>
      </c>
      <c r="G30" s="17">
        <f t="shared" si="6"/>
        <v>2</v>
      </c>
      <c r="H30" s="17">
        <f t="shared" si="5"/>
        <v>0.5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2</v>
      </c>
      <c r="E44" s="17" t="str">
        <f t="shared" si="3"/>
        <v/>
      </c>
      <c r="F44" s="17">
        <f t="shared" si="4"/>
        <v>0.33333333333333331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3</v>
      </c>
      <c r="D45" s="16">
        <v>1</v>
      </c>
      <c r="E45" s="17">
        <f t="shared" si="3"/>
        <v>0.75</v>
      </c>
      <c r="F45" s="17">
        <f t="shared" si="4"/>
        <v>0.16666666666666666</v>
      </c>
      <c r="G45" s="17">
        <f t="shared" si="6"/>
        <v>-0.66666666666666663</v>
      </c>
      <c r="H45" s="17">
        <f t="shared" si="5"/>
        <v>-0.5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303</v>
      </c>
      <c r="D75" s="20">
        <f>SUM(D76:D167)</f>
        <v>318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4.9504950495049507E-2</v>
      </c>
      <c r="H75" s="21">
        <f t="shared" ref="H75:H106" si="13">+IF(OR(AND(E75=""),(G75="")),"",E75*G75)</f>
        <v>4.9504950495049507E-2</v>
      </c>
    </row>
    <row r="76" spans="1:8" x14ac:dyDescent="0.2">
      <c r="A76" s="14"/>
      <c r="B76" s="15" t="s">
        <v>66</v>
      </c>
      <c r="C76" s="16">
        <v>1</v>
      </c>
      <c r="D76" s="16">
        <v>3</v>
      </c>
      <c r="E76" s="17">
        <f t="shared" si="11"/>
        <v>3.3003300330033004E-3</v>
      </c>
      <c r="F76" s="17">
        <f t="shared" si="12"/>
        <v>9.433962264150943E-3</v>
      </c>
      <c r="G76" s="17">
        <f t="shared" ref="G76:G107" si="14">+IF(AND(C76=0,D76=0)," ",IF(C76=0,1,IF(D76=0,-1,(D76-C76)/C76)))</f>
        <v>2</v>
      </c>
      <c r="H76" s="17">
        <f t="shared" si="13"/>
        <v>6.6006600660066007E-3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3.3003300330033004E-3</v>
      </c>
      <c r="F78" s="17" t="str">
        <f t="shared" si="12"/>
        <v/>
      </c>
      <c r="G78" s="17">
        <f t="shared" si="14"/>
        <v>-1</v>
      </c>
      <c r="H78" s="17">
        <f t="shared" si="13"/>
        <v>-3.3003300330033004E-3</v>
      </c>
    </row>
    <row r="79" spans="1:8" x14ac:dyDescent="0.2">
      <c r="A79" s="14"/>
      <c r="B79" s="15" t="s">
        <v>69</v>
      </c>
      <c r="C79" s="16">
        <v>15</v>
      </c>
      <c r="D79" s="16">
        <v>4</v>
      </c>
      <c r="E79" s="17">
        <f t="shared" si="11"/>
        <v>4.9504950495049507E-2</v>
      </c>
      <c r="F79" s="17">
        <f t="shared" si="12"/>
        <v>1.2578616352201259E-2</v>
      </c>
      <c r="G79" s="17">
        <f t="shared" si="14"/>
        <v>-0.73333333333333328</v>
      </c>
      <c r="H79" s="17">
        <f t="shared" si="13"/>
        <v>-3.6303630363036306E-2</v>
      </c>
    </row>
    <row r="80" spans="1:8" ht="25.5" x14ac:dyDescent="0.2">
      <c r="A80" s="14"/>
      <c r="B80" s="15" t="s">
        <v>70</v>
      </c>
      <c r="C80" s="16">
        <v>5</v>
      </c>
      <c r="D80" s="16">
        <v>1</v>
      </c>
      <c r="E80" s="17">
        <f t="shared" si="11"/>
        <v>1.65016501650165E-2</v>
      </c>
      <c r="F80" s="17">
        <f t="shared" si="12"/>
        <v>3.1446540880503146E-3</v>
      </c>
      <c r="G80" s="17">
        <f t="shared" si="14"/>
        <v>-0.8</v>
      </c>
      <c r="H80" s="17">
        <f t="shared" si="13"/>
        <v>-1.3201320132013201E-2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4</v>
      </c>
      <c r="D87" s="16">
        <v>2</v>
      </c>
      <c r="E87" s="17">
        <f t="shared" si="11"/>
        <v>1.3201320132013201E-2</v>
      </c>
      <c r="F87" s="17">
        <f t="shared" si="12"/>
        <v>6.2893081761006293E-3</v>
      </c>
      <c r="G87" s="17">
        <f t="shared" si="14"/>
        <v>-0.5</v>
      </c>
      <c r="H87" s="17">
        <f t="shared" si="13"/>
        <v>-6.6006600660066007E-3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5</v>
      </c>
      <c r="D91" s="16">
        <v>5</v>
      </c>
      <c r="E91" s="17">
        <f t="shared" si="11"/>
        <v>1.65016501650165E-2</v>
      </c>
      <c r="F91" s="17">
        <f t="shared" si="12"/>
        <v>1.5723270440251572E-2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4</v>
      </c>
      <c r="E103" s="17" t="str">
        <f t="shared" si="11"/>
        <v/>
      </c>
      <c r="F103" s="17">
        <f t="shared" si="12"/>
        <v>1.2578616352201259E-2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6.2893081761006293E-3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4</v>
      </c>
      <c r="E106" s="17" t="str">
        <f t="shared" si="11"/>
        <v/>
      </c>
      <c r="F106" s="17">
        <f t="shared" si="12"/>
        <v>1.2578616352201259E-2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7</v>
      </c>
      <c r="D111" s="16">
        <v>0</v>
      </c>
      <c r="E111" s="17">
        <f t="shared" si="15"/>
        <v>2.3102310231023101E-2</v>
      </c>
      <c r="F111" s="17" t="str">
        <f t="shared" si="16"/>
        <v/>
      </c>
      <c r="G111" s="17">
        <f t="shared" si="18"/>
        <v>-1</v>
      </c>
      <c r="H111" s="17">
        <f t="shared" si="17"/>
        <v>-2.3102310231023101E-2</v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3</v>
      </c>
      <c r="D115" s="16">
        <v>12</v>
      </c>
      <c r="E115" s="17">
        <f t="shared" si="15"/>
        <v>9.9009900990099011E-3</v>
      </c>
      <c r="F115" s="17">
        <f t="shared" si="16"/>
        <v>3.7735849056603772E-2</v>
      </c>
      <c r="G115" s="17">
        <f t="shared" si="18"/>
        <v>3</v>
      </c>
      <c r="H115" s="17">
        <f t="shared" si="17"/>
        <v>2.9702970297029702E-2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1</v>
      </c>
      <c r="E120" s="17">
        <f t="shared" si="15"/>
        <v>3.3003300330033004E-3</v>
      </c>
      <c r="F120" s="17">
        <f t="shared" si="16"/>
        <v>3.1446540880503146E-3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111</v>
      </c>
      <c r="C121" s="16">
        <v>14</v>
      </c>
      <c r="D121" s="16">
        <v>1</v>
      </c>
      <c r="E121" s="17">
        <f t="shared" si="15"/>
        <v>4.6204620462046202E-2</v>
      </c>
      <c r="F121" s="17">
        <f t="shared" si="16"/>
        <v>3.1446540880503146E-3</v>
      </c>
      <c r="G121" s="17">
        <f t="shared" si="18"/>
        <v>-0.9285714285714286</v>
      </c>
      <c r="H121" s="17">
        <f t="shared" si="17"/>
        <v>-4.2904290429042903E-2</v>
      </c>
    </row>
    <row r="122" spans="1:8" x14ac:dyDescent="0.2">
      <c r="A122" s="14"/>
      <c r="B122" s="15" t="s">
        <v>112</v>
      </c>
      <c r="C122" s="16">
        <v>0</v>
      </c>
      <c r="D122" s="16">
        <v>4</v>
      </c>
      <c r="E122" s="17" t="str">
        <f t="shared" si="15"/>
        <v/>
      </c>
      <c r="F122" s="17">
        <f t="shared" si="16"/>
        <v>1.2578616352201259E-2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1</v>
      </c>
      <c r="D123" s="16">
        <v>7</v>
      </c>
      <c r="E123" s="17">
        <f t="shared" si="15"/>
        <v>3.3003300330033004E-3</v>
      </c>
      <c r="F123" s="17">
        <f t="shared" si="16"/>
        <v>2.20125786163522E-2</v>
      </c>
      <c r="G123" s="17">
        <f t="shared" si="18"/>
        <v>6</v>
      </c>
      <c r="H123" s="17">
        <f t="shared" si="17"/>
        <v>1.9801980198019802E-2</v>
      </c>
    </row>
    <row r="124" spans="1:8" x14ac:dyDescent="0.2">
      <c r="A124" s="14"/>
      <c r="B124" s="15" t="s">
        <v>114</v>
      </c>
      <c r="C124" s="16">
        <v>0</v>
      </c>
      <c r="D124" s="16">
        <v>4</v>
      </c>
      <c r="E124" s="17" t="str">
        <f t="shared" si="15"/>
        <v/>
      </c>
      <c r="F124" s="17">
        <f t="shared" si="16"/>
        <v>1.2578616352201259E-2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6</v>
      </c>
      <c r="D125" s="16">
        <v>17</v>
      </c>
      <c r="E125" s="17">
        <f t="shared" si="15"/>
        <v>1.9801980198019802E-2</v>
      </c>
      <c r="F125" s="17">
        <f t="shared" si="16"/>
        <v>5.3459119496855348E-2</v>
      </c>
      <c r="G125" s="17">
        <f t="shared" si="18"/>
        <v>1.8333333333333333</v>
      </c>
      <c r="H125" s="17">
        <f t="shared" si="17"/>
        <v>3.6303630363036306E-2</v>
      </c>
    </row>
    <row r="126" spans="1:8" x14ac:dyDescent="0.2">
      <c r="A126" s="14"/>
      <c r="B126" s="15" t="s">
        <v>116</v>
      </c>
      <c r="C126" s="16">
        <v>0</v>
      </c>
      <c r="D126" s="16">
        <v>2</v>
      </c>
      <c r="E126" s="17" t="str">
        <f t="shared" si="15"/>
        <v/>
      </c>
      <c r="F126" s="17">
        <f t="shared" si="16"/>
        <v>6.2893081761006293E-3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</v>
      </c>
      <c r="D128" s="16">
        <v>1</v>
      </c>
      <c r="E128" s="17">
        <f t="shared" si="15"/>
        <v>6.6006600660066007E-3</v>
      </c>
      <c r="F128" s="17">
        <f t="shared" si="16"/>
        <v>3.1446540880503146E-3</v>
      </c>
      <c r="G128" s="17">
        <f t="shared" si="18"/>
        <v>-0.5</v>
      </c>
      <c r="H128" s="17">
        <f t="shared" si="17"/>
        <v>-3.3003300330033004E-3</v>
      </c>
    </row>
    <row r="129" spans="1:8" x14ac:dyDescent="0.2">
      <c r="A129" s="14"/>
      <c r="B129" s="15" t="s">
        <v>119</v>
      </c>
      <c r="C129" s="16">
        <v>1</v>
      </c>
      <c r="D129" s="16">
        <v>0</v>
      </c>
      <c r="E129" s="17">
        <f t="shared" si="15"/>
        <v>3.3003300330033004E-3</v>
      </c>
      <c r="F129" s="17" t="str">
        <f t="shared" si="16"/>
        <v/>
      </c>
      <c r="G129" s="17">
        <f t="shared" si="18"/>
        <v>-1</v>
      </c>
      <c r="H129" s="17">
        <f t="shared" si="17"/>
        <v>-3.3003300330033004E-3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166</v>
      </c>
      <c r="D131" s="16">
        <v>191</v>
      </c>
      <c r="E131" s="17">
        <f t="shared" si="15"/>
        <v>0.54785478547854782</v>
      </c>
      <c r="F131" s="17">
        <f t="shared" si="16"/>
        <v>0.60062893081761004</v>
      </c>
      <c r="G131" s="17">
        <f t="shared" si="18"/>
        <v>0.15060240963855423</v>
      </c>
      <c r="H131" s="17">
        <f t="shared" si="17"/>
        <v>8.2508250825082508E-2</v>
      </c>
    </row>
    <row r="132" spans="1:8" ht="25.5" x14ac:dyDescent="0.2">
      <c r="A132" s="14"/>
      <c r="B132" s="15" t="s">
        <v>122</v>
      </c>
      <c r="C132" s="16">
        <v>3</v>
      </c>
      <c r="D132" s="16">
        <v>2</v>
      </c>
      <c r="E132" s="17">
        <f t="shared" si="15"/>
        <v>9.9009900990099011E-3</v>
      </c>
      <c r="F132" s="17">
        <f t="shared" si="16"/>
        <v>6.2893081761006293E-3</v>
      </c>
      <c r="G132" s="17">
        <f t="shared" si="18"/>
        <v>-0.33333333333333331</v>
      </c>
      <c r="H132" s="17">
        <f t="shared" si="17"/>
        <v>-3.3003300330033004E-3</v>
      </c>
    </row>
    <row r="133" spans="1:8" x14ac:dyDescent="0.2">
      <c r="A133" s="14"/>
      <c r="B133" s="15" t="s">
        <v>123</v>
      </c>
      <c r="C133" s="16">
        <v>2</v>
      </c>
      <c r="D133" s="16">
        <v>34</v>
      </c>
      <c r="E133" s="17">
        <f t="shared" si="15"/>
        <v>6.6006600660066007E-3</v>
      </c>
      <c r="F133" s="17">
        <f t="shared" si="16"/>
        <v>0.1069182389937107</v>
      </c>
      <c r="G133" s="17">
        <f t="shared" si="18"/>
        <v>16</v>
      </c>
      <c r="H133" s="17">
        <f t="shared" si="17"/>
        <v>0.10561056105610561</v>
      </c>
    </row>
    <row r="134" spans="1:8" x14ac:dyDescent="0.2">
      <c r="A134" s="14"/>
      <c r="B134" s="15" t="s">
        <v>124</v>
      </c>
      <c r="C134" s="16">
        <v>40</v>
      </c>
      <c r="D134" s="16">
        <v>0</v>
      </c>
      <c r="E134" s="17">
        <f t="shared" si="15"/>
        <v>0.132013201320132</v>
      </c>
      <c r="F134" s="17" t="str">
        <f t="shared" si="16"/>
        <v/>
      </c>
      <c r="G134" s="17">
        <f t="shared" si="18"/>
        <v>-1</v>
      </c>
      <c r="H134" s="17">
        <f t="shared" si="17"/>
        <v>-0.132013201320132</v>
      </c>
    </row>
    <row r="135" spans="1:8" x14ac:dyDescent="0.2">
      <c r="A135" s="14"/>
      <c r="B135" s="15" t="s">
        <v>125</v>
      </c>
      <c r="C135" s="16">
        <v>0</v>
      </c>
      <c r="D135" s="16">
        <v>5</v>
      </c>
      <c r="E135" s="17" t="str">
        <f t="shared" si="15"/>
        <v/>
      </c>
      <c r="F135" s="17">
        <f t="shared" si="16"/>
        <v>1.5723270440251572E-2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25</v>
      </c>
      <c r="D136" s="16">
        <v>8</v>
      </c>
      <c r="E136" s="17">
        <f t="shared" si="15"/>
        <v>8.2508250825082508E-2</v>
      </c>
      <c r="F136" s="17">
        <f t="shared" si="16"/>
        <v>2.5157232704402517E-2</v>
      </c>
      <c r="G136" s="17">
        <f t="shared" si="18"/>
        <v>-0.68</v>
      </c>
      <c r="H136" s="17">
        <f t="shared" si="17"/>
        <v>-5.6105610561056111E-2</v>
      </c>
    </row>
    <row r="137" spans="1:8" x14ac:dyDescent="0.2">
      <c r="A137" s="14"/>
      <c r="B137" s="15" t="s">
        <v>127</v>
      </c>
      <c r="C137" s="16">
        <v>0</v>
      </c>
      <c r="D137" s="16">
        <v>3</v>
      </c>
      <c r="E137" s="17" t="str">
        <f t="shared" si="15"/>
        <v/>
      </c>
      <c r="F137" s="17">
        <f t="shared" si="16"/>
        <v>9.433962264150943E-3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1</v>
      </c>
      <c r="D139" s="16">
        <v>0</v>
      </c>
      <c r="E139" s="17">
        <f t="shared" ref="E139:E167" si="19">+IF(C139=0,"",C139/C$75)</f>
        <v>3.3003300330033004E-3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70" si="21">+IF(OR(AND(E139=""),(G139="")),"",E139*G139)</f>
        <v>-3.3003300330033004E-3</v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3.1446540880503146E-3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126</v>
      </c>
      <c r="D173" s="20">
        <f>SUM(D174:D343)</f>
        <v>135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7.1428571428571425E-2</v>
      </c>
      <c r="H173" s="21">
        <f t="shared" ref="H173:H204" si="25">+IF(OR(AND(E173=""),(G173="")),"",E173*G173)</f>
        <v>7.1428571428571425E-2</v>
      </c>
    </row>
    <row r="174" spans="1:8" x14ac:dyDescent="0.2">
      <c r="A174" s="14"/>
      <c r="B174" s="15" t="s">
        <v>158</v>
      </c>
      <c r="C174" s="16">
        <v>1</v>
      </c>
      <c r="D174" s="16">
        <v>0</v>
      </c>
      <c r="E174" s="17">
        <f t="shared" si="23"/>
        <v>7.9365079365079361E-3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-7.9365079365079361E-3</v>
      </c>
    </row>
    <row r="175" spans="1:8" x14ac:dyDescent="0.2">
      <c r="A175" s="14"/>
      <c r="B175" s="15" t="s">
        <v>159</v>
      </c>
      <c r="C175" s="16">
        <v>1</v>
      </c>
      <c r="D175" s="16">
        <v>0</v>
      </c>
      <c r="E175" s="17">
        <f t="shared" si="23"/>
        <v>7.9365079365079361E-3</v>
      </c>
      <c r="F175" s="17" t="str">
        <f t="shared" si="24"/>
        <v/>
      </c>
      <c r="G175" s="17">
        <f t="shared" si="26"/>
        <v>-1</v>
      </c>
      <c r="H175" s="17">
        <f t="shared" si="25"/>
        <v>-7.9365079365079361E-3</v>
      </c>
    </row>
    <row r="176" spans="1:8" ht="38.25" x14ac:dyDescent="0.2">
      <c r="A176" s="14"/>
      <c r="B176" s="15" t="s">
        <v>160</v>
      </c>
      <c r="C176" s="16">
        <v>8</v>
      </c>
      <c r="D176" s="16">
        <v>0</v>
      </c>
      <c r="E176" s="17">
        <f t="shared" si="23"/>
        <v>6.3492063492063489E-2</v>
      </c>
      <c r="F176" s="17" t="str">
        <f t="shared" si="24"/>
        <v/>
      </c>
      <c r="G176" s="17">
        <f t="shared" si="26"/>
        <v>-1</v>
      </c>
      <c r="H176" s="17">
        <f t="shared" si="25"/>
        <v>-6.3492063492063489E-2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7.4074074074074077E-3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6</v>
      </c>
      <c r="D179" s="16">
        <v>2</v>
      </c>
      <c r="E179" s="17">
        <f t="shared" si="23"/>
        <v>4.7619047619047616E-2</v>
      </c>
      <c r="F179" s="17">
        <f t="shared" si="24"/>
        <v>1.4814814814814815E-2</v>
      </c>
      <c r="G179" s="17">
        <f t="shared" si="26"/>
        <v>-0.66666666666666663</v>
      </c>
      <c r="H179" s="17">
        <f t="shared" si="25"/>
        <v>-3.1746031746031744E-2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1</v>
      </c>
      <c r="D187" s="16">
        <v>0</v>
      </c>
      <c r="E187" s="17">
        <f t="shared" si="23"/>
        <v>7.9365079365079361E-3</v>
      </c>
      <c r="F187" s="17" t="str">
        <f t="shared" si="24"/>
        <v/>
      </c>
      <c r="G187" s="17">
        <f t="shared" si="26"/>
        <v>-1</v>
      </c>
      <c r="H187" s="17">
        <f t="shared" si="25"/>
        <v>-7.9365079365079361E-3</v>
      </c>
    </row>
    <row r="188" spans="1:8" ht="25.5" x14ac:dyDescent="0.2">
      <c r="A188" s="14"/>
      <c r="B188" s="15" t="s">
        <v>172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7.4074074074074077E-3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6</v>
      </c>
      <c r="D202" s="16">
        <v>1</v>
      </c>
      <c r="E202" s="17">
        <f t="shared" si="23"/>
        <v>4.7619047619047616E-2</v>
      </c>
      <c r="F202" s="17">
        <f t="shared" si="24"/>
        <v>7.4074074074074077E-3</v>
      </c>
      <c r="G202" s="17">
        <f t="shared" si="26"/>
        <v>-0.83333333333333337</v>
      </c>
      <c r="H202" s="17">
        <f t="shared" si="25"/>
        <v>-3.968253968253968E-2</v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1</v>
      </c>
      <c r="D204" s="16">
        <v>2</v>
      </c>
      <c r="E204" s="17">
        <f t="shared" si="23"/>
        <v>7.9365079365079361E-3</v>
      </c>
      <c r="F204" s="17">
        <f t="shared" si="24"/>
        <v>1.4814814814814815E-2</v>
      </c>
      <c r="G204" s="17">
        <f t="shared" si="26"/>
        <v>1</v>
      </c>
      <c r="H204" s="17">
        <f t="shared" si="25"/>
        <v>7.9365079365079361E-3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1</v>
      </c>
      <c r="D210" s="16">
        <v>0</v>
      </c>
      <c r="E210" s="17">
        <f t="shared" si="27"/>
        <v>7.9365079365079361E-3</v>
      </c>
      <c r="F210" s="17" t="str">
        <f t="shared" si="28"/>
        <v/>
      </c>
      <c r="G210" s="17">
        <f t="shared" si="30"/>
        <v>-1</v>
      </c>
      <c r="H210" s="17">
        <f t="shared" si="29"/>
        <v>-7.9365079365079361E-3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2</v>
      </c>
      <c r="D212" s="16">
        <v>0</v>
      </c>
      <c r="E212" s="17">
        <f t="shared" si="27"/>
        <v>1.5873015873015872E-2</v>
      </c>
      <c r="F212" s="17" t="str">
        <f t="shared" si="28"/>
        <v/>
      </c>
      <c r="G212" s="17">
        <f t="shared" si="30"/>
        <v>-1</v>
      </c>
      <c r="H212" s="17">
        <f t="shared" si="29"/>
        <v>-1.5873015873015872E-2</v>
      </c>
    </row>
    <row r="213" spans="1:8" ht="25.5" x14ac:dyDescent="0.2">
      <c r="A213" s="14"/>
      <c r="B213" s="15" t="s">
        <v>197</v>
      </c>
      <c r="C213" s="16">
        <v>5</v>
      </c>
      <c r="D213" s="16">
        <v>8</v>
      </c>
      <c r="E213" s="17">
        <f t="shared" si="27"/>
        <v>3.968253968253968E-2</v>
      </c>
      <c r="F213" s="17">
        <f t="shared" si="28"/>
        <v>5.9259259259259262E-2</v>
      </c>
      <c r="G213" s="17">
        <f t="shared" si="30"/>
        <v>0.6</v>
      </c>
      <c r="H213" s="17">
        <f t="shared" si="29"/>
        <v>2.3809523809523808E-2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1</v>
      </c>
      <c r="D215" s="16">
        <v>0</v>
      </c>
      <c r="E215" s="17">
        <f t="shared" si="27"/>
        <v>7.9365079365079361E-3</v>
      </c>
      <c r="F215" s="17" t="str">
        <f t="shared" si="28"/>
        <v/>
      </c>
      <c r="G215" s="17">
        <f t="shared" si="30"/>
        <v>-1</v>
      </c>
      <c r="H215" s="17">
        <f t="shared" si="29"/>
        <v>-7.9365079365079361E-3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1.4814814814814815E-2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2</v>
      </c>
      <c r="D228" s="16">
        <v>1</v>
      </c>
      <c r="E228" s="17">
        <f t="shared" si="27"/>
        <v>1.5873015873015872E-2</v>
      </c>
      <c r="F228" s="17">
        <f t="shared" si="28"/>
        <v>7.4074074074074077E-3</v>
      </c>
      <c r="G228" s="17">
        <f t="shared" si="30"/>
        <v>-0.5</v>
      </c>
      <c r="H228" s="17">
        <f t="shared" si="29"/>
        <v>-7.9365079365079361E-3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1</v>
      </c>
      <c r="D230" s="16">
        <v>0</v>
      </c>
      <c r="E230" s="17">
        <f t="shared" si="27"/>
        <v>7.9365079365079361E-3</v>
      </c>
      <c r="F230" s="17" t="str">
        <f t="shared" si="28"/>
        <v/>
      </c>
      <c r="G230" s="17">
        <f t="shared" si="30"/>
        <v>-1</v>
      </c>
      <c r="H230" s="17">
        <f t="shared" si="29"/>
        <v>-7.9365079365079361E-3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1</v>
      </c>
      <c r="E232" s="17">
        <f t="shared" si="27"/>
        <v>7.9365079365079361E-3</v>
      </c>
      <c r="F232" s="17">
        <f t="shared" si="28"/>
        <v>7.4074074074074077E-3</v>
      </c>
      <c r="G232" s="17">
        <f t="shared" si="30"/>
        <v>0</v>
      </c>
      <c r="H232" s="17">
        <f t="shared" si="29"/>
        <v>0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39</v>
      </c>
      <c r="D238" s="16">
        <v>76</v>
      </c>
      <c r="E238" s="17">
        <f t="shared" si="31"/>
        <v>0.30952380952380953</v>
      </c>
      <c r="F238" s="17">
        <f t="shared" si="32"/>
        <v>0.562962962962963</v>
      </c>
      <c r="G238" s="17">
        <f t="shared" ref="G238:G269" si="34">+IF(AND(C238=0,D238=0)," ",IF(C238=0,1,IF(D238=0,-1,(D238-C238)/C238)))</f>
        <v>0.94871794871794868</v>
      </c>
      <c r="H238" s="17">
        <f t="shared" si="33"/>
        <v>0.29365079365079366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20</v>
      </c>
      <c r="D241" s="16">
        <v>16</v>
      </c>
      <c r="E241" s="17">
        <f t="shared" si="31"/>
        <v>0.15873015873015872</v>
      </c>
      <c r="F241" s="17">
        <f t="shared" si="32"/>
        <v>0.11851851851851852</v>
      </c>
      <c r="G241" s="17">
        <f t="shared" si="34"/>
        <v>-0.2</v>
      </c>
      <c r="H241" s="17">
        <f t="shared" si="33"/>
        <v>-3.1746031746031744E-2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7.9365079365079361E-3</v>
      </c>
      <c r="F246" s="17" t="str">
        <f t="shared" si="32"/>
        <v/>
      </c>
      <c r="G246" s="17">
        <f t="shared" si="34"/>
        <v>-1</v>
      </c>
      <c r="H246" s="17">
        <f t="shared" si="33"/>
        <v>-7.9365079365079361E-3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7.4074074074074077E-3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1</v>
      </c>
      <c r="D276" s="16">
        <v>0</v>
      </c>
      <c r="E276" s="17">
        <f t="shared" si="35"/>
        <v>7.9365079365079361E-3</v>
      </c>
      <c r="F276" s="17" t="str">
        <f t="shared" si="36"/>
        <v/>
      </c>
      <c r="G276" s="17">
        <f t="shared" si="38"/>
        <v>-1</v>
      </c>
      <c r="H276" s="17">
        <f t="shared" si="37"/>
        <v>-7.9365079365079361E-3</v>
      </c>
    </row>
    <row r="277" spans="1:8" x14ac:dyDescent="0.2">
      <c r="A277" s="14"/>
      <c r="B277" s="15" t="s">
        <v>261</v>
      </c>
      <c r="C277" s="16">
        <v>1</v>
      </c>
      <c r="D277" s="16">
        <v>0</v>
      </c>
      <c r="E277" s="17">
        <f t="shared" si="35"/>
        <v>7.9365079365079361E-3</v>
      </c>
      <c r="F277" s="17" t="str">
        <f t="shared" si="36"/>
        <v/>
      </c>
      <c r="G277" s="17">
        <f t="shared" si="38"/>
        <v>-1</v>
      </c>
      <c r="H277" s="17">
        <f t="shared" si="37"/>
        <v>-7.9365079365079361E-3</v>
      </c>
    </row>
    <row r="278" spans="1:8" x14ac:dyDescent="0.2">
      <c r="A278" s="14"/>
      <c r="B278" s="15" t="s">
        <v>262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1.4814814814814815E-2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7.4074074074074077E-3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7</v>
      </c>
      <c r="E283" s="17" t="str">
        <f t="shared" si="35"/>
        <v/>
      </c>
      <c r="F283" s="17">
        <f t="shared" si="36"/>
        <v>5.185185185185185E-2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7.4074074074074077E-3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6</v>
      </c>
      <c r="E292" s="17" t="str">
        <f t="shared" si="35"/>
        <v/>
      </c>
      <c r="F292" s="17">
        <f t="shared" si="36"/>
        <v>4.4444444444444446E-2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6</v>
      </c>
      <c r="D294" s="16">
        <v>0</v>
      </c>
      <c r="E294" s="17">
        <f t="shared" si="35"/>
        <v>4.7619047619047616E-2</v>
      </c>
      <c r="F294" s="17" t="str">
        <f t="shared" si="36"/>
        <v/>
      </c>
      <c r="G294" s="17">
        <f t="shared" si="38"/>
        <v>-1</v>
      </c>
      <c r="H294" s="17">
        <f t="shared" si="37"/>
        <v>-4.7619047619047616E-2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17</v>
      </c>
      <c r="D302" s="16">
        <v>0</v>
      </c>
      <c r="E302" s="17">
        <f t="shared" si="39"/>
        <v>0.13492063492063491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-0.13492063492063491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2</v>
      </c>
      <c r="D317" s="16">
        <v>0</v>
      </c>
      <c r="E317" s="17">
        <f t="shared" si="39"/>
        <v>1.5873015873015872E-2</v>
      </c>
      <c r="F317" s="17" t="str">
        <f t="shared" si="40"/>
        <v/>
      </c>
      <c r="G317" s="17">
        <f t="shared" si="42"/>
        <v>-1</v>
      </c>
      <c r="H317" s="17">
        <f t="shared" si="41"/>
        <v>-1.5873015873015872E-2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</v>
      </c>
      <c r="D319" s="16">
        <v>5</v>
      </c>
      <c r="E319" s="17">
        <f t="shared" si="39"/>
        <v>1.5873015873015872E-2</v>
      </c>
      <c r="F319" s="17">
        <f t="shared" si="40"/>
        <v>3.7037037037037035E-2</v>
      </c>
      <c r="G319" s="17">
        <f t="shared" si="42"/>
        <v>1.5</v>
      </c>
      <c r="H319" s="17">
        <f t="shared" si="41"/>
        <v>2.3809523809523808E-2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7.4074074074074077E-3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353</v>
      </c>
      <c r="D349" s="20">
        <f>SUM(D350:D576)</f>
        <v>261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-0.26062322946175637</v>
      </c>
      <c r="H349" s="21">
        <f t="shared" ref="H349:H412" si="49">+IF(OR(AND(E349=""),(G349="")),"",E349*G349)</f>
        <v>-0.26062322946175637</v>
      </c>
    </row>
    <row r="350" spans="1:8" x14ac:dyDescent="0.2">
      <c r="A350" s="14"/>
      <c r="B350" s="15" t="s">
        <v>328</v>
      </c>
      <c r="C350" s="16">
        <v>3</v>
      </c>
      <c r="D350" s="16">
        <v>1</v>
      </c>
      <c r="E350" s="17">
        <f t="shared" si="47"/>
        <v>8.4985835694051E-3</v>
      </c>
      <c r="F350" s="17">
        <f t="shared" si="48"/>
        <v>3.8314176245210726E-3</v>
      </c>
      <c r="G350" s="17">
        <f t="shared" ref="G350:G413" si="50">+IF(AND(C350=0,D350=0)," ",IF(C350=0,1,IF(D350=0,-1,(D350-C350)/C350)))</f>
        <v>-0.66666666666666663</v>
      </c>
      <c r="H350" s="17">
        <f t="shared" si="49"/>
        <v>-5.6657223796033997E-3</v>
      </c>
    </row>
    <row r="351" spans="1:8" x14ac:dyDescent="0.2">
      <c r="A351" s="14"/>
      <c r="B351" s="15" t="s">
        <v>329</v>
      </c>
      <c r="C351" s="16">
        <v>0</v>
      </c>
      <c r="D351" s="16">
        <v>2</v>
      </c>
      <c r="E351" s="17" t="str">
        <f t="shared" si="47"/>
        <v/>
      </c>
      <c r="F351" s="17">
        <f t="shared" si="48"/>
        <v>7.6628352490421452E-3</v>
      </c>
      <c r="G351" s="17">
        <f t="shared" si="50"/>
        <v>1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1</v>
      </c>
      <c r="D352" s="16">
        <v>0</v>
      </c>
      <c r="E352" s="17">
        <f t="shared" si="47"/>
        <v>2.8328611898016999E-3</v>
      </c>
      <c r="F352" s="17" t="str">
        <f t="shared" si="48"/>
        <v/>
      </c>
      <c r="G352" s="17">
        <f t="shared" si="50"/>
        <v>-1</v>
      </c>
      <c r="H352" s="17">
        <f t="shared" si="49"/>
        <v>-2.8328611898016999E-3</v>
      </c>
    </row>
    <row r="353" spans="1:8" x14ac:dyDescent="0.2">
      <c r="A353" s="14"/>
      <c r="B353" s="15" t="s">
        <v>331</v>
      </c>
      <c r="C353" s="16">
        <v>0</v>
      </c>
      <c r="D353" s="16">
        <v>1</v>
      </c>
      <c r="E353" s="17" t="str">
        <f t="shared" si="47"/>
        <v/>
      </c>
      <c r="F353" s="17">
        <f t="shared" si="48"/>
        <v>3.8314176245210726E-3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</v>
      </c>
      <c r="D355" s="16">
        <v>5</v>
      </c>
      <c r="E355" s="17">
        <f t="shared" si="47"/>
        <v>2.8328611898016999E-3</v>
      </c>
      <c r="F355" s="17">
        <f t="shared" si="48"/>
        <v>1.9157088122605363E-2</v>
      </c>
      <c r="G355" s="17">
        <f t="shared" si="50"/>
        <v>4</v>
      </c>
      <c r="H355" s="17">
        <f t="shared" si="49"/>
        <v>1.1331444759206799E-2</v>
      </c>
    </row>
    <row r="356" spans="1:8" x14ac:dyDescent="0.2">
      <c r="A356" s="14"/>
      <c r="B356" s="15" t="s">
        <v>334</v>
      </c>
      <c r="C356" s="16">
        <v>6</v>
      </c>
      <c r="D356" s="16">
        <v>1</v>
      </c>
      <c r="E356" s="17">
        <f t="shared" si="47"/>
        <v>1.69971671388102E-2</v>
      </c>
      <c r="F356" s="17">
        <f t="shared" si="48"/>
        <v>3.8314176245210726E-3</v>
      </c>
      <c r="G356" s="17">
        <f t="shared" si="50"/>
        <v>-0.83333333333333337</v>
      </c>
      <c r="H356" s="17">
        <f t="shared" si="49"/>
        <v>-1.4164305949008501E-2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2</v>
      </c>
      <c r="D358" s="16">
        <v>4</v>
      </c>
      <c r="E358" s="17">
        <f t="shared" si="47"/>
        <v>5.6657223796033997E-3</v>
      </c>
      <c r="F358" s="17">
        <f t="shared" si="48"/>
        <v>1.532567049808429E-2</v>
      </c>
      <c r="G358" s="17">
        <f t="shared" si="50"/>
        <v>1</v>
      </c>
      <c r="H358" s="17">
        <f t="shared" si="49"/>
        <v>5.6657223796033997E-3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8</v>
      </c>
      <c r="D361" s="16">
        <v>5</v>
      </c>
      <c r="E361" s="17">
        <f t="shared" si="47"/>
        <v>2.2662889518413599E-2</v>
      </c>
      <c r="F361" s="17">
        <f t="shared" si="48"/>
        <v>1.9157088122605363E-2</v>
      </c>
      <c r="G361" s="17">
        <f t="shared" si="50"/>
        <v>-0.375</v>
      </c>
      <c r="H361" s="17">
        <f t="shared" si="49"/>
        <v>-8.4985835694051E-3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0</v>
      </c>
      <c r="E364" s="17">
        <f t="shared" si="47"/>
        <v>5.6657223796033997E-3</v>
      </c>
      <c r="F364" s="17" t="str">
        <f t="shared" si="48"/>
        <v/>
      </c>
      <c r="G364" s="17">
        <f t="shared" si="50"/>
        <v>-1</v>
      </c>
      <c r="H364" s="17">
        <f t="shared" si="49"/>
        <v>-5.6657223796033997E-3</v>
      </c>
    </row>
    <row r="365" spans="1:8" x14ac:dyDescent="0.2">
      <c r="A365" s="14"/>
      <c r="B365" s="15" t="s">
        <v>343</v>
      </c>
      <c r="C365" s="16">
        <v>3</v>
      </c>
      <c r="D365" s="16">
        <v>1</v>
      </c>
      <c r="E365" s="17">
        <f t="shared" si="47"/>
        <v>8.4985835694051E-3</v>
      </c>
      <c r="F365" s="17">
        <f t="shared" si="48"/>
        <v>3.8314176245210726E-3</v>
      </c>
      <c r="G365" s="17">
        <f t="shared" si="50"/>
        <v>-0.66666666666666663</v>
      </c>
      <c r="H365" s="17">
        <f t="shared" si="49"/>
        <v>-5.6657223796033997E-3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6</v>
      </c>
      <c r="E369" s="17" t="str">
        <f t="shared" si="47"/>
        <v/>
      </c>
      <c r="F369" s="17">
        <f t="shared" si="48"/>
        <v>2.2988505747126436E-2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38</v>
      </c>
      <c r="D370" s="16">
        <v>0</v>
      </c>
      <c r="E370" s="17">
        <f t="shared" si="47"/>
        <v>0.10764872521246459</v>
      </c>
      <c r="F370" s="17" t="str">
        <f t="shared" si="48"/>
        <v/>
      </c>
      <c r="G370" s="17">
        <f t="shared" si="50"/>
        <v>-1</v>
      </c>
      <c r="H370" s="17">
        <f t="shared" si="49"/>
        <v>-0.10764872521246459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0</v>
      </c>
      <c r="E372" s="17">
        <f t="shared" si="47"/>
        <v>2.8328611898016999E-3</v>
      </c>
      <c r="F372" s="17" t="str">
        <f t="shared" si="48"/>
        <v/>
      </c>
      <c r="G372" s="17">
        <f t="shared" si="50"/>
        <v>-1</v>
      </c>
      <c r="H372" s="17">
        <f t="shared" si="49"/>
        <v>-2.8328611898016999E-3</v>
      </c>
    </row>
    <row r="373" spans="1:8" x14ac:dyDescent="0.2">
      <c r="A373" s="14"/>
      <c r="B373" s="15" t="s">
        <v>351</v>
      </c>
      <c r="C373" s="16">
        <v>32</v>
      </c>
      <c r="D373" s="16">
        <v>6</v>
      </c>
      <c r="E373" s="17">
        <f t="shared" si="47"/>
        <v>9.0651558073654395E-2</v>
      </c>
      <c r="F373" s="17">
        <f t="shared" si="48"/>
        <v>2.2988505747126436E-2</v>
      </c>
      <c r="G373" s="17">
        <f t="shared" si="50"/>
        <v>-0.8125</v>
      </c>
      <c r="H373" s="17">
        <f t="shared" si="49"/>
        <v>-7.3654390934844202E-2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3.8314176245210726E-3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28</v>
      </c>
      <c r="D384" s="16">
        <v>26</v>
      </c>
      <c r="E384" s="17">
        <f t="shared" si="47"/>
        <v>7.9320113314447591E-2</v>
      </c>
      <c r="F384" s="17">
        <f t="shared" si="48"/>
        <v>9.9616858237547887E-2</v>
      </c>
      <c r="G384" s="17">
        <f t="shared" si="50"/>
        <v>-7.1428571428571425E-2</v>
      </c>
      <c r="H384" s="17">
        <f t="shared" si="49"/>
        <v>-5.6657223796033988E-3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4</v>
      </c>
      <c r="D386" s="16">
        <v>0</v>
      </c>
      <c r="E386" s="17">
        <f t="shared" si="47"/>
        <v>1.1331444759206799E-2</v>
      </c>
      <c r="F386" s="17" t="str">
        <f t="shared" si="48"/>
        <v/>
      </c>
      <c r="G386" s="17">
        <f t="shared" si="50"/>
        <v>-1</v>
      </c>
      <c r="H386" s="17">
        <f t="shared" si="49"/>
        <v>-1.1331444759206799E-2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</v>
      </c>
      <c r="D388" s="16">
        <v>1</v>
      </c>
      <c r="E388" s="17">
        <f t="shared" si="47"/>
        <v>2.8328611898016999E-3</v>
      </c>
      <c r="F388" s="17">
        <f t="shared" si="48"/>
        <v>3.8314176245210726E-3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367</v>
      </c>
      <c r="C389" s="16">
        <v>3</v>
      </c>
      <c r="D389" s="16">
        <v>1</v>
      </c>
      <c r="E389" s="17">
        <f t="shared" si="47"/>
        <v>8.4985835694051E-3</v>
      </c>
      <c r="F389" s="17">
        <f t="shared" si="48"/>
        <v>3.8314176245210726E-3</v>
      </c>
      <c r="G389" s="17">
        <f t="shared" si="50"/>
        <v>-0.66666666666666663</v>
      </c>
      <c r="H389" s="17">
        <f t="shared" si="49"/>
        <v>-5.6657223796033997E-3</v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35</v>
      </c>
      <c r="D391" s="16">
        <v>19</v>
      </c>
      <c r="E391" s="17">
        <f t="shared" si="47"/>
        <v>9.9150141643059492E-2</v>
      </c>
      <c r="F391" s="17">
        <f t="shared" si="48"/>
        <v>7.2796934865900387E-2</v>
      </c>
      <c r="G391" s="17">
        <f t="shared" si="50"/>
        <v>-0.45714285714285713</v>
      </c>
      <c r="H391" s="17">
        <f t="shared" si="49"/>
        <v>-4.5325779036827198E-2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13</v>
      </c>
      <c r="D395" s="16">
        <v>5</v>
      </c>
      <c r="E395" s="17">
        <f t="shared" si="47"/>
        <v>3.6827195467422094E-2</v>
      </c>
      <c r="F395" s="17">
        <f t="shared" si="48"/>
        <v>1.9157088122605363E-2</v>
      </c>
      <c r="G395" s="17">
        <f t="shared" si="50"/>
        <v>-0.61538461538461542</v>
      </c>
      <c r="H395" s="17">
        <f t="shared" si="49"/>
        <v>-2.2662889518413599E-2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2</v>
      </c>
      <c r="E397" s="17" t="str">
        <f t="shared" si="47"/>
        <v/>
      </c>
      <c r="F397" s="17">
        <f t="shared" si="48"/>
        <v>7.6628352490421452E-3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2</v>
      </c>
      <c r="E405" s="17" t="str">
        <f t="shared" si="47"/>
        <v/>
      </c>
      <c r="F405" s="17">
        <f t="shared" si="48"/>
        <v>7.6628352490421452E-3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2</v>
      </c>
      <c r="D409" s="16">
        <v>0</v>
      </c>
      <c r="E409" s="17">
        <f t="shared" si="47"/>
        <v>5.6657223796033997E-3</v>
      </c>
      <c r="F409" s="17" t="str">
        <f t="shared" si="48"/>
        <v/>
      </c>
      <c r="G409" s="17">
        <f t="shared" si="50"/>
        <v>-1</v>
      </c>
      <c r="H409" s="17">
        <f t="shared" si="49"/>
        <v>-5.6657223796033997E-3</v>
      </c>
    </row>
    <row r="410" spans="1:8" x14ac:dyDescent="0.2">
      <c r="A410" s="14"/>
      <c r="B410" s="15" t="s">
        <v>388</v>
      </c>
      <c r="C410" s="16">
        <v>7</v>
      </c>
      <c r="D410" s="16">
        <v>0</v>
      </c>
      <c r="E410" s="17">
        <f t="shared" si="47"/>
        <v>1.9830028328611898E-2</v>
      </c>
      <c r="F410" s="17" t="str">
        <f t="shared" si="48"/>
        <v/>
      </c>
      <c r="G410" s="17">
        <f t="shared" si="50"/>
        <v>-1</v>
      </c>
      <c r="H410" s="17">
        <f t="shared" si="49"/>
        <v>-1.9830028328611898E-2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2.8328611898016999E-3</v>
      </c>
      <c r="F411" s="17" t="str">
        <f t="shared" si="48"/>
        <v/>
      </c>
      <c r="G411" s="17">
        <f t="shared" si="50"/>
        <v>-1</v>
      </c>
      <c r="H411" s="17">
        <f t="shared" si="49"/>
        <v>-2.8328611898016999E-3</v>
      </c>
    </row>
    <row r="412" spans="1:8" x14ac:dyDescent="0.2">
      <c r="A412" s="14"/>
      <c r="B412" s="15" t="s">
        <v>390</v>
      </c>
      <c r="C412" s="16">
        <v>5</v>
      </c>
      <c r="D412" s="16">
        <v>30</v>
      </c>
      <c r="E412" s="17">
        <f t="shared" si="47"/>
        <v>1.4164305949008499E-2</v>
      </c>
      <c r="F412" s="17">
        <f t="shared" si="48"/>
        <v>0.11494252873563218</v>
      </c>
      <c r="G412" s="17">
        <f t="shared" si="50"/>
        <v>5</v>
      </c>
      <c r="H412" s="17">
        <f t="shared" si="49"/>
        <v>7.0821529745042494E-2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86</v>
      </c>
      <c r="E420" s="17" t="str">
        <f t="shared" si="51"/>
        <v/>
      </c>
      <c r="F420" s="17">
        <f t="shared" si="52"/>
        <v>0.32950191570881227</v>
      </c>
      <c r="G420" s="17">
        <f t="shared" si="54"/>
        <v>1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6</v>
      </c>
      <c r="D423" s="16">
        <v>0</v>
      </c>
      <c r="E423" s="17">
        <f t="shared" si="51"/>
        <v>1.69971671388102E-2</v>
      </c>
      <c r="F423" s="17" t="str">
        <f t="shared" si="52"/>
        <v/>
      </c>
      <c r="G423" s="17">
        <f t="shared" si="54"/>
        <v>-1</v>
      </c>
      <c r="H423" s="17">
        <f t="shared" si="53"/>
        <v>-1.69971671388102E-2</v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</v>
      </c>
      <c r="D432" s="16">
        <v>0</v>
      </c>
      <c r="E432" s="17">
        <f t="shared" si="51"/>
        <v>2.8328611898016999E-3</v>
      </c>
      <c r="F432" s="17" t="str">
        <f t="shared" si="52"/>
        <v/>
      </c>
      <c r="G432" s="17">
        <f t="shared" si="54"/>
        <v>-1</v>
      </c>
      <c r="H432" s="17">
        <f t="shared" si="53"/>
        <v>-2.8328611898016999E-3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5</v>
      </c>
      <c r="E442" s="17" t="str">
        <f t="shared" si="51"/>
        <v/>
      </c>
      <c r="F442" s="17">
        <f t="shared" si="52"/>
        <v>1.9157088122605363E-2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108</v>
      </c>
      <c r="D457" s="16">
        <v>4</v>
      </c>
      <c r="E457" s="17">
        <f t="shared" si="51"/>
        <v>0.30594900849858359</v>
      </c>
      <c r="F457" s="17">
        <f t="shared" si="52"/>
        <v>1.532567049808429E-2</v>
      </c>
      <c r="G457" s="17">
        <f t="shared" si="54"/>
        <v>-0.96296296296296291</v>
      </c>
      <c r="H457" s="17">
        <f t="shared" si="53"/>
        <v>-0.29461756373937675</v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2</v>
      </c>
      <c r="D461" s="16">
        <v>0</v>
      </c>
      <c r="E461" s="17">
        <f t="shared" si="51"/>
        <v>5.6657223796033997E-3</v>
      </c>
      <c r="F461" s="17" t="str">
        <f t="shared" si="52"/>
        <v/>
      </c>
      <c r="G461" s="17">
        <f t="shared" si="54"/>
        <v>-1</v>
      </c>
      <c r="H461" s="17">
        <f t="shared" si="53"/>
        <v>-5.6657223796033997E-3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3</v>
      </c>
      <c r="D465" s="16">
        <v>0</v>
      </c>
      <c r="E465" s="17">
        <f t="shared" si="51"/>
        <v>8.4985835694051E-3</v>
      </c>
      <c r="F465" s="17" t="str">
        <f t="shared" si="52"/>
        <v/>
      </c>
      <c r="G465" s="17">
        <f t="shared" si="54"/>
        <v>-1</v>
      </c>
      <c r="H465" s="17">
        <f t="shared" si="53"/>
        <v>-8.4985835694051E-3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2</v>
      </c>
      <c r="D468" s="16">
        <v>0</v>
      </c>
      <c r="E468" s="17">
        <f t="shared" si="51"/>
        <v>5.6657223796033997E-3</v>
      </c>
      <c r="F468" s="17" t="str">
        <f t="shared" si="52"/>
        <v/>
      </c>
      <c r="G468" s="17">
        <f t="shared" si="54"/>
        <v>-1</v>
      </c>
      <c r="H468" s="17">
        <f t="shared" si="53"/>
        <v>-5.6657223796033997E-3</v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14</v>
      </c>
      <c r="D471" s="16">
        <v>2</v>
      </c>
      <c r="E471" s="17">
        <f t="shared" si="51"/>
        <v>3.9660056657223795E-2</v>
      </c>
      <c r="F471" s="17">
        <f t="shared" si="52"/>
        <v>7.6628352490421452E-3</v>
      </c>
      <c r="G471" s="17">
        <f t="shared" si="54"/>
        <v>-0.8571428571428571</v>
      </c>
      <c r="H471" s="17">
        <f t="shared" si="53"/>
        <v>-3.3994334277620393E-2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3.8314176245210726E-3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9</v>
      </c>
      <c r="E500" s="17" t="str">
        <f t="shared" si="55"/>
        <v/>
      </c>
      <c r="F500" s="17">
        <f t="shared" si="56"/>
        <v>3.4482758620689655E-2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2</v>
      </c>
      <c r="D524" s="16">
        <v>0</v>
      </c>
      <c r="E524" s="17">
        <f t="shared" si="55"/>
        <v>5.6657223796033997E-3</v>
      </c>
      <c r="F524" s="17" t="str">
        <f t="shared" si="56"/>
        <v/>
      </c>
      <c r="G524" s="17">
        <f t="shared" si="58"/>
        <v>-1</v>
      </c>
      <c r="H524" s="17">
        <f t="shared" si="57"/>
        <v>-5.6657223796033997E-3</v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11</v>
      </c>
      <c r="E535" s="17" t="str">
        <f t="shared" si="55"/>
        <v/>
      </c>
      <c r="F535" s="17">
        <f t="shared" si="56"/>
        <v>4.2145593869731802E-2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</v>
      </c>
      <c r="D538" s="16">
        <v>1</v>
      </c>
      <c r="E538" s="17">
        <f t="shared" si="55"/>
        <v>2.8328611898016999E-3</v>
      </c>
      <c r="F538" s="17">
        <f t="shared" si="56"/>
        <v>3.8314176245210726E-3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517</v>
      </c>
      <c r="C539" s="16">
        <v>1</v>
      </c>
      <c r="D539" s="16">
        <v>0</v>
      </c>
      <c r="E539" s="17">
        <f t="shared" si="55"/>
        <v>2.8328611898016999E-3</v>
      </c>
      <c r="F539" s="17" t="str">
        <f t="shared" si="56"/>
        <v/>
      </c>
      <c r="G539" s="17">
        <f t="shared" si="58"/>
        <v>-1</v>
      </c>
      <c r="H539" s="17">
        <f t="shared" si="57"/>
        <v>-2.8328611898016999E-3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</v>
      </c>
      <c r="D551" s="16">
        <v>0</v>
      </c>
      <c r="E551" s="17">
        <f t="shared" si="59"/>
        <v>2.8328611898016999E-3</v>
      </c>
      <c r="F551" s="17" t="str">
        <f t="shared" si="60"/>
        <v/>
      </c>
      <c r="G551" s="17">
        <f t="shared" si="62"/>
        <v>-1</v>
      </c>
      <c r="H551" s="17">
        <f t="shared" si="61"/>
        <v>-2.8328611898016999E-3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9</v>
      </c>
      <c r="D554" s="16">
        <v>7</v>
      </c>
      <c r="E554" s="17">
        <f t="shared" si="59"/>
        <v>2.5495750708215296E-2</v>
      </c>
      <c r="F554" s="17">
        <f t="shared" si="60"/>
        <v>2.681992337164751E-2</v>
      </c>
      <c r="G554" s="17">
        <f t="shared" si="62"/>
        <v>-0.22222222222222221</v>
      </c>
      <c r="H554" s="17">
        <f t="shared" si="61"/>
        <v>-5.6657223796033988E-3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2</v>
      </c>
      <c r="D559" s="16">
        <v>3</v>
      </c>
      <c r="E559" s="17">
        <f t="shared" si="59"/>
        <v>5.6657223796033997E-3</v>
      </c>
      <c r="F559" s="17">
        <f t="shared" si="60"/>
        <v>1.1494252873563218E-2</v>
      </c>
      <c r="G559" s="17">
        <f t="shared" si="62"/>
        <v>0.5</v>
      </c>
      <c r="H559" s="17">
        <f t="shared" si="61"/>
        <v>2.8328611898016999E-3</v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2</v>
      </c>
      <c r="D561" s="16">
        <v>9</v>
      </c>
      <c r="E561" s="17">
        <f t="shared" si="59"/>
        <v>5.6657223796033997E-3</v>
      </c>
      <c r="F561" s="17">
        <f t="shared" si="60"/>
        <v>3.4482758620689655E-2</v>
      </c>
      <c r="G561" s="17">
        <f t="shared" si="62"/>
        <v>3.5</v>
      </c>
      <c r="H561" s="17">
        <f t="shared" si="61"/>
        <v>1.9830028328611898E-2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4</v>
      </c>
      <c r="E568" s="17" t="str">
        <f t="shared" si="59"/>
        <v/>
      </c>
      <c r="F568" s="17">
        <f t="shared" si="60"/>
        <v>1.532567049808429E-2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3</v>
      </c>
      <c r="D569" s="16">
        <v>0</v>
      </c>
      <c r="E569" s="17">
        <f t="shared" si="59"/>
        <v>8.4985835694051E-3</v>
      </c>
      <c r="F569" s="17" t="str">
        <f t="shared" si="60"/>
        <v/>
      </c>
      <c r="G569" s="17">
        <f t="shared" si="62"/>
        <v>-1</v>
      </c>
      <c r="H569" s="17">
        <f t="shared" si="61"/>
        <v>-8.4985835694051E-3</v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252</v>
      </c>
      <c r="D582" s="20">
        <f>SUM(D583:D609)</f>
        <v>208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-0.17460317460317459</v>
      </c>
      <c r="H582" s="21">
        <f t="shared" ref="H582:H609" si="65">+IF(OR(AND(E582=""),(G582="")),"",E582*G582)</f>
        <v>-0.17460317460317459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4</v>
      </c>
      <c r="D584" s="16">
        <v>0</v>
      </c>
      <c r="E584" s="17">
        <f t="shared" si="63"/>
        <v>1.5873015873015872E-2</v>
      </c>
      <c r="F584" s="17" t="str">
        <f t="shared" si="64"/>
        <v/>
      </c>
      <c r="G584" s="17">
        <f t="shared" si="66"/>
        <v>-1</v>
      </c>
      <c r="H584" s="17">
        <f t="shared" si="65"/>
        <v>-1.5873015873015872E-2</v>
      </c>
    </row>
    <row r="585" spans="1:8" ht="25.5" x14ac:dyDescent="0.2">
      <c r="A585" s="14"/>
      <c r="B585" s="15" t="s">
        <v>557</v>
      </c>
      <c r="C585" s="16">
        <v>44</v>
      </c>
      <c r="D585" s="16">
        <v>9</v>
      </c>
      <c r="E585" s="17">
        <f t="shared" si="63"/>
        <v>0.17460317460317459</v>
      </c>
      <c r="F585" s="17">
        <f t="shared" si="64"/>
        <v>4.3269230769230768E-2</v>
      </c>
      <c r="G585" s="17">
        <f t="shared" si="66"/>
        <v>-0.79545454545454541</v>
      </c>
      <c r="H585" s="17">
        <f t="shared" si="65"/>
        <v>-0.13888888888888887</v>
      </c>
    </row>
    <row r="586" spans="1:8" x14ac:dyDescent="0.2">
      <c r="A586" s="14"/>
      <c r="B586" s="15" t="s">
        <v>558</v>
      </c>
      <c r="C586" s="16">
        <v>94</v>
      </c>
      <c r="D586" s="16">
        <v>100</v>
      </c>
      <c r="E586" s="17">
        <f t="shared" si="63"/>
        <v>0.37301587301587302</v>
      </c>
      <c r="F586" s="17">
        <f t="shared" si="64"/>
        <v>0.48076923076923078</v>
      </c>
      <c r="G586" s="17">
        <f t="shared" si="66"/>
        <v>6.3829787234042548E-2</v>
      </c>
      <c r="H586" s="17">
        <f t="shared" si="65"/>
        <v>2.3809523809523808E-2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16</v>
      </c>
      <c r="E589" s="17" t="str">
        <f t="shared" si="63"/>
        <v/>
      </c>
      <c r="F589" s="17">
        <f t="shared" si="64"/>
        <v>7.6923076923076927E-2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2</v>
      </c>
      <c r="D592" s="16">
        <v>8</v>
      </c>
      <c r="E592" s="17">
        <f t="shared" si="63"/>
        <v>7.9365079365079361E-3</v>
      </c>
      <c r="F592" s="17">
        <f t="shared" si="64"/>
        <v>3.8461538461538464E-2</v>
      </c>
      <c r="G592" s="17">
        <f t="shared" si="66"/>
        <v>3</v>
      </c>
      <c r="H592" s="17">
        <f t="shared" si="65"/>
        <v>2.3809523809523808E-2</v>
      </c>
    </row>
    <row r="593" spans="1:8" x14ac:dyDescent="0.2">
      <c r="A593" s="14"/>
      <c r="B593" s="15" t="s">
        <v>565</v>
      </c>
      <c r="C593" s="16">
        <v>0</v>
      </c>
      <c r="D593" s="16">
        <v>1</v>
      </c>
      <c r="E593" s="17" t="str">
        <f t="shared" si="63"/>
        <v/>
      </c>
      <c r="F593" s="17">
        <f t="shared" si="64"/>
        <v>4.807692307692308E-3</v>
      </c>
      <c r="G593" s="17">
        <f t="shared" si="66"/>
        <v>1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</v>
      </c>
      <c r="D597" s="16">
        <v>3</v>
      </c>
      <c r="E597" s="17">
        <f t="shared" si="63"/>
        <v>3.968253968253968E-3</v>
      </c>
      <c r="F597" s="17">
        <f t="shared" si="64"/>
        <v>1.4423076923076924E-2</v>
      </c>
      <c r="G597" s="17">
        <f t="shared" si="66"/>
        <v>2</v>
      </c>
      <c r="H597" s="17">
        <f t="shared" si="65"/>
        <v>7.9365079365079361E-3</v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4.807692307692308E-3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106</v>
      </c>
      <c r="D600" s="16">
        <v>44</v>
      </c>
      <c r="E600" s="17">
        <f t="shared" si="63"/>
        <v>0.42063492063492064</v>
      </c>
      <c r="F600" s="17">
        <f t="shared" si="64"/>
        <v>0.21153846153846154</v>
      </c>
      <c r="G600" s="17">
        <f t="shared" si="66"/>
        <v>-0.58490566037735847</v>
      </c>
      <c r="H600" s="17">
        <f t="shared" si="65"/>
        <v>-0.24603174603174602</v>
      </c>
    </row>
    <row r="601" spans="1:8" x14ac:dyDescent="0.2">
      <c r="A601" s="14"/>
      <c r="B601" s="15" t="s">
        <v>573</v>
      </c>
      <c r="C601" s="16">
        <v>1</v>
      </c>
      <c r="D601" s="16">
        <v>0</v>
      </c>
      <c r="E601" s="17">
        <f t="shared" si="63"/>
        <v>3.968253968253968E-3</v>
      </c>
      <c r="F601" s="17" t="str">
        <f t="shared" si="64"/>
        <v/>
      </c>
      <c r="G601" s="17">
        <f t="shared" si="66"/>
        <v>-1</v>
      </c>
      <c r="H601" s="17">
        <f t="shared" si="65"/>
        <v>-3.968253968253968E-3</v>
      </c>
    </row>
    <row r="602" spans="1:8" x14ac:dyDescent="0.2">
      <c r="A602" s="14"/>
      <c r="B602" s="15" t="s">
        <v>574</v>
      </c>
      <c r="C602" s="16">
        <v>0</v>
      </c>
      <c r="D602" s="16">
        <v>12</v>
      </c>
      <c r="E602" s="17" t="str">
        <f t="shared" si="63"/>
        <v/>
      </c>
      <c r="F602" s="17">
        <f t="shared" si="64"/>
        <v>5.7692307692307696E-2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13</v>
      </c>
      <c r="E603" s="17" t="str">
        <f t="shared" si="63"/>
        <v/>
      </c>
      <c r="F603" s="17">
        <f t="shared" si="64"/>
        <v>6.25E-2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4.807692307692308E-3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615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616</v>
      </c>
      <c r="C8" s="12">
        <f>+C19+C75+C173+C349+C582</f>
        <v>237</v>
      </c>
      <c r="D8" s="13">
        <f>+D19+D75+D173+D349+D582</f>
        <v>236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-4.2194092827004216E-3</v>
      </c>
      <c r="H8" s="10">
        <f t="shared" ref="H8:H13" si="1">+IF(OR(AND(E8=""),(G8="")),"",E8*G8)</f>
        <v>-4.2194092827004216E-3</v>
      </c>
    </row>
    <row r="9" spans="1:8" x14ac:dyDescent="0.2">
      <c r="A9" s="14"/>
      <c r="B9" s="15" t="s">
        <v>8</v>
      </c>
      <c r="C9" s="16">
        <f>+C19</f>
        <v>3</v>
      </c>
      <c r="D9" s="16">
        <f>+D19</f>
        <v>3</v>
      </c>
      <c r="E9" s="17">
        <f t="shared" ref="E9:F13" si="2">+C9/C$8</f>
        <v>1.2658227848101266E-2</v>
      </c>
      <c r="F9" s="17">
        <f t="shared" si="2"/>
        <v>1.2711864406779662E-2</v>
      </c>
      <c r="G9" s="17">
        <f t="shared" si="0"/>
        <v>0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90</v>
      </c>
      <c r="D10" s="16">
        <f>+D75</f>
        <v>79</v>
      </c>
      <c r="E10" s="17">
        <f t="shared" si="2"/>
        <v>0.379746835443038</v>
      </c>
      <c r="F10" s="17">
        <f t="shared" si="2"/>
        <v>0.3347457627118644</v>
      </c>
      <c r="G10" s="17">
        <f t="shared" si="0"/>
        <v>-0.12222222222222222</v>
      </c>
      <c r="H10" s="17">
        <f t="shared" si="1"/>
        <v>-4.6413502109704644E-2</v>
      </c>
    </row>
    <row r="11" spans="1:8" ht="25.5" x14ac:dyDescent="0.2">
      <c r="A11" s="14"/>
      <c r="B11" s="15" t="s">
        <v>10</v>
      </c>
      <c r="C11" s="16">
        <f>+C173</f>
        <v>47</v>
      </c>
      <c r="D11" s="16">
        <f>+D173</f>
        <v>64</v>
      </c>
      <c r="E11" s="17">
        <f t="shared" si="2"/>
        <v>0.19831223628691982</v>
      </c>
      <c r="F11" s="17">
        <f t="shared" si="2"/>
        <v>0.2711864406779661</v>
      </c>
      <c r="G11" s="17">
        <f t="shared" si="0"/>
        <v>0.36170212765957449</v>
      </c>
      <c r="H11" s="17">
        <f t="shared" si="1"/>
        <v>7.1729957805907171E-2</v>
      </c>
    </row>
    <row r="12" spans="1:8" ht="25.5" x14ac:dyDescent="0.2">
      <c r="A12" s="14"/>
      <c r="B12" s="15" t="s">
        <v>11</v>
      </c>
      <c r="C12" s="16">
        <f>+C349</f>
        <v>86</v>
      </c>
      <c r="D12" s="16">
        <f>+D349</f>
        <v>66</v>
      </c>
      <c r="E12" s="17">
        <f t="shared" si="2"/>
        <v>0.3628691983122363</v>
      </c>
      <c r="F12" s="17">
        <f t="shared" si="2"/>
        <v>0.27966101694915252</v>
      </c>
      <c r="G12" s="17">
        <f t="shared" si="0"/>
        <v>-0.23255813953488372</v>
      </c>
      <c r="H12" s="17">
        <f t="shared" si="1"/>
        <v>-8.4388185654008435E-2</v>
      </c>
    </row>
    <row r="13" spans="1:8" ht="25.5" x14ac:dyDescent="0.2">
      <c r="A13" s="14"/>
      <c r="B13" s="15" t="s">
        <v>12</v>
      </c>
      <c r="C13" s="16">
        <f>+C582</f>
        <v>11</v>
      </c>
      <c r="D13" s="16">
        <f>+D582</f>
        <v>24</v>
      </c>
      <c r="E13" s="17">
        <f t="shared" si="2"/>
        <v>4.6413502109704644E-2</v>
      </c>
      <c r="F13" s="17">
        <f t="shared" si="2"/>
        <v>0.10169491525423729</v>
      </c>
      <c r="G13" s="17">
        <f t="shared" si="0"/>
        <v>1.1818181818181819</v>
      </c>
      <c r="H13" s="17">
        <f t="shared" si="1"/>
        <v>5.4852320675105488E-2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3</v>
      </c>
      <c r="D19" s="20">
        <f>SUM(D20:D69)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1</v>
      </c>
      <c r="E27" s="17" t="str">
        <f t="shared" si="3"/>
        <v/>
      </c>
      <c r="F27" s="17">
        <f t="shared" si="4"/>
        <v>0.33333333333333331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2</v>
      </c>
      <c r="D30" s="16">
        <v>0</v>
      </c>
      <c r="E30" s="17">
        <f t="shared" si="3"/>
        <v>0.66666666666666663</v>
      </c>
      <c r="F30" s="17" t="str">
        <f t="shared" si="4"/>
        <v/>
      </c>
      <c r="G30" s="17">
        <f t="shared" si="6"/>
        <v>-1</v>
      </c>
      <c r="H30" s="17">
        <f t="shared" si="5"/>
        <v>-0.66666666666666663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1</v>
      </c>
      <c r="D44" s="16">
        <v>1</v>
      </c>
      <c r="E44" s="17">
        <f t="shared" si="3"/>
        <v>0.33333333333333331</v>
      </c>
      <c r="F44" s="17">
        <f t="shared" si="4"/>
        <v>0.33333333333333331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0.33333333333333331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90</v>
      </c>
      <c r="D75" s="20">
        <f>SUM(D76:D167)</f>
        <v>79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-0.12222222222222222</v>
      </c>
      <c r="H75" s="21">
        <f t="shared" ref="H75:H106" si="13">+IF(OR(AND(E75=""),(G75="")),"",E75*G75)</f>
        <v>-0.12222222222222222</v>
      </c>
    </row>
    <row r="76" spans="1:8" x14ac:dyDescent="0.2">
      <c r="A76" s="14"/>
      <c r="B76" s="15" t="s">
        <v>66</v>
      </c>
      <c r="C76" s="16">
        <v>4</v>
      </c>
      <c r="D76" s="16">
        <v>2</v>
      </c>
      <c r="E76" s="17">
        <f t="shared" si="11"/>
        <v>4.4444444444444446E-2</v>
      </c>
      <c r="F76" s="17">
        <f t="shared" si="12"/>
        <v>2.5316455696202531E-2</v>
      </c>
      <c r="G76" s="17">
        <f t="shared" ref="G76:G107" si="14">+IF(AND(C76=0,D76=0)," ",IF(C76=0,1,IF(D76=0,-1,(D76-C76)/C76)))</f>
        <v>-0.5</v>
      </c>
      <c r="H76" s="17">
        <f t="shared" si="13"/>
        <v>-2.2222222222222223E-2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1.1111111111111112E-2</v>
      </c>
      <c r="F78" s="17" t="str">
        <f t="shared" si="12"/>
        <v/>
      </c>
      <c r="G78" s="17">
        <f t="shared" si="14"/>
        <v>-1</v>
      </c>
      <c r="H78" s="17">
        <f t="shared" si="13"/>
        <v>-1.1111111111111112E-2</v>
      </c>
    </row>
    <row r="79" spans="1:8" x14ac:dyDescent="0.2">
      <c r="A79" s="14"/>
      <c r="B79" s="15" t="s">
        <v>69</v>
      </c>
      <c r="C79" s="16">
        <v>2</v>
      </c>
      <c r="D79" s="16">
        <v>1</v>
      </c>
      <c r="E79" s="17">
        <f t="shared" si="11"/>
        <v>2.2222222222222223E-2</v>
      </c>
      <c r="F79" s="17">
        <f t="shared" si="12"/>
        <v>1.2658227848101266E-2</v>
      </c>
      <c r="G79" s="17">
        <f t="shared" si="14"/>
        <v>-0.5</v>
      </c>
      <c r="H79" s="17">
        <f t="shared" si="13"/>
        <v>-1.1111111111111112E-2</v>
      </c>
    </row>
    <row r="80" spans="1:8" ht="25.5" x14ac:dyDescent="0.2">
      <c r="A80" s="14"/>
      <c r="B80" s="15" t="s">
        <v>70</v>
      </c>
      <c r="C80" s="16">
        <v>6</v>
      </c>
      <c r="D80" s="16">
        <v>8</v>
      </c>
      <c r="E80" s="17">
        <f t="shared" si="11"/>
        <v>6.6666666666666666E-2</v>
      </c>
      <c r="F80" s="17">
        <f t="shared" si="12"/>
        <v>0.10126582278481013</v>
      </c>
      <c r="G80" s="17">
        <f t="shared" si="14"/>
        <v>0.33333333333333331</v>
      </c>
      <c r="H80" s="17">
        <f t="shared" si="13"/>
        <v>2.222222222222222E-2</v>
      </c>
    </row>
    <row r="81" spans="1:8" x14ac:dyDescent="0.2">
      <c r="A81" s="14"/>
      <c r="B81" s="15" t="s">
        <v>71</v>
      </c>
      <c r="C81" s="16">
        <v>2</v>
      </c>
      <c r="D81" s="16">
        <v>1</v>
      </c>
      <c r="E81" s="17">
        <f t="shared" si="11"/>
        <v>2.2222222222222223E-2</v>
      </c>
      <c r="F81" s="17">
        <f t="shared" si="12"/>
        <v>1.2658227848101266E-2</v>
      </c>
      <c r="G81" s="17">
        <f t="shared" si="14"/>
        <v>-0.5</v>
      </c>
      <c r="H81" s="17">
        <f t="shared" si="13"/>
        <v>-1.1111111111111112E-2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1</v>
      </c>
      <c r="D88" s="16">
        <v>0</v>
      </c>
      <c r="E88" s="17">
        <f t="shared" si="11"/>
        <v>1.1111111111111112E-2</v>
      </c>
      <c r="F88" s="17" t="str">
        <f t="shared" si="12"/>
        <v/>
      </c>
      <c r="G88" s="17">
        <f t="shared" si="14"/>
        <v>-1</v>
      </c>
      <c r="H88" s="17">
        <f t="shared" si="13"/>
        <v>-1.1111111111111112E-2</v>
      </c>
    </row>
    <row r="89" spans="1:8" x14ac:dyDescent="0.2">
      <c r="A89" s="14"/>
      <c r="B89" s="15" t="s">
        <v>79</v>
      </c>
      <c r="C89" s="16">
        <v>0</v>
      </c>
      <c r="D89" s="16">
        <v>2</v>
      </c>
      <c r="E89" s="17" t="str">
        <f t="shared" si="11"/>
        <v/>
      </c>
      <c r="F89" s="17">
        <f t="shared" si="12"/>
        <v>2.5316455696202531E-2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5</v>
      </c>
      <c r="D90" s="16">
        <v>5</v>
      </c>
      <c r="E90" s="17">
        <f t="shared" si="11"/>
        <v>5.5555555555555552E-2</v>
      </c>
      <c r="F90" s="17">
        <f t="shared" si="12"/>
        <v>6.3291139240506333E-2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1</v>
      </c>
      <c r="D93" s="16">
        <v>0</v>
      </c>
      <c r="E93" s="17">
        <f t="shared" si="11"/>
        <v>1.1111111111111112E-2</v>
      </c>
      <c r="F93" s="17" t="str">
        <f t="shared" si="12"/>
        <v/>
      </c>
      <c r="G93" s="17">
        <f t="shared" si="14"/>
        <v>-1</v>
      </c>
      <c r="H93" s="17">
        <f t="shared" si="13"/>
        <v>-1.1111111111111112E-2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1.1111111111111112E-2</v>
      </c>
      <c r="F103" s="17" t="str">
        <f t="shared" si="12"/>
        <v/>
      </c>
      <c r="G103" s="17">
        <f t="shared" si="14"/>
        <v>-1</v>
      </c>
      <c r="H103" s="17">
        <f t="shared" si="13"/>
        <v>-1.1111111111111112E-2</v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1</v>
      </c>
      <c r="E106" s="17">
        <f t="shared" si="11"/>
        <v>1.1111111111111112E-2</v>
      </c>
      <c r="F106" s="17">
        <f t="shared" si="12"/>
        <v>1.2658227848101266E-2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1.2658227848101266E-2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1.2658227848101266E-2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2</v>
      </c>
      <c r="D121" s="16">
        <v>0</v>
      </c>
      <c r="E121" s="17">
        <f t="shared" si="15"/>
        <v>2.2222222222222223E-2</v>
      </c>
      <c r="F121" s="17" t="str">
        <f t="shared" si="16"/>
        <v/>
      </c>
      <c r="G121" s="17">
        <f t="shared" si="18"/>
        <v>-1</v>
      </c>
      <c r="H121" s="17">
        <f t="shared" si="17"/>
        <v>-2.2222222222222223E-2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2</v>
      </c>
      <c r="E125" s="17">
        <f t="shared" si="15"/>
        <v>1.1111111111111112E-2</v>
      </c>
      <c r="F125" s="17">
        <f t="shared" si="16"/>
        <v>2.5316455696202531E-2</v>
      </c>
      <c r="G125" s="17">
        <f t="shared" si="18"/>
        <v>1</v>
      </c>
      <c r="H125" s="17">
        <f t="shared" si="17"/>
        <v>1.1111111111111112E-2</v>
      </c>
    </row>
    <row r="126" spans="1:8" x14ac:dyDescent="0.2">
      <c r="A126" s="14"/>
      <c r="B126" s="15" t="s">
        <v>116</v>
      </c>
      <c r="C126" s="16">
        <v>25</v>
      </c>
      <c r="D126" s="16">
        <v>5</v>
      </c>
      <c r="E126" s="17">
        <f t="shared" si="15"/>
        <v>0.27777777777777779</v>
      </c>
      <c r="F126" s="17">
        <f t="shared" si="16"/>
        <v>6.3291139240506333E-2</v>
      </c>
      <c r="G126" s="17">
        <f t="shared" si="18"/>
        <v>-0.8</v>
      </c>
      <c r="H126" s="17">
        <f t="shared" si="17"/>
        <v>-0.22222222222222224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</v>
      </c>
      <c r="D128" s="16">
        <v>5</v>
      </c>
      <c r="E128" s="17">
        <f t="shared" si="15"/>
        <v>2.2222222222222223E-2</v>
      </c>
      <c r="F128" s="17">
        <f t="shared" si="16"/>
        <v>6.3291139240506333E-2</v>
      </c>
      <c r="G128" s="17">
        <f t="shared" si="18"/>
        <v>1.5</v>
      </c>
      <c r="H128" s="17">
        <f t="shared" si="17"/>
        <v>3.3333333333333333E-2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11</v>
      </c>
      <c r="E131" s="17" t="str">
        <f t="shared" si="15"/>
        <v/>
      </c>
      <c r="F131" s="17">
        <f t="shared" si="16"/>
        <v>0.13924050632911392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28</v>
      </c>
      <c r="D134" s="16">
        <v>15</v>
      </c>
      <c r="E134" s="17">
        <f t="shared" si="15"/>
        <v>0.31111111111111112</v>
      </c>
      <c r="F134" s="17">
        <f t="shared" si="16"/>
        <v>0.189873417721519</v>
      </c>
      <c r="G134" s="17">
        <f t="shared" si="18"/>
        <v>-0.4642857142857143</v>
      </c>
      <c r="H134" s="17">
        <f t="shared" si="17"/>
        <v>-0.14444444444444446</v>
      </c>
    </row>
    <row r="135" spans="1:8" x14ac:dyDescent="0.2">
      <c r="A135" s="14"/>
      <c r="B135" s="15" t="s">
        <v>125</v>
      </c>
      <c r="C135" s="16">
        <v>2</v>
      </c>
      <c r="D135" s="16">
        <v>4</v>
      </c>
      <c r="E135" s="17">
        <f t="shared" si="15"/>
        <v>2.2222222222222223E-2</v>
      </c>
      <c r="F135" s="17">
        <f t="shared" si="16"/>
        <v>5.0632911392405063E-2</v>
      </c>
      <c r="G135" s="17">
        <f t="shared" si="18"/>
        <v>1</v>
      </c>
      <c r="H135" s="17">
        <f t="shared" si="17"/>
        <v>2.2222222222222223E-2</v>
      </c>
    </row>
    <row r="136" spans="1:8" x14ac:dyDescent="0.2">
      <c r="A136" s="14"/>
      <c r="B136" s="15" t="s">
        <v>126</v>
      </c>
      <c r="C136" s="16">
        <v>0</v>
      </c>
      <c r="D136" s="16">
        <v>11</v>
      </c>
      <c r="E136" s="17" t="str">
        <f t="shared" si="15"/>
        <v/>
      </c>
      <c r="F136" s="17">
        <f t="shared" si="16"/>
        <v>0.13924050632911392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3</v>
      </c>
      <c r="D139" s="16">
        <v>0</v>
      </c>
      <c r="E139" s="17">
        <f t="shared" ref="E139:E167" si="19">+IF(C139=0,"",C139/C$75)</f>
        <v>3.3333333333333333E-2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70" si="21">+IF(OR(AND(E139=""),(G139="")),"",E139*G139)</f>
        <v>-3.3333333333333333E-2</v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2</v>
      </c>
      <c r="D143" s="16">
        <v>3</v>
      </c>
      <c r="E143" s="17">
        <f t="shared" si="19"/>
        <v>2.2222222222222223E-2</v>
      </c>
      <c r="F143" s="17">
        <f t="shared" si="20"/>
        <v>3.7974683544303799E-2</v>
      </c>
      <c r="G143" s="17">
        <f t="shared" si="22"/>
        <v>0.5</v>
      </c>
      <c r="H143" s="17">
        <f t="shared" si="21"/>
        <v>1.1111111111111112E-2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1</v>
      </c>
      <c r="D155" s="16">
        <v>1</v>
      </c>
      <c r="E155" s="17">
        <f t="shared" si="19"/>
        <v>1.1111111111111112E-2</v>
      </c>
      <c r="F155" s="17">
        <f t="shared" si="20"/>
        <v>1.2658227848101266E-2</v>
      </c>
      <c r="G155" s="17">
        <f t="shared" si="22"/>
        <v>0</v>
      </c>
      <c r="H155" s="17">
        <f t="shared" si="21"/>
        <v>0</v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47</v>
      </c>
      <c r="D173" s="20">
        <f>SUM(D174:D343)</f>
        <v>64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0.36170212765957449</v>
      </c>
      <c r="H173" s="21">
        <f t="shared" ref="H173:H204" si="25">+IF(OR(AND(E173=""),(G173="")),"",E173*G173)</f>
        <v>0.36170212765957449</v>
      </c>
    </row>
    <row r="174" spans="1:8" x14ac:dyDescent="0.2">
      <c r="A174" s="14"/>
      <c r="B174" s="15" t="s">
        <v>158</v>
      </c>
      <c r="C174" s="16">
        <v>16</v>
      </c>
      <c r="D174" s="16">
        <v>9</v>
      </c>
      <c r="E174" s="17">
        <f t="shared" si="23"/>
        <v>0.34042553191489361</v>
      </c>
      <c r="F174" s="17">
        <f t="shared" si="24"/>
        <v>0.140625</v>
      </c>
      <c r="G174" s="17">
        <f t="shared" ref="G174:G205" si="26">+IF(AND(C174=0,D174=0)," ",IF(C174=0,1,IF(D174=0,-1,(D174-C174)/C174)))</f>
        <v>-0.4375</v>
      </c>
      <c r="H174" s="17">
        <f t="shared" si="25"/>
        <v>-0.14893617021276595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10</v>
      </c>
      <c r="D179" s="16">
        <v>11</v>
      </c>
      <c r="E179" s="17">
        <f t="shared" si="23"/>
        <v>0.21276595744680851</v>
      </c>
      <c r="F179" s="17">
        <f t="shared" si="24"/>
        <v>0.171875</v>
      </c>
      <c r="G179" s="17">
        <f t="shared" si="26"/>
        <v>0.1</v>
      </c>
      <c r="H179" s="17">
        <f t="shared" si="25"/>
        <v>2.1276595744680854E-2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</v>
      </c>
      <c r="D191" s="16">
        <v>1</v>
      </c>
      <c r="E191" s="17">
        <f t="shared" si="23"/>
        <v>2.1276595744680851E-2</v>
      </c>
      <c r="F191" s="17">
        <f t="shared" si="24"/>
        <v>1.5625E-2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1</v>
      </c>
      <c r="E193" s="17">
        <f t="shared" si="23"/>
        <v>2.1276595744680851E-2</v>
      </c>
      <c r="F193" s="17">
        <f t="shared" si="24"/>
        <v>1.5625E-2</v>
      </c>
      <c r="G193" s="17">
        <f t="shared" si="26"/>
        <v>0</v>
      </c>
      <c r="H193" s="17">
        <f t="shared" si="25"/>
        <v>0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1.5625E-2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3</v>
      </c>
      <c r="E200" s="17" t="str">
        <f t="shared" si="23"/>
        <v/>
      </c>
      <c r="F200" s="17">
        <f t="shared" si="24"/>
        <v>4.6875E-2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1.5625E-2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1</v>
      </c>
      <c r="E213" s="17">
        <f t="shared" si="27"/>
        <v>2.1276595744680851E-2</v>
      </c>
      <c r="F213" s="17">
        <f t="shared" si="28"/>
        <v>1.5625E-2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1</v>
      </c>
      <c r="E218" s="17">
        <f t="shared" si="27"/>
        <v>2.1276595744680851E-2</v>
      </c>
      <c r="F218" s="17">
        <f t="shared" si="28"/>
        <v>1.5625E-2</v>
      </c>
      <c r="G218" s="17">
        <f t="shared" si="30"/>
        <v>0</v>
      </c>
      <c r="H218" s="17">
        <f t="shared" si="29"/>
        <v>0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1</v>
      </c>
      <c r="D232" s="16">
        <v>0</v>
      </c>
      <c r="E232" s="17">
        <f t="shared" si="27"/>
        <v>2.1276595744680851E-2</v>
      </c>
      <c r="F232" s="17" t="str">
        <f t="shared" si="28"/>
        <v/>
      </c>
      <c r="G232" s="17">
        <f t="shared" si="30"/>
        <v>-1</v>
      </c>
      <c r="H232" s="17">
        <f t="shared" si="29"/>
        <v>-2.1276595744680851E-2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2</v>
      </c>
      <c r="E238" s="17">
        <f t="shared" si="31"/>
        <v>4.2553191489361701E-2</v>
      </c>
      <c r="F238" s="17">
        <f t="shared" si="32"/>
        <v>3.125E-2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223</v>
      </c>
      <c r="C239" s="16">
        <v>2</v>
      </c>
      <c r="D239" s="16">
        <v>2</v>
      </c>
      <c r="E239" s="17">
        <f t="shared" si="31"/>
        <v>4.2553191489361701E-2</v>
      </c>
      <c r="F239" s="17">
        <f t="shared" si="32"/>
        <v>3.125E-2</v>
      </c>
      <c r="G239" s="17">
        <f t="shared" si="34"/>
        <v>0</v>
      </c>
      <c r="H239" s="17">
        <f t="shared" si="33"/>
        <v>0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3</v>
      </c>
      <c r="D241" s="16">
        <v>2</v>
      </c>
      <c r="E241" s="17">
        <f t="shared" si="31"/>
        <v>6.3829787234042548E-2</v>
      </c>
      <c r="F241" s="17">
        <f t="shared" si="32"/>
        <v>3.125E-2</v>
      </c>
      <c r="G241" s="17">
        <f t="shared" si="34"/>
        <v>-0.33333333333333331</v>
      </c>
      <c r="H241" s="17">
        <f t="shared" si="33"/>
        <v>-2.1276595744680847E-2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8</v>
      </c>
      <c r="E244" s="17" t="str">
        <f t="shared" si="31"/>
        <v/>
      </c>
      <c r="F244" s="17">
        <f t="shared" si="32"/>
        <v>0.125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1</v>
      </c>
      <c r="E246" s="17">
        <f t="shared" si="31"/>
        <v>2.1276595744680851E-2</v>
      </c>
      <c r="F246" s="17">
        <f t="shared" si="32"/>
        <v>1.5625E-2</v>
      </c>
      <c r="G246" s="17">
        <f t="shared" si="34"/>
        <v>0</v>
      </c>
      <c r="H246" s="17">
        <f t="shared" si="33"/>
        <v>0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5</v>
      </c>
      <c r="D264" s="16">
        <v>0</v>
      </c>
      <c r="E264" s="17">
        <f t="shared" si="31"/>
        <v>0.10638297872340426</v>
      </c>
      <c r="F264" s="17" t="str">
        <f t="shared" si="32"/>
        <v/>
      </c>
      <c r="G264" s="17">
        <f t="shared" si="34"/>
        <v>-1</v>
      </c>
      <c r="H264" s="17">
        <f t="shared" si="33"/>
        <v>-0.10638297872340426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2</v>
      </c>
      <c r="E276" s="17" t="str">
        <f t="shared" si="35"/>
        <v/>
      </c>
      <c r="F276" s="17">
        <f t="shared" si="36"/>
        <v>3.125E-2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1</v>
      </c>
      <c r="D289" s="16">
        <v>0</v>
      </c>
      <c r="E289" s="17">
        <f t="shared" si="35"/>
        <v>2.1276595744680851E-2</v>
      </c>
      <c r="F289" s="17" t="str">
        <f t="shared" si="36"/>
        <v/>
      </c>
      <c r="G289" s="17">
        <f t="shared" si="38"/>
        <v>-1</v>
      </c>
      <c r="H289" s="17">
        <f t="shared" si="37"/>
        <v>-2.1276595744680851E-2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1</v>
      </c>
      <c r="D298" s="16">
        <v>1</v>
      </c>
      <c r="E298" s="17">
        <f t="shared" si="35"/>
        <v>2.1276595744680851E-2</v>
      </c>
      <c r="F298" s="17">
        <f t="shared" si="36"/>
        <v>1.5625E-2</v>
      </c>
      <c r="G298" s="17">
        <f t="shared" si="38"/>
        <v>0</v>
      </c>
      <c r="H298" s="17">
        <f t="shared" si="37"/>
        <v>0</v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4</v>
      </c>
      <c r="E305" s="17" t="str">
        <f t="shared" si="39"/>
        <v/>
      </c>
      <c r="F305" s="17">
        <f t="shared" si="40"/>
        <v>6.25E-2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0</v>
      </c>
      <c r="E317" s="17">
        <f t="shared" si="39"/>
        <v>2.1276595744680851E-2</v>
      </c>
      <c r="F317" s="17" t="str">
        <f t="shared" si="40"/>
        <v/>
      </c>
      <c r="G317" s="17">
        <f t="shared" si="42"/>
        <v>-1</v>
      </c>
      <c r="H317" s="17">
        <f t="shared" si="41"/>
        <v>-2.1276595744680851E-2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13</v>
      </c>
      <c r="E319" s="17" t="str">
        <f t="shared" si="39"/>
        <v/>
      </c>
      <c r="F319" s="17">
        <f t="shared" si="40"/>
        <v>0.203125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86</v>
      </c>
      <c r="D349" s="20">
        <f>SUM(D350:D576)</f>
        <v>66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-0.23255813953488372</v>
      </c>
      <c r="H349" s="21">
        <f t="shared" ref="H349:H412" si="49">+IF(OR(AND(E349=""),(G349="")),"",E349*G349)</f>
        <v>-0.23255813953488372</v>
      </c>
    </row>
    <row r="350" spans="1:8" x14ac:dyDescent="0.2">
      <c r="A350" s="14"/>
      <c r="B350" s="15" t="s">
        <v>328</v>
      </c>
      <c r="C350" s="16">
        <v>0</v>
      </c>
      <c r="D350" s="16">
        <v>1</v>
      </c>
      <c r="E350" s="17" t="str">
        <f t="shared" si="47"/>
        <v/>
      </c>
      <c r="F350" s="17">
        <f t="shared" si="48"/>
        <v>1.5151515151515152E-2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</v>
      </c>
      <c r="D355" s="16">
        <v>2</v>
      </c>
      <c r="E355" s="17">
        <f t="shared" si="47"/>
        <v>1.1627906976744186E-2</v>
      </c>
      <c r="F355" s="17">
        <f t="shared" si="48"/>
        <v>3.0303030303030304E-2</v>
      </c>
      <c r="G355" s="17">
        <f t="shared" si="50"/>
        <v>1</v>
      </c>
      <c r="H355" s="17">
        <f t="shared" si="49"/>
        <v>1.1627906976744186E-2</v>
      </c>
    </row>
    <row r="356" spans="1:8" x14ac:dyDescent="0.2">
      <c r="A356" s="14"/>
      <c r="B356" s="15" t="s">
        <v>334</v>
      </c>
      <c r="C356" s="16">
        <v>1</v>
      </c>
      <c r="D356" s="16">
        <v>0</v>
      </c>
      <c r="E356" s="17">
        <f t="shared" si="47"/>
        <v>1.1627906976744186E-2</v>
      </c>
      <c r="F356" s="17" t="str">
        <f t="shared" si="48"/>
        <v/>
      </c>
      <c r="G356" s="17">
        <f t="shared" si="50"/>
        <v>-1</v>
      </c>
      <c r="H356" s="17">
        <f t="shared" si="49"/>
        <v>-1.1627906976744186E-2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19</v>
      </c>
      <c r="D361" s="16">
        <v>15</v>
      </c>
      <c r="E361" s="17">
        <f t="shared" si="47"/>
        <v>0.22093023255813954</v>
      </c>
      <c r="F361" s="17">
        <f t="shared" si="48"/>
        <v>0.22727272727272727</v>
      </c>
      <c r="G361" s="17">
        <f t="shared" si="50"/>
        <v>-0.21052631578947367</v>
      </c>
      <c r="H361" s="17">
        <f t="shared" si="49"/>
        <v>-4.6511627906976744E-2</v>
      </c>
    </row>
    <row r="362" spans="1:8" x14ac:dyDescent="0.2">
      <c r="A362" s="14"/>
      <c r="B362" s="15" t="s">
        <v>340</v>
      </c>
      <c r="C362" s="16">
        <v>1</v>
      </c>
      <c r="D362" s="16">
        <v>0</v>
      </c>
      <c r="E362" s="17">
        <f t="shared" si="47"/>
        <v>1.1627906976744186E-2</v>
      </c>
      <c r="F362" s="17" t="str">
        <f t="shared" si="48"/>
        <v/>
      </c>
      <c r="G362" s="17">
        <f t="shared" si="50"/>
        <v>-1</v>
      </c>
      <c r="H362" s="17">
        <f t="shared" si="49"/>
        <v>-1.1627906976744186E-2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</v>
      </c>
      <c r="D364" s="16">
        <v>2</v>
      </c>
      <c r="E364" s="17">
        <f t="shared" si="47"/>
        <v>1.1627906976744186E-2</v>
      </c>
      <c r="F364" s="17">
        <f t="shared" si="48"/>
        <v>3.0303030303030304E-2</v>
      </c>
      <c r="G364" s="17">
        <f t="shared" si="50"/>
        <v>1</v>
      </c>
      <c r="H364" s="17">
        <f t="shared" si="49"/>
        <v>1.1627906976744186E-2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1</v>
      </c>
      <c r="D367" s="16">
        <v>1</v>
      </c>
      <c r="E367" s="17">
        <f t="shared" si="47"/>
        <v>1.1627906976744186E-2</v>
      </c>
      <c r="F367" s="17">
        <f t="shared" si="48"/>
        <v>1.5151515151515152E-2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1.5151515151515152E-2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2</v>
      </c>
      <c r="D373" s="16">
        <v>2</v>
      </c>
      <c r="E373" s="17">
        <f t="shared" si="47"/>
        <v>2.3255813953488372E-2</v>
      </c>
      <c r="F373" s="17">
        <f t="shared" si="48"/>
        <v>3.0303030303030304E-2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20</v>
      </c>
      <c r="D384" s="16">
        <v>14</v>
      </c>
      <c r="E384" s="17">
        <f t="shared" si="47"/>
        <v>0.23255813953488372</v>
      </c>
      <c r="F384" s="17">
        <f t="shared" si="48"/>
        <v>0.21212121212121213</v>
      </c>
      <c r="G384" s="17">
        <f t="shared" si="50"/>
        <v>-0.3</v>
      </c>
      <c r="H384" s="17">
        <f t="shared" si="49"/>
        <v>-6.9767441860465115E-2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3</v>
      </c>
      <c r="D386" s="16">
        <v>0</v>
      </c>
      <c r="E386" s="17">
        <f t="shared" si="47"/>
        <v>3.4883720930232558E-2</v>
      </c>
      <c r="F386" s="17" t="str">
        <f t="shared" si="48"/>
        <v/>
      </c>
      <c r="G386" s="17">
        <f t="shared" si="50"/>
        <v>-1</v>
      </c>
      <c r="H386" s="17">
        <f t="shared" si="49"/>
        <v>-3.4883720930232558E-2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28</v>
      </c>
      <c r="D391" s="16">
        <v>5</v>
      </c>
      <c r="E391" s="17">
        <f t="shared" si="47"/>
        <v>0.32558139534883723</v>
      </c>
      <c r="F391" s="17">
        <f t="shared" si="48"/>
        <v>7.575757575757576E-2</v>
      </c>
      <c r="G391" s="17">
        <f t="shared" si="50"/>
        <v>-0.8214285714285714</v>
      </c>
      <c r="H391" s="17">
        <f t="shared" si="49"/>
        <v>-0.26744186046511631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0</v>
      </c>
      <c r="D395" s="16">
        <v>2</v>
      </c>
      <c r="E395" s="17" t="str">
        <f t="shared" si="47"/>
        <v/>
      </c>
      <c r="F395" s="17">
        <f t="shared" si="48"/>
        <v>3.0303030303030304E-2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1.5151515151515152E-2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1</v>
      </c>
      <c r="D399" s="16">
        <v>0</v>
      </c>
      <c r="E399" s="17">
        <f t="shared" si="47"/>
        <v>1.1627906976744186E-2</v>
      </c>
      <c r="F399" s="17" t="str">
        <f t="shared" si="48"/>
        <v/>
      </c>
      <c r="G399" s="17">
        <f t="shared" si="50"/>
        <v>-1</v>
      </c>
      <c r="H399" s="17">
        <f t="shared" si="49"/>
        <v>-1.1627906976744186E-2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1.5151515151515152E-2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1</v>
      </c>
      <c r="D442" s="16">
        <v>0</v>
      </c>
      <c r="E442" s="17">
        <f t="shared" si="51"/>
        <v>1.1627906976744186E-2</v>
      </c>
      <c r="F442" s="17" t="str">
        <f t="shared" si="52"/>
        <v/>
      </c>
      <c r="G442" s="17">
        <f t="shared" si="54"/>
        <v>-1</v>
      </c>
      <c r="H442" s="17">
        <f t="shared" si="53"/>
        <v>-1.1627906976744186E-2</v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1</v>
      </c>
      <c r="D445" s="16">
        <v>1</v>
      </c>
      <c r="E445" s="17">
        <f t="shared" si="51"/>
        <v>1.1627906976744186E-2</v>
      </c>
      <c r="F445" s="17">
        <f t="shared" si="52"/>
        <v>1.5151515151515152E-2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6</v>
      </c>
      <c r="E456" s="17" t="str">
        <f t="shared" si="51"/>
        <v/>
      </c>
      <c r="F456" s="17">
        <f t="shared" si="52"/>
        <v>9.0909090909090912E-2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8</v>
      </c>
      <c r="E471" s="17" t="str">
        <f t="shared" si="51"/>
        <v/>
      </c>
      <c r="F471" s="17">
        <f t="shared" si="52"/>
        <v>0.12121212121212122</v>
      </c>
      <c r="G471" s="17">
        <f t="shared" si="54"/>
        <v>1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3.0303030303030304E-2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3</v>
      </c>
      <c r="D556" s="16">
        <v>0</v>
      </c>
      <c r="E556" s="17">
        <f t="shared" si="59"/>
        <v>3.4883720930232558E-2</v>
      </c>
      <c r="F556" s="17" t="str">
        <f t="shared" si="60"/>
        <v/>
      </c>
      <c r="G556" s="17">
        <f t="shared" si="62"/>
        <v>-1</v>
      </c>
      <c r="H556" s="17">
        <f t="shared" si="61"/>
        <v>-3.4883720930232558E-2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3</v>
      </c>
      <c r="D560" s="16">
        <v>1</v>
      </c>
      <c r="E560" s="17">
        <f t="shared" si="59"/>
        <v>3.4883720930232558E-2</v>
      </c>
      <c r="F560" s="17">
        <f t="shared" si="60"/>
        <v>1.5151515151515152E-2</v>
      </c>
      <c r="G560" s="17">
        <f t="shared" si="62"/>
        <v>-0.66666666666666663</v>
      </c>
      <c r="H560" s="17">
        <f t="shared" si="61"/>
        <v>-2.3255813953488372E-2</v>
      </c>
    </row>
    <row r="561" spans="1:8" x14ac:dyDescent="0.2">
      <c r="A561" s="14"/>
      <c r="B561" s="15" t="s">
        <v>539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1.5151515151515152E-2</v>
      </c>
      <c r="G561" s="17">
        <f t="shared" si="62"/>
        <v>1</v>
      </c>
      <c r="H561" s="17" t="str">
        <f t="shared" si="61"/>
        <v/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11</v>
      </c>
      <c r="D582" s="20">
        <f>SUM(D583:D609)</f>
        <v>24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1.1818181818181819</v>
      </c>
      <c r="H582" s="21">
        <f t="shared" ref="H582:H609" si="65">+IF(OR(AND(E582=""),(G582="")),"",E582*G582)</f>
        <v>1.1818181818181819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</v>
      </c>
      <c r="D585" s="16">
        <v>2</v>
      </c>
      <c r="E585" s="17">
        <f t="shared" si="63"/>
        <v>9.0909090909090912E-2</v>
      </c>
      <c r="F585" s="17">
        <f t="shared" si="64"/>
        <v>8.3333333333333329E-2</v>
      </c>
      <c r="G585" s="17">
        <f t="shared" si="66"/>
        <v>1</v>
      </c>
      <c r="H585" s="17">
        <f t="shared" si="65"/>
        <v>9.0909090909090912E-2</v>
      </c>
    </row>
    <row r="586" spans="1:8" x14ac:dyDescent="0.2">
      <c r="A586" s="14"/>
      <c r="B586" s="15" t="s">
        <v>558</v>
      </c>
      <c r="C586" s="16">
        <v>3</v>
      </c>
      <c r="D586" s="16">
        <v>1</v>
      </c>
      <c r="E586" s="17">
        <f t="shared" si="63"/>
        <v>0.27272727272727271</v>
      </c>
      <c r="F586" s="17">
        <f t="shared" si="64"/>
        <v>4.1666666666666664E-2</v>
      </c>
      <c r="G586" s="17">
        <f t="shared" si="66"/>
        <v>-0.66666666666666663</v>
      </c>
      <c r="H586" s="17">
        <f t="shared" si="65"/>
        <v>-0.1818181818181818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4</v>
      </c>
      <c r="D590" s="16">
        <v>0</v>
      </c>
      <c r="E590" s="17">
        <f t="shared" si="63"/>
        <v>0.36363636363636365</v>
      </c>
      <c r="F590" s="17" t="str">
        <f t="shared" si="64"/>
        <v/>
      </c>
      <c r="G590" s="17">
        <f t="shared" si="66"/>
        <v>-1</v>
      </c>
      <c r="H590" s="17">
        <f t="shared" si="65"/>
        <v>-0.36363636363636365</v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3</v>
      </c>
      <c r="D598" s="16">
        <v>0</v>
      </c>
      <c r="E598" s="17">
        <f t="shared" si="63"/>
        <v>0.27272727272727271</v>
      </c>
      <c r="F598" s="17" t="str">
        <f t="shared" si="64"/>
        <v/>
      </c>
      <c r="G598" s="17">
        <f t="shared" si="66"/>
        <v>-1</v>
      </c>
      <c r="H598" s="17">
        <f t="shared" si="65"/>
        <v>-0.27272727272727271</v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0</v>
      </c>
      <c r="D600" s="16">
        <v>21</v>
      </c>
      <c r="E600" s="17" t="str">
        <f t="shared" si="63"/>
        <v/>
      </c>
      <c r="F600" s="17">
        <f t="shared" si="64"/>
        <v>0.875</v>
      </c>
      <c r="G600" s="17">
        <f t="shared" si="66"/>
        <v>1</v>
      </c>
      <c r="H600" s="17" t="str">
        <f t="shared" si="65"/>
        <v/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582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583</v>
      </c>
      <c r="C8" s="12">
        <f>+C19+C75+C173+C349+C582</f>
        <v>169</v>
      </c>
      <c r="D8" s="13">
        <f>+D19+D75+D173+D349+D582</f>
        <v>99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-0.41420118343195267</v>
      </c>
      <c r="H8" s="10">
        <f t="shared" ref="H8:H13" si="1">+IF(OR(AND(E8=""),(G8="")),"",E8*G8)</f>
        <v>-0.41420118343195267</v>
      </c>
    </row>
    <row r="9" spans="1:8" x14ac:dyDescent="0.2">
      <c r="A9" s="14"/>
      <c r="B9" s="15" t="s">
        <v>8</v>
      </c>
      <c r="C9" s="16">
        <f>+C19</f>
        <v>6</v>
      </c>
      <c r="D9" s="16">
        <f>+D19</f>
        <v>4</v>
      </c>
      <c r="E9" s="17">
        <f t="shared" ref="E9:F13" si="2">+C9/C$8</f>
        <v>3.5502958579881658E-2</v>
      </c>
      <c r="F9" s="17">
        <f t="shared" si="2"/>
        <v>4.0404040404040407E-2</v>
      </c>
      <c r="G9" s="17">
        <f t="shared" si="0"/>
        <v>-0.33333333333333331</v>
      </c>
      <c r="H9" s="17">
        <f t="shared" si="1"/>
        <v>-1.1834319526627219E-2</v>
      </c>
    </row>
    <row r="10" spans="1:8" ht="25.5" x14ac:dyDescent="0.2">
      <c r="A10" s="14"/>
      <c r="B10" s="15" t="s">
        <v>9</v>
      </c>
      <c r="C10" s="16">
        <f>+C75</f>
        <v>27</v>
      </c>
      <c r="D10" s="16">
        <f>+D75</f>
        <v>12</v>
      </c>
      <c r="E10" s="17">
        <f t="shared" si="2"/>
        <v>0.15976331360946747</v>
      </c>
      <c r="F10" s="17">
        <f t="shared" si="2"/>
        <v>0.12121212121212122</v>
      </c>
      <c r="G10" s="17">
        <f t="shared" si="0"/>
        <v>-0.55555555555555558</v>
      </c>
      <c r="H10" s="17">
        <f t="shared" si="1"/>
        <v>-8.8757396449704151E-2</v>
      </c>
    </row>
    <row r="11" spans="1:8" ht="25.5" x14ac:dyDescent="0.2">
      <c r="A11" s="14"/>
      <c r="B11" s="15" t="s">
        <v>10</v>
      </c>
      <c r="C11" s="16">
        <f>+C173</f>
        <v>38</v>
      </c>
      <c r="D11" s="16">
        <f>+D173</f>
        <v>21</v>
      </c>
      <c r="E11" s="17">
        <f t="shared" si="2"/>
        <v>0.22485207100591717</v>
      </c>
      <c r="F11" s="17">
        <f t="shared" si="2"/>
        <v>0.21212121212121213</v>
      </c>
      <c r="G11" s="17">
        <f t="shared" si="0"/>
        <v>-0.44736842105263158</v>
      </c>
      <c r="H11" s="17">
        <f t="shared" si="1"/>
        <v>-0.10059171597633136</v>
      </c>
    </row>
    <row r="12" spans="1:8" ht="25.5" x14ac:dyDescent="0.2">
      <c r="A12" s="14"/>
      <c r="B12" s="15" t="s">
        <v>11</v>
      </c>
      <c r="C12" s="16">
        <f>+C349</f>
        <v>63</v>
      </c>
      <c r="D12" s="16">
        <f>+D349</f>
        <v>55</v>
      </c>
      <c r="E12" s="17">
        <f t="shared" si="2"/>
        <v>0.37278106508875741</v>
      </c>
      <c r="F12" s="17">
        <f t="shared" si="2"/>
        <v>0.55555555555555558</v>
      </c>
      <c r="G12" s="17">
        <f t="shared" si="0"/>
        <v>-0.12698412698412698</v>
      </c>
      <c r="H12" s="17">
        <f t="shared" si="1"/>
        <v>-4.7337278106508875E-2</v>
      </c>
    </row>
    <row r="13" spans="1:8" ht="25.5" x14ac:dyDescent="0.2">
      <c r="A13" s="14"/>
      <c r="B13" s="15" t="s">
        <v>12</v>
      </c>
      <c r="C13" s="16">
        <f>+C582</f>
        <v>35</v>
      </c>
      <c r="D13" s="16">
        <f>+D582</f>
        <v>7</v>
      </c>
      <c r="E13" s="17">
        <f t="shared" si="2"/>
        <v>0.20710059171597633</v>
      </c>
      <c r="F13" s="17">
        <f t="shared" si="2"/>
        <v>7.0707070707070704E-2</v>
      </c>
      <c r="G13" s="17">
        <f t="shared" si="0"/>
        <v>-0.8</v>
      </c>
      <c r="H13" s="17">
        <f t="shared" si="1"/>
        <v>-0.16568047337278108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6</v>
      </c>
      <c r="D19" s="20">
        <f>SUM(D20:D69)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-0.33333333333333331</v>
      </c>
      <c r="H19" s="21">
        <f t="shared" ref="H19:H50" si="5">+IF(OR(AND(E19=""),(G19="")),"",E19*G19)</f>
        <v>-0.33333333333333331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1</v>
      </c>
      <c r="E29" s="17" t="str">
        <f t="shared" si="3"/>
        <v/>
      </c>
      <c r="F29" s="17">
        <f t="shared" si="4"/>
        <v>0.25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1</v>
      </c>
      <c r="E30" s="17" t="str">
        <f t="shared" si="3"/>
        <v/>
      </c>
      <c r="F30" s="17">
        <f t="shared" si="4"/>
        <v>0.25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1</v>
      </c>
      <c r="E39" s="17" t="str">
        <f t="shared" si="3"/>
        <v/>
      </c>
      <c r="F39" s="17">
        <f t="shared" si="4"/>
        <v>0.25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3</v>
      </c>
      <c r="D44" s="16">
        <v>0</v>
      </c>
      <c r="E44" s="17">
        <f t="shared" si="3"/>
        <v>0.5</v>
      </c>
      <c r="F44" s="17" t="str">
        <f t="shared" si="4"/>
        <v/>
      </c>
      <c r="G44" s="17">
        <f t="shared" si="6"/>
        <v>-1</v>
      </c>
      <c r="H44" s="17">
        <f t="shared" si="5"/>
        <v>-0.5</v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1</v>
      </c>
      <c r="E50" s="17">
        <f t="shared" si="3"/>
        <v>0.16666666666666666</v>
      </c>
      <c r="F50" s="17">
        <f t="shared" si="4"/>
        <v>0.25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2</v>
      </c>
      <c r="D53" s="16">
        <v>0</v>
      </c>
      <c r="E53" s="17">
        <f t="shared" si="7"/>
        <v>0.33333333333333331</v>
      </c>
      <c r="F53" s="17" t="str">
        <f t="shared" si="8"/>
        <v/>
      </c>
      <c r="G53" s="17">
        <f t="shared" si="10"/>
        <v>-1</v>
      </c>
      <c r="H53" s="17">
        <f t="shared" si="9"/>
        <v>-0.33333333333333331</v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27</v>
      </c>
      <c r="D75" s="20">
        <f>SUM(D76:D167)</f>
        <v>12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-0.55555555555555558</v>
      </c>
      <c r="H75" s="21">
        <f t="shared" ref="H75:H106" si="13">+IF(OR(AND(E75=""),(G75="")),"",E75*G75)</f>
        <v>-0.55555555555555558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2</v>
      </c>
      <c r="D78" s="16">
        <v>1</v>
      </c>
      <c r="E78" s="17">
        <f t="shared" si="11"/>
        <v>7.407407407407407E-2</v>
      </c>
      <c r="F78" s="17">
        <f t="shared" si="12"/>
        <v>8.3333333333333329E-2</v>
      </c>
      <c r="G78" s="17">
        <f t="shared" si="14"/>
        <v>-0.5</v>
      </c>
      <c r="H78" s="17">
        <f t="shared" si="13"/>
        <v>-3.7037037037037035E-2</v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5</v>
      </c>
      <c r="D80" s="16">
        <v>0</v>
      </c>
      <c r="E80" s="17">
        <f t="shared" si="11"/>
        <v>0.18518518518518517</v>
      </c>
      <c r="F80" s="17" t="str">
        <f t="shared" si="12"/>
        <v/>
      </c>
      <c r="G80" s="17">
        <f t="shared" si="14"/>
        <v>-1</v>
      </c>
      <c r="H80" s="17">
        <f t="shared" si="13"/>
        <v>-0.18518518518518517</v>
      </c>
    </row>
    <row r="81" spans="1:8" x14ac:dyDescent="0.2">
      <c r="A81" s="14"/>
      <c r="B81" s="15" t="s">
        <v>71</v>
      </c>
      <c r="C81" s="16">
        <v>1</v>
      </c>
      <c r="D81" s="16">
        <v>0</v>
      </c>
      <c r="E81" s="17">
        <f t="shared" si="11"/>
        <v>3.7037037037037035E-2</v>
      </c>
      <c r="F81" s="17" t="str">
        <f t="shared" si="12"/>
        <v/>
      </c>
      <c r="G81" s="17">
        <f t="shared" si="14"/>
        <v>-1</v>
      </c>
      <c r="H81" s="17">
        <f t="shared" si="13"/>
        <v>-3.7037037037037035E-2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2</v>
      </c>
      <c r="D91" s="16">
        <v>0</v>
      </c>
      <c r="E91" s="17">
        <f t="shared" si="11"/>
        <v>7.407407407407407E-2</v>
      </c>
      <c r="F91" s="17" t="str">
        <f t="shared" si="12"/>
        <v/>
      </c>
      <c r="G91" s="17">
        <f t="shared" si="14"/>
        <v>-1</v>
      </c>
      <c r="H91" s="17">
        <f t="shared" si="13"/>
        <v>-7.407407407407407E-2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0</v>
      </c>
      <c r="E99" s="17">
        <f t="shared" si="11"/>
        <v>3.7037037037037035E-2</v>
      </c>
      <c r="F99" s="17" t="str">
        <f t="shared" si="12"/>
        <v/>
      </c>
      <c r="G99" s="17">
        <f t="shared" si="14"/>
        <v>-1</v>
      </c>
      <c r="H99" s="17">
        <f t="shared" si="13"/>
        <v>-3.7037037037037035E-2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2</v>
      </c>
      <c r="D104" s="16">
        <v>0</v>
      </c>
      <c r="E104" s="17">
        <f t="shared" si="11"/>
        <v>7.407407407407407E-2</v>
      </c>
      <c r="F104" s="17" t="str">
        <f t="shared" si="12"/>
        <v/>
      </c>
      <c r="G104" s="17">
        <f t="shared" si="14"/>
        <v>-1</v>
      </c>
      <c r="H104" s="17">
        <f t="shared" si="13"/>
        <v>-7.407407407407407E-2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2</v>
      </c>
      <c r="E115" s="17" t="str">
        <f t="shared" si="15"/>
        <v/>
      </c>
      <c r="F115" s="17">
        <f t="shared" si="16"/>
        <v>0.16666666666666666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1</v>
      </c>
      <c r="D116" s="16">
        <v>0</v>
      </c>
      <c r="E116" s="17">
        <f t="shared" si="15"/>
        <v>3.7037037037037035E-2</v>
      </c>
      <c r="F116" s="17" t="str">
        <f t="shared" si="16"/>
        <v/>
      </c>
      <c r="G116" s="17">
        <f t="shared" si="18"/>
        <v>-1</v>
      </c>
      <c r="H116" s="17">
        <f t="shared" si="17"/>
        <v>-3.7037037037037035E-2</v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2</v>
      </c>
      <c r="D121" s="16">
        <v>2</v>
      </c>
      <c r="E121" s="17">
        <f t="shared" si="15"/>
        <v>7.407407407407407E-2</v>
      </c>
      <c r="F121" s="17">
        <f t="shared" si="16"/>
        <v>0.16666666666666666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2</v>
      </c>
      <c r="D123" s="16">
        <v>0</v>
      </c>
      <c r="E123" s="17">
        <f t="shared" si="15"/>
        <v>7.407407407407407E-2</v>
      </c>
      <c r="F123" s="17" t="str">
        <f t="shared" si="16"/>
        <v/>
      </c>
      <c r="G123" s="17">
        <f t="shared" si="18"/>
        <v>-1</v>
      </c>
      <c r="H123" s="17">
        <f t="shared" si="17"/>
        <v>-7.407407407407407E-2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1</v>
      </c>
      <c r="E125" s="17">
        <f t="shared" si="15"/>
        <v>3.7037037037037035E-2</v>
      </c>
      <c r="F125" s="17">
        <f t="shared" si="16"/>
        <v>8.3333333333333329E-2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116</v>
      </c>
      <c r="C126" s="16">
        <v>2</v>
      </c>
      <c r="D126" s="16">
        <v>0</v>
      </c>
      <c r="E126" s="17">
        <f t="shared" si="15"/>
        <v>7.407407407407407E-2</v>
      </c>
      <c r="F126" s="17" t="str">
        <f t="shared" si="16"/>
        <v/>
      </c>
      <c r="G126" s="17">
        <f t="shared" si="18"/>
        <v>-1</v>
      </c>
      <c r="H126" s="17">
        <f t="shared" si="17"/>
        <v>-7.407407407407407E-2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</v>
      </c>
      <c r="D128" s="16">
        <v>1</v>
      </c>
      <c r="E128" s="17">
        <f t="shared" si="15"/>
        <v>7.407407407407407E-2</v>
      </c>
      <c r="F128" s="17">
        <f t="shared" si="16"/>
        <v>8.3333333333333329E-2</v>
      </c>
      <c r="G128" s="17">
        <f t="shared" si="18"/>
        <v>-0.5</v>
      </c>
      <c r="H128" s="17">
        <f t="shared" si="17"/>
        <v>-3.7037037037037035E-2</v>
      </c>
    </row>
    <row r="129" spans="1:8" x14ac:dyDescent="0.2">
      <c r="A129" s="14"/>
      <c r="B129" s="15" t="s">
        <v>119</v>
      </c>
      <c r="C129" s="16">
        <v>1</v>
      </c>
      <c r="D129" s="16">
        <v>0</v>
      </c>
      <c r="E129" s="17">
        <f t="shared" si="15"/>
        <v>3.7037037037037035E-2</v>
      </c>
      <c r="F129" s="17" t="str">
        <f t="shared" si="16"/>
        <v/>
      </c>
      <c r="G129" s="17">
        <f t="shared" si="18"/>
        <v>-1</v>
      </c>
      <c r="H129" s="17">
        <f t="shared" si="17"/>
        <v>-3.7037037037037035E-2</v>
      </c>
    </row>
    <row r="130" spans="1:8" x14ac:dyDescent="0.2">
      <c r="A130" s="14"/>
      <c r="B130" s="15" t="s">
        <v>120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8.3333333333333329E-2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3</v>
      </c>
      <c r="E131" s="17" t="str">
        <f t="shared" si="15"/>
        <v/>
      </c>
      <c r="F131" s="17">
        <f t="shared" si="16"/>
        <v>0.25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8.3333333333333329E-2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1</v>
      </c>
      <c r="D138" s="16">
        <v>0</v>
      </c>
      <c r="E138" s="17">
        <f t="shared" si="15"/>
        <v>3.7037037037037035E-2</v>
      </c>
      <c r="F138" s="17" t="str">
        <f t="shared" si="16"/>
        <v/>
      </c>
      <c r="G138" s="17">
        <f t="shared" si="18"/>
        <v>-1</v>
      </c>
      <c r="H138" s="17">
        <f t="shared" si="17"/>
        <v>-3.7037037037037035E-2</v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</v>
      </c>
      <c r="D143" s="16">
        <v>0</v>
      </c>
      <c r="E143" s="17">
        <f t="shared" si="19"/>
        <v>3.7037037037037035E-2</v>
      </c>
      <c r="F143" s="17" t="str">
        <f t="shared" si="20"/>
        <v/>
      </c>
      <c r="G143" s="17">
        <f t="shared" si="22"/>
        <v>-1</v>
      </c>
      <c r="H143" s="17">
        <f t="shared" si="21"/>
        <v>-3.7037037037037035E-2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3.7037037037037035E-2</v>
      </c>
      <c r="F153" s="17" t="str">
        <f t="shared" si="20"/>
        <v/>
      </c>
      <c r="G153" s="17">
        <f t="shared" si="22"/>
        <v>-1</v>
      </c>
      <c r="H153" s="17">
        <f t="shared" si="21"/>
        <v>-3.7037037037037035E-2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38</v>
      </c>
      <c r="D173" s="20">
        <f>SUM(D174:D343)</f>
        <v>21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-0.44736842105263158</v>
      </c>
      <c r="H173" s="21">
        <f t="shared" ref="H173:H204" si="25">+IF(OR(AND(E173=""),(G173="")),"",E173*G173)</f>
        <v>-0.44736842105263158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7</v>
      </c>
      <c r="D179" s="16">
        <v>9</v>
      </c>
      <c r="E179" s="17">
        <f t="shared" si="23"/>
        <v>0.18421052631578946</v>
      </c>
      <c r="F179" s="17">
        <f t="shared" si="24"/>
        <v>0.42857142857142855</v>
      </c>
      <c r="G179" s="17">
        <f t="shared" si="26"/>
        <v>0.2857142857142857</v>
      </c>
      <c r="H179" s="17">
        <f t="shared" si="25"/>
        <v>5.2631578947368418E-2</v>
      </c>
    </row>
    <row r="180" spans="1:8" x14ac:dyDescent="0.2">
      <c r="A180" s="14"/>
      <c r="B180" s="15" t="s">
        <v>164</v>
      </c>
      <c r="C180" s="16">
        <v>1</v>
      </c>
      <c r="D180" s="16">
        <v>0</v>
      </c>
      <c r="E180" s="17">
        <f t="shared" si="23"/>
        <v>2.6315789473684209E-2</v>
      </c>
      <c r="F180" s="17" t="str">
        <f t="shared" si="24"/>
        <v/>
      </c>
      <c r="G180" s="17">
        <f t="shared" si="26"/>
        <v>-1</v>
      </c>
      <c r="H180" s="17">
        <f t="shared" si="25"/>
        <v>-2.6315789473684209E-2</v>
      </c>
    </row>
    <row r="181" spans="1:8" x14ac:dyDescent="0.2">
      <c r="A181" s="14"/>
      <c r="B181" s="15" t="s">
        <v>165</v>
      </c>
      <c r="C181" s="16">
        <v>3</v>
      </c>
      <c r="D181" s="16">
        <v>0</v>
      </c>
      <c r="E181" s="17">
        <f t="shared" si="23"/>
        <v>7.8947368421052627E-2</v>
      </c>
      <c r="F181" s="17" t="str">
        <f t="shared" si="24"/>
        <v/>
      </c>
      <c r="G181" s="17">
        <f t="shared" si="26"/>
        <v>-1</v>
      </c>
      <c r="H181" s="17">
        <f t="shared" si="25"/>
        <v>-7.8947368421052627E-2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2</v>
      </c>
      <c r="D186" s="16">
        <v>0</v>
      </c>
      <c r="E186" s="17">
        <f t="shared" si="23"/>
        <v>5.2631578947368418E-2</v>
      </c>
      <c r="F186" s="17" t="str">
        <f t="shared" si="24"/>
        <v/>
      </c>
      <c r="G186" s="17">
        <f t="shared" si="26"/>
        <v>-1</v>
      </c>
      <c r="H186" s="17">
        <f t="shared" si="25"/>
        <v>-5.2631578947368418E-2</v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1</v>
      </c>
      <c r="D188" s="16">
        <v>0</v>
      </c>
      <c r="E188" s="17">
        <f t="shared" si="23"/>
        <v>2.6315789473684209E-2</v>
      </c>
      <c r="F188" s="17" t="str">
        <f t="shared" si="24"/>
        <v/>
      </c>
      <c r="G188" s="17">
        <f t="shared" si="26"/>
        <v>-1</v>
      </c>
      <c r="H188" s="17">
        <f t="shared" si="25"/>
        <v>-2.6315789473684209E-2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</v>
      </c>
      <c r="D191" s="16">
        <v>0</v>
      </c>
      <c r="E191" s="17">
        <f t="shared" si="23"/>
        <v>2.6315789473684209E-2</v>
      </c>
      <c r="F191" s="17" t="str">
        <f t="shared" si="24"/>
        <v/>
      </c>
      <c r="G191" s="17">
        <f t="shared" si="26"/>
        <v>-1</v>
      </c>
      <c r="H191" s="17">
        <f t="shared" si="25"/>
        <v>-2.6315789473684209E-2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0</v>
      </c>
      <c r="E193" s="17">
        <f t="shared" si="23"/>
        <v>2.6315789473684209E-2</v>
      </c>
      <c r="F193" s="17" t="str">
        <f t="shared" si="24"/>
        <v/>
      </c>
      <c r="G193" s="17">
        <f t="shared" si="26"/>
        <v>-1</v>
      </c>
      <c r="H193" s="17">
        <f t="shared" si="25"/>
        <v>-2.6315789473684209E-2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2.6315789473684209E-2</v>
      </c>
      <c r="F199" s="17" t="str">
        <f t="shared" si="24"/>
        <v/>
      </c>
      <c r="G199" s="17">
        <f t="shared" si="26"/>
        <v>-1</v>
      </c>
      <c r="H199" s="17">
        <f t="shared" si="25"/>
        <v>-2.6315789473684209E-2</v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1</v>
      </c>
      <c r="D201" s="16">
        <v>0</v>
      </c>
      <c r="E201" s="17">
        <f t="shared" si="23"/>
        <v>2.6315789473684209E-2</v>
      </c>
      <c r="F201" s="17" t="str">
        <f t="shared" si="24"/>
        <v/>
      </c>
      <c r="G201" s="17">
        <f t="shared" si="26"/>
        <v>-1</v>
      </c>
      <c r="H201" s="17">
        <f t="shared" si="25"/>
        <v>-2.6315789473684209E-2</v>
      </c>
    </row>
    <row r="202" spans="1:8" x14ac:dyDescent="0.2">
      <c r="A202" s="14"/>
      <c r="B202" s="15" t="s">
        <v>186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9.5238095238095233E-2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4.7619047619047616E-2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6</v>
      </c>
      <c r="D213" s="16">
        <v>1</v>
      </c>
      <c r="E213" s="17">
        <f t="shared" si="27"/>
        <v>0.15789473684210525</v>
      </c>
      <c r="F213" s="17">
        <f t="shared" si="28"/>
        <v>4.7619047619047616E-2</v>
      </c>
      <c r="G213" s="17">
        <f t="shared" si="30"/>
        <v>-0.83333333333333337</v>
      </c>
      <c r="H213" s="17">
        <f t="shared" si="29"/>
        <v>-0.13157894736842105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4.7619047619047616E-2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0</v>
      </c>
      <c r="E238" s="17">
        <f t="shared" si="31"/>
        <v>5.2631578947368418E-2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-5.2631578947368418E-2</v>
      </c>
    </row>
    <row r="239" spans="1:8" x14ac:dyDescent="0.2">
      <c r="A239" s="14"/>
      <c r="B239" s="15" t="s">
        <v>223</v>
      </c>
      <c r="C239" s="16">
        <v>6</v>
      </c>
      <c r="D239" s="16">
        <v>0</v>
      </c>
      <c r="E239" s="17">
        <f t="shared" si="31"/>
        <v>0.15789473684210525</v>
      </c>
      <c r="F239" s="17" t="str">
        <f t="shared" si="32"/>
        <v/>
      </c>
      <c r="G239" s="17">
        <f t="shared" si="34"/>
        <v>-1</v>
      </c>
      <c r="H239" s="17">
        <f t="shared" si="33"/>
        <v>-0.15789473684210525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2.6315789473684209E-2</v>
      </c>
      <c r="F246" s="17" t="str">
        <f t="shared" si="32"/>
        <v/>
      </c>
      <c r="G246" s="17">
        <f t="shared" si="34"/>
        <v>-1</v>
      </c>
      <c r="H246" s="17">
        <f t="shared" si="33"/>
        <v>-2.6315789473684209E-2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4.7619047619047616E-2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1</v>
      </c>
      <c r="D300" s="16">
        <v>0</v>
      </c>
      <c r="E300" s="17">
        <f t="shared" si="35"/>
        <v>2.6315789473684209E-2</v>
      </c>
      <c r="F300" s="17" t="str">
        <f t="shared" si="36"/>
        <v/>
      </c>
      <c r="G300" s="17">
        <f t="shared" si="38"/>
        <v>-1</v>
      </c>
      <c r="H300" s="17">
        <f t="shared" si="37"/>
        <v>-2.6315789473684209E-2</v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4</v>
      </c>
      <c r="D319" s="16">
        <v>6</v>
      </c>
      <c r="E319" s="17">
        <f t="shared" si="39"/>
        <v>0.10526315789473684</v>
      </c>
      <c r="F319" s="17">
        <f t="shared" si="40"/>
        <v>0.2857142857142857</v>
      </c>
      <c r="G319" s="17">
        <f t="shared" si="42"/>
        <v>0.5</v>
      </c>
      <c r="H319" s="17">
        <f t="shared" si="41"/>
        <v>5.2631578947368418E-2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63</v>
      </c>
      <c r="D349" s="20">
        <f>SUM(D350:D576)</f>
        <v>55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-0.12698412698412698</v>
      </c>
      <c r="H349" s="21">
        <f t="shared" ref="H349:H412" si="49">+IF(OR(AND(E349=""),(G349="")),"",E349*G349)</f>
        <v>-0.12698412698412698</v>
      </c>
    </row>
    <row r="350" spans="1:8" x14ac:dyDescent="0.2">
      <c r="A350" s="14"/>
      <c r="B350" s="15" t="s">
        <v>328</v>
      </c>
      <c r="C350" s="16">
        <v>4</v>
      </c>
      <c r="D350" s="16">
        <v>0</v>
      </c>
      <c r="E350" s="17">
        <f t="shared" si="47"/>
        <v>6.3492063492063489E-2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-6.3492063492063489E-2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</v>
      </c>
      <c r="D355" s="16">
        <v>5</v>
      </c>
      <c r="E355" s="17">
        <f t="shared" si="47"/>
        <v>1.5873015873015872E-2</v>
      </c>
      <c r="F355" s="17">
        <f t="shared" si="48"/>
        <v>9.0909090909090912E-2</v>
      </c>
      <c r="G355" s="17">
        <f t="shared" si="50"/>
        <v>4</v>
      </c>
      <c r="H355" s="17">
        <f t="shared" si="49"/>
        <v>6.3492063492063489E-2</v>
      </c>
    </row>
    <row r="356" spans="1:8" x14ac:dyDescent="0.2">
      <c r="A356" s="14"/>
      <c r="B356" s="15" t="s">
        <v>334</v>
      </c>
      <c r="C356" s="16">
        <v>0</v>
      </c>
      <c r="D356" s="16">
        <v>1</v>
      </c>
      <c r="E356" s="17" t="str">
        <f t="shared" si="47"/>
        <v/>
      </c>
      <c r="F356" s="17">
        <f t="shared" si="48"/>
        <v>1.8181818181818181E-2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1.8181818181818181E-2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0</v>
      </c>
      <c r="E358" s="17">
        <f t="shared" si="47"/>
        <v>1.5873015873015872E-2</v>
      </c>
      <c r="F358" s="17" t="str">
        <f t="shared" si="48"/>
        <v/>
      </c>
      <c r="G358" s="17">
        <f t="shared" si="50"/>
        <v>-1</v>
      </c>
      <c r="H358" s="17">
        <f t="shared" si="49"/>
        <v>-1.5873015873015872E-2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</v>
      </c>
      <c r="D361" s="16">
        <v>3</v>
      </c>
      <c r="E361" s="17">
        <f t="shared" si="47"/>
        <v>1.5873015873015872E-2</v>
      </c>
      <c r="F361" s="17">
        <f t="shared" si="48"/>
        <v>5.4545454545454543E-2</v>
      </c>
      <c r="G361" s="17">
        <f t="shared" si="50"/>
        <v>2</v>
      </c>
      <c r="H361" s="17">
        <f t="shared" si="49"/>
        <v>3.1746031746031744E-2</v>
      </c>
    </row>
    <row r="362" spans="1:8" x14ac:dyDescent="0.2">
      <c r="A362" s="14"/>
      <c r="B362" s="15" t="s">
        <v>340</v>
      </c>
      <c r="C362" s="16">
        <v>3</v>
      </c>
      <c r="D362" s="16">
        <v>2</v>
      </c>
      <c r="E362" s="17">
        <f t="shared" si="47"/>
        <v>4.7619047619047616E-2</v>
      </c>
      <c r="F362" s="17">
        <f t="shared" si="48"/>
        <v>3.6363636363636362E-2</v>
      </c>
      <c r="G362" s="17">
        <f t="shared" si="50"/>
        <v>-0.33333333333333331</v>
      </c>
      <c r="H362" s="17">
        <f t="shared" si="49"/>
        <v>-1.5873015873015872E-2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0</v>
      </c>
      <c r="E364" s="17">
        <f t="shared" si="47"/>
        <v>3.1746031746031744E-2</v>
      </c>
      <c r="F364" s="17" t="str">
        <f t="shared" si="48"/>
        <v/>
      </c>
      <c r="G364" s="17">
        <f t="shared" si="50"/>
        <v>-1</v>
      </c>
      <c r="H364" s="17">
        <f t="shared" si="49"/>
        <v>-3.1746031746031744E-2</v>
      </c>
    </row>
    <row r="365" spans="1:8" x14ac:dyDescent="0.2">
      <c r="A365" s="14"/>
      <c r="B365" s="15" t="s">
        <v>343</v>
      </c>
      <c r="C365" s="16">
        <v>1</v>
      </c>
      <c r="D365" s="16">
        <v>0</v>
      </c>
      <c r="E365" s="17">
        <f t="shared" si="47"/>
        <v>1.5873015873015872E-2</v>
      </c>
      <c r="F365" s="17" t="str">
        <f t="shared" si="48"/>
        <v/>
      </c>
      <c r="G365" s="17">
        <f t="shared" si="50"/>
        <v>-1</v>
      </c>
      <c r="H365" s="17">
        <f t="shared" si="49"/>
        <v>-1.5873015873015872E-2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1</v>
      </c>
      <c r="D367" s="16">
        <v>0</v>
      </c>
      <c r="E367" s="17">
        <f t="shared" si="47"/>
        <v>1.5873015873015872E-2</v>
      </c>
      <c r="F367" s="17" t="str">
        <f t="shared" si="48"/>
        <v/>
      </c>
      <c r="G367" s="17">
        <f t="shared" si="50"/>
        <v>-1</v>
      </c>
      <c r="H367" s="17">
        <f t="shared" si="49"/>
        <v>-1.5873015873015872E-2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</v>
      </c>
      <c r="D369" s="16">
        <v>1</v>
      </c>
      <c r="E369" s="17">
        <f t="shared" si="47"/>
        <v>6.3492063492063489E-2</v>
      </c>
      <c r="F369" s="17">
        <f t="shared" si="48"/>
        <v>1.8181818181818181E-2</v>
      </c>
      <c r="G369" s="17">
        <f t="shared" si="50"/>
        <v>-0.75</v>
      </c>
      <c r="H369" s="17">
        <f t="shared" si="49"/>
        <v>-4.7619047619047616E-2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2</v>
      </c>
      <c r="D372" s="16">
        <v>0</v>
      </c>
      <c r="E372" s="17">
        <f t="shared" si="47"/>
        <v>3.1746031746031744E-2</v>
      </c>
      <c r="F372" s="17" t="str">
        <f t="shared" si="48"/>
        <v/>
      </c>
      <c r="G372" s="17">
        <f t="shared" si="50"/>
        <v>-1</v>
      </c>
      <c r="H372" s="17">
        <f t="shared" si="49"/>
        <v>-3.1746031746031744E-2</v>
      </c>
    </row>
    <row r="373" spans="1:8" x14ac:dyDescent="0.2">
      <c r="A373" s="14"/>
      <c r="B373" s="15" t="s">
        <v>351</v>
      </c>
      <c r="C373" s="16">
        <v>1</v>
      </c>
      <c r="D373" s="16">
        <v>0</v>
      </c>
      <c r="E373" s="17">
        <f t="shared" si="47"/>
        <v>1.5873015873015872E-2</v>
      </c>
      <c r="F373" s="17" t="str">
        <f t="shared" si="48"/>
        <v/>
      </c>
      <c r="G373" s="17">
        <f t="shared" si="50"/>
        <v>-1</v>
      </c>
      <c r="H373" s="17">
        <f t="shared" si="49"/>
        <v>-1.5873015873015872E-2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1</v>
      </c>
      <c r="D378" s="16">
        <v>0</v>
      </c>
      <c r="E378" s="17">
        <f t="shared" si="47"/>
        <v>1.5873015873015872E-2</v>
      </c>
      <c r="F378" s="17" t="str">
        <f t="shared" si="48"/>
        <v/>
      </c>
      <c r="G378" s="17">
        <f t="shared" si="50"/>
        <v>-1</v>
      </c>
      <c r="H378" s="17">
        <f t="shared" si="49"/>
        <v>-1.5873015873015872E-2</v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2</v>
      </c>
      <c r="D384" s="16">
        <v>21</v>
      </c>
      <c r="E384" s="17">
        <f t="shared" si="47"/>
        <v>3.1746031746031744E-2</v>
      </c>
      <c r="F384" s="17">
        <f t="shared" si="48"/>
        <v>0.38181818181818183</v>
      </c>
      <c r="G384" s="17">
        <f t="shared" si="50"/>
        <v>9.5</v>
      </c>
      <c r="H384" s="17">
        <f t="shared" si="49"/>
        <v>0.30158730158730157</v>
      </c>
    </row>
    <row r="385" spans="1:8" x14ac:dyDescent="0.2">
      <c r="A385" s="14"/>
      <c r="B385" s="15" t="s">
        <v>363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1.8181818181818181E-2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4</v>
      </c>
      <c r="E391" s="17" t="str">
        <f t="shared" si="47"/>
        <v/>
      </c>
      <c r="F391" s="17">
        <f t="shared" si="48"/>
        <v>7.2727272727272724E-2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374</v>
      </c>
      <c r="C396" s="16">
        <v>1</v>
      </c>
      <c r="D396" s="16">
        <v>0</v>
      </c>
      <c r="E396" s="17">
        <f t="shared" si="47"/>
        <v>1.5873015873015872E-2</v>
      </c>
      <c r="F396" s="17" t="str">
        <f t="shared" si="48"/>
        <v/>
      </c>
      <c r="G396" s="17">
        <f t="shared" si="50"/>
        <v>-1</v>
      </c>
      <c r="H396" s="17">
        <f t="shared" si="49"/>
        <v>-1.5873015873015872E-2</v>
      </c>
    </row>
    <row r="397" spans="1:8" x14ac:dyDescent="0.2">
      <c r="A397" s="14"/>
      <c r="B397" s="15" t="s">
        <v>375</v>
      </c>
      <c r="C397" s="16">
        <v>0</v>
      </c>
      <c r="D397" s="16">
        <v>4</v>
      </c>
      <c r="E397" s="17" t="str">
        <f t="shared" si="47"/>
        <v/>
      </c>
      <c r="F397" s="17">
        <f t="shared" si="48"/>
        <v>7.2727272727272724E-2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1</v>
      </c>
      <c r="D399" s="16">
        <v>1</v>
      </c>
      <c r="E399" s="17">
        <f t="shared" si="47"/>
        <v>1.5873015873015872E-2</v>
      </c>
      <c r="F399" s="17">
        <f t="shared" si="48"/>
        <v>1.8181818181818181E-2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1.8181818181818181E-2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3</v>
      </c>
      <c r="D403" s="16">
        <v>0</v>
      </c>
      <c r="E403" s="17">
        <f t="shared" si="47"/>
        <v>4.7619047619047616E-2</v>
      </c>
      <c r="F403" s="17" t="str">
        <f t="shared" si="48"/>
        <v/>
      </c>
      <c r="G403" s="17">
        <f t="shared" si="50"/>
        <v>-1</v>
      </c>
      <c r="H403" s="17">
        <f t="shared" si="49"/>
        <v>-4.7619047619047616E-2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2</v>
      </c>
      <c r="D405" s="16">
        <v>0</v>
      </c>
      <c r="E405" s="17">
        <f t="shared" si="47"/>
        <v>3.1746031746031744E-2</v>
      </c>
      <c r="F405" s="17" t="str">
        <f t="shared" si="48"/>
        <v/>
      </c>
      <c r="G405" s="17">
        <f t="shared" si="50"/>
        <v>-1</v>
      </c>
      <c r="H405" s="17">
        <f t="shared" si="49"/>
        <v>-3.1746031746031744E-2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1</v>
      </c>
      <c r="D410" s="16">
        <v>1</v>
      </c>
      <c r="E410" s="17">
        <f t="shared" si="47"/>
        <v>1.5873015873015872E-2</v>
      </c>
      <c r="F410" s="17">
        <f t="shared" si="48"/>
        <v>1.8181818181818181E-2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1.5873015873015872E-2</v>
      </c>
      <c r="F411" s="17" t="str">
        <f t="shared" si="48"/>
        <v/>
      </c>
      <c r="G411" s="17">
        <f t="shared" si="50"/>
        <v>-1</v>
      </c>
      <c r="H411" s="17">
        <f t="shared" si="49"/>
        <v>-1.5873015873015872E-2</v>
      </c>
    </row>
    <row r="412" spans="1:8" x14ac:dyDescent="0.2">
      <c r="A412" s="14"/>
      <c r="B412" s="15" t="s">
        <v>390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1.8181818181818181E-2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2</v>
      </c>
      <c r="D420" s="16">
        <v>0</v>
      </c>
      <c r="E420" s="17">
        <f t="shared" si="51"/>
        <v>3.1746031746031744E-2</v>
      </c>
      <c r="F420" s="17" t="str">
        <f t="shared" si="52"/>
        <v/>
      </c>
      <c r="G420" s="17">
        <f t="shared" si="54"/>
        <v>-1</v>
      </c>
      <c r="H420" s="17">
        <f t="shared" si="53"/>
        <v>-3.1746031746031744E-2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1</v>
      </c>
      <c r="D425" s="16">
        <v>0</v>
      </c>
      <c r="E425" s="17">
        <f t="shared" si="51"/>
        <v>1.5873015873015872E-2</v>
      </c>
      <c r="F425" s="17" t="str">
        <f t="shared" si="52"/>
        <v/>
      </c>
      <c r="G425" s="17">
        <f t="shared" si="54"/>
        <v>-1</v>
      </c>
      <c r="H425" s="17">
        <f t="shared" si="53"/>
        <v>-1.5873015873015872E-2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2</v>
      </c>
      <c r="E428" s="17" t="str">
        <f t="shared" si="51"/>
        <v/>
      </c>
      <c r="F428" s="17">
        <f t="shared" si="52"/>
        <v>3.6363636363636362E-2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3</v>
      </c>
      <c r="E456" s="17" t="str">
        <f t="shared" si="51"/>
        <v/>
      </c>
      <c r="F456" s="17">
        <f t="shared" si="52"/>
        <v>5.4545454545454543E-2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2</v>
      </c>
      <c r="D465" s="16">
        <v>0</v>
      </c>
      <c r="E465" s="17">
        <f t="shared" si="51"/>
        <v>3.1746031746031744E-2</v>
      </c>
      <c r="F465" s="17" t="str">
        <f t="shared" si="52"/>
        <v/>
      </c>
      <c r="G465" s="17">
        <f t="shared" si="54"/>
        <v>-1</v>
      </c>
      <c r="H465" s="17">
        <f t="shared" si="53"/>
        <v>-3.1746031746031744E-2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3</v>
      </c>
      <c r="D481" s="16">
        <v>0</v>
      </c>
      <c r="E481" s="17">
        <f t="shared" si="55"/>
        <v>4.7619047619047616E-2</v>
      </c>
      <c r="F481" s="17" t="str">
        <f t="shared" si="56"/>
        <v/>
      </c>
      <c r="G481" s="17">
        <f t="shared" si="58"/>
        <v>-1</v>
      </c>
      <c r="H481" s="17">
        <f t="shared" si="57"/>
        <v>-4.7619047619047616E-2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1</v>
      </c>
      <c r="D486" s="16">
        <v>0</v>
      </c>
      <c r="E486" s="17">
        <f t="shared" si="55"/>
        <v>1.5873015873015872E-2</v>
      </c>
      <c r="F486" s="17" t="str">
        <f t="shared" si="56"/>
        <v/>
      </c>
      <c r="G486" s="17">
        <f t="shared" si="58"/>
        <v>-1</v>
      </c>
      <c r="H486" s="17">
        <f t="shared" si="57"/>
        <v>-1.5873015873015872E-2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7</v>
      </c>
      <c r="D554" s="16">
        <v>1</v>
      </c>
      <c r="E554" s="17">
        <f t="shared" si="59"/>
        <v>0.1111111111111111</v>
      </c>
      <c r="F554" s="17">
        <f t="shared" si="60"/>
        <v>1.8181818181818181E-2</v>
      </c>
      <c r="G554" s="17">
        <f t="shared" si="62"/>
        <v>-0.8571428571428571</v>
      </c>
      <c r="H554" s="17">
        <f t="shared" si="61"/>
        <v>-9.5238095238095233E-2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10</v>
      </c>
      <c r="D559" s="16">
        <v>0</v>
      </c>
      <c r="E559" s="17">
        <f t="shared" si="59"/>
        <v>0.15873015873015872</v>
      </c>
      <c r="F559" s="17" t="str">
        <f t="shared" si="60"/>
        <v/>
      </c>
      <c r="G559" s="17">
        <f t="shared" si="62"/>
        <v>-1</v>
      </c>
      <c r="H559" s="17">
        <f t="shared" si="61"/>
        <v>-0.15873015873015872</v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3</v>
      </c>
      <c r="D561" s="16">
        <v>1</v>
      </c>
      <c r="E561" s="17">
        <f t="shared" si="59"/>
        <v>4.7619047619047616E-2</v>
      </c>
      <c r="F561" s="17">
        <f t="shared" si="60"/>
        <v>1.8181818181818181E-2</v>
      </c>
      <c r="G561" s="17">
        <f t="shared" si="62"/>
        <v>-0.66666666666666663</v>
      </c>
      <c r="H561" s="17">
        <f t="shared" si="61"/>
        <v>-3.1746031746031744E-2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1.8181818181818181E-2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1</v>
      </c>
      <c r="D570" s="16">
        <v>0</v>
      </c>
      <c r="E570" s="17">
        <f t="shared" si="59"/>
        <v>1.5873015873015872E-2</v>
      </c>
      <c r="F570" s="17" t="str">
        <f t="shared" si="60"/>
        <v/>
      </c>
      <c r="G570" s="17">
        <f t="shared" si="62"/>
        <v>-1</v>
      </c>
      <c r="H570" s="17">
        <f t="shared" si="61"/>
        <v>-1.5873015873015872E-2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35</v>
      </c>
      <c r="D582" s="20">
        <f>SUM(D583:D609)</f>
        <v>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-0.8</v>
      </c>
      <c r="H582" s="21">
        <f t="shared" ref="H582:H609" si="65">+IF(OR(AND(E582=""),(G582="")),"",E582*G582)</f>
        <v>-0.8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3</v>
      </c>
      <c r="E584" s="17" t="str">
        <f t="shared" si="63"/>
        <v/>
      </c>
      <c r="F584" s="17">
        <f t="shared" si="64"/>
        <v>0.42857142857142855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</v>
      </c>
      <c r="D585" s="16">
        <v>2</v>
      </c>
      <c r="E585" s="17">
        <f t="shared" si="63"/>
        <v>2.8571428571428571E-2</v>
      </c>
      <c r="F585" s="17">
        <f t="shared" si="64"/>
        <v>0.2857142857142857</v>
      </c>
      <c r="G585" s="17">
        <f t="shared" si="66"/>
        <v>1</v>
      </c>
      <c r="H585" s="17">
        <f t="shared" si="65"/>
        <v>2.8571428571428571E-2</v>
      </c>
    </row>
    <row r="586" spans="1:8" x14ac:dyDescent="0.2">
      <c r="A586" s="14"/>
      <c r="B586" s="15" t="s">
        <v>558</v>
      </c>
      <c r="C586" s="16">
        <v>2</v>
      </c>
      <c r="D586" s="16">
        <v>0</v>
      </c>
      <c r="E586" s="17">
        <f t="shared" si="63"/>
        <v>5.7142857142857141E-2</v>
      </c>
      <c r="F586" s="17" t="str">
        <f t="shared" si="64"/>
        <v/>
      </c>
      <c r="G586" s="17">
        <f t="shared" si="66"/>
        <v>-1</v>
      </c>
      <c r="H586" s="17">
        <f t="shared" si="65"/>
        <v>-5.7142857142857141E-2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3</v>
      </c>
      <c r="D593" s="16">
        <v>0</v>
      </c>
      <c r="E593" s="17">
        <f t="shared" si="63"/>
        <v>8.5714285714285715E-2</v>
      </c>
      <c r="F593" s="17" t="str">
        <f t="shared" si="64"/>
        <v/>
      </c>
      <c r="G593" s="17">
        <f t="shared" si="66"/>
        <v>-1</v>
      </c>
      <c r="H593" s="17">
        <f t="shared" si="65"/>
        <v>-8.5714285714285715E-2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1</v>
      </c>
      <c r="D598" s="16">
        <v>0</v>
      </c>
      <c r="E598" s="17">
        <f t="shared" si="63"/>
        <v>2.8571428571428571E-2</v>
      </c>
      <c r="F598" s="17" t="str">
        <f t="shared" si="64"/>
        <v/>
      </c>
      <c r="G598" s="17">
        <f t="shared" si="66"/>
        <v>-1</v>
      </c>
      <c r="H598" s="17">
        <f t="shared" si="65"/>
        <v>-2.8571428571428571E-2</v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27</v>
      </c>
      <c r="D600" s="16">
        <v>1</v>
      </c>
      <c r="E600" s="17">
        <f t="shared" si="63"/>
        <v>0.77142857142857146</v>
      </c>
      <c r="F600" s="17">
        <f t="shared" si="64"/>
        <v>0.14285714285714285</v>
      </c>
      <c r="G600" s="17">
        <f t="shared" si="66"/>
        <v>-0.96296296296296291</v>
      </c>
      <c r="H600" s="17">
        <f t="shared" si="65"/>
        <v>-0.74285714285714288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1</v>
      </c>
      <c r="D602" s="16">
        <v>0</v>
      </c>
      <c r="E602" s="17">
        <f t="shared" si="63"/>
        <v>2.8571428571428571E-2</v>
      </c>
      <c r="F602" s="17" t="str">
        <f t="shared" si="64"/>
        <v/>
      </c>
      <c r="G602" s="17">
        <f t="shared" si="66"/>
        <v>-1</v>
      </c>
      <c r="H602" s="17">
        <f t="shared" si="65"/>
        <v>-2.8571428571428571E-2</v>
      </c>
    </row>
    <row r="603" spans="1:8" x14ac:dyDescent="0.2">
      <c r="A603" s="14"/>
      <c r="B603" s="15" t="s">
        <v>575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0.14285714285714285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617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618</v>
      </c>
      <c r="C8" s="12">
        <f>+C19+C75+C173+C349+C582</f>
        <v>1135</v>
      </c>
      <c r="D8" s="13">
        <f>+D19+D75+D173+D349+D582</f>
        <v>1493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0.31541850220264317</v>
      </c>
      <c r="H8" s="10">
        <f t="shared" ref="H8:H13" si="1">+IF(OR(AND(E8=""),(G8="")),"",E8*G8)</f>
        <v>0.31541850220264317</v>
      </c>
    </row>
    <row r="9" spans="1:8" x14ac:dyDescent="0.2">
      <c r="A9" s="14"/>
      <c r="B9" s="15" t="s">
        <v>8</v>
      </c>
      <c r="C9" s="16">
        <f>+C19</f>
        <v>17</v>
      </c>
      <c r="D9" s="16">
        <f>+D19</f>
        <v>8</v>
      </c>
      <c r="E9" s="17">
        <f t="shared" ref="E9:F13" si="2">+C9/C$8</f>
        <v>1.4977973568281937E-2</v>
      </c>
      <c r="F9" s="17">
        <f t="shared" si="2"/>
        <v>5.3583389149363695E-3</v>
      </c>
      <c r="G9" s="17">
        <f t="shared" si="0"/>
        <v>-0.52941176470588236</v>
      </c>
      <c r="H9" s="17">
        <f t="shared" si="1"/>
        <v>-7.9295154185022015E-3</v>
      </c>
    </row>
    <row r="10" spans="1:8" ht="25.5" x14ac:dyDescent="0.2">
      <c r="A10" s="14"/>
      <c r="B10" s="15" t="s">
        <v>9</v>
      </c>
      <c r="C10" s="16">
        <f>+C75</f>
        <v>194</v>
      </c>
      <c r="D10" s="16">
        <f>+D75</f>
        <v>222</v>
      </c>
      <c r="E10" s="17">
        <f t="shared" si="2"/>
        <v>0.17092511013215858</v>
      </c>
      <c r="F10" s="17">
        <f t="shared" si="2"/>
        <v>0.14869390488948425</v>
      </c>
      <c r="G10" s="17">
        <f t="shared" si="0"/>
        <v>0.14432989690721648</v>
      </c>
      <c r="H10" s="17">
        <f t="shared" si="1"/>
        <v>2.4669603524229072E-2</v>
      </c>
    </row>
    <row r="11" spans="1:8" ht="25.5" x14ac:dyDescent="0.2">
      <c r="A11" s="14"/>
      <c r="B11" s="15" t="s">
        <v>10</v>
      </c>
      <c r="C11" s="16">
        <f>+C173</f>
        <v>128</v>
      </c>
      <c r="D11" s="16">
        <f>+D173</f>
        <v>120</v>
      </c>
      <c r="E11" s="17">
        <f t="shared" si="2"/>
        <v>0.11277533039647578</v>
      </c>
      <c r="F11" s="17">
        <f t="shared" si="2"/>
        <v>8.0375083724045546E-2</v>
      </c>
      <c r="G11" s="17">
        <f t="shared" si="0"/>
        <v>-6.25E-2</v>
      </c>
      <c r="H11" s="17">
        <f t="shared" si="1"/>
        <v>-7.048458149779736E-3</v>
      </c>
    </row>
    <row r="12" spans="1:8" ht="25.5" x14ac:dyDescent="0.2">
      <c r="A12" s="14"/>
      <c r="B12" s="15" t="s">
        <v>11</v>
      </c>
      <c r="C12" s="16">
        <f>+C349</f>
        <v>517</v>
      </c>
      <c r="D12" s="16">
        <f>+D349</f>
        <v>855</v>
      </c>
      <c r="E12" s="17">
        <f t="shared" si="2"/>
        <v>0.45550660792951542</v>
      </c>
      <c r="F12" s="17">
        <f t="shared" si="2"/>
        <v>0.5726724715338245</v>
      </c>
      <c r="G12" s="17">
        <f t="shared" si="0"/>
        <v>0.65377176015473892</v>
      </c>
      <c r="H12" s="17">
        <f t="shared" si="1"/>
        <v>0.29779735682819386</v>
      </c>
    </row>
    <row r="13" spans="1:8" ht="25.5" x14ac:dyDescent="0.2">
      <c r="A13" s="14"/>
      <c r="B13" s="15" t="s">
        <v>12</v>
      </c>
      <c r="C13" s="16">
        <f>+C582</f>
        <v>279</v>
      </c>
      <c r="D13" s="16">
        <f>+D582</f>
        <v>288</v>
      </c>
      <c r="E13" s="17">
        <f t="shared" si="2"/>
        <v>0.24581497797356827</v>
      </c>
      <c r="F13" s="17">
        <f t="shared" si="2"/>
        <v>0.19290020093770932</v>
      </c>
      <c r="G13" s="17">
        <f t="shared" si="0"/>
        <v>3.2258064516129031E-2</v>
      </c>
      <c r="H13" s="17">
        <f t="shared" si="1"/>
        <v>7.9295154185022015E-3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17</v>
      </c>
      <c r="D19" s="20">
        <f>SUM(D20:D69)</f>
        <v>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-0.52941176470588236</v>
      </c>
      <c r="H19" s="21">
        <f t="shared" ref="H19:H50" si="5">+IF(OR(AND(E19=""),(G19="")),"",E19*G19)</f>
        <v>-0.52941176470588236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1</v>
      </c>
      <c r="D25" s="16">
        <v>0</v>
      </c>
      <c r="E25" s="17">
        <f t="shared" si="3"/>
        <v>5.8823529411764705E-2</v>
      </c>
      <c r="F25" s="17" t="str">
        <f t="shared" si="4"/>
        <v/>
      </c>
      <c r="G25" s="17">
        <f t="shared" si="6"/>
        <v>-1</v>
      </c>
      <c r="H25" s="17">
        <f t="shared" si="5"/>
        <v>-5.8823529411764705E-2</v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1</v>
      </c>
      <c r="E27" s="17">
        <f t="shared" si="3"/>
        <v>5.8823529411764705E-2</v>
      </c>
      <c r="F27" s="17">
        <f t="shared" si="4"/>
        <v>0.125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5.8823529411764705E-2</v>
      </c>
      <c r="F28" s="17" t="str">
        <f t="shared" si="4"/>
        <v/>
      </c>
      <c r="G28" s="17">
        <f t="shared" si="6"/>
        <v>-1</v>
      </c>
      <c r="H28" s="17">
        <f t="shared" si="5"/>
        <v>-5.8823529411764705E-2</v>
      </c>
    </row>
    <row r="29" spans="1:8" x14ac:dyDescent="0.2">
      <c r="A29" s="14"/>
      <c r="B29" s="15" t="s">
        <v>25</v>
      </c>
      <c r="C29" s="16">
        <v>0</v>
      </c>
      <c r="D29" s="16">
        <v>2</v>
      </c>
      <c r="E29" s="17" t="str">
        <f t="shared" si="3"/>
        <v/>
      </c>
      <c r="F29" s="17">
        <f t="shared" si="4"/>
        <v>0.25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12</v>
      </c>
      <c r="D30" s="16">
        <v>0</v>
      </c>
      <c r="E30" s="17">
        <f t="shared" si="3"/>
        <v>0.70588235294117652</v>
      </c>
      <c r="F30" s="17" t="str">
        <f t="shared" si="4"/>
        <v/>
      </c>
      <c r="G30" s="17">
        <f t="shared" si="6"/>
        <v>-1</v>
      </c>
      <c r="H30" s="17">
        <f t="shared" si="5"/>
        <v>-0.70588235294117652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1</v>
      </c>
      <c r="E32" s="17" t="str">
        <f t="shared" si="3"/>
        <v/>
      </c>
      <c r="F32" s="17">
        <f t="shared" si="4"/>
        <v>0.125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1</v>
      </c>
      <c r="E33" s="17" t="str">
        <f t="shared" si="3"/>
        <v/>
      </c>
      <c r="F33" s="17">
        <f t="shared" si="4"/>
        <v>0.125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0</v>
      </c>
      <c r="E36" s="17">
        <f t="shared" si="3"/>
        <v>5.8823529411764705E-2</v>
      </c>
      <c r="F36" s="17" t="str">
        <f t="shared" si="4"/>
        <v/>
      </c>
      <c r="G36" s="17">
        <f t="shared" si="6"/>
        <v>-1</v>
      </c>
      <c r="H36" s="17">
        <f t="shared" si="5"/>
        <v>-5.8823529411764705E-2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1</v>
      </c>
      <c r="E45" s="17" t="str">
        <f t="shared" si="3"/>
        <v/>
      </c>
      <c r="F45" s="17">
        <f t="shared" si="4"/>
        <v>0.125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1</v>
      </c>
      <c r="E60" s="17" t="str">
        <f t="shared" si="7"/>
        <v/>
      </c>
      <c r="F60" s="17">
        <f t="shared" si="8"/>
        <v>0.125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1</v>
      </c>
      <c r="D63" s="16">
        <v>0</v>
      </c>
      <c r="E63" s="17">
        <f t="shared" si="7"/>
        <v>5.8823529411764705E-2</v>
      </c>
      <c r="F63" s="17" t="str">
        <f t="shared" si="8"/>
        <v/>
      </c>
      <c r="G63" s="17">
        <f t="shared" si="10"/>
        <v>-1</v>
      </c>
      <c r="H63" s="17">
        <f t="shared" si="9"/>
        <v>-5.8823529411764705E-2</v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0.125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194</v>
      </c>
      <c r="D75" s="20">
        <f>SUM(D76:D167)</f>
        <v>222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0.14432989690721648</v>
      </c>
      <c r="H75" s="21">
        <f t="shared" ref="H75:H106" si="13">+IF(OR(AND(E75=""),(G75="")),"",E75*G75)</f>
        <v>0.14432989690721648</v>
      </c>
    </row>
    <row r="76" spans="1:8" x14ac:dyDescent="0.2">
      <c r="A76" s="14"/>
      <c r="B76" s="15" t="s">
        <v>66</v>
      </c>
      <c r="C76" s="16">
        <v>3</v>
      </c>
      <c r="D76" s="16">
        <v>4</v>
      </c>
      <c r="E76" s="17">
        <f t="shared" si="11"/>
        <v>1.5463917525773196E-2</v>
      </c>
      <c r="F76" s="17">
        <f t="shared" si="12"/>
        <v>1.8018018018018018E-2</v>
      </c>
      <c r="G76" s="17">
        <f t="shared" ref="G76:G107" si="14">+IF(AND(C76=0,D76=0)," ",IF(C76=0,1,IF(D76=0,-1,(D76-C76)/C76)))</f>
        <v>0.33333333333333331</v>
      </c>
      <c r="H76" s="17">
        <f t="shared" si="13"/>
        <v>5.1546391752577319E-3</v>
      </c>
    </row>
    <row r="77" spans="1:8" ht="25.5" x14ac:dyDescent="0.2">
      <c r="A77" s="14"/>
      <c r="B77" s="15" t="s">
        <v>67</v>
      </c>
      <c r="C77" s="16">
        <v>1</v>
      </c>
      <c r="D77" s="16">
        <v>1</v>
      </c>
      <c r="E77" s="17">
        <f t="shared" si="11"/>
        <v>5.1546391752577319E-3</v>
      </c>
      <c r="F77" s="17">
        <f t="shared" si="12"/>
        <v>4.5045045045045045E-3</v>
      </c>
      <c r="G77" s="17">
        <f t="shared" si="14"/>
        <v>0</v>
      </c>
      <c r="H77" s="17">
        <f t="shared" si="13"/>
        <v>0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3</v>
      </c>
      <c r="D79" s="16">
        <v>2</v>
      </c>
      <c r="E79" s="17">
        <f t="shared" si="11"/>
        <v>1.5463917525773196E-2</v>
      </c>
      <c r="F79" s="17">
        <f t="shared" si="12"/>
        <v>9.0090090090090089E-3</v>
      </c>
      <c r="G79" s="17">
        <f t="shared" si="14"/>
        <v>-0.33333333333333331</v>
      </c>
      <c r="H79" s="17">
        <f t="shared" si="13"/>
        <v>-5.1546391752577319E-3</v>
      </c>
    </row>
    <row r="80" spans="1:8" ht="25.5" x14ac:dyDescent="0.2">
      <c r="A80" s="14"/>
      <c r="B80" s="15" t="s">
        <v>70</v>
      </c>
      <c r="C80" s="16">
        <v>3</v>
      </c>
      <c r="D80" s="16">
        <v>0</v>
      </c>
      <c r="E80" s="17">
        <f t="shared" si="11"/>
        <v>1.5463917525773196E-2</v>
      </c>
      <c r="F80" s="17" t="str">
        <f t="shared" si="12"/>
        <v/>
      </c>
      <c r="G80" s="17">
        <f t="shared" si="14"/>
        <v>-1</v>
      </c>
      <c r="H80" s="17">
        <f t="shared" si="13"/>
        <v>-1.5463917525773196E-2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4.5045045045045045E-3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1</v>
      </c>
      <c r="E87" s="17" t="str">
        <f t="shared" si="11"/>
        <v/>
      </c>
      <c r="F87" s="17">
        <f t="shared" si="12"/>
        <v>4.5045045045045045E-3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3</v>
      </c>
      <c r="D91" s="16">
        <v>15</v>
      </c>
      <c r="E91" s="17">
        <f t="shared" si="11"/>
        <v>1.5463917525773196E-2</v>
      </c>
      <c r="F91" s="17">
        <f t="shared" si="12"/>
        <v>6.7567567567567571E-2</v>
      </c>
      <c r="G91" s="17">
        <f t="shared" si="14"/>
        <v>4</v>
      </c>
      <c r="H91" s="17">
        <f t="shared" si="13"/>
        <v>6.1855670103092786E-2</v>
      </c>
    </row>
    <row r="92" spans="1:8" x14ac:dyDescent="0.2">
      <c r="A92" s="14"/>
      <c r="B92" s="15" t="s">
        <v>82</v>
      </c>
      <c r="C92" s="16">
        <v>0</v>
      </c>
      <c r="D92" s="16">
        <v>1</v>
      </c>
      <c r="E92" s="17" t="str">
        <f t="shared" si="11"/>
        <v/>
      </c>
      <c r="F92" s="17">
        <f t="shared" si="12"/>
        <v>4.5045045045045045E-3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3</v>
      </c>
      <c r="E93" s="17" t="str">
        <f t="shared" si="11"/>
        <v/>
      </c>
      <c r="F93" s="17">
        <f t="shared" si="12"/>
        <v>1.3513513513513514E-2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</v>
      </c>
      <c r="D99" s="16">
        <v>3</v>
      </c>
      <c r="E99" s="17">
        <f t="shared" si="11"/>
        <v>1.0309278350515464E-2</v>
      </c>
      <c r="F99" s="17">
        <f t="shared" si="12"/>
        <v>1.3513513513513514E-2</v>
      </c>
      <c r="G99" s="17">
        <f t="shared" si="14"/>
        <v>0.5</v>
      </c>
      <c r="H99" s="17">
        <f t="shared" si="13"/>
        <v>5.1546391752577319E-3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1</v>
      </c>
      <c r="D102" s="16">
        <v>7</v>
      </c>
      <c r="E102" s="17">
        <f t="shared" si="11"/>
        <v>5.1546391752577319E-3</v>
      </c>
      <c r="F102" s="17">
        <f t="shared" si="12"/>
        <v>3.1531531531531529E-2</v>
      </c>
      <c r="G102" s="17">
        <f t="shared" si="14"/>
        <v>6</v>
      </c>
      <c r="H102" s="17">
        <f t="shared" si="13"/>
        <v>3.0927835051546393E-2</v>
      </c>
    </row>
    <row r="103" spans="1:8" x14ac:dyDescent="0.2">
      <c r="A103" s="14"/>
      <c r="B103" s="15" t="s">
        <v>93</v>
      </c>
      <c r="C103" s="16">
        <v>0</v>
      </c>
      <c r="D103" s="16">
        <v>6</v>
      </c>
      <c r="E103" s="17" t="str">
        <f t="shared" si="11"/>
        <v/>
      </c>
      <c r="F103" s="17">
        <f t="shared" si="12"/>
        <v>2.7027027027027029E-2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2</v>
      </c>
      <c r="D104" s="16">
        <v>3</v>
      </c>
      <c r="E104" s="17">
        <f t="shared" si="11"/>
        <v>1.0309278350515464E-2</v>
      </c>
      <c r="F104" s="17">
        <f t="shared" si="12"/>
        <v>1.3513513513513514E-2</v>
      </c>
      <c r="G104" s="17">
        <f t="shared" si="14"/>
        <v>0.5</v>
      </c>
      <c r="H104" s="17">
        <f t="shared" si="13"/>
        <v>5.1546391752577319E-3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0</v>
      </c>
      <c r="E106" s="17">
        <f t="shared" si="11"/>
        <v>5.1546391752577319E-3</v>
      </c>
      <c r="F106" s="17" t="str">
        <f t="shared" si="12"/>
        <v/>
      </c>
      <c r="G106" s="17">
        <f t="shared" si="14"/>
        <v>-1</v>
      </c>
      <c r="H106" s="17">
        <f t="shared" si="13"/>
        <v>-5.1546391752577319E-3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1</v>
      </c>
      <c r="D110" s="16">
        <v>0</v>
      </c>
      <c r="E110" s="17">
        <f t="shared" si="15"/>
        <v>5.1546391752577319E-3</v>
      </c>
      <c r="F110" s="17" t="str">
        <f t="shared" si="16"/>
        <v/>
      </c>
      <c r="G110" s="17">
        <f t="shared" si="18"/>
        <v>-1</v>
      </c>
      <c r="H110" s="17">
        <f t="shared" si="17"/>
        <v>-5.1546391752577319E-3</v>
      </c>
    </row>
    <row r="111" spans="1:8" x14ac:dyDescent="0.2">
      <c r="A111" s="14"/>
      <c r="B111" s="15" t="s">
        <v>101</v>
      </c>
      <c r="C111" s="16">
        <v>1</v>
      </c>
      <c r="D111" s="16">
        <v>0</v>
      </c>
      <c r="E111" s="17">
        <f t="shared" si="15"/>
        <v>5.1546391752577319E-3</v>
      </c>
      <c r="F111" s="17" t="str">
        <f t="shared" si="16"/>
        <v/>
      </c>
      <c r="G111" s="17">
        <f t="shared" si="18"/>
        <v>-1</v>
      </c>
      <c r="H111" s="17">
        <f t="shared" si="17"/>
        <v>-5.1546391752577319E-3</v>
      </c>
    </row>
    <row r="112" spans="1:8" ht="25.5" x14ac:dyDescent="0.2">
      <c r="A112" s="14"/>
      <c r="B112" s="15" t="s">
        <v>102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4.5045045045045045E-3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7</v>
      </c>
      <c r="E115" s="17" t="str">
        <f t="shared" si="15"/>
        <v/>
      </c>
      <c r="F115" s="17">
        <f t="shared" si="16"/>
        <v>3.1531531531531529E-2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4</v>
      </c>
      <c r="E117" s="17" t="str">
        <f t="shared" si="15"/>
        <v/>
      </c>
      <c r="F117" s="17">
        <f t="shared" si="16"/>
        <v>1.8018018018018018E-2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1</v>
      </c>
      <c r="E120" s="17">
        <f t="shared" si="15"/>
        <v>5.1546391752577319E-3</v>
      </c>
      <c r="F120" s="17">
        <f t="shared" si="16"/>
        <v>4.5045045045045045E-3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111</v>
      </c>
      <c r="C121" s="16">
        <v>4</v>
      </c>
      <c r="D121" s="16">
        <v>2</v>
      </c>
      <c r="E121" s="17">
        <f t="shared" si="15"/>
        <v>2.0618556701030927E-2</v>
      </c>
      <c r="F121" s="17">
        <f t="shared" si="16"/>
        <v>9.0090090090090089E-3</v>
      </c>
      <c r="G121" s="17">
        <f t="shared" si="18"/>
        <v>-0.5</v>
      </c>
      <c r="H121" s="17">
        <f t="shared" si="17"/>
        <v>-1.0309278350515464E-2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9.0090090090090089E-3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2</v>
      </c>
      <c r="D125" s="16">
        <v>6</v>
      </c>
      <c r="E125" s="17">
        <f t="shared" si="15"/>
        <v>1.0309278350515464E-2</v>
      </c>
      <c r="F125" s="17">
        <f t="shared" si="16"/>
        <v>2.7027027027027029E-2</v>
      </c>
      <c r="G125" s="17">
        <f t="shared" si="18"/>
        <v>2</v>
      </c>
      <c r="H125" s="17">
        <f t="shared" si="17"/>
        <v>2.0618556701030927E-2</v>
      </c>
    </row>
    <row r="126" spans="1:8" x14ac:dyDescent="0.2">
      <c r="A126" s="14"/>
      <c r="B126" s="15" t="s">
        <v>116</v>
      </c>
      <c r="C126" s="16">
        <v>19</v>
      </c>
      <c r="D126" s="16">
        <v>12</v>
      </c>
      <c r="E126" s="17">
        <f t="shared" si="15"/>
        <v>9.7938144329896906E-2</v>
      </c>
      <c r="F126" s="17">
        <f t="shared" si="16"/>
        <v>5.4054054054054057E-2</v>
      </c>
      <c r="G126" s="17">
        <f t="shared" si="18"/>
        <v>-0.36842105263157893</v>
      </c>
      <c r="H126" s="17">
        <f t="shared" si="17"/>
        <v>-3.608247422680412E-2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</v>
      </c>
      <c r="D128" s="16">
        <v>0</v>
      </c>
      <c r="E128" s="17">
        <f t="shared" si="15"/>
        <v>5.1546391752577319E-3</v>
      </c>
      <c r="F128" s="17" t="str">
        <f t="shared" si="16"/>
        <v/>
      </c>
      <c r="G128" s="17">
        <f t="shared" si="18"/>
        <v>-1</v>
      </c>
      <c r="H128" s="17">
        <f t="shared" si="17"/>
        <v>-5.1546391752577319E-3</v>
      </c>
    </row>
    <row r="129" spans="1:8" x14ac:dyDescent="0.2">
      <c r="A129" s="14"/>
      <c r="B129" s="15" t="s">
        <v>119</v>
      </c>
      <c r="C129" s="16">
        <v>0</v>
      </c>
      <c r="D129" s="16">
        <v>11</v>
      </c>
      <c r="E129" s="17" t="str">
        <f t="shared" si="15"/>
        <v/>
      </c>
      <c r="F129" s="17">
        <f t="shared" si="16"/>
        <v>4.954954954954955E-2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3</v>
      </c>
      <c r="D130" s="16">
        <v>0</v>
      </c>
      <c r="E130" s="17">
        <f t="shared" si="15"/>
        <v>1.5463917525773196E-2</v>
      </c>
      <c r="F130" s="17" t="str">
        <f t="shared" si="16"/>
        <v/>
      </c>
      <c r="G130" s="17">
        <f t="shared" si="18"/>
        <v>-1</v>
      </c>
      <c r="H130" s="17">
        <f t="shared" si="17"/>
        <v>-1.5463917525773196E-2</v>
      </c>
    </row>
    <row r="131" spans="1:8" ht="25.5" x14ac:dyDescent="0.2">
      <c r="A131" s="14"/>
      <c r="B131" s="15" t="s">
        <v>121</v>
      </c>
      <c r="C131" s="16">
        <v>1</v>
      </c>
      <c r="D131" s="16">
        <v>7</v>
      </c>
      <c r="E131" s="17">
        <f t="shared" si="15"/>
        <v>5.1546391752577319E-3</v>
      </c>
      <c r="F131" s="17">
        <f t="shared" si="16"/>
        <v>3.1531531531531529E-2</v>
      </c>
      <c r="G131" s="17">
        <f t="shared" si="18"/>
        <v>6</v>
      </c>
      <c r="H131" s="17">
        <f t="shared" si="17"/>
        <v>3.0927835051546393E-2</v>
      </c>
    </row>
    <row r="132" spans="1:8" ht="25.5" x14ac:dyDescent="0.2">
      <c r="A132" s="14"/>
      <c r="B132" s="15" t="s">
        <v>122</v>
      </c>
      <c r="C132" s="16">
        <v>4</v>
      </c>
      <c r="D132" s="16">
        <v>1</v>
      </c>
      <c r="E132" s="17">
        <f t="shared" si="15"/>
        <v>2.0618556701030927E-2</v>
      </c>
      <c r="F132" s="17">
        <f t="shared" si="16"/>
        <v>4.5045045045045045E-3</v>
      </c>
      <c r="G132" s="17">
        <f t="shared" si="18"/>
        <v>-0.75</v>
      </c>
      <c r="H132" s="17">
        <f t="shared" si="17"/>
        <v>-1.5463917525773196E-2</v>
      </c>
    </row>
    <row r="133" spans="1:8" x14ac:dyDescent="0.2">
      <c r="A133" s="14"/>
      <c r="B133" s="15" t="s">
        <v>123</v>
      </c>
      <c r="C133" s="16">
        <v>2</v>
      </c>
      <c r="D133" s="16">
        <v>0</v>
      </c>
      <c r="E133" s="17">
        <f t="shared" si="15"/>
        <v>1.0309278350515464E-2</v>
      </c>
      <c r="F133" s="17" t="str">
        <f t="shared" si="16"/>
        <v/>
      </c>
      <c r="G133" s="17">
        <f t="shared" si="18"/>
        <v>-1</v>
      </c>
      <c r="H133" s="17">
        <f t="shared" si="17"/>
        <v>-1.0309278350515464E-2</v>
      </c>
    </row>
    <row r="134" spans="1:8" x14ac:dyDescent="0.2">
      <c r="A134" s="14"/>
      <c r="B134" s="15" t="s">
        <v>124</v>
      </c>
      <c r="C134" s="16">
        <v>111</v>
      </c>
      <c r="D134" s="16">
        <v>89</v>
      </c>
      <c r="E134" s="17">
        <f t="shared" si="15"/>
        <v>0.57216494845360821</v>
      </c>
      <c r="F134" s="17">
        <f t="shared" si="16"/>
        <v>0.40090090090090091</v>
      </c>
      <c r="G134" s="17">
        <f t="shared" si="18"/>
        <v>-0.1981981981981982</v>
      </c>
      <c r="H134" s="17">
        <f t="shared" si="17"/>
        <v>-0.1134020618556701</v>
      </c>
    </row>
    <row r="135" spans="1:8" x14ac:dyDescent="0.2">
      <c r="A135" s="14"/>
      <c r="B135" s="15" t="s">
        <v>125</v>
      </c>
      <c r="C135" s="16">
        <v>0</v>
      </c>
      <c r="D135" s="16">
        <v>3</v>
      </c>
      <c r="E135" s="17" t="str">
        <f t="shared" si="15"/>
        <v/>
      </c>
      <c r="F135" s="17">
        <f t="shared" si="16"/>
        <v>1.3513513513513514E-2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4</v>
      </c>
      <c r="D136" s="16">
        <v>16</v>
      </c>
      <c r="E136" s="17">
        <f t="shared" si="15"/>
        <v>2.0618556701030927E-2</v>
      </c>
      <c r="F136" s="17">
        <f t="shared" si="16"/>
        <v>7.2072072072072071E-2</v>
      </c>
      <c r="G136" s="17">
        <f t="shared" si="18"/>
        <v>3</v>
      </c>
      <c r="H136" s="17">
        <f t="shared" si="17"/>
        <v>6.1855670103092786E-2</v>
      </c>
    </row>
    <row r="137" spans="1:8" x14ac:dyDescent="0.2">
      <c r="A137" s="14"/>
      <c r="B137" s="15" t="s">
        <v>127</v>
      </c>
      <c r="C137" s="16">
        <v>2</v>
      </c>
      <c r="D137" s="16">
        <v>0</v>
      </c>
      <c r="E137" s="17">
        <f t="shared" si="15"/>
        <v>1.0309278350515464E-2</v>
      </c>
      <c r="F137" s="17" t="str">
        <f t="shared" si="16"/>
        <v/>
      </c>
      <c r="G137" s="17">
        <f t="shared" si="18"/>
        <v>-1</v>
      </c>
      <c r="H137" s="17">
        <f t="shared" si="17"/>
        <v>-1.0309278350515464E-2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17</v>
      </c>
      <c r="D143" s="16">
        <v>12</v>
      </c>
      <c r="E143" s="17">
        <f t="shared" si="19"/>
        <v>8.7628865979381437E-2</v>
      </c>
      <c r="F143" s="17">
        <f t="shared" si="20"/>
        <v>5.4054054054054057E-2</v>
      </c>
      <c r="G143" s="17">
        <f t="shared" si="22"/>
        <v>-0.29411764705882354</v>
      </c>
      <c r="H143" s="17">
        <f t="shared" si="21"/>
        <v>-2.5773195876288658E-2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2</v>
      </c>
      <c r="D164" s="16">
        <v>1</v>
      </c>
      <c r="E164" s="17">
        <f t="shared" si="19"/>
        <v>1.0309278350515464E-2</v>
      </c>
      <c r="F164" s="17">
        <f t="shared" si="20"/>
        <v>4.5045045045045045E-3</v>
      </c>
      <c r="G164" s="17">
        <f t="shared" si="22"/>
        <v>-0.5</v>
      </c>
      <c r="H164" s="17">
        <f t="shared" si="21"/>
        <v>-5.1546391752577319E-3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128</v>
      </c>
      <c r="D173" s="20">
        <f>SUM(D174:D343)</f>
        <v>120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-6.25E-2</v>
      </c>
      <c r="H173" s="21">
        <f t="shared" ref="H173:H204" si="25">+IF(OR(AND(E173=""),(G173="")),"",E173*G173)</f>
        <v>-6.25E-2</v>
      </c>
    </row>
    <row r="174" spans="1:8" x14ac:dyDescent="0.2">
      <c r="A174" s="14"/>
      <c r="B174" s="15" t="s">
        <v>158</v>
      </c>
      <c r="C174" s="16">
        <v>4</v>
      </c>
      <c r="D174" s="16">
        <v>2</v>
      </c>
      <c r="E174" s="17">
        <f t="shared" si="23"/>
        <v>3.125E-2</v>
      </c>
      <c r="F174" s="17">
        <f t="shared" si="24"/>
        <v>1.6666666666666666E-2</v>
      </c>
      <c r="G174" s="17">
        <f t="shared" ref="G174:G205" si="26">+IF(AND(C174=0,D174=0)," ",IF(C174=0,1,IF(D174=0,-1,(D174-C174)/C174)))</f>
        <v>-0.5</v>
      </c>
      <c r="H174" s="17">
        <f t="shared" si="25"/>
        <v>-1.5625E-2</v>
      </c>
    </row>
    <row r="175" spans="1:8" x14ac:dyDescent="0.2">
      <c r="A175" s="14"/>
      <c r="B175" s="15" t="s">
        <v>159</v>
      </c>
      <c r="C175" s="16">
        <v>1</v>
      </c>
      <c r="D175" s="16">
        <v>0</v>
      </c>
      <c r="E175" s="17">
        <f t="shared" si="23"/>
        <v>7.8125E-3</v>
      </c>
      <c r="F175" s="17" t="str">
        <f t="shared" si="24"/>
        <v/>
      </c>
      <c r="G175" s="17">
        <f t="shared" si="26"/>
        <v>-1</v>
      </c>
      <c r="H175" s="17">
        <f t="shared" si="25"/>
        <v>-7.8125E-3</v>
      </c>
    </row>
    <row r="176" spans="1:8" ht="38.25" x14ac:dyDescent="0.2">
      <c r="A176" s="14"/>
      <c r="B176" s="15" t="s">
        <v>160</v>
      </c>
      <c r="C176" s="16">
        <v>2</v>
      </c>
      <c r="D176" s="16">
        <v>0</v>
      </c>
      <c r="E176" s="17">
        <f t="shared" si="23"/>
        <v>1.5625E-2</v>
      </c>
      <c r="F176" s="17" t="str">
        <f t="shared" si="24"/>
        <v/>
      </c>
      <c r="G176" s="17">
        <f t="shared" si="26"/>
        <v>-1</v>
      </c>
      <c r="H176" s="17">
        <f t="shared" si="25"/>
        <v>-1.5625E-2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2</v>
      </c>
      <c r="D178" s="16">
        <v>5</v>
      </c>
      <c r="E178" s="17">
        <f t="shared" si="23"/>
        <v>1.5625E-2</v>
      </c>
      <c r="F178" s="17">
        <f t="shared" si="24"/>
        <v>4.1666666666666664E-2</v>
      </c>
      <c r="G178" s="17">
        <f t="shared" si="26"/>
        <v>1.5</v>
      </c>
      <c r="H178" s="17">
        <f t="shared" si="25"/>
        <v>2.34375E-2</v>
      </c>
    </row>
    <row r="179" spans="1:8" x14ac:dyDescent="0.2">
      <c r="A179" s="14"/>
      <c r="B179" s="15" t="s">
        <v>163</v>
      </c>
      <c r="C179" s="16">
        <v>10</v>
      </c>
      <c r="D179" s="16">
        <v>3</v>
      </c>
      <c r="E179" s="17">
        <f t="shared" si="23"/>
        <v>7.8125E-2</v>
      </c>
      <c r="F179" s="17">
        <f t="shared" si="24"/>
        <v>2.5000000000000001E-2</v>
      </c>
      <c r="G179" s="17">
        <f t="shared" si="26"/>
        <v>-0.7</v>
      </c>
      <c r="H179" s="17">
        <f t="shared" si="25"/>
        <v>-5.46875E-2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2</v>
      </c>
      <c r="D181" s="16">
        <v>1</v>
      </c>
      <c r="E181" s="17">
        <f t="shared" si="23"/>
        <v>1.5625E-2</v>
      </c>
      <c r="F181" s="17">
        <f t="shared" si="24"/>
        <v>8.3333333333333332E-3</v>
      </c>
      <c r="G181" s="17">
        <f t="shared" si="26"/>
        <v>-0.5</v>
      </c>
      <c r="H181" s="17">
        <f t="shared" si="25"/>
        <v>-7.8125E-3</v>
      </c>
    </row>
    <row r="182" spans="1:8" x14ac:dyDescent="0.2">
      <c r="A182" s="14"/>
      <c r="B182" s="15" t="s">
        <v>166</v>
      </c>
      <c r="C182" s="16">
        <v>1</v>
      </c>
      <c r="D182" s="16">
        <v>1</v>
      </c>
      <c r="E182" s="17">
        <f t="shared" si="23"/>
        <v>7.8125E-3</v>
      </c>
      <c r="F182" s="17">
        <f t="shared" si="24"/>
        <v>8.3333333333333332E-3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8.3333333333333332E-3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2</v>
      </c>
      <c r="D187" s="16">
        <v>2</v>
      </c>
      <c r="E187" s="17">
        <f t="shared" si="23"/>
        <v>1.5625E-2</v>
      </c>
      <c r="F187" s="17">
        <f t="shared" si="24"/>
        <v>1.6666666666666666E-2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172</v>
      </c>
      <c r="C188" s="16">
        <v>1</v>
      </c>
      <c r="D188" s="16">
        <v>1</v>
      </c>
      <c r="E188" s="17">
        <f t="shared" si="23"/>
        <v>7.8125E-3</v>
      </c>
      <c r="F188" s="17">
        <f t="shared" si="24"/>
        <v>8.3333333333333332E-3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8.3333333333333332E-3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8.3333333333333332E-3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8.3333333333333332E-3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6</v>
      </c>
      <c r="E201" s="17" t="str">
        <f t="shared" si="23"/>
        <v/>
      </c>
      <c r="F201" s="17">
        <f t="shared" si="24"/>
        <v>0.05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4</v>
      </c>
      <c r="E202" s="17" t="str">
        <f t="shared" si="23"/>
        <v/>
      </c>
      <c r="F202" s="17">
        <f t="shared" si="24"/>
        <v>3.3333333333333333E-2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2</v>
      </c>
      <c r="D203" s="16">
        <v>2</v>
      </c>
      <c r="E203" s="17">
        <f t="shared" si="23"/>
        <v>1.5625E-2</v>
      </c>
      <c r="F203" s="17">
        <f t="shared" si="24"/>
        <v>1.6666666666666666E-2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188</v>
      </c>
      <c r="C204" s="16">
        <v>3</v>
      </c>
      <c r="D204" s="16">
        <v>7</v>
      </c>
      <c r="E204" s="17">
        <f t="shared" si="23"/>
        <v>2.34375E-2</v>
      </c>
      <c r="F204" s="17">
        <f t="shared" si="24"/>
        <v>5.8333333333333334E-2</v>
      </c>
      <c r="G204" s="17">
        <f t="shared" si="26"/>
        <v>1.3333333333333333</v>
      </c>
      <c r="H204" s="17">
        <f t="shared" si="25"/>
        <v>3.125E-2</v>
      </c>
    </row>
    <row r="205" spans="1:8" x14ac:dyDescent="0.2">
      <c r="A205" s="14"/>
      <c r="B205" s="15" t="s">
        <v>189</v>
      </c>
      <c r="C205" s="16">
        <v>0</v>
      </c>
      <c r="D205" s="16">
        <v>1</v>
      </c>
      <c r="E205" s="17" t="str">
        <f t="shared" ref="E205:E236" si="27">+IF(C205=0,"",C205/C$173)</f>
        <v/>
      </c>
      <c r="F205" s="17">
        <f t="shared" ref="F205:F236" si="28">+IF(D205=0,"",D205/D$173)</f>
        <v>8.3333333333333332E-3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1</v>
      </c>
      <c r="E206" s="17" t="str">
        <f t="shared" si="27"/>
        <v/>
      </c>
      <c r="F206" s="17">
        <f t="shared" si="28"/>
        <v>8.3333333333333332E-3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2</v>
      </c>
      <c r="E209" s="17" t="str">
        <f t="shared" si="27"/>
        <v/>
      </c>
      <c r="F209" s="17">
        <f t="shared" si="28"/>
        <v>1.6666666666666666E-2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2</v>
      </c>
      <c r="D210" s="16">
        <v>3</v>
      </c>
      <c r="E210" s="17">
        <f t="shared" si="27"/>
        <v>1.5625E-2</v>
      </c>
      <c r="F210" s="17">
        <f t="shared" si="28"/>
        <v>2.5000000000000001E-2</v>
      </c>
      <c r="G210" s="17">
        <f t="shared" si="30"/>
        <v>0.5</v>
      </c>
      <c r="H210" s="17">
        <f t="shared" si="29"/>
        <v>7.8125E-3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3</v>
      </c>
      <c r="D213" s="16">
        <v>6</v>
      </c>
      <c r="E213" s="17">
        <f t="shared" si="27"/>
        <v>2.34375E-2</v>
      </c>
      <c r="F213" s="17">
        <f t="shared" si="28"/>
        <v>0.05</v>
      </c>
      <c r="G213" s="17">
        <f t="shared" si="30"/>
        <v>1</v>
      </c>
      <c r="H213" s="17">
        <f t="shared" si="29"/>
        <v>2.34375E-2</v>
      </c>
    </row>
    <row r="214" spans="1:8" x14ac:dyDescent="0.2">
      <c r="A214" s="14"/>
      <c r="B214" s="15" t="s">
        <v>198</v>
      </c>
      <c r="C214" s="16">
        <v>0</v>
      </c>
      <c r="D214" s="16">
        <v>2</v>
      </c>
      <c r="E214" s="17" t="str">
        <f t="shared" si="27"/>
        <v/>
      </c>
      <c r="F214" s="17">
        <f t="shared" si="28"/>
        <v>1.6666666666666666E-2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8.3333333333333332E-3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3</v>
      </c>
      <c r="D218" s="16">
        <v>4</v>
      </c>
      <c r="E218" s="17">
        <f t="shared" si="27"/>
        <v>2.34375E-2</v>
      </c>
      <c r="F218" s="17">
        <f t="shared" si="28"/>
        <v>3.3333333333333333E-2</v>
      </c>
      <c r="G218" s="17">
        <f t="shared" si="30"/>
        <v>0.33333333333333331</v>
      </c>
      <c r="H218" s="17">
        <f t="shared" si="29"/>
        <v>7.8125E-3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2</v>
      </c>
      <c r="E225" s="17" t="str">
        <f t="shared" si="27"/>
        <v/>
      </c>
      <c r="F225" s="17">
        <f t="shared" si="28"/>
        <v>1.6666666666666666E-2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5</v>
      </c>
      <c r="E232" s="17" t="str">
        <f t="shared" si="27"/>
        <v/>
      </c>
      <c r="F232" s="17">
        <f t="shared" si="28"/>
        <v>4.1666666666666664E-2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3</v>
      </c>
      <c r="E236" s="17" t="str">
        <f t="shared" si="27"/>
        <v/>
      </c>
      <c r="F236" s="17">
        <f t="shared" si="28"/>
        <v>2.5000000000000001E-2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68</v>
      </c>
      <c r="D238" s="16">
        <v>2</v>
      </c>
      <c r="E238" s="17">
        <f t="shared" si="31"/>
        <v>0.53125</v>
      </c>
      <c r="F238" s="17">
        <f t="shared" si="32"/>
        <v>1.6666666666666666E-2</v>
      </c>
      <c r="G238" s="17">
        <f t="shared" ref="G238:G269" si="34">+IF(AND(C238=0,D238=0)," ",IF(C238=0,1,IF(D238=0,-1,(D238-C238)/C238)))</f>
        <v>-0.97058823529411764</v>
      </c>
      <c r="H238" s="17">
        <f t="shared" si="33"/>
        <v>-0.515625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</v>
      </c>
      <c r="D241" s="16">
        <v>1</v>
      </c>
      <c r="E241" s="17">
        <f t="shared" si="31"/>
        <v>7.8125E-3</v>
      </c>
      <c r="F241" s="17">
        <f t="shared" si="32"/>
        <v>8.3333333333333332E-3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8.3333333333333332E-3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0</v>
      </c>
      <c r="E264" s="17">
        <f t="shared" si="31"/>
        <v>7.8125E-3</v>
      </c>
      <c r="F264" s="17" t="str">
        <f t="shared" si="32"/>
        <v/>
      </c>
      <c r="G264" s="17">
        <f t="shared" si="34"/>
        <v>-1</v>
      </c>
      <c r="H264" s="17">
        <f t="shared" si="33"/>
        <v>-7.8125E-3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1</v>
      </c>
      <c r="D276" s="16">
        <v>2</v>
      </c>
      <c r="E276" s="17">
        <f t="shared" si="35"/>
        <v>7.8125E-3</v>
      </c>
      <c r="F276" s="17">
        <f t="shared" si="36"/>
        <v>1.6666666666666666E-2</v>
      </c>
      <c r="G276" s="17">
        <f t="shared" si="38"/>
        <v>1</v>
      </c>
      <c r="H276" s="17">
        <f t="shared" si="37"/>
        <v>7.8125E-3</v>
      </c>
    </row>
    <row r="277" spans="1:8" x14ac:dyDescent="0.2">
      <c r="A277" s="14"/>
      <c r="B277" s="15" t="s">
        <v>261</v>
      </c>
      <c r="C277" s="16">
        <v>0</v>
      </c>
      <c r="D277" s="16">
        <v>3</v>
      </c>
      <c r="E277" s="17" t="str">
        <f t="shared" si="35"/>
        <v/>
      </c>
      <c r="F277" s="17">
        <f t="shared" si="36"/>
        <v>2.5000000000000001E-2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1</v>
      </c>
      <c r="D278" s="16">
        <v>1</v>
      </c>
      <c r="E278" s="17">
        <f t="shared" si="35"/>
        <v>7.8125E-3</v>
      </c>
      <c r="F278" s="17">
        <f t="shared" si="36"/>
        <v>8.3333333333333332E-3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</v>
      </c>
      <c r="D283" s="16">
        <v>1</v>
      </c>
      <c r="E283" s="17">
        <f t="shared" si="35"/>
        <v>7.8125E-3</v>
      </c>
      <c r="F283" s="17">
        <f t="shared" si="36"/>
        <v>8.3333333333333332E-3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8.3333333333333332E-3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3</v>
      </c>
      <c r="E288" s="17" t="str">
        <f t="shared" si="35"/>
        <v/>
      </c>
      <c r="F288" s="17">
        <f t="shared" si="36"/>
        <v>2.5000000000000001E-2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4</v>
      </c>
      <c r="E293" s="17" t="str">
        <f t="shared" si="35"/>
        <v/>
      </c>
      <c r="F293" s="17">
        <f t="shared" si="36"/>
        <v>3.3333333333333333E-2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8.3333333333333332E-3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1</v>
      </c>
      <c r="D301" s="16">
        <v>0</v>
      </c>
      <c r="E301" s="17">
        <f t="shared" ref="E301:E332" si="39">+IF(C301=0,"",C301/C$173)</f>
        <v>7.8125E-3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-7.8125E-3</v>
      </c>
    </row>
    <row r="302" spans="1:8" ht="25.5" x14ac:dyDescent="0.2">
      <c r="A302" s="14"/>
      <c r="B302" s="15" t="s">
        <v>286</v>
      </c>
      <c r="C302" s="16">
        <v>6</v>
      </c>
      <c r="D302" s="16">
        <v>17</v>
      </c>
      <c r="E302" s="17">
        <f t="shared" si="39"/>
        <v>4.6875E-2</v>
      </c>
      <c r="F302" s="17">
        <f t="shared" si="40"/>
        <v>0.14166666666666666</v>
      </c>
      <c r="G302" s="17">
        <f t="shared" ref="G302:G333" si="42">+IF(AND(C302=0,D302=0)," ",IF(C302=0,1,IF(D302=0,-1,(D302-C302)/C302)))</f>
        <v>1.8333333333333333</v>
      </c>
      <c r="H302" s="17">
        <f t="shared" si="41"/>
        <v>8.59375E-2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1</v>
      </c>
      <c r="D304" s="16">
        <v>0</v>
      </c>
      <c r="E304" s="17">
        <f t="shared" si="39"/>
        <v>7.8125E-3</v>
      </c>
      <c r="F304" s="17" t="str">
        <f t="shared" si="40"/>
        <v/>
      </c>
      <c r="G304" s="17">
        <f t="shared" si="42"/>
        <v>-1</v>
      </c>
      <c r="H304" s="17">
        <f t="shared" si="41"/>
        <v>-7.8125E-3</v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4</v>
      </c>
      <c r="E317" s="17">
        <f t="shared" si="39"/>
        <v>7.8125E-3</v>
      </c>
      <c r="F317" s="17">
        <f t="shared" si="40"/>
        <v>3.3333333333333333E-2</v>
      </c>
      <c r="G317" s="17">
        <f t="shared" si="42"/>
        <v>3</v>
      </c>
      <c r="H317" s="17">
        <f t="shared" si="41"/>
        <v>2.34375E-2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4</v>
      </c>
      <c r="D319" s="16">
        <v>2</v>
      </c>
      <c r="E319" s="17">
        <f t="shared" si="39"/>
        <v>3.125E-2</v>
      </c>
      <c r="F319" s="17">
        <f t="shared" si="40"/>
        <v>1.6666666666666666E-2</v>
      </c>
      <c r="G319" s="17">
        <f t="shared" si="42"/>
        <v>-0.5</v>
      </c>
      <c r="H319" s="17">
        <f t="shared" si="41"/>
        <v>-1.5625E-2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5</v>
      </c>
      <c r="E321" s="17">
        <f t="shared" si="39"/>
        <v>7.8125E-3</v>
      </c>
      <c r="F321" s="17">
        <f t="shared" si="40"/>
        <v>4.1666666666666664E-2</v>
      </c>
      <c r="G321" s="17">
        <f t="shared" si="42"/>
        <v>4</v>
      </c>
      <c r="H321" s="17">
        <f t="shared" si="41"/>
        <v>3.125E-2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8.3333333333333332E-3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3</v>
      </c>
      <c r="D328" s="16">
        <v>2</v>
      </c>
      <c r="E328" s="17">
        <f t="shared" si="39"/>
        <v>2.34375E-2</v>
      </c>
      <c r="F328" s="17">
        <f t="shared" si="40"/>
        <v>1.6666666666666666E-2</v>
      </c>
      <c r="G328" s="17">
        <f t="shared" si="42"/>
        <v>-0.33333333333333331</v>
      </c>
      <c r="H328" s="17">
        <f t="shared" si="41"/>
        <v>-7.8125E-3</v>
      </c>
    </row>
    <row r="329" spans="1:8" x14ac:dyDescent="0.2">
      <c r="A329" s="14"/>
      <c r="B329" s="15" t="s">
        <v>313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8.3333333333333332E-3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517</v>
      </c>
      <c r="D349" s="20">
        <f>SUM(D350:D576)</f>
        <v>855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0.65377176015473892</v>
      </c>
      <c r="H349" s="21">
        <f t="shared" ref="H349:H412" si="49">+IF(OR(AND(E349=""),(G349="")),"",E349*G349)</f>
        <v>0.65377176015473892</v>
      </c>
    </row>
    <row r="350" spans="1:8" x14ac:dyDescent="0.2">
      <c r="A350" s="14"/>
      <c r="B350" s="15" t="s">
        <v>328</v>
      </c>
      <c r="C350" s="16">
        <v>5</v>
      </c>
      <c r="D350" s="16">
        <v>7</v>
      </c>
      <c r="E350" s="17">
        <f t="shared" si="47"/>
        <v>9.6711798839458421E-3</v>
      </c>
      <c r="F350" s="17">
        <f t="shared" si="48"/>
        <v>8.1871345029239772E-3</v>
      </c>
      <c r="G350" s="17">
        <f t="shared" ref="G350:G413" si="50">+IF(AND(C350=0,D350=0)," ",IF(C350=0,1,IF(D350=0,-1,(D350-C350)/C350)))</f>
        <v>0.4</v>
      </c>
      <c r="H350" s="17">
        <f t="shared" si="49"/>
        <v>3.868471953578337E-3</v>
      </c>
    </row>
    <row r="351" spans="1:8" x14ac:dyDescent="0.2">
      <c r="A351" s="14"/>
      <c r="B351" s="15" t="s">
        <v>329</v>
      </c>
      <c r="C351" s="16">
        <v>0</v>
      </c>
      <c r="D351" s="16">
        <v>1</v>
      </c>
      <c r="E351" s="17" t="str">
        <f t="shared" si="47"/>
        <v/>
      </c>
      <c r="F351" s="17">
        <f t="shared" si="48"/>
        <v>1.1695906432748538E-3</v>
      </c>
      <c r="G351" s="17">
        <f t="shared" si="50"/>
        <v>1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2</v>
      </c>
      <c r="D354" s="16">
        <v>0</v>
      </c>
      <c r="E354" s="17">
        <f t="shared" si="47"/>
        <v>3.8684719535783366E-3</v>
      </c>
      <c r="F354" s="17" t="str">
        <f t="shared" si="48"/>
        <v/>
      </c>
      <c r="G354" s="17">
        <f t="shared" si="50"/>
        <v>-1</v>
      </c>
      <c r="H354" s="17">
        <f t="shared" si="49"/>
        <v>-3.8684719535783366E-3</v>
      </c>
    </row>
    <row r="355" spans="1:8" x14ac:dyDescent="0.2">
      <c r="A355" s="14"/>
      <c r="B355" s="15" t="s">
        <v>333</v>
      </c>
      <c r="C355" s="16">
        <v>8</v>
      </c>
      <c r="D355" s="16">
        <v>20</v>
      </c>
      <c r="E355" s="17">
        <f t="shared" si="47"/>
        <v>1.5473887814313346E-2</v>
      </c>
      <c r="F355" s="17">
        <f t="shared" si="48"/>
        <v>2.3391812865497075E-2</v>
      </c>
      <c r="G355" s="17">
        <f t="shared" si="50"/>
        <v>1.5</v>
      </c>
      <c r="H355" s="17">
        <f t="shared" si="49"/>
        <v>2.321083172147002E-2</v>
      </c>
    </row>
    <row r="356" spans="1:8" x14ac:dyDescent="0.2">
      <c r="A356" s="14"/>
      <c r="B356" s="15" t="s">
        <v>334</v>
      </c>
      <c r="C356" s="16">
        <v>1</v>
      </c>
      <c r="D356" s="16">
        <v>0</v>
      </c>
      <c r="E356" s="17">
        <f t="shared" si="47"/>
        <v>1.9342359767891683E-3</v>
      </c>
      <c r="F356" s="17" t="str">
        <f t="shared" si="48"/>
        <v/>
      </c>
      <c r="G356" s="17">
        <f t="shared" si="50"/>
        <v>-1</v>
      </c>
      <c r="H356" s="17">
        <f t="shared" si="49"/>
        <v>-1.9342359767891683E-3</v>
      </c>
    </row>
    <row r="357" spans="1:8" x14ac:dyDescent="0.2">
      <c r="A357" s="14"/>
      <c r="B357" s="15" t="s">
        <v>335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1.1695906432748538E-3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1</v>
      </c>
      <c r="E358" s="17">
        <f t="shared" si="47"/>
        <v>1.9342359767891683E-3</v>
      </c>
      <c r="F358" s="17">
        <f t="shared" si="48"/>
        <v>1.1695906432748538E-3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24</v>
      </c>
      <c r="D361" s="16">
        <v>12</v>
      </c>
      <c r="E361" s="17">
        <f t="shared" si="47"/>
        <v>4.6421663442940041E-2</v>
      </c>
      <c r="F361" s="17">
        <f t="shared" si="48"/>
        <v>1.4035087719298246E-2</v>
      </c>
      <c r="G361" s="17">
        <f t="shared" si="50"/>
        <v>-0.5</v>
      </c>
      <c r="H361" s="17">
        <f t="shared" si="49"/>
        <v>-2.321083172147002E-2</v>
      </c>
    </row>
    <row r="362" spans="1:8" x14ac:dyDescent="0.2">
      <c r="A362" s="14"/>
      <c r="B362" s="15" t="s">
        <v>340</v>
      </c>
      <c r="C362" s="16">
        <v>0</v>
      </c>
      <c r="D362" s="16">
        <v>1</v>
      </c>
      <c r="E362" s="17" t="str">
        <f t="shared" si="47"/>
        <v/>
      </c>
      <c r="F362" s="17">
        <f t="shared" si="48"/>
        <v>1.1695906432748538E-3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1.1695906432748538E-3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5</v>
      </c>
      <c r="E369" s="17" t="str">
        <f t="shared" si="47"/>
        <v/>
      </c>
      <c r="F369" s="17">
        <f t="shared" si="48"/>
        <v>5.8479532163742687E-3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5</v>
      </c>
      <c r="E372" s="17" t="str">
        <f t="shared" si="47"/>
        <v/>
      </c>
      <c r="F372" s="17">
        <f t="shared" si="48"/>
        <v>5.8479532163742687E-3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15</v>
      </c>
      <c r="D373" s="16">
        <v>48</v>
      </c>
      <c r="E373" s="17">
        <f t="shared" si="47"/>
        <v>2.9013539651837523E-2</v>
      </c>
      <c r="F373" s="17">
        <f t="shared" si="48"/>
        <v>5.6140350877192984E-2</v>
      </c>
      <c r="G373" s="17">
        <f t="shared" si="50"/>
        <v>2.2000000000000002</v>
      </c>
      <c r="H373" s="17">
        <f t="shared" si="49"/>
        <v>6.3829787234042562E-2</v>
      </c>
    </row>
    <row r="374" spans="1:8" x14ac:dyDescent="0.2">
      <c r="A374" s="14"/>
      <c r="B374" s="15" t="s">
        <v>352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1.1695906432748538E-3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1</v>
      </c>
      <c r="D375" s="16">
        <v>0</v>
      </c>
      <c r="E375" s="17">
        <f t="shared" si="47"/>
        <v>1.9342359767891683E-3</v>
      </c>
      <c r="F375" s="17" t="str">
        <f t="shared" si="48"/>
        <v/>
      </c>
      <c r="G375" s="17">
        <f t="shared" si="50"/>
        <v>-1</v>
      </c>
      <c r="H375" s="17">
        <f t="shared" si="49"/>
        <v>-1.9342359767891683E-3</v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1.1695906432748538E-3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1</v>
      </c>
      <c r="D383" s="16">
        <v>1</v>
      </c>
      <c r="E383" s="17">
        <f t="shared" si="47"/>
        <v>1.9342359767891683E-3</v>
      </c>
      <c r="F383" s="17">
        <f t="shared" si="48"/>
        <v>1.1695906432748538E-3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362</v>
      </c>
      <c r="C384" s="16">
        <v>14</v>
      </c>
      <c r="D384" s="16">
        <v>29</v>
      </c>
      <c r="E384" s="17">
        <f t="shared" si="47"/>
        <v>2.7079303675048357E-2</v>
      </c>
      <c r="F384" s="17">
        <f t="shared" si="48"/>
        <v>3.3918128654970757E-2</v>
      </c>
      <c r="G384" s="17">
        <f t="shared" si="50"/>
        <v>1.0714285714285714</v>
      </c>
      <c r="H384" s="17">
        <f t="shared" si="49"/>
        <v>2.9013539651837523E-2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1.1695906432748538E-3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1.1695906432748538E-3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80</v>
      </c>
      <c r="D391" s="16">
        <v>75</v>
      </c>
      <c r="E391" s="17">
        <f t="shared" si="47"/>
        <v>0.15473887814313347</v>
      </c>
      <c r="F391" s="17">
        <f t="shared" si="48"/>
        <v>8.771929824561403E-2</v>
      </c>
      <c r="G391" s="17">
        <f t="shared" si="50"/>
        <v>-6.25E-2</v>
      </c>
      <c r="H391" s="17">
        <f t="shared" si="49"/>
        <v>-9.6711798839458421E-3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33</v>
      </c>
      <c r="D395" s="16">
        <v>58</v>
      </c>
      <c r="E395" s="17">
        <f t="shared" si="47"/>
        <v>6.3829787234042548E-2</v>
      </c>
      <c r="F395" s="17">
        <f t="shared" si="48"/>
        <v>6.7836257309941514E-2</v>
      </c>
      <c r="G395" s="17">
        <f t="shared" si="50"/>
        <v>0.75757575757575757</v>
      </c>
      <c r="H395" s="17">
        <f t="shared" si="49"/>
        <v>4.8355899419729204E-2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15</v>
      </c>
      <c r="D397" s="16">
        <v>17</v>
      </c>
      <c r="E397" s="17">
        <f t="shared" si="47"/>
        <v>2.9013539651837523E-2</v>
      </c>
      <c r="F397" s="17">
        <f t="shared" si="48"/>
        <v>1.9883040935672516E-2</v>
      </c>
      <c r="G397" s="17">
        <f t="shared" si="50"/>
        <v>0.13333333333333333</v>
      </c>
      <c r="H397" s="17">
        <f t="shared" si="49"/>
        <v>3.8684719535783361E-3</v>
      </c>
    </row>
    <row r="398" spans="1:8" x14ac:dyDescent="0.2">
      <c r="A398" s="14"/>
      <c r="B398" s="15" t="s">
        <v>376</v>
      </c>
      <c r="C398" s="16">
        <v>3</v>
      </c>
      <c r="D398" s="16">
        <v>64</v>
      </c>
      <c r="E398" s="17">
        <f t="shared" si="47"/>
        <v>5.8027079303675051E-3</v>
      </c>
      <c r="F398" s="17">
        <f t="shared" si="48"/>
        <v>7.4853801169590645E-2</v>
      </c>
      <c r="G398" s="17">
        <f t="shared" si="50"/>
        <v>20.333333333333332</v>
      </c>
      <c r="H398" s="17">
        <f t="shared" si="49"/>
        <v>0.11798839458413926</v>
      </c>
    </row>
    <row r="399" spans="1:8" x14ac:dyDescent="0.2">
      <c r="A399" s="14"/>
      <c r="B399" s="15" t="s">
        <v>377</v>
      </c>
      <c r="C399" s="16">
        <v>19</v>
      </c>
      <c r="D399" s="16">
        <v>11</v>
      </c>
      <c r="E399" s="17">
        <f t="shared" si="47"/>
        <v>3.6750483558994199E-2</v>
      </c>
      <c r="F399" s="17">
        <f t="shared" si="48"/>
        <v>1.2865497076023392E-2</v>
      </c>
      <c r="G399" s="17">
        <f t="shared" si="50"/>
        <v>-0.42105263157894735</v>
      </c>
      <c r="H399" s="17">
        <f t="shared" si="49"/>
        <v>-1.5473887814313346E-2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1.1695906432748538E-3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4</v>
      </c>
      <c r="D408" s="16">
        <v>3</v>
      </c>
      <c r="E408" s="17">
        <f t="shared" si="47"/>
        <v>7.7369439071566732E-3</v>
      </c>
      <c r="F408" s="17">
        <f t="shared" si="48"/>
        <v>3.5087719298245615E-3</v>
      </c>
      <c r="G408" s="17">
        <f t="shared" si="50"/>
        <v>-0.25</v>
      </c>
      <c r="H408" s="17">
        <f t="shared" si="49"/>
        <v>-1.9342359767891683E-3</v>
      </c>
    </row>
    <row r="409" spans="1:8" x14ac:dyDescent="0.2">
      <c r="A409" s="14"/>
      <c r="B409" s="15" t="s">
        <v>387</v>
      </c>
      <c r="C409" s="16">
        <v>1</v>
      </c>
      <c r="D409" s="16">
        <v>0</v>
      </c>
      <c r="E409" s="17">
        <f t="shared" si="47"/>
        <v>1.9342359767891683E-3</v>
      </c>
      <c r="F409" s="17" t="str">
        <f t="shared" si="48"/>
        <v/>
      </c>
      <c r="G409" s="17">
        <f t="shared" si="50"/>
        <v>-1</v>
      </c>
      <c r="H409" s="17">
        <f t="shared" si="49"/>
        <v>-1.9342359767891683E-3</v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1.1695906432748538E-3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2</v>
      </c>
      <c r="D413" s="16">
        <v>0</v>
      </c>
      <c r="E413" s="17">
        <f t="shared" ref="E413:E476" si="51">+IF(C413=0,"",C413/C$349)</f>
        <v>3.8684719535783366E-3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-3.8684719535783366E-3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114</v>
      </c>
      <c r="D420" s="16">
        <v>63</v>
      </c>
      <c r="E420" s="17">
        <f t="shared" si="51"/>
        <v>0.22050290135396519</v>
      </c>
      <c r="F420" s="17">
        <f t="shared" si="52"/>
        <v>7.3684210526315783E-2</v>
      </c>
      <c r="G420" s="17">
        <f t="shared" si="54"/>
        <v>-0.44736842105263158</v>
      </c>
      <c r="H420" s="17">
        <f t="shared" si="53"/>
        <v>-9.8646034816247591E-2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1</v>
      </c>
      <c r="D425" s="16">
        <v>1</v>
      </c>
      <c r="E425" s="17">
        <f t="shared" si="51"/>
        <v>1.9342359767891683E-3</v>
      </c>
      <c r="F425" s="17">
        <f t="shared" si="52"/>
        <v>1.1695906432748538E-3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1</v>
      </c>
      <c r="D429" s="16">
        <v>0</v>
      </c>
      <c r="E429" s="17">
        <f t="shared" si="51"/>
        <v>1.9342359767891683E-3</v>
      </c>
      <c r="F429" s="17" t="str">
        <f t="shared" si="52"/>
        <v/>
      </c>
      <c r="G429" s="17">
        <f t="shared" si="54"/>
        <v>-1</v>
      </c>
      <c r="H429" s="17">
        <f t="shared" si="53"/>
        <v>-1.9342359767891683E-3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30</v>
      </c>
      <c r="D432" s="16">
        <v>76</v>
      </c>
      <c r="E432" s="17">
        <f t="shared" si="51"/>
        <v>5.8027079303675046E-2</v>
      </c>
      <c r="F432" s="17">
        <f t="shared" si="52"/>
        <v>8.8888888888888892E-2</v>
      </c>
      <c r="G432" s="17">
        <f t="shared" si="54"/>
        <v>1.5333333333333334</v>
      </c>
      <c r="H432" s="17">
        <f t="shared" si="53"/>
        <v>8.8974854932301742E-2</v>
      </c>
    </row>
    <row r="433" spans="1:8" x14ac:dyDescent="0.2">
      <c r="A433" s="14"/>
      <c r="B433" s="15" t="s">
        <v>411</v>
      </c>
      <c r="C433" s="16">
        <v>0</v>
      </c>
      <c r="D433" s="16">
        <v>4</v>
      </c>
      <c r="E433" s="17" t="str">
        <f t="shared" si="51"/>
        <v/>
      </c>
      <c r="F433" s="17">
        <f t="shared" si="52"/>
        <v>4.6783625730994153E-3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2</v>
      </c>
      <c r="D434" s="16">
        <v>0</v>
      </c>
      <c r="E434" s="17">
        <f t="shared" si="51"/>
        <v>3.8684719535783366E-3</v>
      </c>
      <c r="F434" s="17" t="str">
        <f t="shared" si="52"/>
        <v/>
      </c>
      <c r="G434" s="17">
        <f t="shared" si="54"/>
        <v>-1</v>
      </c>
      <c r="H434" s="17">
        <f t="shared" si="53"/>
        <v>-3.8684719535783366E-3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3</v>
      </c>
      <c r="D437" s="16">
        <v>1</v>
      </c>
      <c r="E437" s="17">
        <f t="shared" si="51"/>
        <v>5.8027079303675051E-3</v>
      </c>
      <c r="F437" s="17">
        <f t="shared" si="52"/>
        <v>1.1695906432748538E-3</v>
      </c>
      <c r="G437" s="17">
        <f t="shared" si="54"/>
        <v>-0.66666666666666663</v>
      </c>
      <c r="H437" s="17">
        <f t="shared" si="53"/>
        <v>-3.8684719535783366E-3</v>
      </c>
    </row>
    <row r="438" spans="1:8" x14ac:dyDescent="0.2">
      <c r="A438" s="14"/>
      <c r="B438" s="15" t="s">
        <v>416</v>
      </c>
      <c r="C438" s="16">
        <v>0</v>
      </c>
      <c r="D438" s="16">
        <v>16</v>
      </c>
      <c r="E438" s="17" t="str">
        <f t="shared" si="51"/>
        <v/>
      </c>
      <c r="F438" s="17">
        <f t="shared" si="52"/>
        <v>1.8713450292397661E-2</v>
      </c>
      <c r="G438" s="17">
        <f t="shared" si="54"/>
        <v>1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6</v>
      </c>
      <c r="D439" s="16">
        <v>3</v>
      </c>
      <c r="E439" s="17">
        <f t="shared" si="51"/>
        <v>1.160541586073501E-2</v>
      </c>
      <c r="F439" s="17">
        <f t="shared" si="52"/>
        <v>3.5087719298245615E-3</v>
      </c>
      <c r="G439" s="17">
        <f t="shared" si="54"/>
        <v>-0.5</v>
      </c>
      <c r="H439" s="17">
        <f t="shared" si="53"/>
        <v>-5.8027079303675051E-3</v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3</v>
      </c>
      <c r="E441" s="17" t="str">
        <f t="shared" si="51"/>
        <v/>
      </c>
      <c r="F441" s="17">
        <f t="shared" si="52"/>
        <v>3.5087719298245615E-3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10</v>
      </c>
      <c r="E442" s="17" t="str">
        <f t="shared" si="51"/>
        <v/>
      </c>
      <c r="F442" s="17">
        <f t="shared" si="52"/>
        <v>1.1695906432748537E-2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3</v>
      </c>
      <c r="E443" s="17" t="str">
        <f t="shared" si="51"/>
        <v/>
      </c>
      <c r="F443" s="17">
        <f t="shared" si="52"/>
        <v>3.5087719298245615E-3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2</v>
      </c>
      <c r="E445" s="17" t="str">
        <f t="shared" si="51"/>
        <v/>
      </c>
      <c r="F445" s="17">
        <f t="shared" si="52"/>
        <v>2.3391812865497076E-3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7</v>
      </c>
      <c r="E450" s="17" t="str">
        <f t="shared" si="51"/>
        <v/>
      </c>
      <c r="F450" s="17">
        <f t="shared" si="52"/>
        <v>8.1871345029239772E-3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1.1695906432748538E-3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4</v>
      </c>
      <c r="D456" s="16">
        <v>0</v>
      </c>
      <c r="E456" s="17">
        <f t="shared" si="51"/>
        <v>7.7369439071566732E-3</v>
      </c>
      <c r="F456" s="17" t="str">
        <f t="shared" si="52"/>
        <v/>
      </c>
      <c r="G456" s="17">
        <f t="shared" si="54"/>
        <v>-1</v>
      </c>
      <c r="H456" s="17">
        <f t="shared" si="53"/>
        <v>-7.7369439071566732E-3</v>
      </c>
    </row>
    <row r="457" spans="1:8" x14ac:dyDescent="0.2">
      <c r="A457" s="14"/>
      <c r="B457" s="15" t="s">
        <v>435</v>
      </c>
      <c r="C457" s="16">
        <v>0</v>
      </c>
      <c r="D457" s="16">
        <v>3</v>
      </c>
      <c r="E457" s="17" t="str">
        <f t="shared" si="51"/>
        <v/>
      </c>
      <c r="F457" s="17">
        <f t="shared" si="52"/>
        <v>3.5087719298245615E-3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4</v>
      </c>
      <c r="E459" s="17" t="str">
        <f t="shared" si="51"/>
        <v/>
      </c>
      <c r="F459" s="17">
        <f t="shared" si="52"/>
        <v>4.6783625730994153E-3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7</v>
      </c>
      <c r="E460" s="17" t="str">
        <f t="shared" si="51"/>
        <v/>
      </c>
      <c r="F460" s="17">
        <f t="shared" si="52"/>
        <v>8.1871345029239772E-3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5</v>
      </c>
      <c r="D461" s="16">
        <v>0</v>
      </c>
      <c r="E461" s="17">
        <f t="shared" si="51"/>
        <v>9.6711798839458421E-3</v>
      </c>
      <c r="F461" s="17" t="str">
        <f t="shared" si="52"/>
        <v/>
      </c>
      <c r="G461" s="17">
        <f t="shared" si="54"/>
        <v>-1</v>
      </c>
      <c r="H461" s="17">
        <f t="shared" si="53"/>
        <v>-9.6711798839458421E-3</v>
      </c>
    </row>
    <row r="462" spans="1:8" ht="25.5" x14ac:dyDescent="0.2">
      <c r="A462" s="14"/>
      <c r="B462" s="15" t="s">
        <v>440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1.1695906432748538E-3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1</v>
      </c>
      <c r="D464" s="16">
        <v>0</v>
      </c>
      <c r="E464" s="17">
        <f t="shared" si="51"/>
        <v>1.9342359767891683E-3</v>
      </c>
      <c r="F464" s="17" t="str">
        <f t="shared" si="52"/>
        <v/>
      </c>
      <c r="G464" s="17">
        <f t="shared" si="54"/>
        <v>-1</v>
      </c>
      <c r="H464" s="17">
        <f t="shared" si="53"/>
        <v>-1.9342359767891683E-3</v>
      </c>
    </row>
    <row r="465" spans="1:8" x14ac:dyDescent="0.2">
      <c r="A465" s="14"/>
      <c r="B465" s="15" t="s">
        <v>443</v>
      </c>
      <c r="C465" s="16">
        <v>6</v>
      </c>
      <c r="D465" s="16">
        <v>6</v>
      </c>
      <c r="E465" s="17">
        <f t="shared" si="51"/>
        <v>1.160541586073501E-2</v>
      </c>
      <c r="F465" s="17">
        <f t="shared" si="52"/>
        <v>7.0175438596491229E-3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444</v>
      </c>
      <c r="C466" s="16">
        <v>1</v>
      </c>
      <c r="D466" s="16">
        <v>0</v>
      </c>
      <c r="E466" s="17">
        <f t="shared" si="51"/>
        <v>1.9342359767891683E-3</v>
      </c>
      <c r="F466" s="17" t="str">
        <f t="shared" si="52"/>
        <v/>
      </c>
      <c r="G466" s="17">
        <f t="shared" si="54"/>
        <v>-1</v>
      </c>
      <c r="H466" s="17">
        <f t="shared" si="53"/>
        <v>-1.9342359767891683E-3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1</v>
      </c>
      <c r="D468" s="16">
        <v>8</v>
      </c>
      <c r="E468" s="17">
        <f t="shared" si="51"/>
        <v>1.9342359767891683E-3</v>
      </c>
      <c r="F468" s="17">
        <f t="shared" si="52"/>
        <v>9.3567251461988306E-3</v>
      </c>
      <c r="G468" s="17">
        <f t="shared" si="54"/>
        <v>7</v>
      </c>
      <c r="H468" s="17">
        <f t="shared" si="53"/>
        <v>1.3539651837524178E-2</v>
      </c>
    </row>
    <row r="469" spans="1:8" x14ac:dyDescent="0.2">
      <c r="A469" s="14"/>
      <c r="B469" s="15" t="s">
        <v>447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1.1695906432748538E-3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21</v>
      </c>
      <c r="D471" s="16">
        <v>40</v>
      </c>
      <c r="E471" s="17">
        <f t="shared" si="51"/>
        <v>4.0618955512572531E-2</v>
      </c>
      <c r="F471" s="17">
        <f t="shared" si="52"/>
        <v>4.6783625730994149E-2</v>
      </c>
      <c r="G471" s="17">
        <f t="shared" si="54"/>
        <v>0.90476190476190477</v>
      </c>
      <c r="H471" s="17">
        <f t="shared" si="53"/>
        <v>3.6750483558994199E-2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5</v>
      </c>
      <c r="D479" s="16">
        <v>5</v>
      </c>
      <c r="E479" s="17">
        <f t="shared" si="55"/>
        <v>9.6711798839458421E-3</v>
      </c>
      <c r="F479" s="17">
        <f t="shared" si="56"/>
        <v>5.8479532163742687E-3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1</v>
      </c>
      <c r="E483" s="17" t="str">
        <f t="shared" si="55"/>
        <v/>
      </c>
      <c r="F483" s="17">
        <f t="shared" si="56"/>
        <v>1.1695906432748538E-3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5</v>
      </c>
      <c r="D484" s="16">
        <v>3</v>
      </c>
      <c r="E484" s="17">
        <f t="shared" si="55"/>
        <v>9.6711798839458421E-3</v>
      </c>
      <c r="F484" s="17">
        <f t="shared" si="56"/>
        <v>3.5087719298245615E-3</v>
      </c>
      <c r="G484" s="17">
        <f t="shared" si="58"/>
        <v>-0.4</v>
      </c>
      <c r="H484" s="17">
        <f t="shared" si="57"/>
        <v>-3.868471953578337E-3</v>
      </c>
    </row>
    <row r="485" spans="1:8" x14ac:dyDescent="0.2">
      <c r="A485" s="14"/>
      <c r="B485" s="15" t="s">
        <v>463</v>
      </c>
      <c r="C485" s="16">
        <v>1</v>
      </c>
      <c r="D485" s="16">
        <v>0</v>
      </c>
      <c r="E485" s="17">
        <f t="shared" si="55"/>
        <v>1.9342359767891683E-3</v>
      </c>
      <c r="F485" s="17" t="str">
        <f t="shared" si="56"/>
        <v/>
      </c>
      <c r="G485" s="17">
        <f t="shared" si="58"/>
        <v>-1</v>
      </c>
      <c r="H485" s="17">
        <f t="shared" si="57"/>
        <v>-1.9342359767891683E-3</v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1</v>
      </c>
      <c r="D492" s="16">
        <v>0</v>
      </c>
      <c r="E492" s="17">
        <f t="shared" si="55"/>
        <v>1.9342359767891683E-3</v>
      </c>
      <c r="F492" s="17" t="str">
        <f t="shared" si="56"/>
        <v/>
      </c>
      <c r="G492" s="17">
        <f t="shared" si="58"/>
        <v>-1</v>
      </c>
      <c r="H492" s="17">
        <f t="shared" si="57"/>
        <v>-1.9342359767891683E-3</v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1</v>
      </c>
      <c r="D497" s="16">
        <v>1</v>
      </c>
      <c r="E497" s="17">
        <f t="shared" si="55"/>
        <v>1.9342359767891683E-3</v>
      </c>
      <c r="F497" s="17">
        <f t="shared" si="56"/>
        <v>1.1695906432748538E-3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0</v>
      </c>
      <c r="E500" s="17">
        <f t="shared" si="55"/>
        <v>1.9342359767891683E-3</v>
      </c>
      <c r="F500" s="17" t="str">
        <f t="shared" si="56"/>
        <v/>
      </c>
      <c r="G500" s="17">
        <f t="shared" si="58"/>
        <v>-1</v>
      </c>
      <c r="H500" s="17">
        <f t="shared" si="57"/>
        <v>-1.9342359767891683E-3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1.1695906432748538E-3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9</v>
      </c>
      <c r="D516" s="16">
        <v>0</v>
      </c>
      <c r="E516" s="17">
        <f t="shared" si="55"/>
        <v>1.7408123791102514E-2</v>
      </c>
      <c r="F516" s="17" t="str">
        <f t="shared" si="56"/>
        <v/>
      </c>
      <c r="G516" s="17">
        <f t="shared" si="58"/>
        <v>-1</v>
      </c>
      <c r="H516" s="17">
        <f t="shared" si="57"/>
        <v>-1.7408123791102514E-2</v>
      </c>
    </row>
    <row r="517" spans="1:8" ht="25.5" x14ac:dyDescent="0.2">
      <c r="A517" s="14"/>
      <c r="B517" s="15" t="s">
        <v>495</v>
      </c>
      <c r="C517" s="16">
        <v>0</v>
      </c>
      <c r="D517" s="16">
        <v>2</v>
      </c>
      <c r="E517" s="17" t="str">
        <f t="shared" si="55"/>
        <v/>
      </c>
      <c r="F517" s="17">
        <f t="shared" si="56"/>
        <v>2.3391812865497076E-3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4</v>
      </c>
      <c r="E518" s="17" t="str">
        <f t="shared" si="55"/>
        <v/>
      </c>
      <c r="F518" s="17">
        <f t="shared" si="56"/>
        <v>4.6783625730994153E-3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1.1695906432748538E-3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1.1695906432748538E-3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6</v>
      </c>
      <c r="E535" s="17" t="str">
        <f t="shared" si="55"/>
        <v/>
      </c>
      <c r="F535" s="17">
        <f t="shared" si="56"/>
        <v>7.0175438596491229E-3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1</v>
      </c>
      <c r="D536" s="16">
        <v>0</v>
      </c>
      <c r="E536" s="17">
        <f t="shared" si="55"/>
        <v>1.9342359767891683E-3</v>
      </c>
      <c r="F536" s="17" t="str">
        <f t="shared" si="56"/>
        <v/>
      </c>
      <c r="G536" s="17">
        <f t="shared" si="58"/>
        <v>-1</v>
      </c>
      <c r="H536" s="17">
        <f t="shared" si="57"/>
        <v>-1.9342359767891683E-3</v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2</v>
      </c>
      <c r="D538" s="16">
        <v>4</v>
      </c>
      <c r="E538" s="17">
        <f t="shared" si="55"/>
        <v>3.8684719535783366E-3</v>
      </c>
      <c r="F538" s="17">
        <f t="shared" si="56"/>
        <v>4.6783625730994153E-3</v>
      </c>
      <c r="G538" s="17">
        <f t="shared" si="58"/>
        <v>1</v>
      </c>
      <c r="H538" s="17">
        <f t="shared" si="57"/>
        <v>3.8684719535783366E-3</v>
      </c>
    </row>
    <row r="539" spans="1:8" x14ac:dyDescent="0.2">
      <c r="A539" s="14"/>
      <c r="B539" s="15" t="s">
        <v>517</v>
      </c>
      <c r="C539" s="16">
        <v>2</v>
      </c>
      <c r="D539" s="16">
        <v>3</v>
      </c>
      <c r="E539" s="17">
        <f t="shared" si="55"/>
        <v>3.8684719535783366E-3</v>
      </c>
      <c r="F539" s="17">
        <f t="shared" si="56"/>
        <v>3.5087719298245615E-3</v>
      </c>
      <c r="G539" s="17">
        <f t="shared" si="58"/>
        <v>0.5</v>
      </c>
      <c r="H539" s="17">
        <f t="shared" si="57"/>
        <v>1.9342359767891683E-3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2</v>
      </c>
      <c r="E551" s="17" t="str">
        <f t="shared" si="59"/>
        <v/>
      </c>
      <c r="F551" s="17">
        <f t="shared" si="60"/>
        <v>2.3391812865497076E-3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5</v>
      </c>
      <c r="D554" s="16">
        <v>16</v>
      </c>
      <c r="E554" s="17">
        <f t="shared" si="59"/>
        <v>9.6711798839458421E-3</v>
      </c>
      <c r="F554" s="17">
        <f t="shared" si="60"/>
        <v>1.8713450292397661E-2</v>
      </c>
      <c r="G554" s="17">
        <f t="shared" si="62"/>
        <v>2.2000000000000002</v>
      </c>
      <c r="H554" s="17">
        <f t="shared" si="61"/>
        <v>2.1276595744680854E-2</v>
      </c>
    </row>
    <row r="555" spans="1:8" ht="25.5" x14ac:dyDescent="0.2">
      <c r="A555" s="14"/>
      <c r="B555" s="15" t="s">
        <v>533</v>
      </c>
      <c r="C555" s="16">
        <v>4</v>
      </c>
      <c r="D555" s="16">
        <v>0</v>
      </c>
      <c r="E555" s="17">
        <f t="shared" si="59"/>
        <v>7.7369439071566732E-3</v>
      </c>
      <c r="F555" s="17" t="str">
        <f t="shared" si="60"/>
        <v/>
      </c>
      <c r="G555" s="17">
        <f t="shared" si="62"/>
        <v>-1</v>
      </c>
      <c r="H555" s="17">
        <f t="shared" si="61"/>
        <v>-7.7369439071566732E-3</v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42</v>
      </c>
      <c r="D559" s="16">
        <v>65</v>
      </c>
      <c r="E559" s="17">
        <f t="shared" si="59"/>
        <v>8.1237911025145063E-2</v>
      </c>
      <c r="F559" s="17">
        <f t="shared" si="60"/>
        <v>7.6023391812865493E-2</v>
      </c>
      <c r="G559" s="17">
        <f t="shared" si="62"/>
        <v>0.54761904761904767</v>
      </c>
      <c r="H559" s="17">
        <f t="shared" si="61"/>
        <v>4.4487427466150871E-2</v>
      </c>
    </row>
    <row r="560" spans="1:8" ht="25.5" x14ac:dyDescent="0.2">
      <c r="A560" s="14"/>
      <c r="B560" s="15" t="s">
        <v>538</v>
      </c>
      <c r="C560" s="16">
        <v>0</v>
      </c>
      <c r="D560" s="16">
        <v>5</v>
      </c>
      <c r="E560" s="17" t="str">
        <f t="shared" si="59"/>
        <v/>
      </c>
      <c r="F560" s="17">
        <f t="shared" si="60"/>
        <v>5.8479532163742687E-3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10</v>
      </c>
      <c r="D561" s="16">
        <v>69</v>
      </c>
      <c r="E561" s="17">
        <f t="shared" si="59"/>
        <v>1.9342359767891684E-2</v>
      </c>
      <c r="F561" s="17">
        <f t="shared" si="60"/>
        <v>8.0701754385964913E-2</v>
      </c>
      <c r="G561" s="17">
        <f t="shared" si="62"/>
        <v>5.9</v>
      </c>
      <c r="H561" s="17">
        <f t="shared" si="61"/>
        <v>0.11411992263056095</v>
      </c>
    </row>
    <row r="562" spans="1:8" x14ac:dyDescent="0.2">
      <c r="A562" s="14"/>
      <c r="B562" s="15" t="s">
        <v>540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3.5087719298245615E-3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3</v>
      </c>
      <c r="D568" s="16">
        <v>27</v>
      </c>
      <c r="E568" s="17">
        <f t="shared" si="59"/>
        <v>5.8027079303675051E-3</v>
      </c>
      <c r="F568" s="17">
        <f t="shared" si="60"/>
        <v>3.1578947368421054E-2</v>
      </c>
      <c r="G568" s="17">
        <f t="shared" si="62"/>
        <v>8</v>
      </c>
      <c r="H568" s="17">
        <f t="shared" si="61"/>
        <v>4.6421663442940041E-2</v>
      </c>
    </row>
    <row r="569" spans="1:8" x14ac:dyDescent="0.2">
      <c r="A569" s="14"/>
      <c r="B569" s="15" t="s">
        <v>547</v>
      </c>
      <c r="C569" s="16">
        <v>0</v>
      </c>
      <c r="D569" s="16">
        <v>9</v>
      </c>
      <c r="E569" s="17" t="str">
        <f t="shared" si="59"/>
        <v/>
      </c>
      <c r="F569" s="17">
        <f t="shared" si="60"/>
        <v>1.0526315789473684E-2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1.1695906432748538E-3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279</v>
      </c>
      <c r="D582" s="20">
        <f>SUM(D583:D609)</f>
        <v>288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3.2258064516129031E-2</v>
      </c>
      <c r="H582" s="21">
        <f t="shared" ref="H582:H609" si="65">+IF(OR(AND(E582=""),(G582="")),"",E582*G582)</f>
        <v>3.2258064516129031E-2</v>
      </c>
    </row>
    <row r="583" spans="1:8" x14ac:dyDescent="0.2">
      <c r="A583" s="14"/>
      <c r="B583" s="15" t="s">
        <v>555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3.472222222222222E-3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14</v>
      </c>
      <c r="D584" s="16">
        <v>9</v>
      </c>
      <c r="E584" s="17">
        <f t="shared" si="63"/>
        <v>5.0179211469534052E-2</v>
      </c>
      <c r="F584" s="17">
        <f t="shared" si="64"/>
        <v>3.125E-2</v>
      </c>
      <c r="G584" s="17">
        <f t="shared" si="66"/>
        <v>-0.35714285714285715</v>
      </c>
      <c r="H584" s="17">
        <f t="shared" si="65"/>
        <v>-1.7921146953405021E-2</v>
      </c>
    </row>
    <row r="585" spans="1:8" ht="25.5" x14ac:dyDescent="0.2">
      <c r="A585" s="14"/>
      <c r="B585" s="15" t="s">
        <v>557</v>
      </c>
      <c r="C585" s="16">
        <v>8</v>
      </c>
      <c r="D585" s="16">
        <v>13</v>
      </c>
      <c r="E585" s="17">
        <f t="shared" si="63"/>
        <v>2.8673835125448029E-2</v>
      </c>
      <c r="F585" s="17">
        <f t="shared" si="64"/>
        <v>4.5138888888888888E-2</v>
      </c>
      <c r="G585" s="17">
        <f t="shared" si="66"/>
        <v>0.625</v>
      </c>
      <c r="H585" s="17">
        <f t="shared" si="65"/>
        <v>1.7921146953405017E-2</v>
      </c>
    </row>
    <row r="586" spans="1:8" x14ac:dyDescent="0.2">
      <c r="A586" s="14"/>
      <c r="B586" s="15" t="s">
        <v>558</v>
      </c>
      <c r="C586" s="16">
        <v>93</v>
      </c>
      <c r="D586" s="16">
        <v>27</v>
      </c>
      <c r="E586" s="17">
        <f t="shared" si="63"/>
        <v>0.33333333333333331</v>
      </c>
      <c r="F586" s="17">
        <f t="shared" si="64"/>
        <v>9.375E-2</v>
      </c>
      <c r="G586" s="17">
        <f t="shared" si="66"/>
        <v>-0.70967741935483875</v>
      </c>
      <c r="H586" s="17">
        <f t="shared" si="65"/>
        <v>-0.23655913978494625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61</v>
      </c>
      <c r="D597" s="16">
        <v>139</v>
      </c>
      <c r="E597" s="17">
        <f t="shared" si="63"/>
        <v>0.21863799283154123</v>
      </c>
      <c r="F597" s="17">
        <f t="shared" si="64"/>
        <v>0.4826388888888889</v>
      </c>
      <c r="G597" s="17">
        <f t="shared" si="66"/>
        <v>1.278688524590164</v>
      </c>
      <c r="H597" s="17">
        <f t="shared" si="65"/>
        <v>0.27956989247311831</v>
      </c>
    </row>
    <row r="598" spans="1:8" x14ac:dyDescent="0.2">
      <c r="A598" s="14"/>
      <c r="B598" s="15" t="s">
        <v>570</v>
      </c>
      <c r="C598" s="16">
        <v>0</v>
      </c>
      <c r="D598" s="16">
        <v>3</v>
      </c>
      <c r="E598" s="17" t="str">
        <f t="shared" si="63"/>
        <v/>
      </c>
      <c r="F598" s="17">
        <f t="shared" si="64"/>
        <v>1.0416666666666666E-2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18</v>
      </c>
      <c r="D599" s="16">
        <v>0</v>
      </c>
      <c r="E599" s="17">
        <f t="shared" si="63"/>
        <v>6.4516129032258063E-2</v>
      </c>
      <c r="F599" s="17" t="str">
        <f t="shared" si="64"/>
        <v/>
      </c>
      <c r="G599" s="17">
        <f t="shared" si="66"/>
        <v>-1</v>
      </c>
      <c r="H599" s="17">
        <f t="shared" si="65"/>
        <v>-6.4516129032258063E-2</v>
      </c>
    </row>
    <row r="600" spans="1:8" x14ac:dyDescent="0.2">
      <c r="A600" s="14"/>
      <c r="B600" s="15" t="s">
        <v>572</v>
      </c>
      <c r="C600" s="16">
        <v>51</v>
      </c>
      <c r="D600" s="16">
        <v>63</v>
      </c>
      <c r="E600" s="17">
        <f t="shared" si="63"/>
        <v>0.18279569892473119</v>
      </c>
      <c r="F600" s="17">
        <f t="shared" si="64"/>
        <v>0.21875</v>
      </c>
      <c r="G600" s="17">
        <f t="shared" si="66"/>
        <v>0.23529411764705882</v>
      </c>
      <c r="H600" s="17">
        <f t="shared" si="65"/>
        <v>4.3010752688172046E-2</v>
      </c>
    </row>
    <row r="601" spans="1:8" x14ac:dyDescent="0.2">
      <c r="A601" s="14"/>
      <c r="B601" s="15" t="s">
        <v>573</v>
      </c>
      <c r="C601" s="16">
        <v>5</v>
      </c>
      <c r="D601" s="16">
        <v>2</v>
      </c>
      <c r="E601" s="17">
        <f t="shared" si="63"/>
        <v>1.7921146953405017E-2</v>
      </c>
      <c r="F601" s="17">
        <f t="shared" si="64"/>
        <v>6.9444444444444441E-3</v>
      </c>
      <c r="G601" s="17">
        <f t="shared" si="66"/>
        <v>-0.6</v>
      </c>
      <c r="H601" s="17">
        <f t="shared" si="65"/>
        <v>-1.075268817204301E-2</v>
      </c>
    </row>
    <row r="602" spans="1:8" x14ac:dyDescent="0.2">
      <c r="A602" s="14"/>
      <c r="B602" s="15" t="s">
        <v>574</v>
      </c>
      <c r="C602" s="16">
        <v>29</v>
      </c>
      <c r="D602" s="16">
        <v>7</v>
      </c>
      <c r="E602" s="17">
        <f t="shared" si="63"/>
        <v>0.1039426523297491</v>
      </c>
      <c r="F602" s="17">
        <f t="shared" si="64"/>
        <v>2.4305555555555556E-2</v>
      </c>
      <c r="G602" s="17">
        <f t="shared" si="66"/>
        <v>-0.75862068965517238</v>
      </c>
      <c r="H602" s="17">
        <f t="shared" si="65"/>
        <v>-7.8853046594982074E-2</v>
      </c>
    </row>
    <row r="603" spans="1:8" x14ac:dyDescent="0.2">
      <c r="A603" s="14"/>
      <c r="B603" s="15" t="s">
        <v>575</v>
      </c>
      <c r="C603" s="16">
        <v>0</v>
      </c>
      <c r="D603" s="16">
        <v>4</v>
      </c>
      <c r="E603" s="17" t="str">
        <f t="shared" si="63"/>
        <v/>
      </c>
      <c r="F603" s="17">
        <f t="shared" si="64"/>
        <v>1.3888888888888888E-2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14</v>
      </c>
      <c r="E605" s="17" t="str">
        <f t="shared" si="63"/>
        <v/>
      </c>
      <c r="F605" s="17">
        <f t="shared" si="64"/>
        <v>4.8611111111111112E-2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5</v>
      </c>
      <c r="E608" s="17" t="str">
        <f t="shared" si="63"/>
        <v/>
      </c>
      <c r="F608" s="17">
        <f t="shared" si="64"/>
        <v>1.7361111111111112E-2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1</v>
      </c>
      <c r="E609" s="17" t="str">
        <f t="shared" si="63"/>
        <v/>
      </c>
      <c r="F609" s="17">
        <f t="shared" si="64"/>
        <v>3.472222222222222E-3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619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620</v>
      </c>
      <c r="C8" s="12">
        <f>+C19+C75+C173+C349+C582</f>
        <v>835</v>
      </c>
      <c r="D8" s="13">
        <f>+D19+D75+D173+D349+D582</f>
        <v>1055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0.26347305389221559</v>
      </c>
      <c r="H8" s="10">
        <f t="shared" ref="H8:H13" si="1">+IF(OR(AND(E8=""),(G8="")),"",E8*G8)</f>
        <v>0.26347305389221559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1</v>
      </c>
      <c r="E9" s="17">
        <f t="shared" ref="E9:F13" si="2">+C9/C$8</f>
        <v>1.1976047904191617E-3</v>
      </c>
      <c r="F9" s="17">
        <f t="shared" si="2"/>
        <v>9.4786729857819908E-4</v>
      </c>
      <c r="G9" s="17">
        <f t="shared" si="0"/>
        <v>0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587</v>
      </c>
      <c r="D10" s="16">
        <f>+D75</f>
        <v>438</v>
      </c>
      <c r="E10" s="17">
        <f t="shared" si="2"/>
        <v>0.70299401197604794</v>
      </c>
      <c r="F10" s="17">
        <f t="shared" si="2"/>
        <v>0.4151658767772512</v>
      </c>
      <c r="G10" s="17">
        <f t="shared" si="0"/>
        <v>-0.25383304940374785</v>
      </c>
      <c r="H10" s="17">
        <f t="shared" si="1"/>
        <v>-0.17844311377245509</v>
      </c>
    </row>
    <row r="11" spans="1:8" ht="25.5" x14ac:dyDescent="0.2">
      <c r="A11" s="14"/>
      <c r="B11" s="15" t="s">
        <v>10</v>
      </c>
      <c r="C11" s="16">
        <f>+C173</f>
        <v>45</v>
      </c>
      <c r="D11" s="16">
        <f>+D173</f>
        <v>62</v>
      </c>
      <c r="E11" s="17">
        <f t="shared" si="2"/>
        <v>5.3892215568862277E-2</v>
      </c>
      <c r="F11" s="17">
        <f t="shared" si="2"/>
        <v>5.8767772511848344E-2</v>
      </c>
      <c r="G11" s="17">
        <f t="shared" si="0"/>
        <v>0.37777777777777777</v>
      </c>
      <c r="H11" s="17">
        <f t="shared" si="1"/>
        <v>2.0359281437125749E-2</v>
      </c>
    </row>
    <row r="12" spans="1:8" ht="25.5" x14ac:dyDescent="0.2">
      <c r="A12" s="14"/>
      <c r="B12" s="15" t="s">
        <v>11</v>
      </c>
      <c r="C12" s="16">
        <f>+C349</f>
        <v>159</v>
      </c>
      <c r="D12" s="16">
        <f>+D349</f>
        <v>423</v>
      </c>
      <c r="E12" s="17">
        <f t="shared" si="2"/>
        <v>0.19041916167664671</v>
      </c>
      <c r="F12" s="17">
        <f t="shared" si="2"/>
        <v>0.40094786729857818</v>
      </c>
      <c r="G12" s="17">
        <f t="shared" si="0"/>
        <v>1.6603773584905661</v>
      </c>
      <c r="H12" s="17">
        <f t="shared" si="1"/>
        <v>0.31616766467065871</v>
      </c>
    </row>
    <row r="13" spans="1:8" ht="25.5" x14ac:dyDescent="0.2">
      <c r="A13" s="14"/>
      <c r="B13" s="15" t="s">
        <v>12</v>
      </c>
      <c r="C13" s="16">
        <f>+C582</f>
        <v>43</v>
      </c>
      <c r="D13" s="16">
        <f>+D582</f>
        <v>131</v>
      </c>
      <c r="E13" s="17">
        <f t="shared" si="2"/>
        <v>5.1497005988023953E-2</v>
      </c>
      <c r="F13" s="17">
        <f t="shared" si="2"/>
        <v>0.12417061611374408</v>
      </c>
      <c r="G13" s="17">
        <f t="shared" si="0"/>
        <v>2.0465116279069768</v>
      </c>
      <c r="H13" s="17">
        <f t="shared" si="1"/>
        <v>0.10538922155688624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1</v>
      </c>
      <c r="E36" s="17">
        <f t="shared" si="3"/>
        <v>1</v>
      </c>
      <c r="F36" s="17">
        <f t="shared" si="4"/>
        <v>1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587</v>
      </c>
      <c r="D75" s="20">
        <f>SUM(D76:D167)</f>
        <v>438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-0.25383304940374785</v>
      </c>
      <c r="H75" s="21">
        <f t="shared" ref="H75:H106" si="13">+IF(OR(AND(E75=""),(G75="")),"",E75*G75)</f>
        <v>-0.25383304940374785</v>
      </c>
    </row>
    <row r="76" spans="1:8" x14ac:dyDescent="0.2">
      <c r="A76" s="14"/>
      <c r="B76" s="15" t="s">
        <v>66</v>
      </c>
      <c r="C76" s="16">
        <v>1</v>
      </c>
      <c r="D76" s="16">
        <v>1</v>
      </c>
      <c r="E76" s="17">
        <f t="shared" si="11"/>
        <v>1.7035775127768314E-3</v>
      </c>
      <c r="F76" s="17">
        <f t="shared" si="12"/>
        <v>2.2831050228310501E-3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</v>
      </c>
      <c r="D79" s="16">
        <v>0</v>
      </c>
      <c r="E79" s="17">
        <f t="shared" si="11"/>
        <v>1.7035775127768314E-3</v>
      </c>
      <c r="F79" s="17" t="str">
        <f t="shared" si="12"/>
        <v/>
      </c>
      <c r="G79" s="17">
        <f t="shared" si="14"/>
        <v>-1</v>
      </c>
      <c r="H79" s="17">
        <f t="shared" si="13"/>
        <v>-1.7035775127768314E-3</v>
      </c>
    </row>
    <row r="80" spans="1:8" ht="25.5" x14ac:dyDescent="0.2">
      <c r="A80" s="14"/>
      <c r="B80" s="15" t="s">
        <v>70</v>
      </c>
      <c r="C80" s="16">
        <v>15</v>
      </c>
      <c r="D80" s="16">
        <v>22</v>
      </c>
      <c r="E80" s="17">
        <f t="shared" si="11"/>
        <v>2.5553662691652469E-2</v>
      </c>
      <c r="F80" s="17">
        <f t="shared" si="12"/>
        <v>5.0228310502283102E-2</v>
      </c>
      <c r="G80" s="17">
        <f t="shared" si="14"/>
        <v>0.46666666666666667</v>
      </c>
      <c r="H80" s="17">
        <f t="shared" si="13"/>
        <v>1.192504258943782E-2</v>
      </c>
    </row>
    <row r="81" spans="1:8" x14ac:dyDescent="0.2">
      <c r="A81" s="14"/>
      <c r="B81" s="15" t="s">
        <v>71</v>
      </c>
      <c r="C81" s="16">
        <v>0</v>
      </c>
      <c r="D81" s="16">
        <v>2</v>
      </c>
      <c r="E81" s="17" t="str">
        <f t="shared" si="11"/>
        <v/>
      </c>
      <c r="F81" s="17">
        <f t="shared" si="12"/>
        <v>4.5662100456621002E-3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2</v>
      </c>
      <c r="E84" s="17" t="str">
        <f t="shared" si="11"/>
        <v/>
      </c>
      <c r="F84" s="17">
        <f t="shared" si="12"/>
        <v>4.5662100456621002E-3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1</v>
      </c>
      <c r="E89" s="17" t="str">
        <f t="shared" si="11"/>
        <v/>
      </c>
      <c r="F89" s="17">
        <f t="shared" si="12"/>
        <v>2.2831050228310501E-3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2</v>
      </c>
      <c r="D90" s="16">
        <v>2</v>
      </c>
      <c r="E90" s="17">
        <f t="shared" si="11"/>
        <v>3.4071550255536627E-3</v>
      </c>
      <c r="F90" s="17">
        <f t="shared" si="12"/>
        <v>4.5662100456621002E-3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1</v>
      </c>
      <c r="D91" s="16">
        <v>4</v>
      </c>
      <c r="E91" s="17">
        <f t="shared" si="11"/>
        <v>1.7035775127768314E-3</v>
      </c>
      <c r="F91" s="17">
        <f t="shared" si="12"/>
        <v>9.1324200913242004E-3</v>
      </c>
      <c r="G91" s="17">
        <f t="shared" si="14"/>
        <v>3</v>
      </c>
      <c r="H91" s="17">
        <f t="shared" si="13"/>
        <v>5.1107325383304945E-3</v>
      </c>
    </row>
    <row r="92" spans="1:8" x14ac:dyDescent="0.2">
      <c r="A92" s="14"/>
      <c r="B92" s="15" t="s">
        <v>82</v>
      </c>
      <c r="C92" s="16">
        <v>1</v>
      </c>
      <c r="D92" s="16">
        <v>0</v>
      </c>
      <c r="E92" s="17">
        <f t="shared" si="11"/>
        <v>1.7035775127768314E-3</v>
      </c>
      <c r="F92" s="17" t="str">
        <f t="shared" si="12"/>
        <v/>
      </c>
      <c r="G92" s="17">
        <f t="shared" si="14"/>
        <v>-1</v>
      </c>
      <c r="H92" s="17">
        <f t="shared" si="13"/>
        <v>-1.7035775127768314E-3</v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2.2831050228310501E-3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1.7035775127768314E-3</v>
      </c>
      <c r="F96" s="17" t="str">
        <f t="shared" si="12"/>
        <v/>
      </c>
      <c r="G96" s="17">
        <f t="shared" si="14"/>
        <v>-1</v>
      </c>
      <c r="H96" s="17">
        <f t="shared" si="13"/>
        <v>-1.7035775127768314E-3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2</v>
      </c>
      <c r="E99" s="17">
        <f t="shared" si="11"/>
        <v>5.1107325383304937E-3</v>
      </c>
      <c r="F99" s="17">
        <f t="shared" si="12"/>
        <v>4.5662100456621002E-3</v>
      </c>
      <c r="G99" s="17">
        <f t="shared" si="14"/>
        <v>-0.33333333333333331</v>
      </c>
      <c r="H99" s="17">
        <f t="shared" si="13"/>
        <v>-1.7035775127768312E-3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2</v>
      </c>
      <c r="D106" s="16">
        <v>1</v>
      </c>
      <c r="E106" s="17">
        <f t="shared" si="11"/>
        <v>3.4071550255536627E-3</v>
      </c>
      <c r="F106" s="17">
        <f t="shared" si="12"/>
        <v>2.2831050228310501E-3</v>
      </c>
      <c r="G106" s="17">
        <f t="shared" si="14"/>
        <v>-0.5</v>
      </c>
      <c r="H106" s="17">
        <f t="shared" si="13"/>
        <v>-1.7035775127768314E-3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5</v>
      </c>
      <c r="D115" s="16">
        <v>4</v>
      </c>
      <c r="E115" s="17">
        <f t="shared" si="15"/>
        <v>8.5178875638841564E-3</v>
      </c>
      <c r="F115" s="17">
        <f t="shared" si="16"/>
        <v>9.1324200913242004E-3</v>
      </c>
      <c r="G115" s="17">
        <f t="shared" si="18"/>
        <v>-0.2</v>
      </c>
      <c r="H115" s="17">
        <f t="shared" si="17"/>
        <v>-1.7035775127768314E-3</v>
      </c>
    </row>
    <row r="116" spans="1:8" x14ac:dyDescent="0.2">
      <c r="A116" s="14"/>
      <c r="B116" s="15" t="s">
        <v>106</v>
      </c>
      <c r="C116" s="16">
        <v>1</v>
      </c>
      <c r="D116" s="16">
        <v>1</v>
      </c>
      <c r="E116" s="17">
        <f t="shared" si="15"/>
        <v>1.7035775127768314E-3</v>
      </c>
      <c r="F116" s="17">
        <f t="shared" si="16"/>
        <v>2.2831050228310501E-3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4</v>
      </c>
      <c r="D126" s="16">
        <v>3</v>
      </c>
      <c r="E126" s="17">
        <f t="shared" si="15"/>
        <v>6.8143100511073255E-3</v>
      </c>
      <c r="F126" s="17">
        <f t="shared" si="16"/>
        <v>6.8493150684931503E-3</v>
      </c>
      <c r="G126" s="17">
        <f t="shared" si="18"/>
        <v>-0.25</v>
      </c>
      <c r="H126" s="17">
        <f t="shared" si="17"/>
        <v>-1.7035775127768314E-3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9</v>
      </c>
      <c r="D128" s="16">
        <v>9</v>
      </c>
      <c r="E128" s="17">
        <f t="shared" si="15"/>
        <v>1.5332197614991482E-2</v>
      </c>
      <c r="F128" s="17">
        <f t="shared" si="16"/>
        <v>2.0547945205479451E-2</v>
      </c>
      <c r="G128" s="17">
        <f t="shared" si="18"/>
        <v>0</v>
      </c>
      <c r="H128" s="17">
        <f t="shared" si="17"/>
        <v>0</v>
      </c>
    </row>
    <row r="129" spans="1:8" x14ac:dyDescent="0.2">
      <c r="A129" s="14"/>
      <c r="B129" s="15" t="s">
        <v>119</v>
      </c>
      <c r="C129" s="16">
        <v>301</v>
      </c>
      <c r="D129" s="16">
        <v>162</v>
      </c>
      <c r="E129" s="17">
        <f t="shared" si="15"/>
        <v>0.51277683134582619</v>
      </c>
      <c r="F129" s="17">
        <f t="shared" si="16"/>
        <v>0.36986301369863012</v>
      </c>
      <c r="G129" s="17">
        <f t="shared" si="18"/>
        <v>-0.46179401993355484</v>
      </c>
      <c r="H129" s="17">
        <f t="shared" si="17"/>
        <v>-0.23679727427597955</v>
      </c>
    </row>
    <row r="130" spans="1:8" x14ac:dyDescent="0.2">
      <c r="A130" s="14"/>
      <c r="B130" s="15" t="s">
        <v>120</v>
      </c>
      <c r="C130" s="16">
        <v>2</v>
      </c>
      <c r="D130" s="16">
        <v>6</v>
      </c>
      <c r="E130" s="17">
        <f t="shared" si="15"/>
        <v>3.4071550255536627E-3</v>
      </c>
      <c r="F130" s="17">
        <f t="shared" si="16"/>
        <v>1.3698630136986301E-2</v>
      </c>
      <c r="G130" s="17">
        <f t="shared" si="18"/>
        <v>2</v>
      </c>
      <c r="H130" s="17">
        <f t="shared" si="17"/>
        <v>6.8143100511073255E-3</v>
      </c>
    </row>
    <row r="131" spans="1:8" ht="25.5" x14ac:dyDescent="0.2">
      <c r="A131" s="14"/>
      <c r="B131" s="15" t="s">
        <v>121</v>
      </c>
      <c r="C131" s="16">
        <v>231</v>
      </c>
      <c r="D131" s="16">
        <v>210</v>
      </c>
      <c r="E131" s="17">
        <f t="shared" si="15"/>
        <v>0.39352640545144801</v>
      </c>
      <c r="F131" s="17">
        <f t="shared" si="16"/>
        <v>0.47945205479452052</v>
      </c>
      <c r="G131" s="17">
        <f t="shared" si="18"/>
        <v>-9.0909090909090912E-2</v>
      </c>
      <c r="H131" s="17">
        <f t="shared" si="17"/>
        <v>-3.5775127768313458E-2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2</v>
      </c>
      <c r="D143" s="16">
        <v>2</v>
      </c>
      <c r="E143" s="17">
        <f t="shared" si="19"/>
        <v>3.4071550255536627E-3</v>
      </c>
      <c r="F143" s="17">
        <f t="shared" si="20"/>
        <v>4.5662100456621002E-3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2</v>
      </c>
      <c r="D148" s="16">
        <v>0</v>
      </c>
      <c r="E148" s="17">
        <f t="shared" si="19"/>
        <v>3.4071550255536627E-3</v>
      </c>
      <c r="F148" s="17" t="str">
        <f t="shared" si="20"/>
        <v/>
      </c>
      <c r="G148" s="17">
        <f t="shared" si="22"/>
        <v>-1</v>
      </c>
      <c r="H148" s="17">
        <f t="shared" si="21"/>
        <v>-3.4071550255536627E-3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2</v>
      </c>
      <c r="D153" s="16">
        <v>2</v>
      </c>
      <c r="E153" s="17">
        <f t="shared" si="19"/>
        <v>3.4071550255536627E-3</v>
      </c>
      <c r="F153" s="17">
        <f t="shared" si="20"/>
        <v>4.5662100456621002E-3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</v>
      </c>
      <c r="D164" s="16">
        <v>1</v>
      </c>
      <c r="E164" s="17">
        <f t="shared" si="19"/>
        <v>1.7035775127768314E-3</v>
      </c>
      <c r="F164" s="17">
        <f t="shared" si="20"/>
        <v>2.2831050228310501E-3</v>
      </c>
      <c r="G164" s="17">
        <f t="shared" si="22"/>
        <v>0</v>
      </c>
      <c r="H164" s="17">
        <f t="shared" si="21"/>
        <v>0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45</v>
      </c>
      <c r="D173" s="20">
        <f>SUM(D174:D343)</f>
        <v>62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0.37777777777777777</v>
      </c>
      <c r="H173" s="21">
        <f t="shared" ref="H173:H204" si="25">+IF(OR(AND(E173=""),(G173="")),"",E173*G173)</f>
        <v>0.37777777777777777</v>
      </c>
    </row>
    <row r="174" spans="1:8" x14ac:dyDescent="0.2">
      <c r="A174" s="14"/>
      <c r="B174" s="15" t="s">
        <v>158</v>
      </c>
      <c r="C174" s="16">
        <v>0</v>
      </c>
      <c r="D174" s="16">
        <v>4</v>
      </c>
      <c r="E174" s="17" t="str">
        <f t="shared" si="23"/>
        <v/>
      </c>
      <c r="F174" s="17">
        <f t="shared" si="24"/>
        <v>6.4516129032258063E-2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2</v>
      </c>
      <c r="D179" s="16">
        <v>9</v>
      </c>
      <c r="E179" s="17">
        <f t="shared" si="23"/>
        <v>4.4444444444444446E-2</v>
      </c>
      <c r="F179" s="17">
        <f t="shared" si="24"/>
        <v>0.14516129032258066</v>
      </c>
      <c r="G179" s="17">
        <f t="shared" si="26"/>
        <v>3.5</v>
      </c>
      <c r="H179" s="17">
        <f t="shared" si="25"/>
        <v>0.15555555555555556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</v>
      </c>
      <c r="D181" s="16">
        <v>1</v>
      </c>
      <c r="E181" s="17">
        <f t="shared" si="23"/>
        <v>2.2222222222222223E-2</v>
      </c>
      <c r="F181" s="17">
        <f t="shared" si="24"/>
        <v>1.6129032258064516E-2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1</v>
      </c>
      <c r="D187" s="16">
        <v>1</v>
      </c>
      <c r="E187" s="17">
        <f t="shared" si="23"/>
        <v>2.2222222222222223E-2</v>
      </c>
      <c r="F187" s="17">
        <f t="shared" si="24"/>
        <v>1.6129032258064516E-2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1</v>
      </c>
      <c r="D200" s="16">
        <v>1</v>
      </c>
      <c r="E200" s="17">
        <f t="shared" si="23"/>
        <v>2.2222222222222223E-2</v>
      </c>
      <c r="F200" s="17">
        <f t="shared" si="24"/>
        <v>1.6129032258064516E-2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2</v>
      </c>
      <c r="D202" s="16">
        <v>0</v>
      </c>
      <c r="E202" s="17">
        <f t="shared" si="23"/>
        <v>4.4444444444444446E-2</v>
      </c>
      <c r="F202" s="17" t="str">
        <f t="shared" si="24"/>
        <v/>
      </c>
      <c r="G202" s="17">
        <f t="shared" si="26"/>
        <v>-1</v>
      </c>
      <c r="H202" s="17">
        <f t="shared" si="25"/>
        <v>-4.4444444444444446E-2</v>
      </c>
    </row>
    <row r="203" spans="1:8" x14ac:dyDescent="0.2">
      <c r="A203" s="14"/>
      <c r="B203" s="15" t="s">
        <v>187</v>
      </c>
      <c r="C203" s="16">
        <v>0</v>
      </c>
      <c r="D203" s="16">
        <v>2</v>
      </c>
      <c r="E203" s="17" t="str">
        <f t="shared" si="23"/>
        <v/>
      </c>
      <c r="F203" s="17">
        <f t="shared" si="24"/>
        <v>3.2258064516129031E-2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1.6129032258064516E-2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1</v>
      </c>
      <c r="E206" s="17" t="str">
        <f t="shared" si="27"/>
        <v/>
      </c>
      <c r="F206" s="17">
        <f t="shared" si="28"/>
        <v>1.6129032258064516E-2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1.6129032258064516E-2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5</v>
      </c>
      <c r="D213" s="16">
        <v>5</v>
      </c>
      <c r="E213" s="17">
        <f t="shared" si="27"/>
        <v>0.1111111111111111</v>
      </c>
      <c r="F213" s="17">
        <f t="shared" si="28"/>
        <v>8.0645161290322578E-2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198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1.6129032258064516E-2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1.6129032258064516E-2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3</v>
      </c>
      <c r="D221" s="16">
        <v>1</v>
      </c>
      <c r="E221" s="17">
        <f t="shared" si="27"/>
        <v>6.6666666666666666E-2</v>
      </c>
      <c r="F221" s="17">
        <f t="shared" si="28"/>
        <v>1.6129032258064516E-2</v>
      </c>
      <c r="G221" s="17">
        <f t="shared" si="30"/>
        <v>-0.66666666666666663</v>
      </c>
      <c r="H221" s="17">
        <f t="shared" si="29"/>
        <v>-4.4444444444444439E-2</v>
      </c>
    </row>
    <row r="222" spans="1:8" x14ac:dyDescent="0.2">
      <c r="A222" s="14"/>
      <c r="B222" s="15" t="s">
        <v>206</v>
      </c>
      <c r="C222" s="16">
        <v>1</v>
      </c>
      <c r="D222" s="16">
        <v>3</v>
      </c>
      <c r="E222" s="17">
        <f t="shared" si="27"/>
        <v>2.2222222222222223E-2</v>
      </c>
      <c r="F222" s="17">
        <f t="shared" si="28"/>
        <v>4.8387096774193547E-2</v>
      </c>
      <c r="G222" s="17">
        <f t="shared" si="30"/>
        <v>2</v>
      </c>
      <c r="H222" s="17">
        <f t="shared" si="29"/>
        <v>4.4444444444444446E-2</v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</v>
      </c>
      <c r="D236" s="16">
        <v>0</v>
      </c>
      <c r="E236" s="17">
        <f t="shared" si="27"/>
        <v>2.2222222222222223E-2</v>
      </c>
      <c r="F236" s="17" t="str">
        <f t="shared" si="28"/>
        <v/>
      </c>
      <c r="G236" s="17">
        <f t="shared" si="30"/>
        <v>-1</v>
      </c>
      <c r="H236" s="17">
        <f t="shared" si="29"/>
        <v>-2.2222222222222223E-2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0</v>
      </c>
      <c r="E238" s="17">
        <f t="shared" si="31"/>
        <v>2.2222222222222223E-2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-2.2222222222222223E-2</v>
      </c>
    </row>
    <row r="239" spans="1:8" x14ac:dyDescent="0.2">
      <c r="A239" s="14"/>
      <c r="B239" s="15" t="s">
        <v>223</v>
      </c>
      <c r="C239" s="16">
        <v>5</v>
      </c>
      <c r="D239" s="16">
        <v>10</v>
      </c>
      <c r="E239" s="17">
        <f t="shared" si="31"/>
        <v>0.1111111111111111</v>
      </c>
      <c r="F239" s="17">
        <f t="shared" si="32"/>
        <v>0.16129032258064516</v>
      </c>
      <c r="G239" s="17">
        <f t="shared" si="34"/>
        <v>1</v>
      </c>
      <c r="H239" s="17">
        <f t="shared" si="33"/>
        <v>0.1111111111111111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13</v>
      </c>
      <c r="D241" s="16">
        <v>7</v>
      </c>
      <c r="E241" s="17">
        <f t="shared" si="31"/>
        <v>0.28888888888888886</v>
      </c>
      <c r="F241" s="17">
        <f t="shared" si="32"/>
        <v>0.11290322580645161</v>
      </c>
      <c r="G241" s="17">
        <f t="shared" si="34"/>
        <v>-0.46153846153846156</v>
      </c>
      <c r="H241" s="17">
        <f t="shared" si="33"/>
        <v>-0.13333333333333333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1.6129032258064516E-2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1.6129032258064516E-2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1</v>
      </c>
      <c r="D290" s="16">
        <v>1</v>
      </c>
      <c r="E290" s="17">
        <f t="shared" si="35"/>
        <v>2.2222222222222223E-2</v>
      </c>
      <c r="F290" s="17">
        <f t="shared" si="36"/>
        <v>1.6129032258064516E-2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1.6129032258064516E-2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8</v>
      </c>
      <c r="D302" s="16">
        <v>8</v>
      </c>
      <c r="E302" s="17">
        <f t="shared" si="39"/>
        <v>0.17777777777777778</v>
      </c>
      <c r="F302" s="17">
        <f t="shared" si="40"/>
        <v>0.12903225806451613</v>
      </c>
      <c r="G302" s="17">
        <f t="shared" ref="G302:G333" si="42">+IF(AND(C302=0,D302=0)," ",IF(C302=0,1,IF(D302=0,-1,(D302-C302)/C302)))</f>
        <v>0</v>
      </c>
      <c r="H302" s="17">
        <f t="shared" si="41"/>
        <v>0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1.6129032258064516E-2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159</v>
      </c>
      <c r="D349" s="20">
        <f>SUM(D350:D576)</f>
        <v>423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1.6603773584905661</v>
      </c>
      <c r="H349" s="21">
        <f t="shared" ref="H349:H412" si="49">+IF(OR(AND(E349=""),(G349="")),"",E349*G349)</f>
        <v>1.6603773584905661</v>
      </c>
    </row>
    <row r="350" spans="1:8" x14ac:dyDescent="0.2">
      <c r="A350" s="14"/>
      <c r="B350" s="15" t="s">
        <v>328</v>
      </c>
      <c r="C350" s="16">
        <v>1</v>
      </c>
      <c r="D350" s="16">
        <v>0</v>
      </c>
      <c r="E350" s="17">
        <f t="shared" si="47"/>
        <v>6.2893081761006293E-3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-6.2893081761006293E-3</v>
      </c>
    </row>
    <row r="351" spans="1:8" x14ac:dyDescent="0.2">
      <c r="A351" s="14"/>
      <c r="B351" s="15" t="s">
        <v>329</v>
      </c>
      <c r="C351" s="16">
        <v>1</v>
      </c>
      <c r="D351" s="16">
        <v>3</v>
      </c>
      <c r="E351" s="17">
        <f t="shared" si="47"/>
        <v>6.2893081761006293E-3</v>
      </c>
      <c r="F351" s="17">
        <f t="shared" si="48"/>
        <v>7.0921985815602835E-3</v>
      </c>
      <c r="G351" s="17">
        <f t="shared" si="50"/>
        <v>2</v>
      </c>
      <c r="H351" s="17">
        <f t="shared" si="49"/>
        <v>1.2578616352201259E-2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</v>
      </c>
      <c r="D355" s="16">
        <v>2</v>
      </c>
      <c r="E355" s="17">
        <f t="shared" si="47"/>
        <v>6.2893081761006293E-3</v>
      </c>
      <c r="F355" s="17">
        <f t="shared" si="48"/>
        <v>4.7281323877068557E-3</v>
      </c>
      <c r="G355" s="17">
        <f t="shared" si="50"/>
        <v>1</v>
      </c>
      <c r="H355" s="17">
        <f t="shared" si="49"/>
        <v>6.2893081761006293E-3</v>
      </c>
    </row>
    <row r="356" spans="1:8" x14ac:dyDescent="0.2">
      <c r="A356" s="14"/>
      <c r="B356" s="15" t="s">
        <v>334</v>
      </c>
      <c r="C356" s="16">
        <v>0</v>
      </c>
      <c r="D356" s="16">
        <v>1</v>
      </c>
      <c r="E356" s="17" t="str">
        <f t="shared" si="47"/>
        <v/>
      </c>
      <c r="F356" s="17">
        <f t="shared" si="48"/>
        <v>2.3640661938534278E-3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45</v>
      </c>
      <c r="D361" s="16">
        <v>48</v>
      </c>
      <c r="E361" s="17">
        <f t="shared" si="47"/>
        <v>0.28301886792452829</v>
      </c>
      <c r="F361" s="17">
        <f t="shared" si="48"/>
        <v>0.11347517730496454</v>
      </c>
      <c r="G361" s="17">
        <f t="shared" si="50"/>
        <v>6.6666666666666666E-2</v>
      </c>
      <c r="H361" s="17">
        <f t="shared" si="49"/>
        <v>1.8867924528301886E-2</v>
      </c>
    </row>
    <row r="362" spans="1:8" x14ac:dyDescent="0.2">
      <c r="A362" s="14"/>
      <c r="B362" s="15" t="s">
        <v>340</v>
      </c>
      <c r="C362" s="16">
        <v>3</v>
      </c>
      <c r="D362" s="16">
        <v>7</v>
      </c>
      <c r="E362" s="17">
        <f t="shared" si="47"/>
        <v>1.8867924528301886E-2</v>
      </c>
      <c r="F362" s="17">
        <f t="shared" si="48"/>
        <v>1.6548463356973995E-2</v>
      </c>
      <c r="G362" s="17">
        <f t="shared" si="50"/>
        <v>1.3333333333333333</v>
      </c>
      <c r="H362" s="17">
        <f t="shared" si="49"/>
        <v>2.5157232704402514E-2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4</v>
      </c>
      <c r="D364" s="16">
        <v>1</v>
      </c>
      <c r="E364" s="17">
        <f t="shared" si="47"/>
        <v>2.5157232704402517E-2</v>
      </c>
      <c r="F364" s="17">
        <f t="shared" si="48"/>
        <v>2.3640661938534278E-3</v>
      </c>
      <c r="G364" s="17">
        <f t="shared" si="50"/>
        <v>-0.75</v>
      </c>
      <c r="H364" s="17">
        <f t="shared" si="49"/>
        <v>-1.886792452830189E-2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4.7281323877068557E-3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1</v>
      </c>
      <c r="E369" s="17" t="str">
        <f t="shared" si="47"/>
        <v/>
      </c>
      <c r="F369" s="17">
        <f t="shared" si="48"/>
        <v>2.3640661938534278E-3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2.3640661938534278E-3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4</v>
      </c>
      <c r="D373" s="16">
        <v>12</v>
      </c>
      <c r="E373" s="17">
        <f t="shared" si="47"/>
        <v>2.5157232704402517E-2</v>
      </c>
      <c r="F373" s="17">
        <f t="shared" si="48"/>
        <v>2.8368794326241134E-2</v>
      </c>
      <c r="G373" s="17">
        <f t="shared" si="50"/>
        <v>2</v>
      </c>
      <c r="H373" s="17">
        <f t="shared" si="49"/>
        <v>5.0314465408805034E-2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2</v>
      </c>
      <c r="D379" s="16">
        <v>1</v>
      </c>
      <c r="E379" s="17">
        <f t="shared" si="47"/>
        <v>1.2578616352201259E-2</v>
      </c>
      <c r="F379" s="17">
        <f t="shared" si="48"/>
        <v>2.3640661938534278E-3</v>
      </c>
      <c r="G379" s="17">
        <f t="shared" si="50"/>
        <v>-0.5</v>
      </c>
      <c r="H379" s="17">
        <f t="shared" si="49"/>
        <v>-6.2893081761006293E-3</v>
      </c>
    </row>
    <row r="380" spans="1:8" x14ac:dyDescent="0.2">
      <c r="A380" s="14"/>
      <c r="B380" s="15" t="s">
        <v>358</v>
      </c>
      <c r="C380" s="16">
        <v>1</v>
      </c>
      <c r="D380" s="16">
        <v>0</v>
      </c>
      <c r="E380" s="17">
        <f t="shared" si="47"/>
        <v>6.2893081761006293E-3</v>
      </c>
      <c r="F380" s="17" t="str">
        <f t="shared" si="48"/>
        <v/>
      </c>
      <c r="G380" s="17">
        <f t="shared" si="50"/>
        <v>-1</v>
      </c>
      <c r="H380" s="17">
        <f t="shared" si="49"/>
        <v>-6.2893081761006293E-3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1</v>
      </c>
      <c r="D383" s="16">
        <v>1</v>
      </c>
      <c r="E383" s="17">
        <f t="shared" si="47"/>
        <v>6.2893081761006293E-3</v>
      </c>
      <c r="F383" s="17">
        <f t="shared" si="48"/>
        <v>2.3640661938534278E-3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362</v>
      </c>
      <c r="C384" s="16">
        <v>2</v>
      </c>
      <c r="D384" s="16">
        <v>2</v>
      </c>
      <c r="E384" s="17">
        <f t="shared" si="47"/>
        <v>1.2578616352201259E-2</v>
      </c>
      <c r="F384" s="17">
        <f t="shared" si="48"/>
        <v>4.7281323877068557E-3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363</v>
      </c>
      <c r="C385" s="16">
        <v>1</v>
      </c>
      <c r="D385" s="16">
        <v>1</v>
      </c>
      <c r="E385" s="17">
        <f t="shared" si="47"/>
        <v>6.2893081761006293E-3</v>
      </c>
      <c r="F385" s="17">
        <f t="shared" si="48"/>
        <v>2.3640661938534278E-3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6</v>
      </c>
      <c r="E388" s="17" t="str">
        <f t="shared" si="47"/>
        <v/>
      </c>
      <c r="F388" s="17">
        <f t="shared" si="48"/>
        <v>1.4184397163120567E-2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218</v>
      </c>
      <c r="E391" s="17" t="str">
        <f t="shared" si="47"/>
        <v/>
      </c>
      <c r="F391" s="17">
        <f t="shared" si="48"/>
        <v>0.51536643026004725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</v>
      </c>
      <c r="D395" s="16">
        <v>21</v>
      </c>
      <c r="E395" s="17">
        <f t="shared" si="47"/>
        <v>6.2893081761006293E-3</v>
      </c>
      <c r="F395" s="17">
        <f t="shared" si="48"/>
        <v>4.9645390070921988E-2</v>
      </c>
      <c r="G395" s="17">
        <f t="shared" si="50"/>
        <v>20</v>
      </c>
      <c r="H395" s="17">
        <f t="shared" si="49"/>
        <v>0.12578616352201258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1</v>
      </c>
      <c r="D397" s="16">
        <v>0</v>
      </c>
      <c r="E397" s="17">
        <f t="shared" si="47"/>
        <v>6.2893081761006293E-3</v>
      </c>
      <c r="F397" s="17" t="str">
        <f t="shared" si="48"/>
        <v/>
      </c>
      <c r="G397" s="17">
        <f t="shared" si="50"/>
        <v>-1</v>
      </c>
      <c r="H397" s="17">
        <f t="shared" si="49"/>
        <v>-6.2893081761006293E-3</v>
      </c>
    </row>
    <row r="398" spans="1:8" x14ac:dyDescent="0.2">
      <c r="A398" s="14"/>
      <c r="B398" s="15" t="s">
        <v>376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2.3640661938534278E-3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1</v>
      </c>
      <c r="D399" s="16">
        <v>0</v>
      </c>
      <c r="E399" s="17">
        <f t="shared" si="47"/>
        <v>6.2893081761006293E-3</v>
      </c>
      <c r="F399" s="17" t="str">
        <f t="shared" si="48"/>
        <v/>
      </c>
      <c r="G399" s="17">
        <f t="shared" si="50"/>
        <v>-1</v>
      </c>
      <c r="H399" s="17">
        <f t="shared" si="49"/>
        <v>-6.2893081761006293E-3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8</v>
      </c>
      <c r="E410" s="17" t="str">
        <f t="shared" si="47"/>
        <v/>
      </c>
      <c r="F410" s="17">
        <f t="shared" si="48"/>
        <v>1.8912529550827423E-2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3</v>
      </c>
      <c r="E412" s="17" t="str">
        <f t="shared" si="47"/>
        <v/>
      </c>
      <c r="F412" s="17">
        <f t="shared" si="48"/>
        <v>7.0921985815602835E-3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13</v>
      </c>
      <c r="E420" s="17" t="str">
        <f t="shared" si="51"/>
        <v/>
      </c>
      <c r="F420" s="17">
        <f t="shared" si="52"/>
        <v>3.0732860520094562E-2</v>
      </c>
      <c r="G420" s="17">
        <f t="shared" si="54"/>
        <v>1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2.3640661938534278E-3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1</v>
      </c>
      <c r="E428" s="17" t="str">
        <f t="shared" si="51"/>
        <v/>
      </c>
      <c r="F428" s="17">
        <f t="shared" si="52"/>
        <v>2.3640661938534278E-3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30</v>
      </c>
      <c r="D432" s="16">
        <v>4</v>
      </c>
      <c r="E432" s="17">
        <f t="shared" si="51"/>
        <v>0.18867924528301888</v>
      </c>
      <c r="F432" s="17">
        <f t="shared" si="52"/>
        <v>9.4562647754137114E-3</v>
      </c>
      <c r="G432" s="17">
        <f t="shared" si="54"/>
        <v>-0.8666666666666667</v>
      </c>
      <c r="H432" s="17">
        <f t="shared" si="53"/>
        <v>-0.16352201257861637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6</v>
      </c>
      <c r="D434" s="16">
        <v>0</v>
      </c>
      <c r="E434" s="17">
        <f t="shared" si="51"/>
        <v>3.7735849056603772E-2</v>
      </c>
      <c r="F434" s="17" t="str">
        <f t="shared" si="52"/>
        <v/>
      </c>
      <c r="G434" s="17">
        <f t="shared" si="54"/>
        <v>-1</v>
      </c>
      <c r="H434" s="17">
        <f t="shared" si="53"/>
        <v>-3.7735849056603772E-2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4</v>
      </c>
      <c r="E441" s="17" t="str">
        <f t="shared" si="51"/>
        <v/>
      </c>
      <c r="F441" s="17">
        <f t="shared" si="52"/>
        <v>9.4562647754137114E-3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3</v>
      </c>
      <c r="E442" s="17" t="str">
        <f t="shared" si="51"/>
        <v/>
      </c>
      <c r="F442" s="17">
        <f t="shared" si="52"/>
        <v>7.0921985815602835E-3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2.3640661938534278E-3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5</v>
      </c>
      <c r="D455" s="16">
        <v>1</v>
      </c>
      <c r="E455" s="17">
        <f t="shared" si="51"/>
        <v>3.1446540880503145E-2</v>
      </c>
      <c r="F455" s="17">
        <f t="shared" si="52"/>
        <v>2.3640661938534278E-3</v>
      </c>
      <c r="G455" s="17">
        <f t="shared" si="54"/>
        <v>-0.8</v>
      </c>
      <c r="H455" s="17">
        <f t="shared" si="53"/>
        <v>-2.5157232704402517E-2</v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3</v>
      </c>
      <c r="D465" s="16">
        <v>0</v>
      </c>
      <c r="E465" s="17">
        <f t="shared" si="51"/>
        <v>1.8867924528301886E-2</v>
      </c>
      <c r="F465" s="17" t="str">
        <f t="shared" si="52"/>
        <v/>
      </c>
      <c r="G465" s="17">
        <f t="shared" si="54"/>
        <v>-1</v>
      </c>
      <c r="H465" s="17">
        <f t="shared" si="53"/>
        <v>-1.8867924528301886E-2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7</v>
      </c>
      <c r="D471" s="16">
        <v>18</v>
      </c>
      <c r="E471" s="17">
        <f t="shared" si="51"/>
        <v>4.40251572327044E-2</v>
      </c>
      <c r="F471" s="17">
        <f t="shared" si="52"/>
        <v>4.2553191489361701E-2</v>
      </c>
      <c r="G471" s="17">
        <f t="shared" si="54"/>
        <v>1.5714285714285714</v>
      </c>
      <c r="H471" s="17">
        <f t="shared" si="53"/>
        <v>6.9182389937106917E-2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</v>
      </c>
      <c r="D479" s="16">
        <v>0</v>
      </c>
      <c r="E479" s="17">
        <f t="shared" si="55"/>
        <v>6.2893081761006293E-3</v>
      </c>
      <c r="F479" s="17" t="str">
        <f t="shared" si="56"/>
        <v/>
      </c>
      <c r="G479" s="17">
        <f t="shared" si="58"/>
        <v>-1</v>
      </c>
      <c r="H479" s="17">
        <f t="shared" si="57"/>
        <v>-6.2893081761006293E-3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5</v>
      </c>
      <c r="E486" s="17" t="str">
        <f t="shared" si="55"/>
        <v/>
      </c>
      <c r="F486" s="17">
        <f t="shared" si="56"/>
        <v>1.1820330969267139E-2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2.3640661938534278E-3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0</v>
      </c>
      <c r="E500" s="17">
        <f t="shared" si="55"/>
        <v>6.2893081761006293E-3</v>
      </c>
      <c r="F500" s="17" t="str">
        <f t="shared" si="56"/>
        <v/>
      </c>
      <c r="G500" s="17">
        <f t="shared" si="58"/>
        <v>-1</v>
      </c>
      <c r="H500" s="17">
        <f t="shared" si="57"/>
        <v>-6.2893081761006293E-3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4.7281323877068557E-3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2</v>
      </c>
      <c r="D538" s="16">
        <v>0</v>
      </c>
      <c r="E538" s="17">
        <f t="shared" si="55"/>
        <v>1.2578616352201259E-2</v>
      </c>
      <c r="F538" s="17" t="str">
        <f t="shared" si="56"/>
        <v/>
      </c>
      <c r="G538" s="17">
        <f t="shared" si="58"/>
        <v>-1</v>
      </c>
      <c r="H538" s="17">
        <f t="shared" si="57"/>
        <v>-1.2578616352201259E-2</v>
      </c>
    </row>
    <row r="539" spans="1:8" x14ac:dyDescent="0.2">
      <c r="A539" s="14"/>
      <c r="B539" s="15" t="s">
        <v>517</v>
      </c>
      <c r="C539" s="16">
        <v>5</v>
      </c>
      <c r="D539" s="16">
        <v>0</v>
      </c>
      <c r="E539" s="17">
        <f t="shared" si="55"/>
        <v>3.1446540880503145E-2</v>
      </c>
      <c r="F539" s="17" t="str">
        <f t="shared" si="56"/>
        <v/>
      </c>
      <c r="G539" s="17">
        <f t="shared" si="58"/>
        <v>-1</v>
      </c>
      <c r="H539" s="17">
        <f t="shared" si="57"/>
        <v>-3.1446540880503145E-2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1</v>
      </c>
      <c r="D542" s="16">
        <v>0</v>
      </c>
      <c r="E542" s="17">
        <f t="shared" si="59"/>
        <v>6.2893081761006293E-3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-6.2893081761006293E-3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</v>
      </c>
      <c r="D551" s="16">
        <v>0</v>
      </c>
      <c r="E551" s="17">
        <f t="shared" si="59"/>
        <v>6.2893081761006293E-3</v>
      </c>
      <c r="F551" s="17" t="str">
        <f t="shared" si="60"/>
        <v/>
      </c>
      <c r="G551" s="17">
        <f t="shared" si="62"/>
        <v>-1</v>
      </c>
      <c r="H551" s="17">
        <f t="shared" si="61"/>
        <v>-6.2893081761006293E-3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6</v>
      </c>
      <c r="D554" s="16">
        <v>3</v>
      </c>
      <c r="E554" s="17">
        <f t="shared" si="59"/>
        <v>3.7735849056603772E-2</v>
      </c>
      <c r="F554" s="17">
        <f t="shared" si="60"/>
        <v>7.0921985815602835E-3</v>
      </c>
      <c r="G554" s="17">
        <f t="shared" si="62"/>
        <v>-0.5</v>
      </c>
      <c r="H554" s="17">
        <f t="shared" si="61"/>
        <v>-1.8867924528301886E-2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2.3640661938534278E-3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2</v>
      </c>
      <c r="D559" s="16">
        <v>1</v>
      </c>
      <c r="E559" s="17">
        <f t="shared" si="59"/>
        <v>1.2578616352201259E-2</v>
      </c>
      <c r="F559" s="17">
        <f t="shared" si="60"/>
        <v>2.3640661938534278E-3</v>
      </c>
      <c r="G559" s="17">
        <f t="shared" si="62"/>
        <v>-0.5</v>
      </c>
      <c r="H559" s="17">
        <f t="shared" si="61"/>
        <v>-6.2893081761006293E-3</v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10</v>
      </c>
      <c r="D561" s="16">
        <v>17</v>
      </c>
      <c r="E561" s="17">
        <f t="shared" si="59"/>
        <v>6.2893081761006289E-2</v>
      </c>
      <c r="F561" s="17">
        <f t="shared" si="60"/>
        <v>4.0189125295508277E-2</v>
      </c>
      <c r="G561" s="17">
        <f t="shared" si="62"/>
        <v>0.7</v>
      </c>
      <c r="H561" s="17">
        <f t="shared" si="61"/>
        <v>4.40251572327044E-2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3</v>
      </c>
      <c r="D563" s="16">
        <v>2</v>
      </c>
      <c r="E563" s="17">
        <f t="shared" si="59"/>
        <v>1.8867924528301886E-2</v>
      </c>
      <c r="F563" s="17">
        <f t="shared" si="60"/>
        <v>4.7281323877068557E-3</v>
      </c>
      <c r="G563" s="17">
        <f t="shared" si="62"/>
        <v>-0.33333333333333331</v>
      </c>
      <c r="H563" s="17">
        <f t="shared" si="61"/>
        <v>-6.2893081761006284E-3</v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2.3640661938534278E-3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7</v>
      </c>
      <c r="D567" s="16">
        <v>4</v>
      </c>
      <c r="E567" s="17">
        <f t="shared" si="59"/>
        <v>4.40251572327044E-2</v>
      </c>
      <c r="F567" s="17">
        <f t="shared" si="60"/>
        <v>9.4562647754137114E-3</v>
      </c>
      <c r="G567" s="17">
        <f t="shared" si="62"/>
        <v>-0.42857142857142855</v>
      </c>
      <c r="H567" s="17">
        <f t="shared" si="61"/>
        <v>-1.8867924528301886E-2</v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43</v>
      </c>
      <c r="D582" s="20">
        <f>SUM(D583:D609)</f>
        <v>131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2.0465116279069768</v>
      </c>
      <c r="H582" s="21">
        <f t="shared" ref="H582:H609" si="65">+IF(OR(AND(E582=""),(G582="")),"",E582*G582)</f>
        <v>2.0465116279069768</v>
      </c>
    </row>
    <row r="583" spans="1:8" x14ac:dyDescent="0.2">
      <c r="A583" s="14"/>
      <c r="B583" s="15" t="s">
        <v>555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7.6335877862595417E-3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2</v>
      </c>
      <c r="D585" s="16">
        <v>2</v>
      </c>
      <c r="E585" s="17">
        <f t="shared" si="63"/>
        <v>4.6511627906976744E-2</v>
      </c>
      <c r="F585" s="17">
        <f t="shared" si="64"/>
        <v>1.5267175572519083E-2</v>
      </c>
      <c r="G585" s="17">
        <f t="shared" si="66"/>
        <v>0</v>
      </c>
      <c r="H585" s="17">
        <f t="shared" si="65"/>
        <v>0</v>
      </c>
    </row>
    <row r="586" spans="1:8" x14ac:dyDescent="0.2">
      <c r="A586" s="14"/>
      <c r="B586" s="15" t="s">
        <v>558</v>
      </c>
      <c r="C586" s="16">
        <v>1</v>
      </c>
      <c r="D586" s="16">
        <v>2</v>
      </c>
      <c r="E586" s="17">
        <f t="shared" si="63"/>
        <v>2.3255813953488372E-2</v>
      </c>
      <c r="F586" s="17">
        <f t="shared" si="64"/>
        <v>1.5267175572519083E-2</v>
      </c>
      <c r="G586" s="17">
        <f t="shared" si="66"/>
        <v>1</v>
      </c>
      <c r="H586" s="17">
        <f t="shared" si="65"/>
        <v>2.3255813953488372E-2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1</v>
      </c>
      <c r="E589" s="17" t="str">
        <f t="shared" si="63"/>
        <v/>
      </c>
      <c r="F589" s="17">
        <f t="shared" si="64"/>
        <v>7.6335877862595417E-3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1</v>
      </c>
      <c r="D591" s="16">
        <v>0</v>
      </c>
      <c r="E591" s="17">
        <f t="shared" si="63"/>
        <v>2.3255813953488372E-2</v>
      </c>
      <c r="F591" s="17" t="str">
        <f t="shared" si="64"/>
        <v/>
      </c>
      <c r="G591" s="17">
        <f t="shared" si="66"/>
        <v>-1</v>
      </c>
      <c r="H591" s="17">
        <f t="shared" si="65"/>
        <v>-2.3255813953488372E-2</v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7</v>
      </c>
      <c r="E593" s="17" t="str">
        <f t="shared" si="63"/>
        <v/>
      </c>
      <c r="F593" s="17">
        <f t="shared" si="64"/>
        <v>5.3435114503816793E-2</v>
      </c>
      <c r="G593" s="17">
        <f t="shared" si="66"/>
        <v>1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22</v>
      </c>
      <c r="D597" s="16">
        <v>34</v>
      </c>
      <c r="E597" s="17">
        <f t="shared" si="63"/>
        <v>0.51162790697674421</v>
      </c>
      <c r="F597" s="17">
        <f t="shared" si="64"/>
        <v>0.25954198473282442</v>
      </c>
      <c r="G597" s="17">
        <f t="shared" si="66"/>
        <v>0.54545454545454541</v>
      </c>
      <c r="H597" s="17">
        <f t="shared" si="65"/>
        <v>0.27906976744186046</v>
      </c>
    </row>
    <row r="598" spans="1:8" x14ac:dyDescent="0.2">
      <c r="A598" s="14"/>
      <c r="B598" s="15" t="s">
        <v>570</v>
      </c>
      <c r="C598" s="16">
        <v>2</v>
      </c>
      <c r="D598" s="16">
        <v>2</v>
      </c>
      <c r="E598" s="17">
        <f t="shared" si="63"/>
        <v>4.6511627906976744E-2</v>
      </c>
      <c r="F598" s="17">
        <f t="shared" si="64"/>
        <v>1.5267175572519083E-2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571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7.6335877862595417E-3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13</v>
      </c>
      <c r="D600" s="16">
        <v>8</v>
      </c>
      <c r="E600" s="17">
        <f t="shared" si="63"/>
        <v>0.30232558139534882</v>
      </c>
      <c r="F600" s="17">
        <f t="shared" si="64"/>
        <v>6.1068702290076333E-2</v>
      </c>
      <c r="G600" s="17">
        <f t="shared" si="66"/>
        <v>-0.38461538461538464</v>
      </c>
      <c r="H600" s="17">
        <f t="shared" si="65"/>
        <v>-0.11627906976744186</v>
      </c>
    </row>
    <row r="601" spans="1:8" x14ac:dyDescent="0.2">
      <c r="A601" s="14"/>
      <c r="B601" s="15" t="s">
        <v>573</v>
      </c>
      <c r="C601" s="16">
        <v>0</v>
      </c>
      <c r="D601" s="16">
        <v>71</v>
      </c>
      <c r="E601" s="17" t="str">
        <f t="shared" si="63"/>
        <v/>
      </c>
      <c r="F601" s="17">
        <f t="shared" si="64"/>
        <v>0.5419847328244275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2</v>
      </c>
      <c r="D602" s="16">
        <v>0</v>
      </c>
      <c r="E602" s="17">
        <f t="shared" si="63"/>
        <v>4.6511627906976744E-2</v>
      </c>
      <c r="F602" s="17" t="str">
        <f t="shared" si="64"/>
        <v/>
      </c>
      <c r="G602" s="17">
        <f t="shared" si="66"/>
        <v>-1</v>
      </c>
      <c r="H602" s="17">
        <f t="shared" si="65"/>
        <v>-4.6511627906976744E-2</v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2</v>
      </c>
      <c r="E605" s="17" t="str">
        <f t="shared" si="63"/>
        <v/>
      </c>
      <c r="F605" s="17">
        <f t="shared" si="64"/>
        <v>1.5267175572519083E-2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621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622</v>
      </c>
      <c r="C8" s="12">
        <f>+C19+C75+C173+C349+C582</f>
        <v>2301</v>
      </c>
      <c r="D8" s="13">
        <f>+D19+D75+D173+D349+D582</f>
        <v>1323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-0.42503259452411996</v>
      </c>
      <c r="H8" s="10">
        <f t="shared" ref="H8:H13" si="1">+IF(OR(AND(E8=""),(G8="")),"",E8*G8)</f>
        <v>-0.42503259452411996</v>
      </c>
    </row>
    <row r="9" spans="1:8" x14ac:dyDescent="0.2">
      <c r="A9" s="14"/>
      <c r="B9" s="15" t="s">
        <v>8</v>
      </c>
      <c r="C9" s="16">
        <f>+C19</f>
        <v>12</v>
      </c>
      <c r="D9" s="16">
        <f>+D19</f>
        <v>12</v>
      </c>
      <c r="E9" s="17">
        <f t="shared" ref="E9:F13" si="2">+C9/C$8</f>
        <v>5.2151238591916557E-3</v>
      </c>
      <c r="F9" s="17">
        <f t="shared" si="2"/>
        <v>9.0702947845804991E-3</v>
      </c>
      <c r="G9" s="17">
        <f t="shared" si="0"/>
        <v>0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90</v>
      </c>
      <c r="D10" s="16">
        <f>+D75</f>
        <v>111</v>
      </c>
      <c r="E10" s="17">
        <f t="shared" si="2"/>
        <v>3.911342894393742E-2</v>
      </c>
      <c r="F10" s="17">
        <f t="shared" si="2"/>
        <v>8.390022675736962E-2</v>
      </c>
      <c r="G10" s="17">
        <f t="shared" si="0"/>
        <v>0.23333333333333334</v>
      </c>
      <c r="H10" s="17">
        <f t="shared" si="1"/>
        <v>9.1264667535853987E-3</v>
      </c>
    </row>
    <row r="11" spans="1:8" ht="25.5" x14ac:dyDescent="0.2">
      <c r="A11" s="14"/>
      <c r="B11" s="15" t="s">
        <v>10</v>
      </c>
      <c r="C11" s="16">
        <f>+C173</f>
        <v>201</v>
      </c>
      <c r="D11" s="16">
        <f>+D173</f>
        <v>107</v>
      </c>
      <c r="E11" s="17">
        <f t="shared" si="2"/>
        <v>8.7353324641460228E-2</v>
      </c>
      <c r="F11" s="17">
        <f t="shared" si="2"/>
        <v>8.0876795162509452E-2</v>
      </c>
      <c r="G11" s="17">
        <f t="shared" si="0"/>
        <v>-0.46766169154228854</v>
      </c>
      <c r="H11" s="17">
        <f t="shared" si="1"/>
        <v>-4.0851803563667966E-2</v>
      </c>
    </row>
    <row r="12" spans="1:8" ht="25.5" x14ac:dyDescent="0.2">
      <c r="A12" s="14"/>
      <c r="B12" s="15" t="s">
        <v>11</v>
      </c>
      <c r="C12" s="16">
        <f>+C349</f>
        <v>1611</v>
      </c>
      <c r="D12" s="16">
        <f>+D349</f>
        <v>929</v>
      </c>
      <c r="E12" s="17">
        <f t="shared" si="2"/>
        <v>0.70013037809647982</v>
      </c>
      <c r="F12" s="17">
        <f t="shared" si="2"/>
        <v>0.70219198790627357</v>
      </c>
      <c r="G12" s="17">
        <f t="shared" si="0"/>
        <v>-0.42333954065797641</v>
      </c>
      <c r="H12" s="17">
        <f t="shared" si="1"/>
        <v>-0.29639287266405911</v>
      </c>
    </row>
    <row r="13" spans="1:8" ht="25.5" x14ac:dyDescent="0.2">
      <c r="A13" s="14"/>
      <c r="B13" s="15" t="s">
        <v>12</v>
      </c>
      <c r="C13" s="16">
        <f>+C582</f>
        <v>387</v>
      </c>
      <c r="D13" s="16">
        <f>+D582</f>
        <v>164</v>
      </c>
      <c r="E13" s="17">
        <f t="shared" si="2"/>
        <v>0.16818774445893089</v>
      </c>
      <c r="F13" s="17">
        <f t="shared" si="2"/>
        <v>0.12396069538926682</v>
      </c>
      <c r="G13" s="17">
        <f t="shared" si="0"/>
        <v>-0.57622739018087854</v>
      </c>
      <c r="H13" s="17">
        <f t="shared" si="1"/>
        <v>-9.6914385049978263E-2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12</v>
      </c>
      <c r="D19" s="20">
        <f>SUM(D20:D69)</f>
        <v>12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0</v>
      </c>
      <c r="E27" s="17">
        <f t="shared" si="3"/>
        <v>0.16666666666666666</v>
      </c>
      <c r="F27" s="17" t="str">
        <f t="shared" si="4"/>
        <v/>
      </c>
      <c r="G27" s="17">
        <f t="shared" si="6"/>
        <v>-1</v>
      </c>
      <c r="H27" s="17">
        <f t="shared" si="5"/>
        <v>-0.16666666666666666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8.3333333333333329E-2</v>
      </c>
      <c r="F29" s="17" t="str">
        <f t="shared" si="4"/>
        <v/>
      </c>
      <c r="G29" s="17">
        <f t="shared" si="6"/>
        <v>-1</v>
      </c>
      <c r="H29" s="17">
        <f t="shared" si="5"/>
        <v>-8.3333333333333329E-2</v>
      </c>
    </row>
    <row r="30" spans="1:8" x14ac:dyDescent="0.2">
      <c r="A30" s="14"/>
      <c r="B30" s="15" t="s">
        <v>26</v>
      </c>
      <c r="C30" s="16">
        <v>3</v>
      </c>
      <c r="D30" s="16">
        <v>2</v>
      </c>
      <c r="E30" s="17">
        <f t="shared" si="3"/>
        <v>0.25</v>
      </c>
      <c r="F30" s="17">
        <f t="shared" si="4"/>
        <v>0.16666666666666666</v>
      </c>
      <c r="G30" s="17">
        <f t="shared" si="6"/>
        <v>-0.33333333333333331</v>
      </c>
      <c r="H30" s="17">
        <f t="shared" si="5"/>
        <v>-8.3333333333333329E-2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3</v>
      </c>
      <c r="E45" s="17">
        <f t="shared" si="3"/>
        <v>8.3333333333333329E-2</v>
      </c>
      <c r="F45" s="17">
        <f t="shared" si="4"/>
        <v>0.25</v>
      </c>
      <c r="G45" s="17">
        <f t="shared" si="6"/>
        <v>2</v>
      </c>
      <c r="H45" s="17">
        <f t="shared" si="5"/>
        <v>0.16666666666666666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2</v>
      </c>
      <c r="D50" s="16">
        <v>1</v>
      </c>
      <c r="E50" s="17">
        <f t="shared" si="3"/>
        <v>0.16666666666666666</v>
      </c>
      <c r="F50" s="17">
        <f t="shared" si="4"/>
        <v>8.3333333333333329E-2</v>
      </c>
      <c r="G50" s="17">
        <f t="shared" si="6"/>
        <v>-0.5</v>
      </c>
      <c r="H50" s="17">
        <f t="shared" si="5"/>
        <v>-8.3333333333333329E-2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1</v>
      </c>
      <c r="E54" s="17">
        <f t="shared" si="7"/>
        <v>8.3333333333333329E-2</v>
      </c>
      <c r="F54" s="17">
        <f t="shared" si="8"/>
        <v>8.3333333333333329E-2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1</v>
      </c>
      <c r="E62" s="17" t="str">
        <f t="shared" si="7"/>
        <v/>
      </c>
      <c r="F62" s="17">
        <f t="shared" si="8"/>
        <v>8.3333333333333329E-2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2</v>
      </c>
      <c r="E64" s="17" t="str">
        <f t="shared" si="7"/>
        <v/>
      </c>
      <c r="F64" s="17">
        <f t="shared" si="8"/>
        <v>0.16666666666666666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2</v>
      </c>
      <c r="D67" s="16">
        <v>2</v>
      </c>
      <c r="E67" s="17">
        <f t="shared" si="7"/>
        <v>0.16666666666666666</v>
      </c>
      <c r="F67" s="17">
        <f t="shared" si="8"/>
        <v>0.16666666666666666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90</v>
      </c>
      <c r="D75" s="20">
        <f>SUM(D76:D167)</f>
        <v>111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0.23333333333333334</v>
      </c>
      <c r="H75" s="21">
        <f t="shared" ref="H75:H106" si="13">+IF(OR(AND(E75=""),(G75="")),"",E75*G75)</f>
        <v>0.23333333333333334</v>
      </c>
    </row>
    <row r="76" spans="1:8" x14ac:dyDescent="0.2">
      <c r="A76" s="14"/>
      <c r="B76" s="15" t="s">
        <v>66</v>
      </c>
      <c r="C76" s="16">
        <v>7</v>
      </c>
      <c r="D76" s="16">
        <v>2</v>
      </c>
      <c r="E76" s="17">
        <f t="shared" si="11"/>
        <v>7.7777777777777779E-2</v>
      </c>
      <c r="F76" s="17">
        <f t="shared" si="12"/>
        <v>1.8018018018018018E-2</v>
      </c>
      <c r="G76" s="17">
        <f t="shared" ref="G76:G107" si="14">+IF(AND(C76=0,D76=0)," ",IF(C76=0,1,IF(D76=0,-1,(D76-C76)/C76)))</f>
        <v>-0.7142857142857143</v>
      </c>
      <c r="H76" s="17">
        <f t="shared" si="13"/>
        <v>-5.5555555555555559E-2</v>
      </c>
    </row>
    <row r="77" spans="1:8" ht="25.5" x14ac:dyDescent="0.2">
      <c r="A77" s="14"/>
      <c r="B77" s="15" t="s">
        <v>67</v>
      </c>
      <c r="C77" s="16">
        <v>3</v>
      </c>
      <c r="D77" s="16">
        <v>0</v>
      </c>
      <c r="E77" s="17">
        <f t="shared" si="11"/>
        <v>3.3333333333333333E-2</v>
      </c>
      <c r="F77" s="17" t="str">
        <f t="shared" si="12"/>
        <v/>
      </c>
      <c r="G77" s="17">
        <f t="shared" si="14"/>
        <v>-1</v>
      </c>
      <c r="H77" s="17">
        <f t="shared" si="13"/>
        <v>-3.3333333333333333E-2</v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1.1111111111111112E-2</v>
      </c>
      <c r="F78" s="17" t="str">
        <f t="shared" si="12"/>
        <v/>
      </c>
      <c r="G78" s="17">
        <f t="shared" si="14"/>
        <v>-1</v>
      </c>
      <c r="H78" s="17">
        <f t="shared" si="13"/>
        <v>-1.1111111111111112E-2</v>
      </c>
    </row>
    <row r="79" spans="1:8" x14ac:dyDescent="0.2">
      <c r="A79" s="14"/>
      <c r="B79" s="15" t="s">
        <v>69</v>
      </c>
      <c r="C79" s="16">
        <v>6</v>
      </c>
      <c r="D79" s="16">
        <v>15</v>
      </c>
      <c r="E79" s="17">
        <f t="shared" si="11"/>
        <v>6.6666666666666666E-2</v>
      </c>
      <c r="F79" s="17">
        <f t="shared" si="12"/>
        <v>0.13513513513513514</v>
      </c>
      <c r="G79" s="17">
        <f t="shared" si="14"/>
        <v>1.5</v>
      </c>
      <c r="H79" s="17">
        <f t="shared" si="13"/>
        <v>0.1</v>
      </c>
    </row>
    <row r="80" spans="1:8" ht="25.5" x14ac:dyDescent="0.2">
      <c r="A80" s="14"/>
      <c r="B80" s="15" t="s">
        <v>70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1</v>
      </c>
      <c r="E82" s="17">
        <f t="shared" si="11"/>
        <v>1.1111111111111112E-2</v>
      </c>
      <c r="F82" s="17">
        <f t="shared" si="12"/>
        <v>9.0090090090090089E-3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0</v>
      </c>
      <c r="E87" s="17">
        <f t="shared" si="11"/>
        <v>1.1111111111111112E-2</v>
      </c>
      <c r="F87" s="17" t="str">
        <f t="shared" si="12"/>
        <v/>
      </c>
      <c r="G87" s="17">
        <f t="shared" si="14"/>
        <v>-1</v>
      </c>
      <c r="H87" s="17">
        <f t="shared" si="13"/>
        <v>-1.1111111111111112E-2</v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9.0090090090090089E-3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1</v>
      </c>
      <c r="E89" s="17">
        <f t="shared" si="11"/>
        <v>1.1111111111111112E-2</v>
      </c>
      <c r="F89" s="17">
        <f t="shared" si="12"/>
        <v>9.0090090090090089E-3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80</v>
      </c>
      <c r="C90" s="16">
        <v>0</v>
      </c>
      <c r="D90" s="16">
        <v>1</v>
      </c>
      <c r="E90" s="17" t="str">
        <f t="shared" si="11"/>
        <v/>
      </c>
      <c r="F90" s="17">
        <f t="shared" si="12"/>
        <v>9.0090090090090089E-3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18</v>
      </c>
      <c r="D91" s="16">
        <v>10</v>
      </c>
      <c r="E91" s="17">
        <f t="shared" si="11"/>
        <v>0.2</v>
      </c>
      <c r="F91" s="17">
        <f t="shared" si="12"/>
        <v>9.0090090090090086E-2</v>
      </c>
      <c r="G91" s="17">
        <f t="shared" si="14"/>
        <v>-0.44444444444444442</v>
      </c>
      <c r="H91" s="17">
        <f t="shared" si="13"/>
        <v>-8.8888888888888892E-2</v>
      </c>
    </row>
    <row r="92" spans="1:8" x14ac:dyDescent="0.2">
      <c r="A92" s="14"/>
      <c r="B92" s="15" t="s">
        <v>82</v>
      </c>
      <c r="C92" s="16">
        <v>2</v>
      </c>
      <c r="D92" s="16">
        <v>1</v>
      </c>
      <c r="E92" s="17">
        <f t="shared" si="11"/>
        <v>2.2222222222222223E-2</v>
      </c>
      <c r="F92" s="17">
        <f t="shared" si="12"/>
        <v>9.0090090090090089E-3</v>
      </c>
      <c r="G92" s="17">
        <f t="shared" si="14"/>
        <v>-0.5</v>
      </c>
      <c r="H92" s="17">
        <f t="shared" si="13"/>
        <v>-1.1111111111111112E-2</v>
      </c>
    </row>
    <row r="93" spans="1:8" x14ac:dyDescent="0.2">
      <c r="A93" s="14"/>
      <c r="B93" s="15" t="s">
        <v>83</v>
      </c>
      <c r="C93" s="16">
        <v>1</v>
      </c>
      <c r="D93" s="16">
        <v>5</v>
      </c>
      <c r="E93" s="17">
        <f t="shared" si="11"/>
        <v>1.1111111111111112E-2</v>
      </c>
      <c r="F93" s="17">
        <f t="shared" si="12"/>
        <v>4.5045045045045043E-2</v>
      </c>
      <c r="G93" s="17">
        <f t="shared" si="14"/>
        <v>4</v>
      </c>
      <c r="H93" s="17">
        <f t="shared" si="13"/>
        <v>4.4444444444444446E-2</v>
      </c>
    </row>
    <row r="94" spans="1:8" x14ac:dyDescent="0.2">
      <c r="A94" s="14"/>
      <c r="B94" s="15" t="s">
        <v>84</v>
      </c>
      <c r="C94" s="16">
        <v>1</v>
      </c>
      <c r="D94" s="16">
        <v>2</v>
      </c>
      <c r="E94" s="17">
        <f t="shared" si="11"/>
        <v>1.1111111111111112E-2</v>
      </c>
      <c r="F94" s="17">
        <f t="shared" si="12"/>
        <v>1.8018018018018018E-2</v>
      </c>
      <c r="G94" s="17">
        <f t="shared" si="14"/>
        <v>1</v>
      </c>
      <c r="H94" s="17">
        <f t="shared" si="13"/>
        <v>1.1111111111111112E-2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4</v>
      </c>
      <c r="D99" s="16">
        <v>3</v>
      </c>
      <c r="E99" s="17">
        <f t="shared" si="11"/>
        <v>4.4444444444444446E-2</v>
      </c>
      <c r="F99" s="17">
        <f t="shared" si="12"/>
        <v>2.7027027027027029E-2</v>
      </c>
      <c r="G99" s="17">
        <f t="shared" si="14"/>
        <v>-0.25</v>
      </c>
      <c r="H99" s="17">
        <f t="shared" si="13"/>
        <v>-1.1111111111111112E-2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1.1111111111111112E-2</v>
      </c>
      <c r="F103" s="17" t="str">
        <f t="shared" si="12"/>
        <v/>
      </c>
      <c r="G103" s="17">
        <f t="shared" si="14"/>
        <v>-1</v>
      </c>
      <c r="H103" s="17">
        <f t="shared" si="13"/>
        <v>-1.1111111111111112E-2</v>
      </c>
    </row>
    <row r="104" spans="1:8" x14ac:dyDescent="0.2">
      <c r="A104" s="14"/>
      <c r="B104" s="15" t="s">
        <v>94</v>
      </c>
      <c r="C104" s="16">
        <v>1</v>
      </c>
      <c r="D104" s="16">
        <v>2</v>
      </c>
      <c r="E104" s="17">
        <f t="shared" si="11"/>
        <v>1.1111111111111112E-2</v>
      </c>
      <c r="F104" s="17">
        <f t="shared" si="12"/>
        <v>1.8018018018018018E-2</v>
      </c>
      <c r="G104" s="17">
        <f t="shared" si="14"/>
        <v>1</v>
      </c>
      <c r="H104" s="17">
        <f t="shared" si="13"/>
        <v>1.1111111111111112E-2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9.0090090090090089E-3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1</v>
      </c>
      <c r="D113" s="16">
        <v>1</v>
      </c>
      <c r="E113" s="17">
        <f t="shared" si="15"/>
        <v>1.1111111111111112E-2</v>
      </c>
      <c r="F113" s="17">
        <f t="shared" si="16"/>
        <v>9.0090090090090089E-3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5</v>
      </c>
      <c r="D115" s="16">
        <v>2</v>
      </c>
      <c r="E115" s="17">
        <f t="shared" si="15"/>
        <v>5.5555555555555552E-2</v>
      </c>
      <c r="F115" s="17">
        <f t="shared" si="16"/>
        <v>1.8018018018018018E-2</v>
      </c>
      <c r="G115" s="17">
        <f t="shared" si="18"/>
        <v>-0.6</v>
      </c>
      <c r="H115" s="17">
        <f t="shared" si="17"/>
        <v>-3.3333333333333333E-2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3</v>
      </c>
      <c r="D117" s="16">
        <v>1</v>
      </c>
      <c r="E117" s="17">
        <f t="shared" si="15"/>
        <v>3.3333333333333333E-2</v>
      </c>
      <c r="F117" s="17">
        <f t="shared" si="16"/>
        <v>9.0090090090090089E-3</v>
      </c>
      <c r="G117" s="17">
        <f t="shared" si="18"/>
        <v>-0.66666666666666663</v>
      </c>
      <c r="H117" s="17">
        <f t="shared" si="17"/>
        <v>-2.222222222222222E-2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3</v>
      </c>
      <c r="D120" s="16">
        <v>0</v>
      </c>
      <c r="E120" s="17">
        <f t="shared" si="15"/>
        <v>3.3333333333333333E-2</v>
      </c>
      <c r="F120" s="17" t="str">
        <f t="shared" si="16"/>
        <v/>
      </c>
      <c r="G120" s="17">
        <f t="shared" si="18"/>
        <v>-1</v>
      </c>
      <c r="H120" s="17">
        <f t="shared" si="17"/>
        <v>-3.3333333333333333E-2</v>
      </c>
    </row>
    <row r="121" spans="1:8" x14ac:dyDescent="0.2">
      <c r="A121" s="14"/>
      <c r="B121" s="15" t="s">
        <v>111</v>
      </c>
      <c r="C121" s="16">
        <v>1</v>
      </c>
      <c r="D121" s="16">
        <v>0</v>
      </c>
      <c r="E121" s="17">
        <f t="shared" si="15"/>
        <v>1.1111111111111112E-2</v>
      </c>
      <c r="F121" s="17" t="str">
        <f t="shared" si="16"/>
        <v/>
      </c>
      <c r="G121" s="17">
        <f t="shared" si="18"/>
        <v>-1</v>
      </c>
      <c r="H121" s="17">
        <f t="shared" si="17"/>
        <v>-1.1111111111111112E-2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2</v>
      </c>
      <c r="D123" s="16">
        <v>2</v>
      </c>
      <c r="E123" s="17">
        <f t="shared" si="15"/>
        <v>2.2222222222222223E-2</v>
      </c>
      <c r="F123" s="17">
        <f t="shared" si="16"/>
        <v>1.8018018018018018E-2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7</v>
      </c>
      <c r="D125" s="16">
        <v>1</v>
      </c>
      <c r="E125" s="17">
        <f t="shared" si="15"/>
        <v>7.7777777777777779E-2</v>
      </c>
      <c r="F125" s="17">
        <f t="shared" si="16"/>
        <v>9.0090090090090089E-3</v>
      </c>
      <c r="G125" s="17">
        <f t="shared" si="18"/>
        <v>-0.8571428571428571</v>
      </c>
      <c r="H125" s="17">
        <f t="shared" si="17"/>
        <v>-6.6666666666666666E-2</v>
      </c>
    </row>
    <row r="126" spans="1:8" x14ac:dyDescent="0.2">
      <c r="A126" s="14"/>
      <c r="B126" s="15" t="s">
        <v>116</v>
      </c>
      <c r="C126" s="16">
        <v>2</v>
      </c>
      <c r="D126" s="16">
        <v>1</v>
      </c>
      <c r="E126" s="17">
        <f t="shared" si="15"/>
        <v>2.2222222222222223E-2</v>
      </c>
      <c r="F126" s="17">
        <f t="shared" si="16"/>
        <v>9.0090090090090089E-3</v>
      </c>
      <c r="G126" s="17">
        <f t="shared" si="18"/>
        <v>-0.5</v>
      </c>
      <c r="H126" s="17">
        <f t="shared" si="17"/>
        <v>-1.1111111111111112E-2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</v>
      </c>
      <c r="D128" s="16">
        <v>3</v>
      </c>
      <c r="E128" s="17">
        <f t="shared" si="15"/>
        <v>2.2222222222222223E-2</v>
      </c>
      <c r="F128" s="17">
        <f t="shared" si="16"/>
        <v>2.7027027027027029E-2</v>
      </c>
      <c r="G128" s="17">
        <f t="shared" si="18"/>
        <v>0.5</v>
      </c>
      <c r="H128" s="17">
        <f t="shared" si="17"/>
        <v>1.1111111111111112E-2</v>
      </c>
    </row>
    <row r="129" spans="1:8" x14ac:dyDescent="0.2">
      <c r="A129" s="14"/>
      <c r="B129" s="15" t="s">
        <v>119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9.0090090090090089E-3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3</v>
      </c>
      <c r="D131" s="16">
        <v>35</v>
      </c>
      <c r="E131" s="17">
        <f t="shared" si="15"/>
        <v>3.3333333333333333E-2</v>
      </c>
      <c r="F131" s="17">
        <f t="shared" si="16"/>
        <v>0.31531531531531531</v>
      </c>
      <c r="G131" s="17">
        <f t="shared" si="18"/>
        <v>10.666666666666666</v>
      </c>
      <c r="H131" s="17">
        <f t="shared" si="17"/>
        <v>0.35555555555555551</v>
      </c>
    </row>
    <row r="132" spans="1:8" ht="25.5" x14ac:dyDescent="0.2">
      <c r="A132" s="14"/>
      <c r="B132" s="15" t="s">
        <v>122</v>
      </c>
      <c r="C132" s="16">
        <v>0</v>
      </c>
      <c r="D132" s="16">
        <v>6</v>
      </c>
      <c r="E132" s="17" t="str">
        <f t="shared" si="15"/>
        <v/>
      </c>
      <c r="F132" s="17">
        <f t="shared" si="16"/>
        <v>5.4054054054054057E-2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3</v>
      </c>
      <c r="D133" s="16">
        <v>4</v>
      </c>
      <c r="E133" s="17">
        <f t="shared" si="15"/>
        <v>3.3333333333333333E-2</v>
      </c>
      <c r="F133" s="17">
        <f t="shared" si="16"/>
        <v>3.6036036036036036E-2</v>
      </c>
      <c r="G133" s="17">
        <f t="shared" si="18"/>
        <v>0.33333333333333331</v>
      </c>
      <c r="H133" s="17">
        <f t="shared" si="17"/>
        <v>1.111111111111111E-2</v>
      </c>
    </row>
    <row r="134" spans="1:8" x14ac:dyDescent="0.2">
      <c r="A134" s="14"/>
      <c r="B134" s="15" t="s">
        <v>124</v>
      </c>
      <c r="C134" s="16">
        <v>7</v>
      </c>
      <c r="D134" s="16">
        <v>3</v>
      </c>
      <c r="E134" s="17">
        <f t="shared" si="15"/>
        <v>7.7777777777777779E-2</v>
      </c>
      <c r="F134" s="17">
        <f t="shared" si="16"/>
        <v>2.7027027027027029E-2</v>
      </c>
      <c r="G134" s="17">
        <f t="shared" si="18"/>
        <v>-0.5714285714285714</v>
      </c>
      <c r="H134" s="17">
        <f t="shared" si="17"/>
        <v>-4.4444444444444446E-2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2</v>
      </c>
      <c r="D137" s="16">
        <v>0</v>
      </c>
      <c r="E137" s="17">
        <f t="shared" si="15"/>
        <v>2.2222222222222223E-2</v>
      </c>
      <c r="F137" s="17" t="str">
        <f t="shared" si="16"/>
        <v/>
      </c>
      <c r="G137" s="17">
        <f t="shared" si="18"/>
        <v>-1</v>
      </c>
      <c r="H137" s="17">
        <f t="shared" si="17"/>
        <v>-2.2222222222222223E-2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6</v>
      </c>
      <c r="E142" s="17" t="str">
        <f t="shared" si="19"/>
        <v/>
      </c>
      <c r="F142" s="17">
        <f t="shared" si="20"/>
        <v>5.4054054054054057E-2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1</v>
      </c>
      <c r="D156" s="16">
        <v>0</v>
      </c>
      <c r="E156" s="17">
        <f t="shared" si="19"/>
        <v>1.1111111111111112E-2</v>
      </c>
      <c r="F156" s="17" t="str">
        <f t="shared" si="20"/>
        <v/>
      </c>
      <c r="G156" s="17">
        <f t="shared" si="22"/>
        <v>-1</v>
      </c>
      <c r="H156" s="17">
        <f t="shared" si="21"/>
        <v>-1.1111111111111112E-2</v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201</v>
      </c>
      <c r="D173" s="20">
        <f>SUM(D174:D343)</f>
        <v>107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-0.46766169154228854</v>
      </c>
      <c r="H173" s="21">
        <f t="shared" ref="H173:H204" si="25">+IF(OR(AND(E173=""),(G173="")),"",E173*G173)</f>
        <v>-0.46766169154228854</v>
      </c>
    </row>
    <row r="174" spans="1:8" x14ac:dyDescent="0.2">
      <c r="A174" s="14"/>
      <c r="B174" s="15" t="s">
        <v>158</v>
      </c>
      <c r="C174" s="16">
        <v>0</v>
      </c>
      <c r="D174" s="16">
        <v>3</v>
      </c>
      <c r="E174" s="17" t="str">
        <f t="shared" si="23"/>
        <v/>
      </c>
      <c r="F174" s="17">
        <f t="shared" si="24"/>
        <v>2.8037383177570093E-2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4</v>
      </c>
      <c r="E175" s="17" t="str">
        <f t="shared" si="23"/>
        <v/>
      </c>
      <c r="F175" s="17">
        <f t="shared" si="24"/>
        <v>3.7383177570093455E-2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2</v>
      </c>
      <c r="D176" s="16">
        <v>0</v>
      </c>
      <c r="E176" s="17">
        <f t="shared" si="23"/>
        <v>9.9502487562189053E-3</v>
      </c>
      <c r="F176" s="17" t="str">
        <f t="shared" si="24"/>
        <v/>
      </c>
      <c r="G176" s="17">
        <f t="shared" si="26"/>
        <v>-1</v>
      </c>
      <c r="H176" s="17">
        <f t="shared" si="25"/>
        <v>-9.9502487562189053E-3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</v>
      </c>
      <c r="D178" s="16">
        <v>1</v>
      </c>
      <c r="E178" s="17">
        <f t="shared" si="23"/>
        <v>4.9751243781094526E-3</v>
      </c>
      <c r="F178" s="17">
        <f t="shared" si="24"/>
        <v>9.3457943925233638E-3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163</v>
      </c>
      <c r="C179" s="16">
        <v>20</v>
      </c>
      <c r="D179" s="16">
        <v>6</v>
      </c>
      <c r="E179" s="17">
        <f t="shared" si="23"/>
        <v>9.950248756218906E-2</v>
      </c>
      <c r="F179" s="17">
        <f t="shared" si="24"/>
        <v>5.6074766355140186E-2</v>
      </c>
      <c r="G179" s="17">
        <f t="shared" si="26"/>
        <v>-0.7</v>
      </c>
      <c r="H179" s="17">
        <f t="shared" si="25"/>
        <v>-6.965174129353234E-2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2</v>
      </c>
      <c r="D181" s="16">
        <v>0</v>
      </c>
      <c r="E181" s="17">
        <f t="shared" si="23"/>
        <v>9.9502487562189053E-3</v>
      </c>
      <c r="F181" s="17" t="str">
        <f t="shared" si="24"/>
        <v/>
      </c>
      <c r="G181" s="17">
        <f t="shared" si="26"/>
        <v>-1</v>
      </c>
      <c r="H181" s="17">
        <f t="shared" si="25"/>
        <v>-9.9502487562189053E-3</v>
      </c>
    </row>
    <row r="182" spans="1:8" x14ac:dyDescent="0.2">
      <c r="A182" s="14"/>
      <c r="B182" s="15" t="s">
        <v>166</v>
      </c>
      <c r="C182" s="16">
        <v>1</v>
      </c>
      <c r="D182" s="16">
        <v>1</v>
      </c>
      <c r="E182" s="17">
        <f t="shared" si="23"/>
        <v>4.9751243781094526E-3</v>
      </c>
      <c r="F182" s="17">
        <f t="shared" si="24"/>
        <v>9.3457943925233638E-3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9.3457943925233638E-3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5</v>
      </c>
      <c r="D187" s="16">
        <v>4</v>
      </c>
      <c r="E187" s="17">
        <f t="shared" si="23"/>
        <v>2.4875621890547265E-2</v>
      </c>
      <c r="F187" s="17">
        <f t="shared" si="24"/>
        <v>3.7383177570093455E-2</v>
      </c>
      <c r="G187" s="17">
        <f t="shared" si="26"/>
        <v>-0.2</v>
      </c>
      <c r="H187" s="17">
        <f t="shared" si="25"/>
        <v>-4.9751243781094535E-3</v>
      </c>
    </row>
    <row r="188" spans="1:8" ht="25.5" x14ac:dyDescent="0.2">
      <c r="A188" s="14"/>
      <c r="B188" s="15" t="s">
        <v>172</v>
      </c>
      <c r="C188" s="16">
        <v>8</v>
      </c>
      <c r="D188" s="16">
        <v>0</v>
      </c>
      <c r="E188" s="17">
        <f t="shared" si="23"/>
        <v>3.9800995024875621E-2</v>
      </c>
      <c r="F188" s="17" t="str">
        <f t="shared" si="24"/>
        <v/>
      </c>
      <c r="G188" s="17">
        <f t="shared" si="26"/>
        <v>-1</v>
      </c>
      <c r="H188" s="17">
        <f t="shared" si="25"/>
        <v>-3.9800995024875621E-2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4.9751243781094526E-3</v>
      </c>
      <c r="F199" s="17" t="str">
        <f t="shared" si="24"/>
        <v/>
      </c>
      <c r="G199" s="17">
        <f t="shared" si="26"/>
        <v>-1</v>
      </c>
      <c r="H199" s="17">
        <f t="shared" si="25"/>
        <v>-4.9751243781094526E-3</v>
      </c>
    </row>
    <row r="200" spans="1:8" ht="25.5" x14ac:dyDescent="0.2">
      <c r="A200" s="14"/>
      <c r="B200" s="15" t="s">
        <v>184</v>
      </c>
      <c r="C200" s="16">
        <v>2</v>
      </c>
      <c r="D200" s="16">
        <v>0</v>
      </c>
      <c r="E200" s="17">
        <f t="shared" si="23"/>
        <v>9.9502487562189053E-3</v>
      </c>
      <c r="F200" s="17" t="str">
        <f t="shared" si="24"/>
        <v/>
      </c>
      <c r="G200" s="17">
        <f t="shared" si="26"/>
        <v>-1</v>
      </c>
      <c r="H200" s="17">
        <f t="shared" si="25"/>
        <v>-9.9502487562189053E-3</v>
      </c>
    </row>
    <row r="201" spans="1:8" x14ac:dyDescent="0.2">
      <c r="A201" s="14"/>
      <c r="B201" s="15" t="s">
        <v>185</v>
      </c>
      <c r="C201" s="16">
        <v>4</v>
      </c>
      <c r="D201" s="16">
        <v>3</v>
      </c>
      <c r="E201" s="17">
        <f t="shared" si="23"/>
        <v>1.9900497512437811E-2</v>
      </c>
      <c r="F201" s="17">
        <f t="shared" si="24"/>
        <v>2.8037383177570093E-2</v>
      </c>
      <c r="G201" s="17">
        <f t="shared" si="26"/>
        <v>-0.25</v>
      </c>
      <c r="H201" s="17">
        <f t="shared" si="25"/>
        <v>-4.9751243781094526E-3</v>
      </c>
    </row>
    <row r="202" spans="1:8" x14ac:dyDescent="0.2">
      <c r="A202" s="14"/>
      <c r="B202" s="15" t="s">
        <v>186</v>
      </c>
      <c r="C202" s="16">
        <v>5</v>
      </c>
      <c r="D202" s="16">
        <v>0</v>
      </c>
      <c r="E202" s="17">
        <f t="shared" si="23"/>
        <v>2.4875621890547265E-2</v>
      </c>
      <c r="F202" s="17" t="str">
        <f t="shared" si="24"/>
        <v/>
      </c>
      <c r="G202" s="17">
        <f t="shared" si="26"/>
        <v>-1</v>
      </c>
      <c r="H202" s="17">
        <f t="shared" si="25"/>
        <v>-2.4875621890547265E-2</v>
      </c>
    </row>
    <row r="203" spans="1:8" x14ac:dyDescent="0.2">
      <c r="A203" s="14"/>
      <c r="B203" s="15" t="s">
        <v>187</v>
      </c>
      <c r="C203" s="16">
        <v>3</v>
      </c>
      <c r="D203" s="16">
        <v>9</v>
      </c>
      <c r="E203" s="17">
        <f t="shared" si="23"/>
        <v>1.4925373134328358E-2</v>
      </c>
      <c r="F203" s="17">
        <f t="shared" si="24"/>
        <v>8.4112149532710276E-2</v>
      </c>
      <c r="G203" s="17">
        <f t="shared" si="26"/>
        <v>2</v>
      </c>
      <c r="H203" s="17">
        <f t="shared" si="25"/>
        <v>2.9850746268656716E-2</v>
      </c>
    </row>
    <row r="204" spans="1:8" x14ac:dyDescent="0.2">
      <c r="A204" s="14"/>
      <c r="B204" s="15" t="s">
        <v>188</v>
      </c>
      <c r="C204" s="16">
        <v>30</v>
      </c>
      <c r="D204" s="16">
        <v>3</v>
      </c>
      <c r="E204" s="17">
        <f t="shared" si="23"/>
        <v>0.14925373134328357</v>
      </c>
      <c r="F204" s="17">
        <f t="shared" si="24"/>
        <v>2.8037383177570093E-2</v>
      </c>
      <c r="G204" s="17">
        <f t="shared" si="26"/>
        <v>-0.9</v>
      </c>
      <c r="H204" s="17">
        <f t="shared" si="25"/>
        <v>-0.13432835820895522</v>
      </c>
    </row>
    <row r="205" spans="1:8" x14ac:dyDescent="0.2">
      <c r="A205" s="14"/>
      <c r="B205" s="15" t="s">
        <v>189</v>
      </c>
      <c r="C205" s="16">
        <v>0</v>
      </c>
      <c r="D205" s="16">
        <v>2</v>
      </c>
      <c r="E205" s="17" t="str">
        <f t="shared" ref="E205:E236" si="27">+IF(C205=0,"",C205/C$173)</f>
        <v/>
      </c>
      <c r="F205" s="17">
        <f t="shared" ref="F205:F236" si="28">+IF(D205=0,"",D205/D$173)</f>
        <v>1.8691588785046728E-2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2</v>
      </c>
      <c r="D206" s="16">
        <v>0</v>
      </c>
      <c r="E206" s="17">
        <f t="shared" si="27"/>
        <v>9.9502487562189053E-3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-9.9502487562189053E-3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9.3457943925233638E-3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1</v>
      </c>
      <c r="D209" s="16">
        <v>0</v>
      </c>
      <c r="E209" s="17">
        <f t="shared" si="27"/>
        <v>4.9751243781094526E-3</v>
      </c>
      <c r="F209" s="17" t="str">
        <f t="shared" si="28"/>
        <v/>
      </c>
      <c r="G209" s="17">
        <f t="shared" si="30"/>
        <v>-1</v>
      </c>
      <c r="H209" s="17">
        <f t="shared" si="29"/>
        <v>-4.9751243781094526E-3</v>
      </c>
    </row>
    <row r="210" spans="1:8" x14ac:dyDescent="0.2">
      <c r="A210" s="14"/>
      <c r="B210" s="15" t="s">
        <v>194</v>
      </c>
      <c r="C210" s="16">
        <v>19</v>
      </c>
      <c r="D210" s="16">
        <v>9</v>
      </c>
      <c r="E210" s="17">
        <f t="shared" si="27"/>
        <v>9.4527363184079602E-2</v>
      </c>
      <c r="F210" s="17">
        <f t="shared" si="28"/>
        <v>8.4112149532710276E-2</v>
      </c>
      <c r="G210" s="17">
        <f t="shared" si="30"/>
        <v>-0.52631578947368418</v>
      </c>
      <c r="H210" s="17">
        <f t="shared" si="29"/>
        <v>-4.9751243781094523E-2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14</v>
      </c>
      <c r="D213" s="16">
        <v>12</v>
      </c>
      <c r="E213" s="17">
        <f t="shared" si="27"/>
        <v>6.965174129353234E-2</v>
      </c>
      <c r="F213" s="17">
        <f t="shared" si="28"/>
        <v>0.11214953271028037</v>
      </c>
      <c r="G213" s="17">
        <f t="shared" si="30"/>
        <v>-0.14285714285714285</v>
      </c>
      <c r="H213" s="17">
        <f t="shared" si="29"/>
        <v>-9.9502487562189053E-3</v>
      </c>
    </row>
    <row r="214" spans="1:8" x14ac:dyDescent="0.2">
      <c r="A214" s="14"/>
      <c r="B214" s="15" t="s">
        <v>198</v>
      </c>
      <c r="C214" s="16">
        <v>5</v>
      </c>
      <c r="D214" s="16">
        <v>1</v>
      </c>
      <c r="E214" s="17">
        <f t="shared" si="27"/>
        <v>2.4875621890547265E-2</v>
      </c>
      <c r="F214" s="17">
        <f t="shared" si="28"/>
        <v>9.3457943925233638E-3</v>
      </c>
      <c r="G214" s="17">
        <f t="shared" si="30"/>
        <v>-0.8</v>
      </c>
      <c r="H214" s="17">
        <f t="shared" si="29"/>
        <v>-1.9900497512437814E-2</v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5</v>
      </c>
      <c r="E218" s="17" t="str">
        <f t="shared" si="27"/>
        <v/>
      </c>
      <c r="F218" s="17">
        <f t="shared" si="28"/>
        <v>4.6728971962616821E-2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5</v>
      </c>
      <c r="D225" s="16">
        <v>1</v>
      </c>
      <c r="E225" s="17">
        <f t="shared" si="27"/>
        <v>2.4875621890547265E-2</v>
      </c>
      <c r="F225" s="17">
        <f t="shared" si="28"/>
        <v>9.3457943925233638E-3</v>
      </c>
      <c r="G225" s="17">
        <f t="shared" si="30"/>
        <v>-0.8</v>
      </c>
      <c r="H225" s="17">
        <f t="shared" si="29"/>
        <v>-1.9900497512437814E-2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1</v>
      </c>
      <c r="D227" s="16">
        <v>0</v>
      </c>
      <c r="E227" s="17">
        <f t="shared" si="27"/>
        <v>4.9751243781094526E-3</v>
      </c>
      <c r="F227" s="17" t="str">
        <f t="shared" si="28"/>
        <v/>
      </c>
      <c r="G227" s="17">
        <f t="shared" si="30"/>
        <v>-1</v>
      </c>
      <c r="H227" s="17">
        <f t="shared" si="29"/>
        <v>-4.9751243781094526E-3</v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23</v>
      </c>
      <c r="D236" s="16">
        <v>2</v>
      </c>
      <c r="E236" s="17">
        <f t="shared" si="27"/>
        <v>0.11442786069651742</v>
      </c>
      <c r="F236" s="17">
        <f t="shared" si="28"/>
        <v>1.8691588785046728E-2</v>
      </c>
      <c r="G236" s="17">
        <f t="shared" si="30"/>
        <v>-0.91304347826086951</v>
      </c>
      <c r="H236" s="17">
        <f t="shared" si="29"/>
        <v>-0.1044776119402985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4</v>
      </c>
      <c r="D238" s="16">
        <v>3</v>
      </c>
      <c r="E238" s="17">
        <f t="shared" si="31"/>
        <v>1.9900497512437811E-2</v>
      </c>
      <c r="F238" s="17">
        <f t="shared" si="32"/>
        <v>2.8037383177570093E-2</v>
      </c>
      <c r="G238" s="17">
        <f t="shared" ref="G238:G269" si="34">+IF(AND(C238=0,D238=0)," ",IF(C238=0,1,IF(D238=0,-1,(D238-C238)/C238)))</f>
        <v>-0.25</v>
      </c>
      <c r="H238" s="17">
        <f t="shared" si="33"/>
        <v>-4.9751243781094526E-3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</v>
      </c>
      <c r="D241" s="16">
        <v>0</v>
      </c>
      <c r="E241" s="17">
        <f t="shared" si="31"/>
        <v>4.9751243781094526E-3</v>
      </c>
      <c r="F241" s="17" t="str">
        <f t="shared" si="32"/>
        <v/>
      </c>
      <c r="G241" s="17">
        <f t="shared" si="34"/>
        <v>-1</v>
      </c>
      <c r="H241" s="17">
        <f t="shared" si="33"/>
        <v>-4.9751243781094526E-3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1</v>
      </c>
      <c r="D243" s="16">
        <v>0</v>
      </c>
      <c r="E243" s="17">
        <f t="shared" si="31"/>
        <v>4.9751243781094526E-3</v>
      </c>
      <c r="F243" s="17" t="str">
        <f t="shared" si="32"/>
        <v/>
      </c>
      <c r="G243" s="17">
        <f t="shared" si="34"/>
        <v>-1</v>
      </c>
      <c r="H243" s="17">
        <f t="shared" si="33"/>
        <v>-4.9751243781094526E-3</v>
      </c>
    </row>
    <row r="244" spans="1:8" x14ac:dyDescent="0.2">
      <c r="A244" s="14"/>
      <c r="B244" s="15" t="s">
        <v>228</v>
      </c>
      <c r="C244" s="16">
        <v>2</v>
      </c>
      <c r="D244" s="16">
        <v>0</v>
      </c>
      <c r="E244" s="17">
        <f t="shared" si="31"/>
        <v>9.9502487562189053E-3</v>
      </c>
      <c r="F244" s="17" t="str">
        <f t="shared" si="32"/>
        <v/>
      </c>
      <c r="G244" s="17">
        <f t="shared" si="34"/>
        <v>-1</v>
      </c>
      <c r="H244" s="17">
        <f t="shared" si="33"/>
        <v>-9.9502487562189053E-3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1.8691588785046728E-2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2</v>
      </c>
      <c r="D275" s="16">
        <v>3</v>
      </c>
      <c r="E275" s="17">
        <f t="shared" si="35"/>
        <v>9.9502487562189053E-3</v>
      </c>
      <c r="F275" s="17">
        <f t="shared" si="36"/>
        <v>2.8037383177570093E-2</v>
      </c>
      <c r="G275" s="17">
        <f t="shared" si="38"/>
        <v>0.5</v>
      </c>
      <c r="H275" s="17">
        <f t="shared" si="37"/>
        <v>4.9751243781094526E-3</v>
      </c>
    </row>
    <row r="276" spans="1:8" ht="25.5" x14ac:dyDescent="0.2">
      <c r="A276" s="14"/>
      <c r="B276" s="15" t="s">
        <v>260</v>
      </c>
      <c r="C276" s="16">
        <v>3</v>
      </c>
      <c r="D276" s="16">
        <v>8</v>
      </c>
      <c r="E276" s="17">
        <f t="shared" si="35"/>
        <v>1.4925373134328358E-2</v>
      </c>
      <c r="F276" s="17">
        <f t="shared" si="36"/>
        <v>7.476635514018691E-2</v>
      </c>
      <c r="G276" s="17">
        <f t="shared" si="38"/>
        <v>1.6666666666666667</v>
      </c>
      <c r="H276" s="17">
        <f t="shared" si="37"/>
        <v>2.4875621890547265E-2</v>
      </c>
    </row>
    <row r="277" spans="1:8" x14ac:dyDescent="0.2">
      <c r="A277" s="14"/>
      <c r="B277" s="15" t="s">
        <v>261</v>
      </c>
      <c r="C277" s="16">
        <v>3</v>
      </c>
      <c r="D277" s="16">
        <v>0</v>
      </c>
      <c r="E277" s="17">
        <f t="shared" si="35"/>
        <v>1.4925373134328358E-2</v>
      </c>
      <c r="F277" s="17" t="str">
        <f t="shared" si="36"/>
        <v/>
      </c>
      <c r="G277" s="17">
        <f t="shared" si="38"/>
        <v>-1</v>
      </c>
      <c r="H277" s="17">
        <f t="shared" si="37"/>
        <v>-1.4925373134328358E-2</v>
      </c>
    </row>
    <row r="278" spans="1:8" x14ac:dyDescent="0.2">
      <c r="A278" s="14"/>
      <c r="B278" s="15" t="s">
        <v>262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9.3457943925233638E-3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1.8691588785046728E-2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2</v>
      </c>
      <c r="D288" s="16">
        <v>0</v>
      </c>
      <c r="E288" s="17">
        <f t="shared" si="35"/>
        <v>9.9502487562189053E-3</v>
      </c>
      <c r="F288" s="17" t="str">
        <f t="shared" si="36"/>
        <v/>
      </c>
      <c r="G288" s="17">
        <f t="shared" si="38"/>
        <v>-1</v>
      </c>
      <c r="H288" s="17">
        <f t="shared" si="37"/>
        <v>-9.9502487562189053E-3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9.3457943925233638E-3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1</v>
      </c>
      <c r="D293" s="16">
        <v>0</v>
      </c>
      <c r="E293" s="17">
        <f t="shared" si="35"/>
        <v>4.9751243781094526E-3</v>
      </c>
      <c r="F293" s="17" t="str">
        <f t="shared" si="36"/>
        <v/>
      </c>
      <c r="G293" s="17">
        <f t="shared" si="38"/>
        <v>-1</v>
      </c>
      <c r="H293" s="17">
        <f t="shared" si="37"/>
        <v>-4.9751243781094526E-3</v>
      </c>
    </row>
    <row r="294" spans="1:8" x14ac:dyDescent="0.2">
      <c r="A294" s="14"/>
      <c r="B294" s="15" t="s">
        <v>278</v>
      </c>
      <c r="C294" s="16">
        <v>7</v>
      </c>
      <c r="D294" s="16">
        <v>0</v>
      </c>
      <c r="E294" s="17">
        <f t="shared" si="35"/>
        <v>3.482587064676617E-2</v>
      </c>
      <c r="F294" s="17" t="str">
        <f t="shared" si="36"/>
        <v/>
      </c>
      <c r="G294" s="17">
        <f t="shared" si="38"/>
        <v>-1</v>
      </c>
      <c r="H294" s="17">
        <f t="shared" si="37"/>
        <v>-3.482587064676617E-2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1</v>
      </c>
      <c r="D301" s="16">
        <v>1</v>
      </c>
      <c r="E301" s="17">
        <f t="shared" ref="E301:E332" si="39">+IF(C301=0,"",C301/C$173)</f>
        <v>4.9751243781094526E-3</v>
      </c>
      <c r="F301" s="17">
        <f t="shared" ref="F301:F332" si="40">+IF(D301=0,"",D301/D$173)</f>
        <v>9.3457943925233638E-3</v>
      </c>
      <c r="G301" s="17">
        <f t="shared" si="38"/>
        <v>0</v>
      </c>
      <c r="H301" s="17">
        <f t="shared" ref="H301:H332" si="41">+IF(OR(AND(E301=""),(G301="")),"",E301*G301)</f>
        <v>0</v>
      </c>
    </row>
    <row r="302" spans="1:8" ht="25.5" x14ac:dyDescent="0.2">
      <c r="A302" s="14"/>
      <c r="B302" s="15" t="s">
        <v>286</v>
      </c>
      <c r="C302" s="16">
        <v>7</v>
      </c>
      <c r="D302" s="16">
        <v>3</v>
      </c>
      <c r="E302" s="17">
        <f t="shared" si="39"/>
        <v>3.482587064676617E-2</v>
      </c>
      <c r="F302" s="17">
        <f t="shared" si="40"/>
        <v>2.8037383177570093E-2</v>
      </c>
      <c r="G302" s="17">
        <f t="shared" ref="G302:G333" si="42">+IF(AND(C302=0,D302=0)," ",IF(C302=0,1,IF(D302=0,-1,(D302-C302)/C302)))</f>
        <v>-0.5714285714285714</v>
      </c>
      <c r="H302" s="17">
        <f t="shared" si="41"/>
        <v>-1.9900497512437811E-2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1</v>
      </c>
      <c r="D305" s="16">
        <v>7</v>
      </c>
      <c r="E305" s="17">
        <f t="shared" si="39"/>
        <v>4.9751243781094526E-3</v>
      </c>
      <c r="F305" s="17">
        <f t="shared" si="40"/>
        <v>6.5420560747663545E-2</v>
      </c>
      <c r="G305" s="17">
        <f t="shared" si="42"/>
        <v>6</v>
      </c>
      <c r="H305" s="17">
        <f t="shared" si="41"/>
        <v>2.9850746268656716E-2</v>
      </c>
    </row>
    <row r="306" spans="1:8" x14ac:dyDescent="0.2">
      <c r="A306" s="14"/>
      <c r="B306" s="15" t="s">
        <v>290</v>
      </c>
      <c r="C306" s="16">
        <v>1</v>
      </c>
      <c r="D306" s="16">
        <v>0</v>
      </c>
      <c r="E306" s="17">
        <f t="shared" si="39"/>
        <v>4.9751243781094526E-3</v>
      </c>
      <c r="F306" s="17" t="str">
        <f t="shared" si="40"/>
        <v/>
      </c>
      <c r="G306" s="17">
        <f t="shared" si="42"/>
        <v>-1</v>
      </c>
      <c r="H306" s="17">
        <f t="shared" si="41"/>
        <v>-4.9751243781094526E-3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2</v>
      </c>
      <c r="D317" s="16">
        <v>1</v>
      </c>
      <c r="E317" s="17">
        <f t="shared" si="39"/>
        <v>9.9502487562189053E-3</v>
      </c>
      <c r="F317" s="17">
        <f t="shared" si="40"/>
        <v>9.3457943925233638E-3</v>
      </c>
      <c r="G317" s="17">
        <f t="shared" si="42"/>
        <v>-0.5</v>
      </c>
      <c r="H317" s="17">
        <f t="shared" si="41"/>
        <v>-4.9751243781094526E-3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3</v>
      </c>
      <c r="D319" s="16">
        <v>4</v>
      </c>
      <c r="E319" s="17">
        <f t="shared" si="39"/>
        <v>1.4925373134328358E-2</v>
      </c>
      <c r="F319" s="17">
        <f t="shared" si="40"/>
        <v>3.7383177570093455E-2</v>
      </c>
      <c r="G319" s="17">
        <f t="shared" si="42"/>
        <v>0.33333333333333331</v>
      </c>
      <c r="H319" s="17">
        <f t="shared" si="41"/>
        <v>4.9751243781094526E-3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2</v>
      </c>
      <c r="D321" s="16">
        <v>1</v>
      </c>
      <c r="E321" s="17">
        <f t="shared" si="39"/>
        <v>9.9502487562189053E-3</v>
      </c>
      <c r="F321" s="17">
        <f t="shared" si="40"/>
        <v>9.3457943925233638E-3</v>
      </c>
      <c r="G321" s="17">
        <f t="shared" si="42"/>
        <v>-0.5</v>
      </c>
      <c r="H321" s="17">
        <f t="shared" si="41"/>
        <v>-4.9751243781094526E-3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2</v>
      </c>
      <c r="D324" s="16">
        <v>2</v>
      </c>
      <c r="E324" s="17">
        <f t="shared" si="39"/>
        <v>9.9502487562189053E-3</v>
      </c>
      <c r="F324" s="17">
        <f t="shared" si="40"/>
        <v>1.8691588785046728E-2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2</v>
      </c>
      <c r="D337" s="16">
        <v>0</v>
      </c>
      <c r="E337" s="17">
        <f t="shared" si="43"/>
        <v>9.9502487562189053E-3</v>
      </c>
      <c r="F337" s="17" t="str">
        <f t="shared" si="44"/>
        <v/>
      </c>
      <c r="G337" s="17">
        <f t="shared" si="46"/>
        <v>-1</v>
      </c>
      <c r="H337" s="17">
        <f t="shared" si="45"/>
        <v>-9.9502487562189053E-3</v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1611</v>
      </c>
      <c r="D349" s="20">
        <f>SUM(D350:D576)</f>
        <v>929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-0.42333954065797641</v>
      </c>
      <c r="H349" s="21">
        <f t="shared" ref="H349:H412" si="49">+IF(OR(AND(E349=""),(G349="")),"",E349*G349)</f>
        <v>-0.42333954065797641</v>
      </c>
    </row>
    <row r="350" spans="1:8" x14ac:dyDescent="0.2">
      <c r="A350" s="14"/>
      <c r="B350" s="15" t="s">
        <v>328</v>
      </c>
      <c r="C350" s="16">
        <v>7</v>
      </c>
      <c r="D350" s="16">
        <v>9</v>
      </c>
      <c r="E350" s="17">
        <f t="shared" si="47"/>
        <v>4.3451272501551829E-3</v>
      </c>
      <c r="F350" s="17">
        <f t="shared" si="48"/>
        <v>9.6878363832077503E-3</v>
      </c>
      <c r="G350" s="17">
        <f t="shared" ref="G350:G413" si="50">+IF(AND(C350=0,D350=0)," ",IF(C350=0,1,IF(D350=0,-1,(D350-C350)/C350)))</f>
        <v>0.2857142857142857</v>
      </c>
      <c r="H350" s="17">
        <f t="shared" si="49"/>
        <v>1.2414649286157664E-3</v>
      </c>
    </row>
    <row r="351" spans="1:8" x14ac:dyDescent="0.2">
      <c r="A351" s="14"/>
      <c r="B351" s="15" t="s">
        <v>329</v>
      </c>
      <c r="C351" s="16">
        <v>3</v>
      </c>
      <c r="D351" s="16">
        <v>0</v>
      </c>
      <c r="E351" s="17">
        <f t="shared" si="47"/>
        <v>1.8621973929236499E-3</v>
      </c>
      <c r="F351" s="17" t="str">
        <f t="shared" si="48"/>
        <v/>
      </c>
      <c r="G351" s="17">
        <f t="shared" si="50"/>
        <v>-1</v>
      </c>
      <c r="H351" s="17">
        <f t="shared" si="49"/>
        <v>-1.8621973929236499E-3</v>
      </c>
    </row>
    <row r="352" spans="1:8" x14ac:dyDescent="0.2">
      <c r="A352" s="14"/>
      <c r="B352" s="15" t="s">
        <v>330</v>
      </c>
      <c r="C352" s="16">
        <v>9</v>
      </c>
      <c r="D352" s="16">
        <v>0</v>
      </c>
      <c r="E352" s="17">
        <f t="shared" si="47"/>
        <v>5.5865921787709499E-3</v>
      </c>
      <c r="F352" s="17" t="str">
        <f t="shared" si="48"/>
        <v/>
      </c>
      <c r="G352" s="17">
        <f t="shared" si="50"/>
        <v>-1</v>
      </c>
      <c r="H352" s="17">
        <f t="shared" si="49"/>
        <v>-5.5865921787709499E-3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24</v>
      </c>
      <c r="D355" s="16">
        <v>27</v>
      </c>
      <c r="E355" s="17">
        <f t="shared" si="47"/>
        <v>1.4897579143389199E-2</v>
      </c>
      <c r="F355" s="17">
        <f t="shared" si="48"/>
        <v>2.9063509149623249E-2</v>
      </c>
      <c r="G355" s="17">
        <f t="shared" si="50"/>
        <v>0.125</v>
      </c>
      <c r="H355" s="17">
        <f t="shared" si="49"/>
        <v>1.8621973929236499E-3</v>
      </c>
    </row>
    <row r="356" spans="1:8" x14ac:dyDescent="0.2">
      <c r="A356" s="14"/>
      <c r="B356" s="15" t="s">
        <v>334</v>
      </c>
      <c r="C356" s="16">
        <v>6</v>
      </c>
      <c r="D356" s="16">
        <v>0</v>
      </c>
      <c r="E356" s="17">
        <f t="shared" si="47"/>
        <v>3.7243947858472998E-3</v>
      </c>
      <c r="F356" s="17" t="str">
        <f t="shared" si="48"/>
        <v/>
      </c>
      <c r="G356" s="17">
        <f t="shared" si="50"/>
        <v>-1</v>
      </c>
      <c r="H356" s="17">
        <f t="shared" si="49"/>
        <v>-3.7243947858472998E-3</v>
      </c>
    </row>
    <row r="357" spans="1:8" x14ac:dyDescent="0.2">
      <c r="A357" s="14"/>
      <c r="B357" s="15" t="s">
        <v>335</v>
      </c>
      <c r="C357" s="16">
        <v>1</v>
      </c>
      <c r="D357" s="16">
        <v>0</v>
      </c>
      <c r="E357" s="17">
        <f t="shared" si="47"/>
        <v>6.207324643078833E-4</v>
      </c>
      <c r="F357" s="17" t="str">
        <f t="shared" si="48"/>
        <v/>
      </c>
      <c r="G357" s="17">
        <f t="shared" si="50"/>
        <v>-1</v>
      </c>
      <c r="H357" s="17">
        <f t="shared" si="49"/>
        <v>-6.207324643078833E-4</v>
      </c>
    </row>
    <row r="358" spans="1:8" x14ac:dyDescent="0.2">
      <c r="A358" s="14"/>
      <c r="B358" s="15" t="s">
        <v>336</v>
      </c>
      <c r="C358" s="16">
        <v>4</v>
      </c>
      <c r="D358" s="16">
        <v>2</v>
      </c>
      <c r="E358" s="17">
        <f t="shared" si="47"/>
        <v>2.4829298572315332E-3</v>
      </c>
      <c r="F358" s="17">
        <f t="shared" si="48"/>
        <v>2.1528525296017221E-3</v>
      </c>
      <c r="G358" s="17">
        <f t="shared" si="50"/>
        <v>-0.5</v>
      </c>
      <c r="H358" s="17">
        <f t="shared" si="49"/>
        <v>-1.2414649286157666E-3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34</v>
      </c>
      <c r="D361" s="16">
        <v>12</v>
      </c>
      <c r="E361" s="17">
        <f t="shared" si="47"/>
        <v>2.1104903786468031E-2</v>
      </c>
      <c r="F361" s="17">
        <f t="shared" si="48"/>
        <v>1.2917115177610334E-2</v>
      </c>
      <c r="G361" s="17">
        <f t="shared" si="50"/>
        <v>-0.6470588235294118</v>
      </c>
      <c r="H361" s="17">
        <f t="shared" si="49"/>
        <v>-1.3656114214773432E-2</v>
      </c>
    </row>
    <row r="362" spans="1:8" x14ac:dyDescent="0.2">
      <c r="A362" s="14"/>
      <c r="B362" s="15" t="s">
        <v>340</v>
      </c>
      <c r="C362" s="16">
        <v>3</v>
      </c>
      <c r="D362" s="16">
        <v>8</v>
      </c>
      <c r="E362" s="17">
        <f t="shared" si="47"/>
        <v>1.8621973929236499E-3</v>
      </c>
      <c r="F362" s="17">
        <f t="shared" si="48"/>
        <v>8.6114101184068884E-3</v>
      </c>
      <c r="G362" s="17">
        <f t="shared" si="50"/>
        <v>1.6666666666666667</v>
      </c>
      <c r="H362" s="17">
        <f t="shared" si="49"/>
        <v>3.1036623215394167E-3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8</v>
      </c>
      <c r="D364" s="16">
        <v>1</v>
      </c>
      <c r="E364" s="17">
        <f t="shared" si="47"/>
        <v>4.9658597144630664E-3</v>
      </c>
      <c r="F364" s="17">
        <f t="shared" si="48"/>
        <v>1.076426264800861E-3</v>
      </c>
      <c r="G364" s="17">
        <f t="shared" si="50"/>
        <v>-0.875</v>
      </c>
      <c r="H364" s="17">
        <f t="shared" si="49"/>
        <v>-4.3451272501551829E-3</v>
      </c>
    </row>
    <row r="365" spans="1:8" x14ac:dyDescent="0.2">
      <c r="A365" s="14"/>
      <c r="B365" s="15" t="s">
        <v>343</v>
      </c>
      <c r="C365" s="16">
        <v>1</v>
      </c>
      <c r="D365" s="16">
        <v>0</v>
      </c>
      <c r="E365" s="17">
        <f t="shared" si="47"/>
        <v>6.207324643078833E-4</v>
      </c>
      <c r="F365" s="17" t="str">
        <f t="shared" si="48"/>
        <v/>
      </c>
      <c r="G365" s="17">
        <f t="shared" si="50"/>
        <v>-1</v>
      </c>
      <c r="H365" s="17">
        <f t="shared" si="49"/>
        <v>-6.207324643078833E-4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36</v>
      </c>
      <c r="D369" s="16">
        <v>5</v>
      </c>
      <c r="E369" s="17">
        <f t="shared" si="47"/>
        <v>2.23463687150838E-2</v>
      </c>
      <c r="F369" s="17">
        <f t="shared" si="48"/>
        <v>5.3821313240043061E-3</v>
      </c>
      <c r="G369" s="17">
        <f t="shared" si="50"/>
        <v>-0.86111111111111116</v>
      </c>
      <c r="H369" s="17">
        <f t="shared" si="49"/>
        <v>-1.9242706393544383E-2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4</v>
      </c>
      <c r="D372" s="16">
        <v>0</v>
      </c>
      <c r="E372" s="17">
        <f t="shared" si="47"/>
        <v>2.4829298572315332E-3</v>
      </c>
      <c r="F372" s="17" t="str">
        <f t="shared" si="48"/>
        <v/>
      </c>
      <c r="G372" s="17">
        <f t="shared" si="50"/>
        <v>-1</v>
      </c>
      <c r="H372" s="17">
        <f t="shared" si="49"/>
        <v>-2.4829298572315332E-3</v>
      </c>
    </row>
    <row r="373" spans="1:8" x14ac:dyDescent="0.2">
      <c r="A373" s="14"/>
      <c r="B373" s="15" t="s">
        <v>351</v>
      </c>
      <c r="C373" s="16">
        <v>85</v>
      </c>
      <c r="D373" s="16">
        <v>28</v>
      </c>
      <c r="E373" s="17">
        <f t="shared" si="47"/>
        <v>5.2762259466170081E-2</v>
      </c>
      <c r="F373" s="17">
        <f t="shared" si="48"/>
        <v>3.0139935414424113E-2</v>
      </c>
      <c r="G373" s="17">
        <f t="shared" si="50"/>
        <v>-0.6705882352941176</v>
      </c>
      <c r="H373" s="17">
        <f t="shared" si="49"/>
        <v>-3.5381750465549346E-2</v>
      </c>
    </row>
    <row r="374" spans="1:8" x14ac:dyDescent="0.2">
      <c r="A374" s="14"/>
      <c r="B374" s="15" t="s">
        <v>352</v>
      </c>
      <c r="C374" s="16">
        <v>106</v>
      </c>
      <c r="D374" s="16">
        <v>4</v>
      </c>
      <c r="E374" s="17">
        <f t="shared" si="47"/>
        <v>6.579764121663563E-2</v>
      </c>
      <c r="F374" s="17">
        <f t="shared" si="48"/>
        <v>4.3057050592034442E-3</v>
      </c>
      <c r="G374" s="17">
        <f t="shared" si="50"/>
        <v>-0.96226415094339623</v>
      </c>
      <c r="H374" s="17">
        <f t="shared" si="49"/>
        <v>-6.3314711359404099E-2</v>
      </c>
    </row>
    <row r="375" spans="1:8" x14ac:dyDescent="0.2">
      <c r="A375" s="14"/>
      <c r="B375" s="15" t="s">
        <v>353</v>
      </c>
      <c r="C375" s="16">
        <v>0</v>
      </c>
      <c r="D375" s="16">
        <v>2</v>
      </c>
      <c r="E375" s="17" t="str">
        <f t="shared" si="47"/>
        <v/>
      </c>
      <c r="F375" s="17">
        <f t="shared" si="48"/>
        <v>2.1528525296017221E-3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2</v>
      </c>
      <c r="D376" s="16">
        <v>0</v>
      </c>
      <c r="E376" s="17">
        <f t="shared" si="47"/>
        <v>1.2414649286157666E-3</v>
      </c>
      <c r="F376" s="17" t="str">
        <f t="shared" si="48"/>
        <v/>
      </c>
      <c r="G376" s="17">
        <f t="shared" si="50"/>
        <v>-1</v>
      </c>
      <c r="H376" s="17">
        <f t="shared" si="49"/>
        <v>-1.2414649286157666E-3</v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1</v>
      </c>
      <c r="D379" s="16">
        <v>0</v>
      </c>
      <c r="E379" s="17">
        <f t="shared" si="47"/>
        <v>6.207324643078833E-4</v>
      </c>
      <c r="F379" s="17" t="str">
        <f t="shared" si="48"/>
        <v/>
      </c>
      <c r="G379" s="17">
        <f t="shared" si="50"/>
        <v>-1</v>
      </c>
      <c r="H379" s="17">
        <f t="shared" si="49"/>
        <v>-6.207324643078833E-4</v>
      </c>
    </row>
    <row r="380" spans="1:8" x14ac:dyDescent="0.2">
      <c r="A380" s="14"/>
      <c r="B380" s="15" t="s">
        <v>358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1.076426264800861E-3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</v>
      </c>
      <c r="D382" s="16">
        <v>0</v>
      </c>
      <c r="E382" s="17">
        <f t="shared" si="47"/>
        <v>6.207324643078833E-4</v>
      </c>
      <c r="F382" s="17" t="str">
        <f t="shared" si="48"/>
        <v/>
      </c>
      <c r="G382" s="17">
        <f t="shared" si="50"/>
        <v>-1</v>
      </c>
      <c r="H382" s="17">
        <f t="shared" si="49"/>
        <v>-6.207324643078833E-4</v>
      </c>
    </row>
    <row r="383" spans="1:8" ht="25.5" x14ac:dyDescent="0.2">
      <c r="A383" s="14"/>
      <c r="B383" s="15" t="s">
        <v>361</v>
      </c>
      <c r="C383" s="16">
        <v>1</v>
      </c>
      <c r="D383" s="16">
        <v>0</v>
      </c>
      <c r="E383" s="17">
        <f t="shared" si="47"/>
        <v>6.207324643078833E-4</v>
      </c>
      <c r="F383" s="17" t="str">
        <f t="shared" si="48"/>
        <v/>
      </c>
      <c r="G383" s="17">
        <f t="shared" si="50"/>
        <v>-1</v>
      </c>
      <c r="H383" s="17">
        <f t="shared" si="49"/>
        <v>-6.207324643078833E-4</v>
      </c>
    </row>
    <row r="384" spans="1:8" x14ac:dyDescent="0.2">
      <c r="A384" s="14"/>
      <c r="B384" s="15" t="s">
        <v>362</v>
      </c>
      <c r="C384" s="16">
        <v>35</v>
      </c>
      <c r="D384" s="16">
        <v>23</v>
      </c>
      <c r="E384" s="17">
        <f t="shared" si="47"/>
        <v>2.1725636250775917E-2</v>
      </c>
      <c r="F384" s="17">
        <f t="shared" si="48"/>
        <v>2.4757804090419805E-2</v>
      </c>
      <c r="G384" s="17">
        <f t="shared" si="50"/>
        <v>-0.34285714285714286</v>
      </c>
      <c r="H384" s="17">
        <f t="shared" si="49"/>
        <v>-7.4487895716946004E-3</v>
      </c>
    </row>
    <row r="385" spans="1:8" x14ac:dyDescent="0.2">
      <c r="A385" s="14"/>
      <c r="B385" s="15" t="s">
        <v>363</v>
      </c>
      <c r="C385" s="16">
        <v>2</v>
      </c>
      <c r="D385" s="16">
        <v>0</v>
      </c>
      <c r="E385" s="17">
        <f t="shared" si="47"/>
        <v>1.2414649286157666E-3</v>
      </c>
      <c r="F385" s="17" t="str">
        <f t="shared" si="48"/>
        <v/>
      </c>
      <c r="G385" s="17">
        <f t="shared" si="50"/>
        <v>-1</v>
      </c>
      <c r="H385" s="17">
        <f t="shared" si="49"/>
        <v>-1.2414649286157666E-3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3</v>
      </c>
      <c r="D388" s="16">
        <v>5</v>
      </c>
      <c r="E388" s="17">
        <f t="shared" si="47"/>
        <v>1.8621973929236499E-3</v>
      </c>
      <c r="F388" s="17">
        <f t="shared" si="48"/>
        <v>5.3821313240043061E-3</v>
      </c>
      <c r="G388" s="17">
        <f t="shared" si="50"/>
        <v>0.66666666666666663</v>
      </c>
      <c r="H388" s="17">
        <f t="shared" si="49"/>
        <v>1.2414649286157666E-3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1</v>
      </c>
      <c r="D391" s="16">
        <v>0</v>
      </c>
      <c r="E391" s="17">
        <f t="shared" si="47"/>
        <v>6.207324643078833E-4</v>
      </c>
      <c r="F391" s="17" t="str">
        <f t="shared" si="48"/>
        <v/>
      </c>
      <c r="G391" s="17">
        <f t="shared" si="50"/>
        <v>-1</v>
      </c>
      <c r="H391" s="17">
        <f t="shared" si="49"/>
        <v>-6.207324643078833E-4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151</v>
      </c>
      <c r="D395" s="16">
        <v>60</v>
      </c>
      <c r="E395" s="17">
        <f t="shared" si="47"/>
        <v>9.3730602110490377E-2</v>
      </c>
      <c r="F395" s="17">
        <f t="shared" si="48"/>
        <v>6.4585575888051666E-2</v>
      </c>
      <c r="G395" s="17">
        <f t="shared" si="50"/>
        <v>-0.60264900662251653</v>
      </c>
      <c r="H395" s="17">
        <f t="shared" si="49"/>
        <v>-5.6486654252017376E-2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29</v>
      </c>
      <c r="D397" s="16">
        <v>8</v>
      </c>
      <c r="E397" s="17">
        <f t="shared" si="47"/>
        <v>1.8001241464928614E-2</v>
      </c>
      <c r="F397" s="17">
        <f t="shared" si="48"/>
        <v>8.6114101184068884E-3</v>
      </c>
      <c r="G397" s="17">
        <f t="shared" si="50"/>
        <v>-0.72413793103448276</v>
      </c>
      <c r="H397" s="17">
        <f t="shared" si="49"/>
        <v>-1.3035381750465548E-2</v>
      </c>
    </row>
    <row r="398" spans="1:8" x14ac:dyDescent="0.2">
      <c r="A398" s="14"/>
      <c r="B398" s="15" t="s">
        <v>376</v>
      </c>
      <c r="C398" s="16">
        <v>90</v>
      </c>
      <c r="D398" s="16">
        <v>74</v>
      </c>
      <c r="E398" s="17">
        <f t="shared" si="47"/>
        <v>5.5865921787709494E-2</v>
      </c>
      <c r="F398" s="17">
        <f t="shared" si="48"/>
        <v>7.9655543595263723E-2</v>
      </c>
      <c r="G398" s="17">
        <f t="shared" si="50"/>
        <v>-0.17777777777777778</v>
      </c>
      <c r="H398" s="17">
        <f t="shared" si="49"/>
        <v>-9.9317194289261328E-3</v>
      </c>
    </row>
    <row r="399" spans="1:8" x14ac:dyDescent="0.2">
      <c r="A399" s="14"/>
      <c r="B399" s="15" t="s">
        <v>377</v>
      </c>
      <c r="C399" s="16">
        <v>51</v>
      </c>
      <c r="D399" s="16">
        <v>17</v>
      </c>
      <c r="E399" s="17">
        <f t="shared" si="47"/>
        <v>3.165735567970205E-2</v>
      </c>
      <c r="F399" s="17">
        <f t="shared" si="48"/>
        <v>1.829924650161464E-2</v>
      </c>
      <c r="G399" s="17">
        <f t="shared" si="50"/>
        <v>-0.66666666666666663</v>
      </c>
      <c r="H399" s="17">
        <f t="shared" si="49"/>
        <v>-2.1104903786468031E-2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4</v>
      </c>
      <c r="D403" s="16">
        <v>3</v>
      </c>
      <c r="E403" s="17">
        <f t="shared" si="47"/>
        <v>2.4829298572315332E-3</v>
      </c>
      <c r="F403" s="17">
        <f t="shared" si="48"/>
        <v>3.2292787944025836E-3</v>
      </c>
      <c r="G403" s="17">
        <f t="shared" si="50"/>
        <v>-0.25</v>
      </c>
      <c r="H403" s="17">
        <f t="shared" si="49"/>
        <v>-6.207324643078833E-4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1</v>
      </c>
      <c r="D408" s="16">
        <v>0</v>
      </c>
      <c r="E408" s="17">
        <f t="shared" si="47"/>
        <v>6.207324643078833E-4</v>
      </c>
      <c r="F408" s="17" t="str">
        <f t="shared" si="48"/>
        <v/>
      </c>
      <c r="G408" s="17">
        <f t="shared" si="50"/>
        <v>-1</v>
      </c>
      <c r="H408" s="17">
        <f t="shared" si="49"/>
        <v>-6.207324643078833E-4</v>
      </c>
    </row>
    <row r="409" spans="1:8" x14ac:dyDescent="0.2">
      <c r="A409" s="14"/>
      <c r="B409" s="15" t="s">
        <v>387</v>
      </c>
      <c r="C409" s="16">
        <v>1</v>
      </c>
      <c r="D409" s="16">
        <v>3</v>
      </c>
      <c r="E409" s="17">
        <f t="shared" si="47"/>
        <v>6.207324643078833E-4</v>
      </c>
      <c r="F409" s="17">
        <f t="shared" si="48"/>
        <v>3.2292787944025836E-3</v>
      </c>
      <c r="G409" s="17">
        <f t="shared" si="50"/>
        <v>2</v>
      </c>
      <c r="H409" s="17">
        <f t="shared" si="49"/>
        <v>1.2414649286157666E-3</v>
      </c>
    </row>
    <row r="410" spans="1:8" x14ac:dyDescent="0.2">
      <c r="A410" s="14"/>
      <c r="B410" s="15" t="s">
        <v>388</v>
      </c>
      <c r="C410" s="16">
        <v>35</v>
      </c>
      <c r="D410" s="16">
        <v>22</v>
      </c>
      <c r="E410" s="17">
        <f t="shared" si="47"/>
        <v>2.1725636250775917E-2</v>
      </c>
      <c r="F410" s="17">
        <f t="shared" si="48"/>
        <v>2.3681377825618945E-2</v>
      </c>
      <c r="G410" s="17">
        <f t="shared" si="50"/>
        <v>-0.37142857142857144</v>
      </c>
      <c r="H410" s="17">
        <f t="shared" si="49"/>
        <v>-8.0695220360024831E-3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13</v>
      </c>
      <c r="D412" s="16">
        <v>5</v>
      </c>
      <c r="E412" s="17">
        <f t="shared" si="47"/>
        <v>8.0695220360024831E-3</v>
      </c>
      <c r="F412" s="17">
        <f t="shared" si="48"/>
        <v>5.3821313240043061E-3</v>
      </c>
      <c r="G412" s="17">
        <f t="shared" si="50"/>
        <v>-0.61538461538461542</v>
      </c>
      <c r="H412" s="17">
        <f t="shared" si="49"/>
        <v>-4.9658597144630664E-3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11</v>
      </c>
      <c r="D417" s="16">
        <v>0</v>
      </c>
      <c r="E417" s="17">
        <f t="shared" si="51"/>
        <v>6.8280571073867161E-3</v>
      </c>
      <c r="F417" s="17" t="str">
        <f t="shared" si="52"/>
        <v/>
      </c>
      <c r="G417" s="17">
        <f t="shared" si="54"/>
        <v>-1</v>
      </c>
      <c r="H417" s="17">
        <f t="shared" si="53"/>
        <v>-6.8280571073867161E-3</v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545</v>
      </c>
      <c r="D420" s="16">
        <v>466</v>
      </c>
      <c r="E420" s="17">
        <f t="shared" si="51"/>
        <v>0.33829919304779638</v>
      </c>
      <c r="F420" s="17">
        <f t="shared" si="52"/>
        <v>0.5016146393972013</v>
      </c>
      <c r="G420" s="17">
        <f t="shared" si="54"/>
        <v>-0.14495412844036698</v>
      </c>
      <c r="H420" s="17">
        <f t="shared" si="53"/>
        <v>-4.9037864680322778E-2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4</v>
      </c>
      <c r="D423" s="16">
        <v>1</v>
      </c>
      <c r="E423" s="17">
        <f t="shared" si="51"/>
        <v>2.4829298572315332E-3</v>
      </c>
      <c r="F423" s="17">
        <f t="shared" si="52"/>
        <v>1.076426264800861E-3</v>
      </c>
      <c r="G423" s="17">
        <f t="shared" si="54"/>
        <v>-0.75</v>
      </c>
      <c r="H423" s="17">
        <f t="shared" si="53"/>
        <v>-1.8621973929236499E-3</v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8</v>
      </c>
      <c r="D432" s="16">
        <v>13</v>
      </c>
      <c r="E432" s="17">
        <f t="shared" si="51"/>
        <v>4.9658597144630664E-3</v>
      </c>
      <c r="F432" s="17">
        <f t="shared" si="52"/>
        <v>1.3993541442411194E-2</v>
      </c>
      <c r="G432" s="17">
        <f t="shared" si="54"/>
        <v>0.625</v>
      </c>
      <c r="H432" s="17">
        <f t="shared" si="53"/>
        <v>3.1036623215394167E-3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1</v>
      </c>
      <c r="D434" s="16">
        <v>1</v>
      </c>
      <c r="E434" s="17">
        <f t="shared" si="51"/>
        <v>6.207324643078833E-4</v>
      </c>
      <c r="F434" s="17">
        <f t="shared" si="52"/>
        <v>1.076426264800861E-3</v>
      </c>
      <c r="G434" s="17">
        <f t="shared" si="54"/>
        <v>0</v>
      </c>
      <c r="H434" s="17">
        <f t="shared" si="53"/>
        <v>0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1</v>
      </c>
      <c r="D442" s="16">
        <v>3</v>
      </c>
      <c r="E442" s="17">
        <f t="shared" si="51"/>
        <v>6.207324643078833E-4</v>
      </c>
      <c r="F442" s="17">
        <f t="shared" si="52"/>
        <v>3.2292787944025836E-3</v>
      </c>
      <c r="G442" s="17">
        <f t="shared" si="54"/>
        <v>2</v>
      </c>
      <c r="H442" s="17">
        <f t="shared" si="53"/>
        <v>1.2414649286157666E-3</v>
      </c>
    </row>
    <row r="443" spans="1:8" x14ac:dyDescent="0.2">
      <c r="A443" s="14"/>
      <c r="B443" s="15" t="s">
        <v>421</v>
      </c>
      <c r="C443" s="16">
        <v>14</v>
      </c>
      <c r="D443" s="16">
        <v>0</v>
      </c>
      <c r="E443" s="17">
        <f t="shared" si="51"/>
        <v>8.6902545003103657E-3</v>
      </c>
      <c r="F443" s="17" t="str">
        <f t="shared" si="52"/>
        <v/>
      </c>
      <c r="G443" s="17">
        <f t="shared" si="54"/>
        <v>-1</v>
      </c>
      <c r="H443" s="17">
        <f t="shared" si="53"/>
        <v>-8.6902545003103657E-3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7</v>
      </c>
      <c r="E445" s="17" t="str">
        <f t="shared" si="51"/>
        <v/>
      </c>
      <c r="F445" s="17">
        <f t="shared" si="52"/>
        <v>7.5349838536060282E-3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1</v>
      </c>
      <c r="D455" s="16">
        <v>0</v>
      </c>
      <c r="E455" s="17">
        <f t="shared" si="51"/>
        <v>6.207324643078833E-4</v>
      </c>
      <c r="F455" s="17" t="str">
        <f t="shared" si="52"/>
        <v/>
      </c>
      <c r="G455" s="17">
        <f t="shared" si="54"/>
        <v>-1</v>
      </c>
      <c r="H455" s="17">
        <f t="shared" si="53"/>
        <v>-6.207324643078833E-4</v>
      </c>
    </row>
    <row r="456" spans="1:8" x14ac:dyDescent="0.2">
      <c r="A456" s="14"/>
      <c r="B456" s="15" t="s">
        <v>434</v>
      </c>
      <c r="C456" s="16">
        <v>4</v>
      </c>
      <c r="D456" s="16">
        <v>2</v>
      </c>
      <c r="E456" s="17">
        <f t="shared" si="51"/>
        <v>2.4829298572315332E-3</v>
      </c>
      <c r="F456" s="17">
        <f t="shared" si="52"/>
        <v>2.1528525296017221E-3</v>
      </c>
      <c r="G456" s="17">
        <f t="shared" si="54"/>
        <v>-0.5</v>
      </c>
      <c r="H456" s="17">
        <f t="shared" si="53"/>
        <v>-1.2414649286157666E-3</v>
      </c>
    </row>
    <row r="457" spans="1:8" x14ac:dyDescent="0.2">
      <c r="A457" s="14"/>
      <c r="B457" s="15" t="s">
        <v>435</v>
      </c>
      <c r="C457" s="16">
        <v>1</v>
      </c>
      <c r="D457" s="16">
        <v>0</v>
      </c>
      <c r="E457" s="17">
        <f t="shared" si="51"/>
        <v>6.207324643078833E-4</v>
      </c>
      <c r="F457" s="17" t="str">
        <f t="shared" si="52"/>
        <v/>
      </c>
      <c r="G457" s="17">
        <f t="shared" si="54"/>
        <v>-1</v>
      </c>
      <c r="H457" s="17">
        <f t="shared" si="53"/>
        <v>-6.207324643078833E-4</v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7</v>
      </c>
      <c r="D465" s="16">
        <v>5</v>
      </c>
      <c r="E465" s="17">
        <f t="shared" si="51"/>
        <v>4.3451272501551829E-3</v>
      </c>
      <c r="F465" s="17">
        <f t="shared" si="52"/>
        <v>5.3821313240043061E-3</v>
      </c>
      <c r="G465" s="17">
        <f t="shared" si="54"/>
        <v>-0.2857142857142857</v>
      </c>
      <c r="H465" s="17">
        <f t="shared" si="53"/>
        <v>-1.2414649286157664E-3</v>
      </c>
    </row>
    <row r="466" spans="1:8" x14ac:dyDescent="0.2">
      <c r="A466" s="14"/>
      <c r="B466" s="15" t="s">
        <v>444</v>
      </c>
      <c r="C466" s="16">
        <v>1</v>
      </c>
      <c r="D466" s="16">
        <v>0</v>
      </c>
      <c r="E466" s="17">
        <f t="shared" si="51"/>
        <v>6.207324643078833E-4</v>
      </c>
      <c r="F466" s="17" t="str">
        <f t="shared" si="52"/>
        <v/>
      </c>
      <c r="G466" s="17">
        <f t="shared" si="54"/>
        <v>-1</v>
      </c>
      <c r="H466" s="17">
        <f t="shared" si="53"/>
        <v>-6.207324643078833E-4</v>
      </c>
    </row>
    <row r="467" spans="1:8" x14ac:dyDescent="0.2">
      <c r="A467" s="14"/>
      <c r="B467" s="15" t="s">
        <v>445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1.076426264800861E-3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29</v>
      </c>
      <c r="D471" s="16">
        <v>19</v>
      </c>
      <c r="E471" s="17">
        <f t="shared" si="51"/>
        <v>1.8001241464928614E-2</v>
      </c>
      <c r="F471" s="17">
        <f t="shared" si="52"/>
        <v>2.0452099031216361E-2</v>
      </c>
      <c r="G471" s="17">
        <f t="shared" si="54"/>
        <v>-0.34482758620689657</v>
      </c>
      <c r="H471" s="17">
        <f t="shared" si="53"/>
        <v>-6.2073246430788325E-3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2.1528525296017221E-3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2</v>
      </c>
      <c r="D476" s="16">
        <v>1</v>
      </c>
      <c r="E476" s="17">
        <f t="shared" si="51"/>
        <v>1.2414649286157666E-3</v>
      </c>
      <c r="F476" s="17">
        <f t="shared" si="52"/>
        <v>1.076426264800861E-3</v>
      </c>
      <c r="G476" s="17">
        <f t="shared" si="54"/>
        <v>-0.5</v>
      </c>
      <c r="H476" s="17">
        <f t="shared" si="53"/>
        <v>-6.207324643078833E-4</v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4</v>
      </c>
      <c r="D479" s="16">
        <v>1</v>
      </c>
      <c r="E479" s="17">
        <f t="shared" si="55"/>
        <v>2.4829298572315332E-3</v>
      </c>
      <c r="F479" s="17">
        <f t="shared" si="56"/>
        <v>1.076426264800861E-3</v>
      </c>
      <c r="G479" s="17">
        <f t="shared" si="58"/>
        <v>-0.75</v>
      </c>
      <c r="H479" s="17">
        <f t="shared" si="57"/>
        <v>-1.8621973929236499E-3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1</v>
      </c>
      <c r="D481" s="16">
        <v>1</v>
      </c>
      <c r="E481" s="17">
        <f t="shared" si="55"/>
        <v>6.207324643078833E-4</v>
      </c>
      <c r="F481" s="17">
        <f t="shared" si="56"/>
        <v>1.076426264800861E-3</v>
      </c>
      <c r="G481" s="17">
        <f t="shared" si="58"/>
        <v>0</v>
      </c>
      <c r="H481" s="17">
        <f t="shared" si="57"/>
        <v>0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7</v>
      </c>
      <c r="D484" s="16">
        <v>6</v>
      </c>
      <c r="E484" s="17">
        <f t="shared" si="55"/>
        <v>4.3451272501551829E-3</v>
      </c>
      <c r="F484" s="17">
        <f t="shared" si="56"/>
        <v>6.4585575888051671E-3</v>
      </c>
      <c r="G484" s="17">
        <f t="shared" si="58"/>
        <v>-0.14285714285714285</v>
      </c>
      <c r="H484" s="17">
        <f t="shared" si="57"/>
        <v>-6.2073246430788319E-4</v>
      </c>
    </row>
    <row r="485" spans="1:8" x14ac:dyDescent="0.2">
      <c r="A485" s="14"/>
      <c r="B485" s="15" t="s">
        <v>463</v>
      </c>
      <c r="C485" s="16">
        <v>1</v>
      </c>
      <c r="D485" s="16">
        <v>1</v>
      </c>
      <c r="E485" s="17">
        <f t="shared" si="55"/>
        <v>6.207324643078833E-4</v>
      </c>
      <c r="F485" s="17">
        <f t="shared" si="56"/>
        <v>1.076426264800861E-3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464</v>
      </c>
      <c r="C486" s="16">
        <v>1</v>
      </c>
      <c r="D486" s="16">
        <v>0</v>
      </c>
      <c r="E486" s="17">
        <f t="shared" si="55"/>
        <v>6.207324643078833E-4</v>
      </c>
      <c r="F486" s="17" t="str">
        <f t="shared" si="56"/>
        <v/>
      </c>
      <c r="G486" s="17">
        <f t="shared" si="58"/>
        <v>-1</v>
      </c>
      <c r="H486" s="17">
        <f t="shared" si="57"/>
        <v>-6.207324643078833E-4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</v>
      </c>
      <c r="D489" s="16">
        <v>2</v>
      </c>
      <c r="E489" s="17">
        <f t="shared" si="55"/>
        <v>6.207324643078833E-4</v>
      </c>
      <c r="F489" s="17">
        <f t="shared" si="56"/>
        <v>2.1528525296017221E-3</v>
      </c>
      <c r="G489" s="17">
        <f t="shared" si="58"/>
        <v>1</v>
      </c>
      <c r="H489" s="17">
        <f t="shared" si="57"/>
        <v>6.207324643078833E-4</v>
      </c>
    </row>
    <row r="490" spans="1:8" x14ac:dyDescent="0.2">
      <c r="A490" s="14"/>
      <c r="B490" s="15" t="s">
        <v>468</v>
      </c>
      <c r="C490" s="16">
        <v>2</v>
      </c>
      <c r="D490" s="16">
        <v>0</v>
      </c>
      <c r="E490" s="17">
        <f t="shared" si="55"/>
        <v>1.2414649286157666E-3</v>
      </c>
      <c r="F490" s="17" t="str">
        <f t="shared" si="56"/>
        <v/>
      </c>
      <c r="G490" s="17">
        <f t="shared" si="58"/>
        <v>-1</v>
      </c>
      <c r="H490" s="17">
        <f t="shared" si="57"/>
        <v>-1.2414649286157666E-3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2</v>
      </c>
      <c r="D492" s="16">
        <v>0</v>
      </c>
      <c r="E492" s="17">
        <f t="shared" si="55"/>
        <v>1.2414649286157666E-3</v>
      </c>
      <c r="F492" s="17" t="str">
        <f t="shared" si="56"/>
        <v/>
      </c>
      <c r="G492" s="17">
        <f t="shared" si="58"/>
        <v>-1</v>
      </c>
      <c r="H492" s="17">
        <f t="shared" si="57"/>
        <v>-1.2414649286157666E-3</v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1</v>
      </c>
      <c r="D495" s="16">
        <v>0</v>
      </c>
      <c r="E495" s="17">
        <f t="shared" si="55"/>
        <v>6.207324643078833E-4</v>
      </c>
      <c r="F495" s="17" t="str">
        <f t="shared" si="56"/>
        <v/>
      </c>
      <c r="G495" s="17">
        <f t="shared" si="58"/>
        <v>-1</v>
      </c>
      <c r="H495" s="17">
        <f t="shared" si="57"/>
        <v>-6.207324643078833E-4</v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2</v>
      </c>
      <c r="E500" s="17" t="str">
        <f t="shared" si="55"/>
        <v/>
      </c>
      <c r="F500" s="17">
        <f t="shared" si="56"/>
        <v>2.1528525296017221E-3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20</v>
      </c>
      <c r="D516" s="16">
        <v>0</v>
      </c>
      <c r="E516" s="17">
        <f t="shared" si="55"/>
        <v>1.2414649286157667E-2</v>
      </c>
      <c r="F516" s="17" t="str">
        <f t="shared" si="56"/>
        <v/>
      </c>
      <c r="G516" s="17">
        <f t="shared" si="58"/>
        <v>-1</v>
      </c>
      <c r="H516" s="17">
        <f t="shared" si="57"/>
        <v>-1.2414649286157667E-2</v>
      </c>
    </row>
    <row r="517" spans="1:8" ht="25.5" x14ac:dyDescent="0.2">
      <c r="A517" s="14"/>
      <c r="B517" s="15" t="s">
        <v>495</v>
      </c>
      <c r="C517" s="16">
        <v>2</v>
      </c>
      <c r="D517" s="16">
        <v>0</v>
      </c>
      <c r="E517" s="17">
        <f t="shared" si="55"/>
        <v>1.2414649286157666E-3</v>
      </c>
      <c r="F517" s="17" t="str">
        <f t="shared" si="56"/>
        <v/>
      </c>
      <c r="G517" s="17">
        <f t="shared" si="58"/>
        <v>-1</v>
      </c>
      <c r="H517" s="17">
        <f t="shared" si="57"/>
        <v>-1.2414649286157666E-3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1.076426264800861E-3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9</v>
      </c>
      <c r="D535" s="16">
        <v>2</v>
      </c>
      <c r="E535" s="17">
        <f t="shared" si="55"/>
        <v>5.5865921787709499E-3</v>
      </c>
      <c r="F535" s="17">
        <f t="shared" si="56"/>
        <v>2.1528525296017221E-3</v>
      </c>
      <c r="G535" s="17">
        <f t="shared" si="58"/>
        <v>-0.77777777777777779</v>
      </c>
      <c r="H535" s="17">
        <f t="shared" si="57"/>
        <v>-4.3451272501551837E-3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2</v>
      </c>
      <c r="D538" s="16">
        <v>2</v>
      </c>
      <c r="E538" s="17">
        <f t="shared" si="55"/>
        <v>1.2414649286157666E-3</v>
      </c>
      <c r="F538" s="17">
        <f t="shared" si="56"/>
        <v>2.1528525296017221E-3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517</v>
      </c>
      <c r="C539" s="16">
        <v>1</v>
      </c>
      <c r="D539" s="16">
        <v>1</v>
      </c>
      <c r="E539" s="17">
        <f t="shared" si="55"/>
        <v>6.207324643078833E-4</v>
      </c>
      <c r="F539" s="17">
        <f t="shared" si="56"/>
        <v>1.076426264800861E-3</v>
      </c>
      <c r="G539" s="17">
        <f t="shared" si="58"/>
        <v>0</v>
      </c>
      <c r="H539" s="17">
        <f t="shared" si="57"/>
        <v>0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10</v>
      </c>
      <c r="D548" s="16">
        <v>2</v>
      </c>
      <c r="E548" s="17">
        <f t="shared" si="59"/>
        <v>6.2073246430788334E-3</v>
      </c>
      <c r="F548" s="17">
        <f t="shared" si="60"/>
        <v>2.1528525296017221E-3</v>
      </c>
      <c r="G548" s="17">
        <f t="shared" si="62"/>
        <v>-0.8</v>
      </c>
      <c r="H548" s="17">
        <f t="shared" si="61"/>
        <v>-4.9658597144630673E-3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10</v>
      </c>
      <c r="D551" s="16">
        <v>1</v>
      </c>
      <c r="E551" s="17">
        <f t="shared" si="59"/>
        <v>6.2073246430788334E-3</v>
      </c>
      <c r="F551" s="17">
        <f t="shared" si="60"/>
        <v>1.076426264800861E-3</v>
      </c>
      <c r="G551" s="17">
        <f t="shared" si="62"/>
        <v>-0.9</v>
      </c>
      <c r="H551" s="17">
        <f t="shared" si="61"/>
        <v>-5.5865921787709499E-3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37</v>
      </c>
      <c r="D554" s="16">
        <v>3</v>
      </c>
      <c r="E554" s="17">
        <f t="shared" si="59"/>
        <v>2.2967101179391682E-2</v>
      </c>
      <c r="F554" s="17">
        <f t="shared" si="60"/>
        <v>3.2292787944025836E-3</v>
      </c>
      <c r="G554" s="17">
        <f t="shared" si="62"/>
        <v>-0.91891891891891897</v>
      </c>
      <c r="H554" s="17">
        <f t="shared" si="61"/>
        <v>-2.1104903786468034E-2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82</v>
      </c>
      <c r="D559" s="16">
        <v>17</v>
      </c>
      <c r="E559" s="17">
        <f t="shared" si="59"/>
        <v>5.0900062073246433E-2</v>
      </c>
      <c r="F559" s="17">
        <f t="shared" si="60"/>
        <v>1.829924650161464E-2</v>
      </c>
      <c r="G559" s="17">
        <f t="shared" si="62"/>
        <v>-0.79268292682926833</v>
      </c>
      <c r="H559" s="17">
        <f t="shared" si="61"/>
        <v>-4.0347610180012421E-2</v>
      </c>
    </row>
    <row r="560" spans="1:8" ht="25.5" x14ac:dyDescent="0.2">
      <c r="A560" s="14"/>
      <c r="B560" s="15" t="s">
        <v>538</v>
      </c>
      <c r="C560" s="16">
        <v>10</v>
      </c>
      <c r="D560" s="16">
        <v>7</v>
      </c>
      <c r="E560" s="17">
        <f t="shared" si="59"/>
        <v>6.2073246430788334E-3</v>
      </c>
      <c r="F560" s="17">
        <f t="shared" si="60"/>
        <v>7.5349838536060282E-3</v>
      </c>
      <c r="G560" s="17">
        <f t="shared" si="62"/>
        <v>-0.3</v>
      </c>
      <c r="H560" s="17">
        <f t="shared" si="61"/>
        <v>-1.8621973929236499E-3</v>
      </c>
    </row>
    <row r="561" spans="1:8" x14ac:dyDescent="0.2">
      <c r="A561" s="14"/>
      <c r="B561" s="15" t="s">
        <v>539</v>
      </c>
      <c r="C561" s="16">
        <v>16</v>
      </c>
      <c r="D561" s="16">
        <v>34</v>
      </c>
      <c r="E561" s="17">
        <f t="shared" si="59"/>
        <v>9.9317194289261328E-3</v>
      </c>
      <c r="F561" s="17">
        <f t="shared" si="60"/>
        <v>3.6598493003229281E-2</v>
      </c>
      <c r="G561" s="17">
        <f t="shared" si="62"/>
        <v>1.125</v>
      </c>
      <c r="H561" s="17">
        <f t="shared" si="61"/>
        <v>1.11731843575419E-2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1</v>
      </c>
      <c r="D566" s="16">
        <v>0</v>
      </c>
      <c r="E566" s="17">
        <f t="shared" si="59"/>
        <v>6.207324643078833E-4</v>
      </c>
      <c r="F566" s="17" t="str">
        <f t="shared" si="60"/>
        <v/>
      </c>
      <c r="G566" s="17">
        <f t="shared" si="62"/>
        <v>-1</v>
      </c>
      <c r="H566" s="17">
        <f t="shared" si="61"/>
        <v>-6.207324643078833E-4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3</v>
      </c>
      <c r="D568" s="16">
        <v>1</v>
      </c>
      <c r="E568" s="17">
        <f t="shared" si="59"/>
        <v>1.8621973929236499E-3</v>
      </c>
      <c r="F568" s="17">
        <f t="shared" si="60"/>
        <v>1.076426264800861E-3</v>
      </c>
      <c r="G568" s="17">
        <f t="shared" si="62"/>
        <v>-0.66666666666666663</v>
      </c>
      <c r="H568" s="17">
        <f t="shared" si="61"/>
        <v>-1.2414649286157666E-3</v>
      </c>
    </row>
    <row r="569" spans="1:8" x14ac:dyDescent="0.2">
      <c r="A569" s="14"/>
      <c r="B569" s="15" t="s">
        <v>547</v>
      </c>
      <c r="C569" s="16">
        <v>5</v>
      </c>
      <c r="D569" s="16">
        <v>0</v>
      </c>
      <c r="E569" s="17">
        <f t="shared" si="59"/>
        <v>3.1036623215394167E-3</v>
      </c>
      <c r="F569" s="17" t="str">
        <f t="shared" si="60"/>
        <v/>
      </c>
      <c r="G569" s="17">
        <f t="shared" si="62"/>
        <v>-1</v>
      </c>
      <c r="H569" s="17">
        <f t="shared" si="61"/>
        <v>-3.1036623215394167E-3</v>
      </c>
    </row>
    <row r="570" spans="1:8" x14ac:dyDescent="0.2">
      <c r="A570" s="14"/>
      <c r="B570" s="15" t="s">
        <v>548</v>
      </c>
      <c r="C570" s="16">
        <v>2</v>
      </c>
      <c r="D570" s="16">
        <v>1</v>
      </c>
      <c r="E570" s="17">
        <f t="shared" si="59"/>
        <v>1.2414649286157666E-3</v>
      </c>
      <c r="F570" s="17">
        <f t="shared" si="60"/>
        <v>1.076426264800861E-3</v>
      </c>
      <c r="G570" s="17">
        <f t="shared" si="62"/>
        <v>-0.5</v>
      </c>
      <c r="H570" s="17">
        <f t="shared" si="61"/>
        <v>-6.207324643078833E-4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4</v>
      </c>
      <c r="E574" s="17" t="str">
        <f t="shared" si="59"/>
        <v/>
      </c>
      <c r="F574" s="17">
        <f t="shared" si="60"/>
        <v>4.3057050592034442E-3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387</v>
      </c>
      <c r="D582" s="20">
        <f>SUM(D583:D609)</f>
        <v>164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-0.57622739018087854</v>
      </c>
      <c r="H582" s="21">
        <f t="shared" ref="H582:H609" si="65">+IF(OR(AND(E582=""),(G582="")),"",E582*G582)</f>
        <v>-0.57622739018087854</v>
      </c>
    </row>
    <row r="583" spans="1:8" x14ac:dyDescent="0.2">
      <c r="A583" s="14"/>
      <c r="B583" s="15" t="s">
        <v>555</v>
      </c>
      <c r="C583" s="16">
        <v>5</v>
      </c>
      <c r="D583" s="16">
        <v>0</v>
      </c>
      <c r="E583" s="17">
        <f t="shared" si="63"/>
        <v>1.2919896640826873E-2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-1.2919896640826873E-2</v>
      </c>
    </row>
    <row r="584" spans="1:8" x14ac:dyDescent="0.2">
      <c r="A584" s="14"/>
      <c r="B584" s="15" t="s">
        <v>556</v>
      </c>
      <c r="C584" s="16">
        <v>0</v>
      </c>
      <c r="D584" s="16">
        <v>10</v>
      </c>
      <c r="E584" s="17" t="str">
        <f t="shared" si="63"/>
        <v/>
      </c>
      <c r="F584" s="17">
        <f t="shared" si="64"/>
        <v>6.097560975609756E-2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26</v>
      </c>
      <c r="D585" s="16">
        <v>21</v>
      </c>
      <c r="E585" s="17">
        <f t="shared" si="63"/>
        <v>6.7183462532299745E-2</v>
      </c>
      <c r="F585" s="17">
        <f t="shared" si="64"/>
        <v>0.12804878048780488</v>
      </c>
      <c r="G585" s="17">
        <f t="shared" si="66"/>
        <v>-0.19230769230769232</v>
      </c>
      <c r="H585" s="17">
        <f t="shared" si="65"/>
        <v>-1.2919896640826874E-2</v>
      </c>
    </row>
    <row r="586" spans="1:8" x14ac:dyDescent="0.2">
      <c r="A586" s="14"/>
      <c r="B586" s="15" t="s">
        <v>558</v>
      </c>
      <c r="C586" s="16">
        <v>134</v>
      </c>
      <c r="D586" s="16">
        <v>39</v>
      </c>
      <c r="E586" s="17">
        <f t="shared" si="63"/>
        <v>0.34625322997416019</v>
      </c>
      <c r="F586" s="17">
        <f t="shared" si="64"/>
        <v>0.23780487804878048</v>
      </c>
      <c r="G586" s="17">
        <f t="shared" si="66"/>
        <v>-0.70895522388059706</v>
      </c>
      <c r="H586" s="17">
        <f t="shared" si="65"/>
        <v>-0.2454780361757106</v>
      </c>
    </row>
    <row r="587" spans="1:8" x14ac:dyDescent="0.2">
      <c r="A587" s="14"/>
      <c r="B587" s="15" t="s">
        <v>559</v>
      </c>
      <c r="C587" s="16">
        <v>0</v>
      </c>
      <c r="D587" s="16">
        <v>3</v>
      </c>
      <c r="E587" s="17" t="str">
        <f t="shared" si="63"/>
        <v/>
      </c>
      <c r="F587" s="17">
        <f t="shared" si="64"/>
        <v>1.8292682926829267E-2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1</v>
      </c>
      <c r="D591" s="16">
        <v>1</v>
      </c>
      <c r="E591" s="17">
        <f t="shared" si="63"/>
        <v>2.5839793281653748E-3</v>
      </c>
      <c r="F591" s="17">
        <f t="shared" si="64"/>
        <v>6.0975609756097563E-3</v>
      </c>
      <c r="G591" s="17">
        <f t="shared" si="66"/>
        <v>0</v>
      </c>
      <c r="H591" s="17">
        <f t="shared" si="65"/>
        <v>0</v>
      </c>
    </row>
    <row r="592" spans="1:8" ht="25.5" x14ac:dyDescent="0.2">
      <c r="A592" s="14"/>
      <c r="B592" s="15" t="s">
        <v>564</v>
      </c>
      <c r="C592" s="16">
        <v>25</v>
      </c>
      <c r="D592" s="16">
        <v>1</v>
      </c>
      <c r="E592" s="17">
        <f t="shared" si="63"/>
        <v>6.4599483204134361E-2</v>
      </c>
      <c r="F592" s="17">
        <f t="shared" si="64"/>
        <v>6.0975609756097563E-3</v>
      </c>
      <c r="G592" s="17">
        <f t="shared" si="66"/>
        <v>-0.96</v>
      </c>
      <c r="H592" s="17">
        <f t="shared" si="65"/>
        <v>-6.2015503875968984E-2</v>
      </c>
    </row>
    <row r="593" spans="1:8" x14ac:dyDescent="0.2">
      <c r="A593" s="14"/>
      <c r="B593" s="15" t="s">
        <v>565</v>
      </c>
      <c r="C593" s="16">
        <v>8</v>
      </c>
      <c r="D593" s="16">
        <v>5</v>
      </c>
      <c r="E593" s="17">
        <f t="shared" si="63"/>
        <v>2.0671834625322998E-2</v>
      </c>
      <c r="F593" s="17">
        <f t="shared" si="64"/>
        <v>3.048780487804878E-2</v>
      </c>
      <c r="G593" s="17">
        <f t="shared" si="66"/>
        <v>-0.375</v>
      </c>
      <c r="H593" s="17">
        <f t="shared" si="65"/>
        <v>-7.7519379844961239E-3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12</v>
      </c>
      <c r="D597" s="16">
        <v>0</v>
      </c>
      <c r="E597" s="17">
        <f t="shared" si="63"/>
        <v>3.1007751937984496E-2</v>
      </c>
      <c r="F597" s="17" t="str">
        <f t="shared" si="64"/>
        <v/>
      </c>
      <c r="G597" s="17">
        <f t="shared" si="66"/>
        <v>-1</v>
      </c>
      <c r="H597" s="17">
        <f t="shared" si="65"/>
        <v>-3.1007751937984496E-2</v>
      </c>
    </row>
    <row r="598" spans="1:8" x14ac:dyDescent="0.2">
      <c r="A598" s="14"/>
      <c r="B598" s="15" t="s">
        <v>570</v>
      </c>
      <c r="C598" s="16">
        <v>14</v>
      </c>
      <c r="D598" s="16">
        <v>0</v>
      </c>
      <c r="E598" s="17">
        <f t="shared" si="63"/>
        <v>3.6175710594315243E-2</v>
      </c>
      <c r="F598" s="17" t="str">
        <f t="shared" si="64"/>
        <v/>
      </c>
      <c r="G598" s="17">
        <f t="shared" si="66"/>
        <v>-1</v>
      </c>
      <c r="H598" s="17">
        <f t="shared" si="65"/>
        <v>-3.6175710594315243E-2</v>
      </c>
    </row>
    <row r="599" spans="1:8" x14ac:dyDescent="0.2">
      <c r="A599" s="14"/>
      <c r="B599" s="15" t="s">
        <v>571</v>
      </c>
      <c r="C599" s="16">
        <v>6</v>
      </c>
      <c r="D599" s="16">
        <v>0</v>
      </c>
      <c r="E599" s="17">
        <f t="shared" si="63"/>
        <v>1.5503875968992248E-2</v>
      </c>
      <c r="F599" s="17" t="str">
        <f t="shared" si="64"/>
        <v/>
      </c>
      <c r="G599" s="17">
        <f t="shared" si="66"/>
        <v>-1</v>
      </c>
      <c r="H599" s="17">
        <f t="shared" si="65"/>
        <v>-1.5503875968992248E-2</v>
      </c>
    </row>
    <row r="600" spans="1:8" x14ac:dyDescent="0.2">
      <c r="A600" s="14"/>
      <c r="B600" s="15" t="s">
        <v>572</v>
      </c>
      <c r="C600" s="16">
        <v>142</v>
      </c>
      <c r="D600" s="16">
        <v>82</v>
      </c>
      <c r="E600" s="17">
        <f t="shared" si="63"/>
        <v>0.36692506459948321</v>
      </c>
      <c r="F600" s="17">
        <f t="shared" si="64"/>
        <v>0.5</v>
      </c>
      <c r="G600" s="17">
        <f t="shared" si="66"/>
        <v>-0.42253521126760563</v>
      </c>
      <c r="H600" s="17">
        <f t="shared" si="65"/>
        <v>-0.15503875968992248</v>
      </c>
    </row>
    <row r="601" spans="1:8" x14ac:dyDescent="0.2">
      <c r="A601" s="14"/>
      <c r="B601" s="15" t="s">
        <v>573</v>
      </c>
      <c r="C601" s="16">
        <v>6</v>
      </c>
      <c r="D601" s="16">
        <v>2</v>
      </c>
      <c r="E601" s="17">
        <f t="shared" si="63"/>
        <v>1.5503875968992248E-2</v>
      </c>
      <c r="F601" s="17">
        <f t="shared" si="64"/>
        <v>1.2195121951219513E-2</v>
      </c>
      <c r="G601" s="17">
        <f t="shared" si="66"/>
        <v>-0.66666666666666663</v>
      </c>
      <c r="H601" s="17">
        <f t="shared" si="65"/>
        <v>-1.0335917312661497E-2</v>
      </c>
    </row>
    <row r="602" spans="1:8" x14ac:dyDescent="0.2">
      <c r="A602" s="14"/>
      <c r="B602" s="15" t="s">
        <v>574</v>
      </c>
      <c r="C602" s="16">
        <v>7</v>
      </c>
      <c r="D602" s="16">
        <v>0</v>
      </c>
      <c r="E602" s="17">
        <f t="shared" si="63"/>
        <v>1.8087855297157621E-2</v>
      </c>
      <c r="F602" s="17" t="str">
        <f t="shared" si="64"/>
        <v/>
      </c>
      <c r="G602" s="17">
        <f t="shared" si="66"/>
        <v>-1</v>
      </c>
      <c r="H602" s="17">
        <f t="shared" si="65"/>
        <v>-1.8087855297157621E-2</v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</v>
      </c>
      <c r="D608" s="16">
        <v>0</v>
      </c>
      <c r="E608" s="17">
        <f t="shared" si="63"/>
        <v>2.5839793281653748E-3</v>
      </c>
      <c r="F608" s="17" t="str">
        <f t="shared" si="64"/>
        <v/>
      </c>
      <c r="G608" s="17">
        <f t="shared" si="66"/>
        <v>-1</v>
      </c>
      <c r="H608" s="17">
        <f t="shared" si="65"/>
        <v>-2.5839793281653748E-3</v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623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624</v>
      </c>
      <c r="C8" s="12">
        <f>+C19+C75+C173+C349+C582</f>
        <v>415</v>
      </c>
      <c r="D8" s="13">
        <f>+D19+D75+D173+D349+D582</f>
        <v>575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0.38554216867469882</v>
      </c>
      <c r="H8" s="10">
        <f t="shared" ref="H8:H13" si="1">+IF(OR(AND(E8=""),(G8="")),"",E8*G8)</f>
        <v>0.38554216867469882</v>
      </c>
    </row>
    <row r="9" spans="1:8" x14ac:dyDescent="0.2">
      <c r="A9" s="14"/>
      <c r="B9" s="15" t="s">
        <v>8</v>
      </c>
      <c r="C9" s="16">
        <f>+C19</f>
        <v>2</v>
      </c>
      <c r="D9" s="16">
        <f>+D19</f>
        <v>4</v>
      </c>
      <c r="E9" s="17">
        <f t="shared" ref="E9:F13" si="2">+C9/C$8</f>
        <v>4.8192771084337354E-3</v>
      </c>
      <c r="F9" s="17">
        <f t="shared" si="2"/>
        <v>6.956521739130435E-3</v>
      </c>
      <c r="G9" s="17">
        <f t="shared" si="0"/>
        <v>1</v>
      </c>
      <c r="H9" s="17">
        <f t="shared" si="1"/>
        <v>4.8192771084337354E-3</v>
      </c>
    </row>
    <row r="10" spans="1:8" ht="25.5" x14ac:dyDescent="0.2">
      <c r="A10" s="14"/>
      <c r="B10" s="15" t="s">
        <v>9</v>
      </c>
      <c r="C10" s="16">
        <f>+C75</f>
        <v>11</v>
      </c>
      <c r="D10" s="16">
        <f>+D75</f>
        <v>152</v>
      </c>
      <c r="E10" s="17">
        <f t="shared" si="2"/>
        <v>2.6506024096385541E-2</v>
      </c>
      <c r="F10" s="17">
        <f t="shared" si="2"/>
        <v>0.26434782608695651</v>
      </c>
      <c r="G10" s="17">
        <f t="shared" si="0"/>
        <v>12.818181818181818</v>
      </c>
      <c r="H10" s="17">
        <f t="shared" si="1"/>
        <v>0.33975903614457831</v>
      </c>
    </row>
    <row r="11" spans="1:8" ht="25.5" x14ac:dyDescent="0.2">
      <c r="A11" s="14"/>
      <c r="B11" s="15" t="s">
        <v>10</v>
      </c>
      <c r="C11" s="16">
        <f>+C173</f>
        <v>36</v>
      </c>
      <c r="D11" s="16">
        <f>+D173</f>
        <v>97</v>
      </c>
      <c r="E11" s="17">
        <f t="shared" si="2"/>
        <v>8.6746987951807228E-2</v>
      </c>
      <c r="F11" s="17">
        <f t="shared" si="2"/>
        <v>0.16869565217391305</v>
      </c>
      <c r="G11" s="17">
        <f t="shared" si="0"/>
        <v>1.6944444444444444</v>
      </c>
      <c r="H11" s="17">
        <f t="shared" si="1"/>
        <v>0.1469879518072289</v>
      </c>
    </row>
    <row r="12" spans="1:8" ht="25.5" x14ac:dyDescent="0.2">
      <c r="A12" s="14"/>
      <c r="B12" s="15" t="s">
        <v>11</v>
      </c>
      <c r="C12" s="16">
        <f>+C349</f>
        <v>211</v>
      </c>
      <c r="D12" s="16">
        <f>+D349</f>
        <v>267</v>
      </c>
      <c r="E12" s="17">
        <f t="shared" si="2"/>
        <v>0.50843373493975907</v>
      </c>
      <c r="F12" s="17">
        <f t="shared" si="2"/>
        <v>0.46434782608695652</v>
      </c>
      <c r="G12" s="17">
        <f t="shared" si="0"/>
        <v>0.26540284360189575</v>
      </c>
      <c r="H12" s="17">
        <f t="shared" si="1"/>
        <v>0.13493975903614461</v>
      </c>
    </row>
    <row r="13" spans="1:8" ht="25.5" x14ac:dyDescent="0.2">
      <c r="A13" s="14"/>
      <c r="B13" s="15" t="s">
        <v>12</v>
      </c>
      <c r="C13" s="16">
        <f>+C582</f>
        <v>155</v>
      </c>
      <c r="D13" s="16">
        <f>+D582</f>
        <v>55</v>
      </c>
      <c r="E13" s="17">
        <f t="shared" si="2"/>
        <v>0.37349397590361444</v>
      </c>
      <c r="F13" s="17">
        <f t="shared" si="2"/>
        <v>9.5652173913043481E-2</v>
      </c>
      <c r="G13" s="17">
        <f t="shared" si="0"/>
        <v>-0.64516129032258063</v>
      </c>
      <c r="H13" s="17">
        <f t="shared" si="1"/>
        <v>-0.24096385542168672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2</v>
      </c>
      <c r="D19" s="20">
        <f>SUM(D20:D69)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>
        <f t="shared" ref="H19:H50" si="5">+IF(OR(AND(E19=""),(G19="")),"",E19*G19)</f>
        <v>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2</v>
      </c>
      <c r="E29" s="17" t="str">
        <f t="shared" si="3"/>
        <v/>
      </c>
      <c r="F29" s="17">
        <f t="shared" si="4"/>
        <v>0.5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1</v>
      </c>
      <c r="E30" s="17" t="str">
        <f t="shared" si="3"/>
        <v/>
      </c>
      <c r="F30" s="17">
        <f t="shared" si="4"/>
        <v>0.25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0.5</v>
      </c>
      <c r="F45" s="17" t="str">
        <f t="shared" si="4"/>
        <v/>
      </c>
      <c r="G45" s="17">
        <f t="shared" si="6"/>
        <v>-1</v>
      </c>
      <c r="H45" s="17">
        <f t="shared" si="5"/>
        <v>-0.5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1</v>
      </c>
      <c r="E50" s="17" t="str">
        <f t="shared" si="3"/>
        <v/>
      </c>
      <c r="F50" s="17">
        <f t="shared" si="4"/>
        <v>0.25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0</v>
      </c>
      <c r="E62" s="17">
        <f t="shared" si="7"/>
        <v>0.5</v>
      </c>
      <c r="F62" s="17" t="str">
        <f t="shared" si="8"/>
        <v/>
      </c>
      <c r="G62" s="17">
        <f t="shared" si="10"/>
        <v>-1</v>
      </c>
      <c r="H62" s="17">
        <f t="shared" si="9"/>
        <v>-0.5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11</v>
      </c>
      <c r="D75" s="20">
        <f>SUM(D76:D167)</f>
        <v>152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12.818181818181818</v>
      </c>
      <c r="H75" s="21">
        <f t="shared" ref="H75:H106" si="13">+IF(OR(AND(E75=""),(G75="")),"",E75*G75)</f>
        <v>12.818181818181818</v>
      </c>
    </row>
    <row r="76" spans="1:8" x14ac:dyDescent="0.2">
      <c r="A76" s="14"/>
      <c r="B76" s="15" t="s">
        <v>66</v>
      </c>
      <c r="C76" s="16">
        <v>1</v>
      </c>
      <c r="D76" s="16">
        <v>8</v>
      </c>
      <c r="E76" s="17">
        <f t="shared" si="11"/>
        <v>9.0909090909090912E-2</v>
      </c>
      <c r="F76" s="17">
        <f t="shared" si="12"/>
        <v>5.2631578947368418E-2</v>
      </c>
      <c r="G76" s="17">
        <f t="shared" ref="G76:G107" si="14">+IF(AND(C76=0,D76=0)," ",IF(C76=0,1,IF(D76=0,-1,(D76-C76)/C76)))</f>
        <v>7</v>
      </c>
      <c r="H76" s="17">
        <f t="shared" si="13"/>
        <v>0.63636363636363635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</v>
      </c>
      <c r="D79" s="16">
        <v>2</v>
      </c>
      <c r="E79" s="17">
        <f t="shared" si="11"/>
        <v>9.0909090909090912E-2</v>
      </c>
      <c r="F79" s="17">
        <f t="shared" si="12"/>
        <v>1.3157894736842105E-2</v>
      </c>
      <c r="G79" s="17">
        <f t="shared" si="14"/>
        <v>1</v>
      </c>
      <c r="H79" s="17">
        <f t="shared" si="13"/>
        <v>9.0909090909090912E-2</v>
      </c>
    </row>
    <row r="80" spans="1:8" ht="25.5" x14ac:dyDescent="0.2">
      <c r="A80" s="14"/>
      <c r="B80" s="15" t="s">
        <v>70</v>
      </c>
      <c r="C80" s="16">
        <v>0</v>
      </c>
      <c r="D80" s="16">
        <v>22</v>
      </c>
      <c r="E80" s="17" t="str">
        <f t="shared" si="11"/>
        <v/>
      </c>
      <c r="F80" s="17">
        <f t="shared" si="12"/>
        <v>0.14473684210526316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4</v>
      </c>
      <c r="E81" s="17" t="str">
        <f t="shared" si="11"/>
        <v/>
      </c>
      <c r="F81" s="17">
        <f t="shared" si="12"/>
        <v>2.6315789473684209E-2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1</v>
      </c>
      <c r="E89" s="17" t="str">
        <f t="shared" si="11"/>
        <v/>
      </c>
      <c r="F89" s="17">
        <f t="shared" si="12"/>
        <v>6.5789473684210523E-3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1</v>
      </c>
      <c r="E90" s="17">
        <f t="shared" si="11"/>
        <v>9.0909090909090912E-2</v>
      </c>
      <c r="F90" s="17">
        <f t="shared" si="12"/>
        <v>6.5789473684210523E-3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2</v>
      </c>
      <c r="D91" s="16">
        <v>1</v>
      </c>
      <c r="E91" s="17">
        <f t="shared" si="11"/>
        <v>0.18181818181818182</v>
      </c>
      <c r="F91" s="17">
        <f t="shared" si="12"/>
        <v>6.5789473684210523E-3</v>
      </c>
      <c r="G91" s="17">
        <f t="shared" si="14"/>
        <v>-0.5</v>
      </c>
      <c r="H91" s="17">
        <f t="shared" si="13"/>
        <v>-9.0909090909090912E-2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1</v>
      </c>
      <c r="E99" s="17">
        <f t="shared" si="11"/>
        <v>9.0909090909090912E-2</v>
      </c>
      <c r="F99" s="17">
        <f t="shared" si="12"/>
        <v>6.5789473684210523E-3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4</v>
      </c>
      <c r="E103" s="17" t="str">
        <f t="shared" si="11"/>
        <v/>
      </c>
      <c r="F103" s="17">
        <f t="shared" si="12"/>
        <v>2.6315789473684209E-2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6.5789473684210523E-3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6.5789473684210523E-3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</v>
      </c>
      <c r="D115" s="16">
        <v>1</v>
      </c>
      <c r="E115" s="17">
        <f t="shared" si="15"/>
        <v>9.0909090909090912E-2</v>
      </c>
      <c r="F115" s="17">
        <f t="shared" si="16"/>
        <v>6.5789473684210523E-3</v>
      </c>
      <c r="G115" s="17">
        <f t="shared" si="18"/>
        <v>0</v>
      </c>
      <c r="H115" s="17">
        <f t="shared" si="17"/>
        <v>0</v>
      </c>
    </row>
    <row r="116" spans="1:8" x14ac:dyDescent="0.2">
      <c r="A116" s="14"/>
      <c r="B116" s="15" t="s">
        <v>106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6.5789473684210523E-3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</v>
      </c>
      <c r="D117" s="16">
        <v>1</v>
      </c>
      <c r="E117" s="17">
        <f t="shared" si="15"/>
        <v>9.0909090909090912E-2</v>
      </c>
      <c r="F117" s="17">
        <f t="shared" si="16"/>
        <v>6.5789473684210523E-3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0</v>
      </c>
      <c r="D126" s="16">
        <v>3</v>
      </c>
      <c r="E126" s="17" t="str">
        <f t="shared" si="15"/>
        <v/>
      </c>
      <c r="F126" s="17">
        <f t="shared" si="16"/>
        <v>1.9736842105263157E-2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5</v>
      </c>
      <c r="E128" s="17" t="str">
        <f t="shared" si="15"/>
        <v/>
      </c>
      <c r="F128" s="17">
        <f t="shared" si="16"/>
        <v>3.2894736842105261E-2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3</v>
      </c>
      <c r="E129" s="17" t="str">
        <f t="shared" si="15"/>
        <v/>
      </c>
      <c r="F129" s="17">
        <f t="shared" si="16"/>
        <v>1.9736842105263157E-2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2</v>
      </c>
      <c r="D131" s="16">
        <v>83</v>
      </c>
      <c r="E131" s="17">
        <f t="shared" si="15"/>
        <v>0.18181818181818182</v>
      </c>
      <c r="F131" s="17">
        <f t="shared" si="16"/>
        <v>0.54605263157894735</v>
      </c>
      <c r="G131" s="17">
        <f t="shared" si="18"/>
        <v>40.5</v>
      </c>
      <c r="H131" s="17">
        <f t="shared" si="17"/>
        <v>7.3636363636363642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1</v>
      </c>
      <c r="D135" s="16">
        <v>0</v>
      </c>
      <c r="E135" s="17">
        <f t="shared" si="15"/>
        <v>9.0909090909090912E-2</v>
      </c>
      <c r="F135" s="17" t="str">
        <f t="shared" si="16"/>
        <v/>
      </c>
      <c r="G135" s="17">
        <f t="shared" si="18"/>
        <v>-1</v>
      </c>
      <c r="H135" s="17">
        <f t="shared" si="17"/>
        <v>-9.0909090909090912E-2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5</v>
      </c>
      <c r="E143" s="17" t="str">
        <f t="shared" si="19"/>
        <v/>
      </c>
      <c r="F143" s="17">
        <f t="shared" si="20"/>
        <v>3.2894736842105261E-2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6.5789473684210523E-3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2</v>
      </c>
      <c r="E153" s="17" t="str">
        <f t="shared" si="19"/>
        <v/>
      </c>
      <c r="F153" s="17">
        <f t="shared" si="20"/>
        <v>1.3157894736842105E-2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6.5789473684210523E-3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36</v>
      </c>
      <c r="D173" s="20">
        <f>SUM(D174:D343)</f>
        <v>97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1.6944444444444444</v>
      </c>
      <c r="H173" s="21">
        <f t="shared" ref="H173:H204" si="25">+IF(OR(AND(E173=""),(G173="")),"",E173*G173)</f>
        <v>1.6944444444444444</v>
      </c>
    </row>
    <row r="174" spans="1:8" x14ac:dyDescent="0.2">
      <c r="A174" s="14"/>
      <c r="B174" s="15" t="s">
        <v>158</v>
      </c>
      <c r="C174" s="16">
        <v>1</v>
      </c>
      <c r="D174" s="16">
        <v>0</v>
      </c>
      <c r="E174" s="17">
        <f t="shared" si="23"/>
        <v>2.7777777777777776E-2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-2.7777777777777776E-2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2</v>
      </c>
      <c r="E176" s="17" t="str">
        <f t="shared" si="23"/>
        <v/>
      </c>
      <c r="F176" s="17">
        <f t="shared" si="24"/>
        <v>2.0618556701030927E-2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2.0618556701030927E-2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4</v>
      </c>
      <c r="D179" s="16">
        <v>27</v>
      </c>
      <c r="E179" s="17">
        <f t="shared" si="23"/>
        <v>0.1111111111111111</v>
      </c>
      <c r="F179" s="17">
        <f t="shared" si="24"/>
        <v>0.27835051546391754</v>
      </c>
      <c r="G179" s="17">
        <f t="shared" si="26"/>
        <v>5.75</v>
      </c>
      <c r="H179" s="17">
        <f t="shared" si="25"/>
        <v>0.63888888888888884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</v>
      </c>
      <c r="D181" s="16">
        <v>1</v>
      </c>
      <c r="E181" s="17">
        <f t="shared" si="23"/>
        <v>2.7777777777777776E-2</v>
      </c>
      <c r="F181" s="17">
        <f t="shared" si="24"/>
        <v>1.0309278350515464E-2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2</v>
      </c>
      <c r="D186" s="16">
        <v>0</v>
      </c>
      <c r="E186" s="17">
        <f t="shared" si="23"/>
        <v>5.5555555555555552E-2</v>
      </c>
      <c r="F186" s="17" t="str">
        <f t="shared" si="24"/>
        <v/>
      </c>
      <c r="G186" s="17">
        <f t="shared" si="26"/>
        <v>-1</v>
      </c>
      <c r="H186" s="17">
        <f t="shared" si="25"/>
        <v>-5.5555555555555552E-2</v>
      </c>
    </row>
    <row r="187" spans="1:8" x14ac:dyDescent="0.2">
      <c r="A187" s="14"/>
      <c r="B187" s="15" t="s">
        <v>171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1.0309278350515464E-2</v>
      </c>
      <c r="G187" s="17">
        <f t="shared" si="26"/>
        <v>1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1.0309278350515464E-2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1.0309278350515464E-2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1.0309278350515464E-2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1.0309278350515464E-2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1.0309278350515464E-2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3</v>
      </c>
      <c r="E204" s="17" t="str">
        <f t="shared" si="23"/>
        <v/>
      </c>
      <c r="F204" s="17">
        <f t="shared" si="24"/>
        <v>3.0927835051546393E-2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1.0309278350515464E-2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2</v>
      </c>
      <c r="D210" s="16">
        <v>0</v>
      </c>
      <c r="E210" s="17">
        <f t="shared" si="27"/>
        <v>5.5555555555555552E-2</v>
      </c>
      <c r="F210" s="17" t="str">
        <f t="shared" si="28"/>
        <v/>
      </c>
      <c r="G210" s="17">
        <f t="shared" si="30"/>
        <v>-1</v>
      </c>
      <c r="H210" s="17">
        <f t="shared" si="29"/>
        <v>-5.5555555555555552E-2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2</v>
      </c>
      <c r="D213" s="16">
        <v>5</v>
      </c>
      <c r="E213" s="17">
        <f t="shared" si="27"/>
        <v>5.5555555555555552E-2</v>
      </c>
      <c r="F213" s="17">
        <f t="shared" si="28"/>
        <v>5.1546391752577317E-2</v>
      </c>
      <c r="G213" s="17">
        <f t="shared" si="30"/>
        <v>1.5</v>
      </c>
      <c r="H213" s="17">
        <f t="shared" si="29"/>
        <v>8.3333333333333329E-2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4</v>
      </c>
      <c r="E218" s="17" t="str">
        <f t="shared" si="27"/>
        <v/>
      </c>
      <c r="F218" s="17">
        <f t="shared" si="28"/>
        <v>4.1237113402061855E-2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1.0309278350515464E-2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2</v>
      </c>
      <c r="D225" s="16">
        <v>3</v>
      </c>
      <c r="E225" s="17">
        <f t="shared" si="27"/>
        <v>5.5555555555555552E-2</v>
      </c>
      <c r="F225" s="17">
        <f t="shared" si="28"/>
        <v>3.0927835051546393E-2</v>
      </c>
      <c r="G225" s="17">
        <f t="shared" si="30"/>
        <v>0.5</v>
      </c>
      <c r="H225" s="17">
        <f t="shared" si="29"/>
        <v>2.7777777777777776E-2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1.0309278350515464E-2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</v>
      </c>
      <c r="D236" s="16">
        <v>0</v>
      </c>
      <c r="E236" s="17">
        <f t="shared" si="27"/>
        <v>2.7777777777777776E-2</v>
      </c>
      <c r="F236" s="17" t="str">
        <f t="shared" si="28"/>
        <v/>
      </c>
      <c r="G236" s="17">
        <f t="shared" si="30"/>
        <v>-1</v>
      </c>
      <c r="H236" s="17">
        <f t="shared" si="29"/>
        <v>-2.7777777777777776E-2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1.0309278350515464E-2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13</v>
      </c>
      <c r="E239" s="17" t="str">
        <f t="shared" si="31"/>
        <v/>
      </c>
      <c r="F239" s="17">
        <f t="shared" si="32"/>
        <v>0.13402061855670103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4</v>
      </c>
      <c r="E241" s="17" t="str">
        <f t="shared" si="31"/>
        <v/>
      </c>
      <c r="F241" s="17">
        <f t="shared" si="32"/>
        <v>4.1237113402061855E-2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2</v>
      </c>
      <c r="D246" s="16">
        <v>1</v>
      </c>
      <c r="E246" s="17">
        <f t="shared" si="31"/>
        <v>5.5555555555555552E-2</v>
      </c>
      <c r="F246" s="17">
        <f t="shared" si="32"/>
        <v>1.0309278350515464E-2</v>
      </c>
      <c r="G246" s="17">
        <f t="shared" si="34"/>
        <v>-0.5</v>
      </c>
      <c r="H246" s="17">
        <f t="shared" si="33"/>
        <v>-2.7777777777777776E-2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1.0309278350515464E-2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1.0309278350515464E-2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6</v>
      </c>
      <c r="E275" s="17" t="str">
        <f t="shared" si="35"/>
        <v/>
      </c>
      <c r="F275" s="17">
        <f t="shared" si="36"/>
        <v>6.1855670103092786E-2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3</v>
      </c>
      <c r="D276" s="16">
        <v>10</v>
      </c>
      <c r="E276" s="17">
        <f t="shared" si="35"/>
        <v>8.3333333333333329E-2</v>
      </c>
      <c r="F276" s="17">
        <f t="shared" si="36"/>
        <v>0.10309278350515463</v>
      </c>
      <c r="G276" s="17">
        <f t="shared" si="38"/>
        <v>2.3333333333333335</v>
      </c>
      <c r="H276" s="17">
        <f t="shared" si="37"/>
        <v>0.19444444444444445</v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1</v>
      </c>
      <c r="D282" s="16">
        <v>0</v>
      </c>
      <c r="E282" s="17">
        <f t="shared" si="35"/>
        <v>2.7777777777777776E-2</v>
      </c>
      <c r="F282" s="17" t="str">
        <f t="shared" si="36"/>
        <v/>
      </c>
      <c r="G282" s="17">
        <f t="shared" si="38"/>
        <v>-1</v>
      </c>
      <c r="H282" s="17">
        <f t="shared" si="37"/>
        <v>-2.7777777777777776E-2</v>
      </c>
    </row>
    <row r="283" spans="1:8" x14ac:dyDescent="0.2">
      <c r="A283" s="14"/>
      <c r="B283" s="15" t="s">
        <v>267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1.0309278350515464E-2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1.0309278350515464E-2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</v>
      </c>
      <c r="D294" s="16">
        <v>1</v>
      </c>
      <c r="E294" s="17">
        <f t="shared" si="35"/>
        <v>2.7777777777777776E-2</v>
      </c>
      <c r="F294" s="17">
        <f t="shared" si="36"/>
        <v>1.0309278350515464E-2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</v>
      </c>
      <c r="D302" s="16">
        <v>0</v>
      </c>
      <c r="E302" s="17">
        <f t="shared" si="39"/>
        <v>2.7777777777777776E-2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-2.7777777777777776E-2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1</v>
      </c>
      <c r="E317" s="17" t="str">
        <f t="shared" si="39"/>
        <v/>
      </c>
      <c r="F317" s="17">
        <f t="shared" si="40"/>
        <v>1.0309278350515464E-2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13</v>
      </c>
      <c r="D319" s="16">
        <v>0</v>
      </c>
      <c r="E319" s="17">
        <f t="shared" si="39"/>
        <v>0.3611111111111111</v>
      </c>
      <c r="F319" s="17" t="str">
        <f t="shared" si="40"/>
        <v/>
      </c>
      <c r="G319" s="17">
        <f t="shared" si="42"/>
        <v>-1</v>
      </c>
      <c r="H319" s="17">
        <f t="shared" si="41"/>
        <v>-0.3611111111111111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211</v>
      </c>
      <c r="D349" s="20">
        <f>SUM(D350:D576)</f>
        <v>267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0.26540284360189575</v>
      </c>
      <c r="H349" s="21">
        <f t="shared" ref="H349:H412" si="49">+IF(OR(AND(E349=""),(G349="")),"",E349*G349)</f>
        <v>0.26540284360189575</v>
      </c>
    </row>
    <row r="350" spans="1:8" x14ac:dyDescent="0.2">
      <c r="A350" s="14"/>
      <c r="B350" s="15" t="s">
        <v>328</v>
      </c>
      <c r="C350" s="16">
        <v>4</v>
      </c>
      <c r="D350" s="16">
        <v>2</v>
      </c>
      <c r="E350" s="17">
        <f t="shared" si="47"/>
        <v>1.8957345971563982E-2</v>
      </c>
      <c r="F350" s="17">
        <f t="shared" si="48"/>
        <v>7.4906367041198503E-3</v>
      </c>
      <c r="G350" s="17">
        <f t="shared" ref="G350:G413" si="50">+IF(AND(C350=0,D350=0)," ",IF(C350=0,1,IF(D350=0,-1,(D350-C350)/C350)))</f>
        <v>-0.5</v>
      </c>
      <c r="H350" s="17">
        <f t="shared" si="49"/>
        <v>-9.4786729857819912E-3</v>
      </c>
    </row>
    <row r="351" spans="1:8" x14ac:dyDescent="0.2">
      <c r="A351" s="14"/>
      <c r="B351" s="15" t="s">
        <v>329</v>
      </c>
      <c r="C351" s="16">
        <v>0</v>
      </c>
      <c r="D351" s="16">
        <v>1</v>
      </c>
      <c r="E351" s="17" t="str">
        <f t="shared" si="47"/>
        <v/>
      </c>
      <c r="F351" s="17">
        <f t="shared" si="48"/>
        <v>3.7453183520599251E-3</v>
      </c>
      <c r="G351" s="17">
        <f t="shared" si="50"/>
        <v>1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5</v>
      </c>
      <c r="D355" s="16">
        <v>4</v>
      </c>
      <c r="E355" s="17">
        <f t="shared" si="47"/>
        <v>2.3696682464454975E-2</v>
      </c>
      <c r="F355" s="17">
        <f t="shared" si="48"/>
        <v>1.4981273408239701E-2</v>
      </c>
      <c r="G355" s="17">
        <f t="shared" si="50"/>
        <v>-0.2</v>
      </c>
      <c r="H355" s="17">
        <f t="shared" si="49"/>
        <v>-4.7393364928909956E-3</v>
      </c>
    </row>
    <row r="356" spans="1:8" x14ac:dyDescent="0.2">
      <c r="A356" s="14"/>
      <c r="B356" s="15" t="s">
        <v>334</v>
      </c>
      <c r="C356" s="16">
        <v>0</v>
      </c>
      <c r="D356" s="16">
        <v>2</v>
      </c>
      <c r="E356" s="17" t="str">
        <f t="shared" si="47"/>
        <v/>
      </c>
      <c r="F356" s="17">
        <f t="shared" si="48"/>
        <v>7.4906367041198503E-3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0</v>
      </c>
      <c r="E358" s="17">
        <f t="shared" si="47"/>
        <v>4.7393364928909956E-3</v>
      </c>
      <c r="F358" s="17" t="str">
        <f t="shared" si="48"/>
        <v/>
      </c>
      <c r="G358" s="17">
        <f t="shared" si="50"/>
        <v>-1</v>
      </c>
      <c r="H358" s="17">
        <f t="shared" si="49"/>
        <v>-4.7393364928909956E-3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8</v>
      </c>
      <c r="D361" s="16">
        <v>7</v>
      </c>
      <c r="E361" s="17">
        <f t="shared" si="47"/>
        <v>3.7914691943127965E-2</v>
      </c>
      <c r="F361" s="17">
        <f t="shared" si="48"/>
        <v>2.6217228464419477E-2</v>
      </c>
      <c r="G361" s="17">
        <f t="shared" si="50"/>
        <v>-0.125</v>
      </c>
      <c r="H361" s="17">
        <f t="shared" si="49"/>
        <v>-4.7393364928909956E-3</v>
      </c>
    </row>
    <row r="362" spans="1:8" x14ac:dyDescent="0.2">
      <c r="A362" s="14"/>
      <c r="B362" s="15" t="s">
        <v>340</v>
      </c>
      <c r="C362" s="16">
        <v>1</v>
      </c>
      <c r="D362" s="16">
        <v>2</v>
      </c>
      <c r="E362" s="17">
        <f t="shared" si="47"/>
        <v>4.7393364928909956E-3</v>
      </c>
      <c r="F362" s="17">
        <f t="shared" si="48"/>
        <v>7.4906367041198503E-3</v>
      </c>
      <c r="G362" s="17">
        <f t="shared" si="50"/>
        <v>1</v>
      </c>
      <c r="H362" s="17">
        <f t="shared" si="49"/>
        <v>4.7393364928909956E-3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1</v>
      </c>
      <c r="D365" s="16">
        <v>1</v>
      </c>
      <c r="E365" s="17">
        <f t="shared" si="47"/>
        <v>4.7393364928909956E-3</v>
      </c>
      <c r="F365" s="17">
        <f t="shared" si="48"/>
        <v>3.7453183520599251E-3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344</v>
      </c>
      <c r="C366" s="16">
        <v>0</v>
      </c>
      <c r="D366" s="16">
        <v>2</v>
      </c>
      <c r="E366" s="17" t="str">
        <f t="shared" si="47"/>
        <v/>
      </c>
      <c r="F366" s="17">
        <f t="shared" si="48"/>
        <v>7.4906367041198503E-3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3.7453183520599251E-3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</v>
      </c>
      <c r="D369" s="16">
        <v>33</v>
      </c>
      <c r="E369" s="17">
        <f t="shared" si="47"/>
        <v>4.7393364928909956E-3</v>
      </c>
      <c r="F369" s="17">
        <f t="shared" si="48"/>
        <v>0.12359550561797752</v>
      </c>
      <c r="G369" s="17">
        <f t="shared" si="50"/>
        <v>32</v>
      </c>
      <c r="H369" s="17">
        <f t="shared" si="49"/>
        <v>0.15165876777251186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2</v>
      </c>
      <c r="E372" s="17" t="str">
        <f t="shared" si="47"/>
        <v/>
      </c>
      <c r="F372" s="17">
        <f t="shared" si="48"/>
        <v>7.4906367041198503E-3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2</v>
      </c>
      <c r="D373" s="16">
        <v>12</v>
      </c>
      <c r="E373" s="17">
        <f t="shared" si="47"/>
        <v>9.4786729857819912E-3</v>
      </c>
      <c r="F373" s="17">
        <f t="shared" si="48"/>
        <v>4.49438202247191E-2</v>
      </c>
      <c r="G373" s="17">
        <f t="shared" si="50"/>
        <v>5</v>
      </c>
      <c r="H373" s="17">
        <f t="shared" si="49"/>
        <v>4.7393364928909956E-2</v>
      </c>
    </row>
    <row r="374" spans="1:8" x14ac:dyDescent="0.2">
      <c r="A374" s="14"/>
      <c r="B374" s="15" t="s">
        <v>352</v>
      </c>
      <c r="C374" s="16">
        <v>5</v>
      </c>
      <c r="D374" s="16">
        <v>5</v>
      </c>
      <c r="E374" s="17">
        <f t="shared" si="47"/>
        <v>2.3696682464454975E-2</v>
      </c>
      <c r="F374" s="17">
        <f t="shared" si="48"/>
        <v>1.8726591760299626E-2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3.7453183520599251E-3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1</v>
      </c>
      <c r="D380" s="16">
        <v>1</v>
      </c>
      <c r="E380" s="17">
        <f t="shared" si="47"/>
        <v>4.7393364928909956E-3</v>
      </c>
      <c r="F380" s="17">
        <f t="shared" si="48"/>
        <v>3.7453183520599251E-3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</v>
      </c>
      <c r="D382" s="16">
        <v>0</v>
      </c>
      <c r="E382" s="17">
        <f t="shared" si="47"/>
        <v>4.7393364928909956E-3</v>
      </c>
      <c r="F382" s="17" t="str">
        <f t="shared" si="48"/>
        <v/>
      </c>
      <c r="G382" s="17">
        <f t="shared" si="50"/>
        <v>-1</v>
      </c>
      <c r="H382" s="17">
        <f t="shared" si="49"/>
        <v>-4.7393364928909956E-3</v>
      </c>
    </row>
    <row r="383" spans="1:8" ht="25.5" x14ac:dyDescent="0.2">
      <c r="A383" s="14"/>
      <c r="B383" s="15" t="s">
        <v>361</v>
      </c>
      <c r="C383" s="16">
        <v>1</v>
      </c>
      <c r="D383" s="16">
        <v>1</v>
      </c>
      <c r="E383" s="17">
        <f t="shared" si="47"/>
        <v>4.7393364928909956E-3</v>
      </c>
      <c r="F383" s="17">
        <f t="shared" si="48"/>
        <v>3.7453183520599251E-3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362</v>
      </c>
      <c r="C384" s="16">
        <v>2</v>
      </c>
      <c r="D384" s="16">
        <v>4</v>
      </c>
      <c r="E384" s="17">
        <f t="shared" si="47"/>
        <v>9.4786729857819912E-3</v>
      </c>
      <c r="F384" s="17">
        <f t="shared" si="48"/>
        <v>1.4981273408239701E-2</v>
      </c>
      <c r="G384" s="17">
        <f t="shared" si="50"/>
        <v>1</v>
      </c>
      <c r="H384" s="17">
        <f t="shared" si="49"/>
        <v>9.4786729857819912E-3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8</v>
      </c>
      <c r="D395" s="16">
        <v>29</v>
      </c>
      <c r="E395" s="17">
        <f t="shared" si="47"/>
        <v>3.7914691943127965E-2</v>
      </c>
      <c r="F395" s="17">
        <f t="shared" si="48"/>
        <v>0.10861423220973783</v>
      </c>
      <c r="G395" s="17">
        <f t="shared" si="50"/>
        <v>2.625</v>
      </c>
      <c r="H395" s="17">
        <f t="shared" si="49"/>
        <v>9.9526066350710901E-2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7</v>
      </c>
      <c r="D397" s="16">
        <v>10</v>
      </c>
      <c r="E397" s="17">
        <f t="shared" si="47"/>
        <v>3.3175355450236969E-2</v>
      </c>
      <c r="F397" s="17">
        <f t="shared" si="48"/>
        <v>3.7453183520599252E-2</v>
      </c>
      <c r="G397" s="17">
        <f t="shared" si="50"/>
        <v>0.42857142857142855</v>
      </c>
      <c r="H397" s="17">
        <f t="shared" si="49"/>
        <v>1.4218009478672987E-2</v>
      </c>
    </row>
    <row r="398" spans="1:8" x14ac:dyDescent="0.2">
      <c r="A398" s="14"/>
      <c r="B398" s="15" t="s">
        <v>376</v>
      </c>
      <c r="C398" s="16">
        <v>5</v>
      </c>
      <c r="D398" s="16">
        <v>71</v>
      </c>
      <c r="E398" s="17">
        <f t="shared" si="47"/>
        <v>2.3696682464454975E-2</v>
      </c>
      <c r="F398" s="17">
        <f t="shared" si="48"/>
        <v>0.26591760299625467</v>
      </c>
      <c r="G398" s="17">
        <f t="shared" si="50"/>
        <v>13.2</v>
      </c>
      <c r="H398" s="17">
        <f t="shared" si="49"/>
        <v>0.31279620853080564</v>
      </c>
    </row>
    <row r="399" spans="1:8" x14ac:dyDescent="0.2">
      <c r="A399" s="14"/>
      <c r="B399" s="15" t="s">
        <v>377</v>
      </c>
      <c r="C399" s="16">
        <v>2</v>
      </c>
      <c r="D399" s="16">
        <v>17</v>
      </c>
      <c r="E399" s="17">
        <f t="shared" si="47"/>
        <v>9.4786729857819912E-3</v>
      </c>
      <c r="F399" s="17">
        <f t="shared" si="48"/>
        <v>6.3670411985018729E-2</v>
      </c>
      <c r="G399" s="17">
        <f t="shared" si="50"/>
        <v>7.5</v>
      </c>
      <c r="H399" s="17">
        <f t="shared" si="49"/>
        <v>7.1090047393364941E-2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1</v>
      </c>
      <c r="D403" s="16">
        <v>0</v>
      </c>
      <c r="E403" s="17">
        <f t="shared" si="47"/>
        <v>4.7393364928909956E-3</v>
      </c>
      <c r="F403" s="17" t="str">
        <f t="shared" si="48"/>
        <v/>
      </c>
      <c r="G403" s="17">
        <f t="shared" si="50"/>
        <v>-1</v>
      </c>
      <c r="H403" s="17">
        <f t="shared" si="49"/>
        <v>-4.7393364928909956E-3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3.7453183520599251E-3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1</v>
      </c>
      <c r="D409" s="16">
        <v>0</v>
      </c>
      <c r="E409" s="17">
        <f t="shared" si="47"/>
        <v>4.7393364928909956E-3</v>
      </c>
      <c r="F409" s="17" t="str">
        <f t="shared" si="48"/>
        <v/>
      </c>
      <c r="G409" s="17">
        <f t="shared" si="50"/>
        <v>-1</v>
      </c>
      <c r="H409" s="17">
        <f t="shared" si="49"/>
        <v>-4.7393364928909956E-3</v>
      </c>
    </row>
    <row r="410" spans="1:8" x14ac:dyDescent="0.2">
      <c r="A410" s="14"/>
      <c r="B410" s="15" t="s">
        <v>388</v>
      </c>
      <c r="C410" s="16">
        <v>1</v>
      </c>
      <c r="D410" s="16">
        <v>9</v>
      </c>
      <c r="E410" s="17">
        <f t="shared" si="47"/>
        <v>4.7393364928909956E-3</v>
      </c>
      <c r="F410" s="17">
        <f t="shared" si="48"/>
        <v>3.3707865168539325E-2</v>
      </c>
      <c r="G410" s="17">
        <f t="shared" si="50"/>
        <v>8</v>
      </c>
      <c r="H410" s="17">
        <f t="shared" si="49"/>
        <v>3.7914691943127965E-2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3.7453183520599251E-3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6</v>
      </c>
      <c r="D417" s="16">
        <v>0</v>
      </c>
      <c r="E417" s="17">
        <f t="shared" si="51"/>
        <v>2.843601895734597E-2</v>
      </c>
      <c r="F417" s="17" t="str">
        <f t="shared" si="52"/>
        <v/>
      </c>
      <c r="G417" s="17">
        <f t="shared" si="54"/>
        <v>-1</v>
      </c>
      <c r="H417" s="17">
        <f t="shared" si="53"/>
        <v>-2.843601895734597E-2</v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12</v>
      </c>
      <c r="D420" s="16">
        <v>27</v>
      </c>
      <c r="E420" s="17">
        <f t="shared" si="51"/>
        <v>5.6872037914691941E-2</v>
      </c>
      <c r="F420" s="17">
        <f t="shared" si="52"/>
        <v>0.10112359550561797</v>
      </c>
      <c r="G420" s="17">
        <f t="shared" si="54"/>
        <v>1.25</v>
      </c>
      <c r="H420" s="17">
        <f t="shared" si="53"/>
        <v>7.1090047393364927E-2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3.7453183520599251E-3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1</v>
      </c>
      <c r="E428" s="17" t="str">
        <f t="shared" si="51"/>
        <v/>
      </c>
      <c r="F428" s="17">
        <f t="shared" si="52"/>
        <v>3.7453183520599251E-3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1</v>
      </c>
      <c r="D443" s="16">
        <v>0</v>
      </c>
      <c r="E443" s="17">
        <f t="shared" si="51"/>
        <v>4.7393364928909956E-3</v>
      </c>
      <c r="F443" s="17" t="str">
        <f t="shared" si="52"/>
        <v/>
      </c>
      <c r="G443" s="17">
        <f t="shared" si="54"/>
        <v>-1</v>
      </c>
      <c r="H443" s="17">
        <f t="shared" si="53"/>
        <v>-4.7393364928909956E-3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7</v>
      </c>
      <c r="D465" s="16">
        <v>2</v>
      </c>
      <c r="E465" s="17">
        <f t="shared" si="51"/>
        <v>3.3175355450236969E-2</v>
      </c>
      <c r="F465" s="17">
        <f t="shared" si="52"/>
        <v>7.4906367041198503E-3</v>
      </c>
      <c r="G465" s="17">
        <f t="shared" si="54"/>
        <v>-0.7142857142857143</v>
      </c>
      <c r="H465" s="17">
        <f t="shared" si="53"/>
        <v>-2.3696682464454978E-2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36</v>
      </c>
      <c r="D471" s="16">
        <v>3</v>
      </c>
      <c r="E471" s="17">
        <f t="shared" si="51"/>
        <v>0.17061611374407584</v>
      </c>
      <c r="F471" s="17">
        <f t="shared" si="52"/>
        <v>1.1235955056179775E-2</v>
      </c>
      <c r="G471" s="17">
        <f t="shared" si="54"/>
        <v>-0.91666666666666663</v>
      </c>
      <c r="H471" s="17">
        <f t="shared" si="53"/>
        <v>-0.15639810426540285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6</v>
      </c>
      <c r="D481" s="16">
        <v>0</v>
      </c>
      <c r="E481" s="17">
        <f t="shared" si="55"/>
        <v>2.843601895734597E-2</v>
      </c>
      <c r="F481" s="17" t="str">
        <f t="shared" si="56"/>
        <v/>
      </c>
      <c r="G481" s="17">
        <f t="shared" si="58"/>
        <v>-1</v>
      </c>
      <c r="H481" s="17">
        <f t="shared" si="57"/>
        <v>-2.843601895734597E-2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3.7453183520599251E-3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7.4906367041198503E-3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2</v>
      </c>
      <c r="E500" s="17" t="str">
        <f t="shared" si="55"/>
        <v/>
      </c>
      <c r="F500" s="17">
        <f t="shared" si="56"/>
        <v>7.4906367041198503E-3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</v>
      </c>
      <c r="D538" s="16">
        <v>0</v>
      </c>
      <c r="E538" s="17">
        <f t="shared" si="55"/>
        <v>4.7393364928909956E-3</v>
      </c>
      <c r="F538" s="17" t="str">
        <f t="shared" si="56"/>
        <v/>
      </c>
      <c r="G538" s="17">
        <f t="shared" si="58"/>
        <v>-1</v>
      </c>
      <c r="H538" s="17">
        <f t="shared" si="57"/>
        <v>-4.7393364928909956E-3</v>
      </c>
    </row>
    <row r="539" spans="1:8" x14ac:dyDescent="0.2">
      <c r="A539" s="14"/>
      <c r="B539" s="15" t="s">
        <v>517</v>
      </c>
      <c r="C539" s="16">
        <v>2</v>
      </c>
      <c r="D539" s="16">
        <v>0</v>
      </c>
      <c r="E539" s="17">
        <f t="shared" si="55"/>
        <v>9.4786729857819912E-3</v>
      </c>
      <c r="F539" s="17" t="str">
        <f t="shared" si="56"/>
        <v/>
      </c>
      <c r="G539" s="17">
        <f t="shared" si="58"/>
        <v>-1</v>
      </c>
      <c r="H539" s="17">
        <f t="shared" si="57"/>
        <v>-9.4786729857819912E-3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72</v>
      </c>
      <c r="D559" s="16">
        <v>1</v>
      </c>
      <c r="E559" s="17">
        <f t="shared" si="59"/>
        <v>0.34123222748815168</v>
      </c>
      <c r="F559" s="17">
        <f t="shared" si="60"/>
        <v>3.7453183520599251E-3</v>
      </c>
      <c r="G559" s="17">
        <f t="shared" si="62"/>
        <v>-0.98611111111111116</v>
      </c>
      <c r="H559" s="17">
        <f t="shared" si="61"/>
        <v>-0.3364928909952607</v>
      </c>
    </row>
    <row r="560" spans="1:8" ht="25.5" x14ac:dyDescent="0.2">
      <c r="A560" s="14"/>
      <c r="B560" s="15" t="s">
        <v>538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3.7453183520599251E-3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10</v>
      </c>
      <c r="D561" s="16">
        <v>6</v>
      </c>
      <c r="E561" s="17">
        <f t="shared" si="59"/>
        <v>4.7393364928909949E-2</v>
      </c>
      <c r="F561" s="17">
        <f t="shared" si="60"/>
        <v>2.247191011235955E-2</v>
      </c>
      <c r="G561" s="17">
        <f t="shared" si="62"/>
        <v>-0.4</v>
      </c>
      <c r="H561" s="17">
        <f t="shared" si="61"/>
        <v>-1.8957345971563982E-2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3.7453183520599251E-3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155</v>
      </c>
      <c r="D582" s="20">
        <f>SUM(D583:D609)</f>
        <v>55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-0.64516129032258063</v>
      </c>
      <c r="H582" s="21">
        <f t="shared" ref="H582:H609" si="65">+IF(OR(AND(E582=""),(G582="")),"",E582*G582)</f>
        <v>-0.64516129032258063</v>
      </c>
    </row>
    <row r="583" spans="1:8" x14ac:dyDescent="0.2">
      <c r="A583" s="14"/>
      <c r="B583" s="15" t="s">
        <v>555</v>
      </c>
      <c r="C583" s="16">
        <v>2</v>
      </c>
      <c r="D583" s="16">
        <v>3</v>
      </c>
      <c r="E583" s="17">
        <f t="shared" si="63"/>
        <v>1.2903225806451613E-2</v>
      </c>
      <c r="F583" s="17">
        <f t="shared" si="64"/>
        <v>5.4545454545454543E-2</v>
      </c>
      <c r="G583" s="17">
        <f t="shared" ref="G583:G609" si="66">+IF(AND(C583=0,D583=0)," ",IF(C583=0,1,IF(D583=0,-1,(D583-C583)/C583)))</f>
        <v>0.5</v>
      </c>
      <c r="H583" s="17">
        <f t="shared" si="65"/>
        <v>6.4516129032258064E-3</v>
      </c>
    </row>
    <row r="584" spans="1:8" x14ac:dyDescent="0.2">
      <c r="A584" s="14"/>
      <c r="B584" s="15" t="s">
        <v>556</v>
      </c>
      <c r="C584" s="16">
        <v>0</v>
      </c>
      <c r="D584" s="16">
        <v>1</v>
      </c>
      <c r="E584" s="17" t="str">
        <f t="shared" si="63"/>
        <v/>
      </c>
      <c r="F584" s="17">
        <f t="shared" si="64"/>
        <v>1.8181818181818181E-2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</v>
      </c>
      <c r="D585" s="16">
        <v>6</v>
      </c>
      <c r="E585" s="17">
        <f t="shared" si="63"/>
        <v>6.4516129032258064E-3</v>
      </c>
      <c r="F585" s="17">
        <f t="shared" si="64"/>
        <v>0.10909090909090909</v>
      </c>
      <c r="G585" s="17">
        <f t="shared" si="66"/>
        <v>5</v>
      </c>
      <c r="H585" s="17">
        <f t="shared" si="65"/>
        <v>3.2258064516129031E-2</v>
      </c>
    </row>
    <row r="586" spans="1:8" x14ac:dyDescent="0.2">
      <c r="A586" s="14"/>
      <c r="B586" s="15" t="s">
        <v>558</v>
      </c>
      <c r="C586" s="16">
        <v>4</v>
      </c>
      <c r="D586" s="16">
        <v>5</v>
      </c>
      <c r="E586" s="17">
        <f t="shared" si="63"/>
        <v>2.5806451612903226E-2</v>
      </c>
      <c r="F586" s="17">
        <f t="shared" si="64"/>
        <v>9.0909090909090912E-2</v>
      </c>
      <c r="G586" s="17">
        <f t="shared" si="66"/>
        <v>0.25</v>
      </c>
      <c r="H586" s="17">
        <f t="shared" si="65"/>
        <v>6.4516129032258064E-3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45</v>
      </c>
      <c r="D597" s="16">
        <v>3</v>
      </c>
      <c r="E597" s="17">
        <f t="shared" si="63"/>
        <v>0.29032258064516131</v>
      </c>
      <c r="F597" s="17">
        <f t="shared" si="64"/>
        <v>5.4545454545454543E-2</v>
      </c>
      <c r="G597" s="17">
        <f t="shared" si="66"/>
        <v>-0.93333333333333335</v>
      </c>
      <c r="H597" s="17">
        <f t="shared" si="65"/>
        <v>-0.2709677419354839</v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100</v>
      </c>
      <c r="D600" s="16">
        <v>30</v>
      </c>
      <c r="E600" s="17">
        <f t="shared" si="63"/>
        <v>0.64516129032258063</v>
      </c>
      <c r="F600" s="17">
        <f t="shared" si="64"/>
        <v>0.54545454545454541</v>
      </c>
      <c r="G600" s="17">
        <f t="shared" si="66"/>
        <v>-0.7</v>
      </c>
      <c r="H600" s="17">
        <f t="shared" si="65"/>
        <v>-0.45161290322580638</v>
      </c>
    </row>
    <row r="601" spans="1:8" x14ac:dyDescent="0.2">
      <c r="A601" s="14"/>
      <c r="B601" s="15" t="s">
        <v>573</v>
      </c>
      <c r="C601" s="16">
        <v>3</v>
      </c>
      <c r="D601" s="16">
        <v>0</v>
      </c>
      <c r="E601" s="17">
        <f t="shared" si="63"/>
        <v>1.935483870967742E-2</v>
      </c>
      <c r="F601" s="17" t="str">
        <f t="shared" si="64"/>
        <v/>
      </c>
      <c r="G601" s="17">
        <f t="shared" si="66"/>
        <v>-1</v>
      </c>
      <c r="H601" s="17">
        <f t="shared" si="65"/>
        <v>-1.935483870967742E-2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5</v>
      </c>
      <c r="E603" s="17" t="str">
        <f t="shared" si="63"/>
        <v/>
      </c>
      <c r="F603" s="17">
        <f t="shared" si="64"/>
        <v>9.0909090909090912E-2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1.8181818181818181E-2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1</v>
      </c>
      <c r="E609" s="17" t="str">
        <f t="shared" si="63"/>
        <v/>
      </c>
      <c r="F609" s="17">
        <f t="shared" si="64"/>
        <v>1.8181818181818181E-2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625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626</v>
      </c>
      <c r="C8" s="12">
        <f>+C19+C75+C173+C349+C582</f>
        <v>1518</v>
      </c>
      <c r="D8" s="13">
        <f>+D19+D75+D173+D349+D582</f>
        <v>1139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-0.24967061923583664</v>
      </c>
      <c r="H8" s="10">
        <f t="shared" ref="H8:H13" si="1">+IF(OR(AND(E8=""),(G8="")),"",E8*G8)</f>
        <v>-0.24967061923583664</v>
      </c>
    </row>
    <row r="9" spans="1:8" x14ac:dyDescent="0.2">
      <c r="A9" s="14"/>
      <c r="B9" s="15" t="s">
        <v>8</v>
      </c>
      <c r="C9" s="16">
        <f>+C19</f>
        <v>13</v>
      </c>
      <c r="D9" s="16">
        <f>+D19</f>
        <v>16</v>
      </c>
      <c r="E9" s="17">
        <f t="shared" ref="E9:F13" si="2">+C9/C$8</f>
        <v>8.563899868247694E-3</v>
      </c>
      <c r="F9" s="17">
        <f t="shared" si="2"/>
        <v>1.4047410008779631E-2</v>
      </c>
      <c r="G9" s="17">
        <f t="shared" si="0"/>
        <v>0.23076923076923078</v>
      </c>
      <c r="H9" s="17">
        <f t="shared" si="1"/>
        <v>1.976284584980237E-3</v>
      </c>
    </row>
    <row r="10" spans="1:8" ht="25.5" x14ac:dyDescent="0.2">
      <c r="A10" s="14"/>
      <c r="B10" s="15" t="s">
        <v>9</v>
      </c>
      <c r="C10" s="16">
        <f>+C75</f>
        <v>76</v>
      </c>
      <c r="D10" s="16">
        <f>+D75</f>
        <v>223</v>
      </c>
      <c r="E10" s="17">
        <f t="shared" si="2"/>
        <v>5.0065876152832672E-2</v>
      </c>
      <c r="F10" s="17">
        <f t="shared" si="2"/>
        <v>0.1957857769973661</v>
      </c>
      <c r="G10" s="17">
        <f t="shared" si="0"/>
        <v>1.9342105263157894</v>
      </c>
      <c r="H10" s="17">
        <f t="shared" si="1"/>
        <v>9.6837944664031617E-2</v>
      </c>
    </row>
    <row r="11" spans="1:8" ht="25.5" x14ac:dyDescent="0.2">
      <c r="A11" s="14"/>
      <c r="B11" s="15" t="s">
        <v>10</v>
      </c>
      <c r="C11" s="16">
        <f>+C173</f>
        <v>130</v>
      </c>
      <c r="D11" s="16">
        <f>+D173</f>
        <v>108</v>
      </c>
      <c r="E11" s="17">
        <f t="shared" si="2"/>
        <v>8.5638998682476944E-2</v>
      </c>
      <c r="F11" s="17">
        <f t="shared" si="2"/>
        <v>9.4820017559262518E-2</v>
      </c>
      <c r="G11" s="17">
        <f t="shared" si="0"/>
        <v>-0.16923076923076924</v>
      </c>
      <c r="H11" s="17">
        <f t="shared" si="1"/>
        <v>-1.4492753623188406E-2</v>
      </c>
    </row>
    <row r="12" spans="1:8" ht="25.5" x14ac:dyDescent="0.2">
      <c r="A12" s="14"/>
      <c r="B12" s="15" t="s">
        <v>11</v>
      </c>
      <c r="C12" s="16">
        <f>+C349</f>
        <v>1034</v>
      </c>
      <c r="D12" s="16">
        <f>+D349</f>
        <v>574</v>
      </c>
      <c r="E12" s="17">
        <f t="shared" si="2"/>
        <v>0.6811594202898551</v>
      </c>
      <c r="F12" s="17">
        <f t="shared" si="2"/>
        <v>0.50395083406496932</v>
      </c>
      <c r="G12" s="17">
        <f t="shared" si="0"/>
        <v>-0.4448742746615087</v>
      </c>
      <c r="H12" s="17">
        <f t="shared" si="1"/>
        <v>-0.30303030303030304</v>
      </c>
    </row>
    <row r="13" spans="1:8" ht="25.5" x14ac:dyDescent="0.2">
      <c r="A13" s="14"/>
      <c r="B13" s="15" t="s">
        <v>12</v>
      </c>
      <c r="C13" s="16">
        <f>+C582</f>
        <v>265</v>
      </c>
      <c r="D13" s="16">
        <f>+D582</f>
        <v>218</v>
      </c>
      <c r="E13" s="17">
        <f t="shared" si="2"/>
        <v>0.17457180500658762</v>
      </c>
      <c r="F13" s="17">
        <f t="shared" si="2"/>
        <v>0.19139596136962247</v>
      </c>
      <c r="G13" s="17">
        <f t="shared" si="0"/>
        <v>-0.17735849056603772</v>
      </c>
      <c r="H13" s="17">
        <f t="shared" si="1"/>
        <v>-3.0961791831357048E-2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13</v>
      </c>
      <c r="D19" s="20">
        <f>SUM(D20:D69)</f>
        <v>16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0.23076923076923078</v>
      </c>
      <c r="H19" s="21">
        <f t="shared" ref="H19:H50" si="5">+IF(OR(AND(E19=""),(G19="")),"",E19*G19)</f>
        <v>0.23076923076923078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7.6923076923076927E-2</v>
      </c>
      <c r="F27" s="17" t="str">
        <f t="shared" si="4"/>
        <v/>
      </c>
      <c r="G27" s="17">
        <f t="shared" si="6"/>
        <v>-1</v>
      </c>
      <c r="H27" s="17">
        <f t="shared" si="5"/>
        <v>-7.6923076923076927E-2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1</v>
      </c>
      <c r="E29" s="17" t="str">
        <f t="shared" si="3"/>
        <v/>
      </c>
      <c r="F29" s="17">
        <f t="shared" si="4"/>
        <v>6.25E-2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2</v>
      </c>
      <c r="D30" s="16">
        <v>1</v>
      </c>
      <c r="E30" s="17">
        <f t="shared" si="3"/>
        <v>0.15384615384615385</v>
      </c>
      <c r="F30" s="17">
        <f t="shared" si="4"/>
        <v>6.25E-2</v>
      </c>
      <c r="G30" s="17">
        <f t="shared" si="6"/>
        <v>-0.5</v>
      </c>
      <c r="H30" s="17">
        <f t="shared" si="5"/>
        <v>-7.6923076923076927E-2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0</v>
      </c>
      <c r="E32" s="17">
        <f t="shared" si="3"/>
        <v>7.6923076923076927E-2</v>
      </c>
      <c r="F32" s="17" t="str">
        <f t="shared" si="4"/>
        <v/>
      </c>
      <c r="G32" s="17">
        <f t="shared" si="6"/>
        <v>-1</v>
      </c>
      <c r="H32" s="17">
        <f t="shared" si="5"/>
        <v>-7.6923076923076927E-2</v>
      </c>
    </row>
    <row r="33" spans="1:8" x14ac:dyDescent="0.2">
      <c r="A33" s="14"/>
      <c r="B33" s="15" t="s">
        <v>29</v>
      </c>
      <c r="C33" s="16">
        <v>0</v>
      </c>
      <c r="D33" s="16">
        <v>1</v>
      </c>
      <c r="E33" s="17" t="str">
        <f t="shared" si="3"/>
        <v/>
      </c>
      <c r="F33" s="17">
        <f t="shared" si="4"/>
        <v>6.25E-2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1</v>
      </c>
      <c r="E36" s="17">
        <f t="shared" si="3"/>
        <v>7.6923076923076927E-2</v>
      </c>
      <c r="F36" s="17">
        <f t="shared" si="4"/>
        <v>6.25E-2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33</v>
      </c>
      <c r="C37" s="16">
        <v>1</v>
      </c>
      <c r="D37" s="16">
        <v>0</v>
      </c>
      <c r="E37" s="17">
        <f t="shared" si="3"/>
        <v>7.6923076923076927E-2</v>
      </c>
      <c r="F37" s="17" t="str">
        <f t="shared" si="4"/>
        <v/>
      </c>
      <c r="G37" s="17">
        <f t="shared" si="6"/>
        <v>-1</v>
      </c>
      <c r="H37" s="17">
        <f t="shared" si="5"/>
        <v>-7.6923076923076927E-2</v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3</v>
      </c>
      <c r="E45" s="17" t="str">
        <f t="shared" si="3"/>
        <v/>
      </c>
      <c r="F45" s="17">
        <f t="shared" si="4"/>
        <v>0.1875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3</v>
      </c>
      <c r="D50" s="16">
        <v>7</v>
      </c>
      <c r="E50" s="17">
        <f t="shared" si="3"/>
        <v>0.23076923076923078</v>
      </c>
      <c r="F50" s="17">
        <f t="shared" si="4"/>
        <v>0.4375</v>
      </c>
      <c r="G50" s="17">
        <f t="shared" si="6"/>
        <v>1.3333333333333333</v>
      </c>
      <c r="H50" s="17">
        <f t="shared" si="5"/>
        <v>0.30769230769230771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1</v>
      </c>
      <c r="D59" s="16">
        <v>0</v>
      </c>
      <c r="E59" s="17">
        <f t="shared" si="7"/>
        <v>7.6923076923076927E-2</v>
      </c>
      <c r="F59" s="17" t="str">
        <f t="shared" si="8"/>
        <v/>
      </c>
      <c r="G59" s="17">
        <f t="shared" si="10"/>
        <v>-1</v>
      </c>
      <c r="H59" s="17">
        <f t="shared" si="9"/>
        <v>-7.6923076923076927E-2</v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0</v>
      </c>
      <c r="E62" s="17">
        <f t="shared" si="7"/>
        <v>7.6923076923076927E-2</v>
      </c>
      <c r="F62" s="17" t="str">
        <f t="shared" si="8"/>
        <v/>
      </c>
      <c r="G62" s="17">
        <f t="shared" si="10"/>
        <v>-1</v>
      </c>
      <c r="H62" s="17">
        <f t="shared" si="9"/>
        <v>-7.6923076923076927E-2</v>
      </c>
    </row>
    <row r="63" spans="1:8" x14ac:dyDescent="0.2">
      <c r="A63" s="14"/>
      <c r="B63" s="15" t="s">
        <v>59</v>
      </c>
      <c r="C63" s="16">
        <v>1</v>
      </c>
      <c r="D63" s="16">
        <v>0</v>
      </c>
      <c r="E63" s="17">
        <f t="shared" si="7"/>
        <v>7.6923076923076927E-2</v>
      </c>
      <c r="F63" s="17" t="str">
        <f t="shared" si="8"/>
        <v/>
      </c>
      <c r="G63" s="17">
        <f t="shared" si="10"/>
        <v>-1</v>
      </c>
      <c r="H63" s="17">
        <f t="shared" si="9"/>
        <v>-7.6923076923076927E-2</v>
      </c>
    </row>
    <row r="64" spans="1:8" x14ac:dyDescent="0.2">
      <c r="A64" s="14"/>
      <c r="B64" s="15" t="s">
        <v>60</v>
      </c>
      <c r="C64" s="16">
        <v>0</v>
      </c>
      <c r="D64" s="16">
        <v>2</v>
      </c>
      <c r="E64" s="17" t="str">
        <f t="shared" si="7"/>
        <v/>
      </c>
      <c r="F64" s="17">
        <f t="shared" si="8"/>
        <v>0.125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7.6923076923076927E-2</v>
      </c>
      <c r="F67" s="17" t="str">
        <f t="shared" si="8"/>
        <v/>
      </c>
      <c r="G67" s="17">
        <f t="shared" si="10"/>
        <v>-1</v>
      </c>
      <c r="H67" s="17">
        <f t="shared" si="9"/>
        <v>-7.6923076923076927E-2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76</v>
      </c>
      <c r="D75" s="20">
        <f>SUM(D76:D167)</f>
        <v>223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1.9342105263157894</v>
      </c>
      <c r="H75" s="21">
        <f t="shared" ref="H75:H106" si="13">+IF(OR(AND(E75=""),(G75="")),"",E75*G75)</f>
        <v>1.9342105263157894</v>
      </c>
    </row>
    <row r="76" spans="1:8" x14ac:dyDescent="0.2">
      <c r="A76" s="14"/>
      <c r="B76" s="15" t="s">
        <v>66</v>
      </c>
      <c r="C76" s="16">
        <v>4</v>
      </c>
      <c r="D76" s="16">
        <v>24</v>
      </c>
      <c r="E76" s="17">
        <f t="shared" si="11"/>
        <v>5.2631578947368418E-2</v>
      </c>
      <c r="F76" s="17">
        <f t="shared" si="12"/>
        <v>0.10762331838565023</v>
      </c>
      <c r="G76" s="17">
        <f t="shared" ref="G76:G107" si="14">+IF(AND(C76=0,D76=0)," ",IF(C76=0,1,IF(D76=0,-1,(D76-C76)/C76)))</f>
        <v>5</v>
      </c>
      <c r="H76" s="17">
        <f t="shared" si="13"/>
        <v>0.26315789473684209</v>
      </c>
    </row>
    <row r="77" spans="1:8" ht="25.5" x14ac:dyDescent="0.2">
      <c r="A77" s="14"/>
      <c r="B77" s="15" t="s">
        <v>67</v>
      </c>
      <c r="C77" s="16">
        <v>7</v>
      </c>
      <c r="D77" s="16">
        <v>0</v>
      </c>
      <c r="E77" s="17">
        <f t="shared" si="11"/>
        <v>9.2105263157894732E-2</v>
      </c>
      <c r="F77" s="17" t="str">
        <f t="shared" si="12"/>
        <v/>
      </c>
      <c r="G77" s="17">
        <f t="shared" si="14"/>
        <v>-1</v>
      </c>
      <c r="H77" s="17">
        <f t="shared" si="13"/>
        <v>-9.2105263157894732E-2</v>
      </c>
    </row>
    <row r="78" spans="1:8" x14ac:dyDescent="0.2">
      <c r="A78" s="14"/>
      <c r="B78" s="15" t="s">
        <v>68</v>
      </c>
      <c r="C78" s="16">
        <v>0</v>
      </c>
      <c r="D78" s="16">
        <v>1</v>
      </c>
      <c r="E78" s="17" t="str">
        <f t="shared" si="11"/>
        <v/>
      </c>
      <c r="F78" s="17">
        <f t="shared" si="12"/>
        <v>4.4843049327354259E-3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16</v>
      </c>
      <c r="D79" s="16">
        <v>10</v>
      </c>
      <c r="E79" s="17">
        <f t="shared" si="11"/>
        <v>0.21052631578947367</v>
      </c>
      <c r="F79" s="17">
        <f t="shared" si="12"/>
        <v>4.4843049327354258E-2</v>
      </c>
      <c r="G79" s="17">
        <f t="shared" si="14"/>
        <v>-0.375</v>
      </c>
      <c r="H79" s="17">
        <f t="shared" si="13"/>
        <v>-7.8947368421052627E-2</v>
      </c>
    </row>
    <row r="80" spans="1:8" ht="25.5" x14ac:dyDescent="0.2">
      <c r="A80" s="14"/>
      <c r="B80" s="15" t="s">
        <v>70</v>
      </c>
      <c r="C80" s="16">
        <v>8</v>
      </c>
      <c r="D80" s="16">
        <v>4</v>
      </c>
      <c r="E80" s="17">
        <f t="shared" si="11"/>
        <v>0.10526315789473684</v>
      </c>
      <c r="F80" s="17">
        <f t="shared" si="12"/>
        <v>1.7937219730941704E-2</v>
      </c>
      <c r="G80" s="17">
        <f t="shared" si="14"/>
        <v>-0.5</v>
      </c>
      <c r="H80" s="17">
        <f t="shared" si="13"/>
        <v>-5.2631578947368418E-2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4.4843049327354259E-3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1</v>
      </c>
      <c r="E85" s="17" t="str">
        <f t="shared" si="11"/>
        <v/>
      </c>
      <c r="F85" s="17">
        <f t="shared" si="12"/>
        <v>4.4843049327354259E-3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1</v>
      </c>
      <c r="D88" s="16">
        <v>0</v>
      </c>
      <c r="E88" s="17">
        <f t="shared" si="11"/>
        <v>1.3157894736842105E-2</v>
      </c>
      <c r="F88" s="17" t="str">
        <f t="shared" si="12"/>
        <v/>
      </c>
      <c r="G88" s="17">
        <f t="shared" si="14"/>
        <v>-1</v>
      </c>
      <c r="H88" s="17">
        <f t="shared" si="13"/>
        <v>-1.3157894736842105E-2</v>
      </c>
    </row>
    <row r="89" spans="1:8" x14ac:dyDescent="0.2">
      <c r="A89" s="14"/>
      <c r="B89" s="15" t="s">
        <v>79</v>
      </c>
      <c r="C89" s="16">
        <v>0</v>
      </c>
      <c r="D89" s="16">
        <v>1</v>
      </c>
      <c r="E89" s="17" t="str">
        <f t="shared" si="11"/>
        <v/>
      </c>
      <c r="F89" s="17">
        <f t="shared" si="12"/>
        <v>4.4843049327354259E-3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1</v>
      </c>
      <c r="E90" s="17">
        <f t="shared" si="11"/>
        <v>1.3157894736842105E-2</v>
      </c>
      <c r="F90" s="17">
        <f t="shared" si="12"/>
        <v>4.4843049327354259E-3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4</v>
      </c>
      <c r="D91" s="16">
        <v>14</v>
      </c>
      <c r="E91" s="17">
        <f t="shared" si="11"/>
        <v>5.2631578947368418E-2</v>
      </c>
      <c r="F91" s="17">
        <f t="shared" si="12"/>
        <v>6.2780269058295965E-2</v>
      </c>
      <c r="G91" s="17">
        <f t="shared" si="14"/>
        <v>2.5</v>
      </c>
      <c r="H91" s="17">
        <f t="shared" si="13"/>
        <v>0.13157894736842105</v>
      </c>
    </row>
    <row r="92" spans="1:8" x14ac:dyDescent="0.2">
      <c r="A92" s="14"/>
      <c r="B92" s="15" t="s">
        <v>82</v>
      </c>
      <c r="C92" s="16">
        <v>0</v>
      </c>
      <c r="D92" s="16">
        <v>2</v>
      </c>
      <c r="E92" s="17" t="str">
        <f t="shared" si="11"/>
        <v/>
      </c>
      <c r="F92" s="17">
        <f t="shared" si="12"/>
        <v>8.9686098654708519E-3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1</v>
      </c>
      <c r="E93" s="17" t="str">
        <f t="shared" si="11"/>
        <v/>
      </c>
      <c r="F93" s="17">
        <f t="shared" si="12"/>
        <v>4.4843049327354259E-3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4.4843049327354259E-3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1.3157894736842105E-2</v>
      </c>
      <c r="F96" s="17" t="str">
        <f t="shared" si="12"/>
        <v/>
      </c>
      <c r="G96" s="17">
        <f t="shared" si="14"/>
        <v>-1</v>
      </c>
      <c r="H96" s="17">
        <f t="shared" si="13"/>
        <v>-1.3157894736842105E-2</v>
      </c>
    </row>
    <row r="97" spans="1:8" x14ac:dyDescent="0.2">
      <c r="A97" s="14"/>
      <c r="B97" s="15" t="s">
        <v>87</v>
      </c>
      <c r="C97" s="16">
        <v>0</v>
      </c>
      <c r="D97" s="16">
        <v>1</v>
      </c>
      <c r="E97" s="17" t="str">
        <f t="shared" si="11"/>
        <v/>
      </c>
      <c r="F97" s="17">
        <f t="shared" si="12"/>
        <v>4.4843049327354259E-3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4</v>
      </c>
      <c r="E99" s="17">
        <f t="shared" si="11"/>
        <v>1.3157894736842105E-2</v>
      </c>
      <c r="F99" s="17">
        <f t="shared" si="12"/>
        <v>1.7937219730941704E-2</v>
      </c>
      <c r="G99" s="17">
        <f t="shared" si="14"/>
        <v>3</v>
      </c>
      <c r="H99" s="17">
        <f t="shared" si="13"/>
        <v>3.9473684210526314E-2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6</v>
      </c>
      <c r="D103" s="16">
        <v>3</v>
      </c>
      <c r="E103" s="17">
        <f t="shared" si="11"/>
        <v>7.8947368421052627E-2</v>
      </c>
      <c r="F103" s="17">
        <f t="shared" si="12"/>
        <v>1.3452914798206279E-2</v>
      </c>
      <c r="G103" s="17">
        <f t="shared" si="14"/>
        <v>-0.5</v>
      </c>
      <c r="H103" s="17">
        <f t="shared" si="13"/>
        <v>-3.9473684210526314E-2</v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4.4843049327354259E-3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2</v>
      </c>
      <c r="E108" s="17" t="str">
        <f t="shared" si="15"/>
        <v/>
      </c>
      <c r="F108" s="17">
        <f t="shared" si="16"/>
        <v>8.9686098654708519E-3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2</v>
      </c>
      <c r="D113" s="16">
        <v>3</v>
      </c>
      <c r="E113" s="17">
        <f t="shared" si="15"/>
        <v>2.6315789473684209E-2</v>
      </c>
      <c r="F113" s="17">
        <f t="shared" si="16"/>
        <v>1.3452914798206279E-2</v>
      </c>
      <c r="G113" s="17">
        <f t="shared" si="18"/>
        <v>0.5</v>
      </c>
      <c r="H113" s="17">
        <f t="shared" si="17"/>
        <v>1.3157894736842105E-2</v>
      </c>
    </row>
    <row r="114" spans="1:8" x14ac:dyDescent="0.2">
      <c r="A114" s="14"/>
      <c r="B114" s="15" t="s">
        <v>104</v>
      </c>
      <c r="C114" s="16">
        <v>1</v>
      </c>
      <c r="D114" s="16">
        <v>0</v>
      </c>
      <c r="E114" s="17">
        <f t="shared" si="15"/>
        <v>1.3157894736842105E-2</v>
      </c>
      <c r="F114" s="17" t="str">
        <f t="shared" si="16"/>
        <v/>
      </c>
      <c r="G114" s="17">
        <f t="shared" si="18"/>
        <v>-1</v>
      </c>
      <c r="H114" s="17">
        <f t="shared" si="17"/>
        <v>-1.3157894736842105E-2</v>
      </c>
    </row>
    <row r="115" spans="1:8" x14ac:dyDescent="0.2">
      <c r="A115" s="14"/>
      <c r="B115" s="15" t="s">
        <v>105</v>
      </c>
      <c r="C115" s="16">
        <v>1</v>
      </c>
      <c r="D115" s="16">
        <v>0</v>
      </c>
      <c r="E115" s="17">
        <f t="shared" si="15"/>
        <v>1.3157894736842105E-2</v>
      </c>
      <c r="F115" s="17" t="str">
        <f t="shared" si="16"/>
        <v/>
      </c>
      <c r="G115" s="17">
        <f t="shared" si="18"/>
        <v>-1</v>
      </c>
      <c r="H115" s="17">
        <f t="shared" si="17"/>
        <v>-1.3157894736842105E-2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2</v>
      </c>
      <c r="D120" s="16">
        <v>1</v>
      </c>
      <c r="E120" s="17">
        <f t="shared" si="15"/>
        <v>2.6315789473684209E-2</v>
      </c>
      <c r="F120" s="17">
        <f t="shared" si="16"/>
        <v>4.4843049327354259E-3</v>
      </c>
      <c r="G120" s="17">
        <f t="shared" si="18"/>
        <v>-0.5</v>
      </c>
      <c r="H120" s="17">
        <f t="shared" si="17"/>
        <v>-1.3157894736842105E-2</v>
      </c>
    </row>
    <row r="121" spans="1:8" x14ac:dyDescent="0.2">
      <c r="A121" s="14"/>
      <c r="B121" s="15" t="s">
        <v>111</v>
      </c>
      <c r="C121" s="16">
        <v>0</v>
      </c>
      <c r="D121" s="16">
        <v>14</v>
      </c>
      <c r="E121" s="17" t="str">
        <f t="shared" si="15"/>
        <v/>
      </c>
      <c r="F121" s="17">
        <f t="shared" si="16"/>
        <v>6.2780269058295965E-2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4.4843049327354259E-3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4.4843049327354259E-3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4.4843049327354259E-3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1</v>
      </c>
      <c r="D126" s="16">
        <v>1</v>
      </c>
      <c r="E126" s="17">
        <f t="shared" si="15"/>
        <v>1.3157894736842105E-2</v>
      </c>
      <c r="F126" s="17">
        <f t="shared" si="16"/>
        <v>4.4843049327354259E-3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3</v>
      </c>
      <c r="D128" s="16">
        <v>0</v>
      </c>
      <c r="E128" s="17">
        <f t="shared" si="15"/>
        <v>3.9473684210526314E-2</v>
      </c>
      <c r="F128" s="17" t="str">
        <f t="shared" si="16"/>
        <v/>
      </c>
      <c r="G128" s="17">
        <f t="shared" si="18"/>
        <v>-1</v>
      </c>
      <c r="H128" s="17">
        <f t="shared" si="17"/>
        <v>-3.9473684210526314E-2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</v>
      </c>
      <c r="D131" s="16">
        <v>10</v>
      </c>
      <c r="E131" s="17">
        <f t="shared" si="15"/>
        <v>1.3157894736842105E-2</v>
      </c>
      <c r="F131" s="17">
        <f t="shared" si="16"/>
        <v>4.4843049327354258E-2</v>
      </c>
      <c r="G131" s="17">
        <f t="shared" si="18"/>
        <v>9</v>
      </c>
      <c r="H131" s="17">
        <f t="shared" si="17"/>
        <v>0.11842105263157894</v>
      </c>
    </row>
    <row r="132" spans="1:8" ht="25.5" x14ac:dyDescent="0.2">
      <c r="A132" s="14"/>
      <c r="B132" s="15" t="s">
        <v>122</v>
      </c>
      <c r="C132" s="16">
        <v>0</v>
      </c>
      <c r="D132" s="16">
        <v>1</v>
      </c>
      <c r="E132" s="17" t="str">
        <f t="shared" si="15"/>
        <v/>
      </c>
      <c r="F132" s="17">
        <f t="shared" si="16"/>
        <v>4.4843049327354259E-3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1</v>
      </c>
      <c r="D133" s="16">
        <v>0</v>
      </c>
      <c r="E133" s="17">
        <f t="shared" si="15"/>
        <v>1.3157894736842105E-2</v>
      </c>
      <c r="F133" s="17" t="str">
        <f t="shared" si="16"/>
        <v/>
      </c>
      <c r="G133" s="17">
        <f t="shared" si="18"/>
        <v>-1</v>
      </c>
      <c r="H133" s="17">
        <f t="shared" si="17"/>
        <v>-1.3157894736842105E-2</v>
      </c>
    </row>
    <row r="134" spans="1:8" x14ac:dyDescent="0.2">
      <c r="A134" s="14"/>
      <c r="B134" s="15" t="s">
        <v>124</v>
      </c>
      <c r="C134" s="16">
        <v>7</v>
      </c>
      <c r="D134" s="16">
        <v>78</v>
      </c>
      <c r="E134" s="17">
        <f t="shared" si="15"/>
        <v>9.2105263157894732E-2</v>
      </c>
      <c r="F134" s="17">
        <f t="shared" si="16"/>
        <v>0.34977578475336324</v>
      </c>
      <c r="G134" s="17">
        <f t="shared" si="18"/>
        <v>10.142857142857142</v>
      </c>
      <c r="H134" s="17">
        <f t="shared" si="17"/>
        <v>0.93421052631578938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23</v>
      </c>
      <c r="E136" s="17" t="str">
        <f t="shared" si="15"/>
        <v/>
      </c>
      <c r="F136" s="17">
        <f t="shared" si="16"/>
        <v>0.1031390134529148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1</v>
      </c>
      <c r="D137" s="16">
        <v>0</v>
      </c>
      <c r="E137" s="17">
        <f t="shared" si="15"/>
        <v>1.3157894736842105E-2</v>
      </c>
      <c r="F137" s="17" t="str">
        <f t="shared" si="16"/>
        <v/>
      </c>
      <c r="G137" s="17">
        <f t="shared" si="18"/>
        <v>-1</v>
      </c>
      <c r="H137" s="17">
        <f t="shared" si="17"/>
        <v>-1.3157894736842105E-2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2</v>
      </c>
      <c r="E139" s="17" t="str">
        <f t="shared" ref="E139:E167" si="19">+IF(C139=0,"",C139/C$75)</f>
        <v/>
      </c>
      <c r="F139" s="17">
        <f t="shared" ref="F139:F167" si="20">+IF(D139=0,"",D139/D$75)</f>
        <v>8.9686098654708519E-3</v>
      </c>
      <c r="G139" s="17">
        <f t="shared" si="18"/>
        <v>1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1</v>
      </c>
      <c r="D141" s="16">
        <v>0</v>
      </c>
      <c r="E141" s="17">
        <f t="shared" si="19"/>
        <v>1.3157894736842105E-2</v>
      </c>
      <c r="F141" s="17" t="str">
        <f t="shared" si="20"/>
        <v/>
      </c>
      <c r="G141" s="17">
        <f t="shared" si="22"/>
        <v>-1</v>
      </c>
      <c r="H141" s="17">
        <f t="shared" si="21"/>
        <v>-1.3157894736842105E-2</v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10</v>
      </c>
      <c r="E143" s="17" t="str">
        <f t="shared" si="19"/>
        <v/>
      </c>
      <c r="F143" s="17">
        <f t="shared" si="20"/>
        <v>4.4843049327354258E-2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1</v>
      </c>
      <c r="E153" s="17">
        <f t="shared" si="19"/>
        <v>1.3157894736842105E-2</v>
      </c>
      <c r="F153" s="17">
        <f t="shared" si="20"/>
        <v>4.4843049327354259E-3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1</v>
      </c>
      <c r="D155" s="16">
        <v>0</v>
      </c>
      <c r="E155" s="17">
        <f t="shared" si="19"/>
        <v>1.3157894736842105E-2</v>
      </c>
      <c r="F155" s="17" t="str">
        <f t="shared" si="20"/>
        <v/>
      </c>
      <c r="G155" s="17">
        <f t="shared" si="22"/>
        <v>-1</v>
      </c>
      <c r="H155" s="17">
        <f t="shared" si="21"/>
        <v>-1.3157894736842105E-2</v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4</v>
      </c>
      <c r="D164" s="16">
        <v>4</v>
      </c>
      <c r="E164" s="17">
        <f t="shared" si="19"/>
        <v>5.2631578947368418E-2</v>
      </c>
      <c r="F164" s="17">
        <f t="shared" si="20"/>
        <v>1.7937219730941704E-2</v>
      </c>
      <c r="G164" s="17">
        <f t="shared" si="22"/>
        <v>0</v>
      </c>
      <c r="H164" s="17">
        <f t="shared" si="21"/>
        <v>0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130</v>
      </c>
      <c r="D173" s="20">
        <f>SUM(D174:D343)</f>
        <v>108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-0.16923076923076924</v>
      </c>
      <c r="H173" s="21">
        <f t="shared" ref="H173:H204" si="25">+IF(OR(AND(E173=""),(G173="")),"",E173*G173)</f>
        <v>-0.16923076923076924</v>
      </c>
    </row>
    <row r="174" spans="1:8" x14ac:dyDescent="0.2">
      <c r="A174" s="14"/>
      <c r="B174" s="15" t="s">
        <v>158</v>
      </c>
      <c r="C174" s="16">
        <v>1</v>
      </c>
      <c r="D174" s="16">
        <v>0</v>
      </c>
      <c r="E174" s="17">
        <f t="shared" si="23"/>
        <v>7.6923076923076927E-3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-7.6923076923076927E-3</v>
      </c>
    </row>
    <row r="175" spans="1:8" x14ac:dyDescent="0.2">
      <c r="A175" s="14"/>
      <c r="B175" s="15" t="s">
        <v>159</v>
      </c>
      <c r="C175" s="16">
        <v>1</v>
      </c>
      <c r="D175" s="16">
        <v>2</v>
      </c>
      <c r="E175" s="17">
        <f t="shared" si="23"/>
        <v>7.6923076923076927E-3</v>
      </c>
      <c r="F175" s="17">
        <f t="shared" si="24"/>
        <v>1.8518518518518517E-2</v>
      </c>
      <c r="G175" s="17">
        <f t="shared" si="26"/>
        <v>1</v>
      </c>
      <c r="H175" s="17">
        <f t="shared" si="25"/>
        <v>7.6923076923076927E-3</v>
      </c>
    </row>
    <row r="176" spans="1:8" ht="38.25" x14ac:dyDescent="0.2">
      <c r="A176" s="14"/>
      <c r="B176" s="15" t="s">
        <v>160</v>
      </c>
      <c r="C176" s="16">
        <v>1</v>
      </c>
      <c r="D176" s="16">
        <v>0</v>
      </c>
      <c r="E176" s="17">
        <f t="shared" si="23"/>
        <v>7.6923076923076927E-3</v>
      </c>
      <c r="F176" s="17" t="str">
        <f t="shared" si="24"/>
        <v/>
      </c>
      <c r="G176" s="17">
        <f t="shared" si="26"/>
        <v>-1</v>
      </c>
      <c r="H176" s="17">
        <f t="shared" si="25"/>
        <v>-7.6923076923076927E-3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3</v>
      </c>
      <c r="D178" s="16">
        <v>4</v>
      </c>
      <c r="E178" s="17">
        <f t="shared" si="23"/>
        <v>2.3076923076923078E-2</v>
      </c>
      <c r="F178" s="17">
        <f t="shared" si="24"/>
        <v>3.7037037037037035E-2</v>
      </c>
      <c r="G178" s="17">
        <f t="shared" si="26"/>
        <v>0.33333333333333331</v>
      </c>
      <c r="H178" s="17">
        <f t="shared" si="25"/>
        <v>7.6923076923076927E-3</v>
      </c>
    </row>
    <row r="179" spans="1:8" x14ac:dyDescent="0.2">
      <c r="A179" s="14"/>
      <c r="B179" s="15" t="s">
        <v>163</v>
      </c>
      <c r="C179" s="16">
        <v>46</v>
      </c>
      <c r="D179" s="16">
        <v>11</v>
      </c>
      <c r="E179" s="17">
        <f t="shared" si="23"/>
        <v>0.35384615384615387</v>
      </c>
      <c r="F179" s="17">
        <f t="shared" si="24"/>
        <v>0.10185185185185185</v>
      </c>
      <c r="G179" s="17">
        <f t="shared" si="26"/>
        <v>-0.76086956521739135</v>
      </c>
      <c r="H179" s="17">
        <f t="shared" si="25"/>
        <v>-0.26923076923076927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</v>
      </c>
      <c r="D181" s="16">
        <v>0</v>
      </c>
      <c r="E181" s="17">
        <f t="shared" si="23"/>
        <v>7.6923076923076927E-3</v>
      </c>
      <c r="F181" s="17" t="str">
        <f t="shared" si="24"/>
        <v/>
      </c>
      <c r="G181" s="17">
        <f t="shared" si="26"/>
        <v>-1</v>
      </c>
      <c r="H181" s="17">
        <f t="shared" si="25"/>
        <v>-7.6923076923076927E-3</v>
      </c>
    </row>
    <row r="182" spans="1:8" x14ac:dyDescent="0.2">
      <c r="A182" s="14"/>
      <c r="B182" s="15" t="s">
        <v>166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9.2592592592592587E-3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1</v>
      </c>
      <c r="D185" s="16">
        <v>0</v>
      </c>
      <c r="E185" s="17">
        <f t="shared" si="23"/>
        <v>7.6923076923076927E-3</v>
      </c>
      <c r="F185" s="17" t="str">
        <f t="shared" si="24"/>
        <v/>
      </c>
      <c r="G185" s="17">
        <f t="shared" si="26"/>
        <v>-1</v>
      </c>
      <c r="H185" s="17">
        <f t="shared" si="25"/>
        <v>-7.6923076923076927E-3</v>
      </c>
    </row>
    <row r="186" spans="1:8" x14ac:dyDescent="0.2">
      <c r="A186" s="14"/>
      <c r="B186" s="15" t="s">
        <v>170</v>
      </c>
      <c r="C186" s="16">
        <v>2</v>
      </c>
      <c r="D186" s="16">
        <v>0</v>
      </c>
      <c r="E186" s="17">
        <f t="shared" si="23"/>
        <v>1.5384615384615385E-2</v>
      </c>
      <c r="F186" s="17" t="str">
        <f t="shared" si="24"/>
        <v/>
      </c>
      <c r="G186" s="17">
        <f t="shared" si="26"/>
        <v>-1</v>
      </c>
      <c r="H186" s="17">
        <f t="shared" si="25"/>
        <v>-1.5384615384615385E-2</v>
      </c>
    </row>
    <row r="187" spans="1:8" x14ac:dyDescent="0.2">
      <c r="A187" s="14"/>
      <c r="B187" s="15" t="s">
        <v>171</v>
      </c>
      <c r="C187" s="16">
        <v>3</v>
      </c>
      <c r="D187" s="16">
        <v>5</v>
      </c>
      <c r="E187" s="17">
        <f t="shared" si="23"/>
        <v>2.3076923076923078E-2</v>
      </c>
      <c r="F187" s="17">
        <f t="shared" si="24"/>
        <v>4.6296296296296294E-2</v>
      </c>
      <c r="G187" s="17">
        <f t="shared" si="26"/>
        <v>0.66666666666666663</v>
      </c>
      <c r="H187" s="17">
        <f t="shared" si="25"/>
        <v>1.5384615384615385E-2</v>
      </c>
    </row>
    <row r="188" spans="1:8" ht="25.5" x14ac:dyDescent="0.2">
      <c r="A188" s="14"/>
      <c r="B188" s="15" t="s">
        <v>172</v>
      </c>
      <c r="C188" s="16">
        <v>2</v>
      </c>
      <c r="D188" s="16">
        <v>7</v>
      </c>
      <c r="E188" s="17">
        <f t="shared" si="23"/>
        <v>1.5384615384615385E-2</v>
      </c>
      <c r="F188" s="17">
        <f t="shared" si="24"/>
        <v>6.4814814814814811E-2</v>
      </c>
      <c r="G188" s="17">
        <f t="shared" si="26"/>
        <v>2.5</v>
      </c>
      <c r="H188" s="17">
        <f t="shared" si="25"/>
        <v>3.8461538461538464E-2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</v>
      </c>
      <c r="D191" s="16">
        <v>0</v>
      </c>
      <c r="E191" s="17">
        <f t="shared" si="23"/>
        <v>7.6923076923076927E-3</v>
      </c>
      <c r="F191" s="17" t="str">
        <f t="shared" si="24"/>
        <v/>
      </c>
      <c r="G191" s="17">
        <f t="shared" si="26"/>
        <v>-1</v>
      </c>
      <c r="H191" s="17">
        <f t="shared" si="25"/>
        <v>-7.6923076923076927E-3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3</v>
      </c>
      <c r="E193" s="17" t="str">
        <f t="shared" si="23"/>
        <v/>
      </c>
      <c r="F193" s="17">
        <f t="shared" si="24"/>
        <v>2.7777777777777776E-2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1</v>
      </c>
      <c r="D194" s="16">
        <v>3</v>
      </c>
      <c r="E194" s="17">
        <f t="shared" si="23"/>
        <v>7.6923076923076927E-3</v>
      </c>
      <c r="F194" s="17">
        <f t="shared" si="24"/>
        <v>2.7777777777777776E-2</v>
      </c>
      <c r="G194" s="17">
        <f t="shared" si="26"/>
        <v>2</v>
      </c>
      <c r="H194" s="17">
        <f t="shared" si="25"/>
        <v>1.5384615384615385E-2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2</v>
      </c>
      <c r="D199" s="16">
        <v>0</v>
      </c>
      <c r="E199" s="17">
        <f t="shared" si="23"/>
        <v>1.5384615384615385E-2</v>
      </c>
      <c r="F199" s="17" t="str">
        <f t="shared" si="24"/>
        <v/>
      </c>
      <c r="G199" s="17">
        <f t="shared" si="26"/>
        <v>-1</v>
      </c>
      <c r="H199" s="17">
        <f t="shared" si="25"/>
        <v>-1.5384615384615385E-2</v>
      </c>
    </row>
    <row r="200" spans="1:8" ht="25.5" x14ac:dyDescent="0.2">
      <c r="A200" s="14"/>
      <c r="B200" s="15" t="s">
        <v>184</v>
      </c>
      <c r="C200" s="16">
        <v>5</v>
      </c>
      <c r="D200" s="16">
        <v>1</v>
      </c>
      <c r="E200" s="17">
        <f t="shared" si="23"/>
        <v>3.8461538461538464E-2</v>
      </c>
      <c r="F200" s="17">
        <f t="shared" si="24"/>
        <v>9.2592592592592587E-3</v>
      </c>
      <c r="G200" s="17">
        <f t="shared" si="26"/>
        <v>-0.8</v>
      </c>
      <c r="H200" s="17">
        <f t="shared" si="25"/>
        <v>-3.0769230769230771E-2</v>
      </c>
    </row>
    <row r="201" spans="1:8" x14ac:dyDescent="0.2">
      <c r="A201" s="14"/>
      <c r="B201" s="15" t="s">
        <v>185</v>
      </c>
      <c r="C201" s="16">
        <v>1</v>
      </c>
      <c r="D201" s="16">
        <v>3</v>
      </c>
      <c r="E201" s="17">
        <f t="shared" si="23"/>
        <v>7.6923076923076927E-3</v>
      </c>
      <c r="F201" s="17">
        <f t="shared" si="24"/>
        <v>2.7777777777777776E-2</v>
      </c>
      <c r="G201" s="17">
        <f t="shared" si="26"/>
        <v>2</v>
      </c>
      <c r="H201" s="17">
        <f t="shared" si="25"/>
        <v>1.5384615384615385E-2</v>
      </c>
    </row>
    <row r="202" spans="1:8" x14ac:dyDescent="0.2">
      <c r="A202" s="14"/>
      <c r="B202" s="15" t="s">
        <v>186</v>
      </c>
      <c r="C202" s="16">
        <v>1</v>
      </c>
      <c r="D202" s="16">
        <v>1</v>
      </c>
      <c r="E202" s="17">
        <f t="shared" si="23"/>
        <v>7.6923076923076927E-3</v>
      </c>
      <c r="F202" s="17">
        <f t="shared" si="24"/>
        <v>9.2592592592592587E-3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187</v>
      </c>
      <c r="C203" s="16">
        <v>2</v>
      </c>
      <c r="D203" s="16">
        <v>2</v>
      </c>
      <c r="E203" s="17">
        <f t="shared" si="23"/>
        <v>1.5384615384615385E-2</v>
      </c>
      <c r="F203" s="17">
        <f t="shared" si="24"/>
        <v>1.8518518518518517E-2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188</v>
      </c>
      <c r="C204" s="16">
        <v>1</v>
      </c>
      <c r="D204" s="16">
        <v>4</v>
      </c>
      <c r="E204" s="17">
        <f t="shared" si="23"/>
        <v>7.6923076923076927E-3</v>
      </c>
      <c r="F204" s="17">
        <f t="shared" si="24"/>
        <v>3.7037037037037035E-2</v>
      </c>
      <c r="G204" s="17">
        <f t="shared" si="26"/>
        <v>3</v>
      </c>
      <c r="H204" s="17">
        <f t="shared" si="25"/>
        <v>2.3076923076923078E-2</v>
      </c>
    </row>
    <row r="205" spans="1:8" x14ac:dyDescent="0.2">
      <c r="A205" s="14"/>
      <c r="B205" s="15" t="s">
        <v>189</v>
      </c>
      <c r="C205" s="16">
        <v>1</v>
      </c>
      <c r="D205" s="16">
        <v>3</v>
      </c>
      <c r="E205" s="17">
        <f t="shared" ref="E205:E236" si="27">+IF(C205=0,"",C205/C$173)</f>
        <v>7.6923076923076927E-3</v>
      </c>
      <c r="F205" s="17">
        <f t="shared" ref="F205:F236" si="28">+IF(D205=0,"",D205/D$173)</f>
        <v>2.7777777777777776E-2</v>
      </c>
      <c r="G205" s="17">
        <f t="shared" si="26"/>
        <v>2</v>
      </c>
      <c r="H205" s="17">
        <f t="shared" ref="H205:H236" si="29">+IF(OR(AND(E205=""),(G205="")),"",E205*G205)</f>
        <v>1.5384615384615385E-2</v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3</v>
      </c>
      <c r="E208" s="17" t="str">
        <f t="shared" si="27"/>
        <v/>
      </c>
      <c r="F208" s="17">
        <f t="shared" si="28"/>
        <v>2.7777777777777776E-2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1</v>
      </c>
      <c r="E209" s="17" t="str">
        <f t="shared" si="27"/>
        <v/>
      </c>
      <c r="F209" s="17">
        <f t="shared" si="28"/>
        <v>9.2592592592592587E-3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2</v>
      </c>
      <c r="D210" s="16">
        <v>3</v>
      </c>
      <c r="E210" s="17">
        <f t="shared" si="27"/>
        <v>1.5384615384615385E-2</v>
      </c>
      <c r="F210" s="17">
        <f t="shared" si="28"/>
        <v>2.7777777777777776E-2</v>
      </c>
      <c r="G210" s="17">
        <f t="shared" si="30"/>
        <v>0.5</v>
      </c>
      <c r="H210" s="17">
        <f t="shared" si="29"/>
        <v>7.6923076923076927E-3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13</v>
      </c>
      <c r="D213" s="16">
        <v>7</v>
      </c>
      <c r="E213" s="17">
        <f t="shared" si="27"/>
        <v>0.1</v>
      </c>
      <c r="F213" s="17">
        <f t="shared" si="28"/>
        <v>6.4814814814814811E-2</v>
      </c>
      <c r="G213" s="17">
        <f t="shared" si="30"/>
        <v>-0.46153846153846156</v>
      </c>
      <c r="H213" s="17">
        <f t="shared" si="29"/>
        <v>-4.6153846153846156E-2</v>
      </c>
    </row>
    <row r="214" spans="1:8" x14ac:dyDescent="0.2">
      <c r="A214" s="14"/>
      <c r="B214" s="15" t="s">
        <v>198</v>
      </c>
      <c r="C214" s="16">
        <v>0</v>
      </c>
      <c r="D214" s="16">
        <v>5</v>
      </c>
      <c r="E214" s="17" t="str">
        <f t="shared" si="27"/>
        <v/>
      </c>
      <c r="F214" s="17">
        <f t="shared" si="28"/>
        <v>4.6296296296296294E-2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4</v>
      </c>
      <c r="D218" s="16">
        <v>2</v>
      </c>
      <c r="E218" s="17">
        <f t="shared" si="27"/>
        <v>3.0769230769230771E-2</v>
      </c>
      <c r="F218" s="17">
        <f t="shared" si="28"/>
        <v>1.8518518518518517E-2</v>
      </c>
      <c r="G218" s="17">
        <f t="shared" si="30"/>
        <v>-0.5</v>
      </c>
      <c r="H218" s="17">
        <f t="shared" si="29"/>
        <v>-1.5384615384615385E-2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4</v>
      </c>
      <c r="D225" s="16">
        <v>5</v>
      </c>
      <c r="E225" s="17">
        <f t="shared" si="27"/>
        <v>3.0769230769230771E-2</v>
      </c>
      <c r="F225" s="17">
        <f t="shared" si="28"/>
        <v>4.6296296296296294E-2</v>
      </c>
      <c r="G225" s="17">
        <f t="shared" si="30"/>
        <v>0.25</v>
      </c>
      <c r="H225" s="17">
        <f t="shared" si="29"/>
        <v>7.6923076923076927E-3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2</v>
      </c>
      <c r="E232" s="17" t="str">
        <f t="shared" si="27"/>
        <v/>
      </c>
      <c r="F232" s="17">
        <f t="shared" si="28"/>
        <v>1.8518518518518517E-2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2</v>
      </c>
      <c r="D236" s="16">
        <v>0</v>
      </c>
      <c r="E236" s="17">
        <f t="shared" si="27"/>
        <v>1.5384615384615385E-2</v>
      </c>
      <c r="F236" s="17" t="str">
        <f t="shared" si="28"/>
        <v/>
      </c>
      <c r="G236" s="17">
        <f t="shared" si="30"/>
        <v>-1</v>
      </c>
      <c r="H236" s="17">
        <f t="shared" si="29"/>
        <v>-1.5384615384615385E-2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8</v>
      </c>
      <c r="D238" s="16">
        <v>1</v>
      </c>
      <c r="E238" s="17">
        <f t="shared" si="31"/>
        <v>6.1538461538461542E-2</v>
      </c>
      <c r="F238" s="17">
        <f t="shared" si="32"/>
        <v>9.2592592592592587E-3</v>
      </c>
      <c r="G238" s="17">
        <f t="shared" ref="G238:G269" si="34">+IF(AND(C238=0,D238=0)," ",IF(C238=0,1,IF(D238=0,-1,(D238-C238)/C238)))</f>
        <v>-0.875</v>
      </c>
      <c r="H238" s="17">
        <f t="shared" si="33"/>
        <v>-5.3846153846153849E-2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1</v>
      </c>
      <c r="E241" s="17" t="str">
        <f t="shared" si="31"/>
        <v/>
      </c>
      <c r="F241" s="17">
        <f t="shared" si="32"/>
        <v>9.2592592592592587E-3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1</v>
      </c>
      <c r="D243" s="16">
        <v>0</v>
      </c>
      <c r="E243" s="17">
        <f t="shared" si="31"/>
        <v>7.6923076923076927E-3</v>
      </c>
      <c r="F243" s="17" t="str">
        <f t="shared" si="32"/>
        <v/>
      </c>
      <c r="G243" s="17">
        <f t="shared" si="34"/>
        <v>-1</v>
      </c>
      <c r="H243" s="17">
        <f t="shared" si="33"/>
        <v>-7.6923076923076927E-3</v>
      </c>
    </row>
    <row r="244" spans="1:8" x14ac:dyDescent="0.2">
      <c r="A244" s="14"/>
      <c r="B244" s="15" t="s">
        <v>228</v>
      </c>
      <c r="C244" s="16">
        <v>1</v>
      </c>
      <c r="D244" s="16">
        <v>1</v>
      </c>
      <c r="E244" s="17">
        <f t="shared" si="31"/>
        <v>7.6923076923076927E-3</v>
      </c>
      <c r="F244" s="17">
        <f t="shared" si="32"/>
        <v>9.2592592592592587E-3</v>
      </c>
      <c r="G244" s="17">
        <f t="shared" si="34"/>
        <v>0</v>
      </c>
      <c r="H244" s="17">
        <f t="shared" si="33"/>
        <v>0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1</v>
      </c>
      <c r="D250" s="16">
        <v>0</v>
      </c>
      <c r="E250" s="17">
        <f t="shared" si="31"/>
        <v>7.6923076923076927E-3</v>
      </c>
      <c r="F250" s="17" t="str">
        <f t="shared" si="32"/>
        <v/>
      </c>
      <c r="G250" s="17">
        <f t="shared" si="34"/>
        <v>-1</v>
      </c>
      <c r="H250" s="17">
        <f t="shared" si="33"/>
        <v>-7.6923076923076927E-3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9.2592592592592587E-3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</v>
      </c>
      <c r="D275" s="16">
        <v>9</v>
      </c>
      <c r="E275" s="17">
        <f t="shared" si="35"/>
        <v>7.6923076923076927E-3</v>
      </c>
      <c r="F275" s="17">
        <f t="shared" si="36"/>
        <v>8.3333333333333329E-2</v>
      </c>
      <c r="G275" s="17">
        <f t="shared" si="38"/>
        <v>8</v>
      </c>
      <c r="H275" s="17">
        <f t="shared" si="37"/>
        <v>6.1538461538461542E-2</v>
      </c>
    </row>
    <row r="276" spans="1:8" ht="25.5" x14ac:dyDescent="0.2">
      <c r="A276" s="14"/>
      <c r="B276" s="15" t="s">
        <v>260</v>
      </c>
      <c r="C276" s="16">
        <v>0</v>
      </c>
      <c r="D276" s="16">
        <v>4</v>
      </c>
      <c r="E276" s="17" t="str">
        <f t="shared" si="35"/>
        <v/>
      </c>
      <c r="F276" s="17">
        <f t="shared" si="36"/>
        <v>3.7037037037037035E-2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1</v>
      </c>
      <c r="D277" s="16">
        <v>0</v>
      </c>
      <c r="E277" s="17">
        <f t="shared" si="35"/>
        <v>7.6923076923076927E-3</v>
      </c>
      <c r="F277" s="17" t="str">
        <f t="shared" si="36"/>
        <v/>
      </c>
      <c r="G277" s="17">
        <f t="shared" si="38"/>
        <v>-1</v>
      </c>
      <c r="H277" s="17">
        <f t="shared" si="37"/>
        <v>-7.6923076923076927E-3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3</v>
      </c>
      <c r="D286" s="16">
        <v>0</v>
      </c>
      <c r="E286" s="17">
        <f t="shared" si="35"/>
        <v>2.3076923076923078E-2</v>
      </c>
      <c r="F286" s="17" t="str">
        <f t="shared" si="36"/>
        <v/>
      </c>
      <c r="G286" s="17">
        <f t="shared" si="38"/>
        <v>-1</v>
      </c>
      <c r="H286" s="17">
        <f t="shared" si="37"/>
        <v>-2.3076923076923078E-2</v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9.2592592592592587E-3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1</v>
      </c>
      <c r="D289" s="16">
        <v>0</v>
      </c>
      <c r="E289" s="17">
        <f t="shared" si="35"/>
        <v>7.6923076923076927E-3</v>
      </c>
      <c r="F289" s="17" t="str">
        <f t="shared" si="36"/>
        <v/>
      </c>
      <c r="G289" s="17">
        <f t="shared" si="38"/>
        <v>-1</v>
      </c>
      <c r="H289" s="17">
        <f t="shared" si="37"/>
        <v>-7.6923076923076927E-3</v>
      </c>
    </row>
    <row r="290" spans="1:8" x14ac:dyDescent="0.2">
      <c r="A290" s="14"/>
      <c r="B290" s="15" t="s">
        <v>274</v>
      </c>
      <c r="C290" s="16">
        <v>1</v>
      </c>
      <c r="D290" s="16">
        <v>0</v>
      </c>
      <c r="E290" s="17">
        <f t="shared" si="35"/>
        <v>7.6923076923076927E-3</v>
      </c>
      <c r="F290" s="17" t="str">
        <f t="shared" si="36"/>
        <v/>
      </c>
      <c r="G290" s="17">
        <f t="shared" si="38"/>
        <v>-1</v>
      </c>
      <c r="H290" s="17">
        <f t="shared" si="37"/>
        <v>-7.6923076923076927E-3</v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9.2592592592592587E-3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2</v>
      </c>
      <c r="D294" s="16">
        <v>2</v>
      </c>
      <c r="E294" s="17">
        <f t="shared" si="35"/>
        <v>1.5384615384615385E-2</v>
      </c>
      <c r="F294" s="17">
        <f t="shared" si="36"/>
        <v>1.8518518518518517E-2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1</v>
      </c>
      <c r="D296" s="16">
        <v>0</v>
      </c>
      <c r="E296" s="17">
        <f t="shared" si="35"/>
        <v>7.6923076923076927E-3</v>
      </c>
      <c r="F296" s="17" t="str">
        <f t="shared" si="36"/>
        <v/>
      </c>
      <c r="G296" s="17">
        <f t="shared" si="38"/>
        <v>-1</v>
      </c>
      <c r="H296" s="17">
        <f t="shared" si="37"/>
        <v>-7.6923076923076927E-3</v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1.8518518518518517E-2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</v>
      </c>
      <c r="D302" s="16">
        <v>1</v>
      </c>
      <c r="E302" s="17">
        <f t="shared" si="39"/>
        <v>7.6923076923076927E-3</v>
      </c>
      <c r="F302" s="17">
        <f t="shared" si="40"/>
        <v>9.2592592592592587E-3</v>
      </c>
      <c r="G302" s="17">
        <f t="shared" ref="G302:G333" si="42">+IF(AND(C302=0,D302=0)," ",IF(C302=0,1,IF(D302=0,-1,(D302-C302)/C302)))</f>
        <v>0</v>
      </c>
      <c r="H302" s="17">
        <f t="shared" si="41"/>
        <v>0</v>
      </c>
    </row>
    <row r="303" spans="1:8" x14ac:dyDescent="0.2">
      <c r="A303" s="14"/>
      <c r="B303" s="15" t="s">
        <v>287</v>
      </c>
      <c r="C303" s="16">
        <v>4</v>
      </c>
      <c r="D303" s="16">
        <v>0</v>
      </c>
      <c r="E303" s="17">
        <f t="shared" si="39"/>
        <v>3.0769230769230771E-2</v>
      </c>
      <c r="F303" s="17" t="str">
        <f t="shared" si="40"/>
        <v/>
      </c>
      <c r="G303" s="17">
        <f t="shared" si="42"/>
        <v>-1</v>
      </c>
      <c r="H303" s="17">
        <f t="shared" si="41"/>
        <v>-3.0769230769230771E-2</v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9.2592592592592587E-3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0</v>
      </c>
      <c r="E317" s="17">
        <f t="shared" si="39"/>
        <v>7.6923076923076927E-3</v>
      </c>
      <c r="F317" s="17" t="str">
        <f t="shared" si="40"/>
        <v/>
      </c>
      <c r="G317" s="17">
        <f t="shared" si="42"/>
        <v>-1</v>
      </c>
      <c r="H317" s="17">
        <f t="shared" si="41"/>
        <v>-7.6923076923076927E-3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</v>
      </c>
      <c r="D319" s="16">
        <v>3</v>
      </c>
      <c r="E319" s="17">
        <f t="shared" si="39"/>
        <v>7.6923076923076927E-3</v>
      </c>
      <c r="F319" s="17">
        <f t="shared" si="40"/>
        <v>2.7777777777777776E-2</v>
      </c>
      <c r="G319" s="17">
        <f t="shared" si="42"/>
        <v>2</v>
      </c>
      <c r="H319" s="17">
        <f t="shared" si="41"/>
        <v>1.5384615384615385E-2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0</v>
      </c>
      <c r="E321" s="17">
        <f t="shared" si="39"/>
        <v>7.6923076923076927E-3</v>
      </c>
      <c r="F321" s="17" t="str">
        <f t="shared" si="40"/>
        <v/>
      </c>
      <c r="G321" s="17">
        <f t="shared" si="42"/>
        <v>-1</v>
      </c>
      <c r="H321" s="17">
        <f t="shared" si="41"/>
        <v>-7.6923076923076927E-3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9.2592592592592587E-3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9.2592592592592587E-3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1034</v>
      </c>
      <c r="D349" s="20">
        <f>SUM(D350:D576)</f>
        <v>574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-0.4448742746615087</v>
      </c>
      <c r="H349" s="21">
        <f t="shared" ref="H349:H412" si="49">+IF(OR(AND(E349=""),(G349="")),"",E349*G349)</f>
        <v>-0.4448742746615087</v>
      </c>
    </row>
    <row r="350" spans="1:8" x14ac:dyDescent="0.2">
      <c r="A350" s="14"/>
      <c r="B350" s="15" t="s">
        <v>328</v>
      </c>
      <c r="C350" s="16">
        <v>8</v>
      </c>
      <c r="D350" s="16">
        <v>13</v>
      </c>
      <c r="E350" s="17">
        <f t="shared" si="47"/>
        <v>7.7369439071566732E-3</v>
      </c>
      <c r="F350" s="17">
        <f t="shared" si="48"/>
        <v>2.2648083623693381E-2</v>
      </c>
      <c r="G350" s="17">
        <f t="shared" ref="G350:G413" si="50">+IF(AND(C350=0,D350=0)," ",IF(C350=0,1,IF(D350=0,-1,(D350-C350)/C350)))</f>
        <v>0.625</v>
      </c>
      <c r="H350" s="17">
        <f t="shared" si="49"/>
        <v>4.8355899419729211E-3</v>
      </c>
    </row>
    <row r="351" spans="1:8" x14ac:dyDescent="0.2">
      <c r="A351" s="14"/>
      <c r="B351" s="15" t="s">
        <v>329</v>
      </c>
      <c r="C351" s="16">
        <v>2</v>
      </c>
      <c r="D351" s="16">
        <v>1</v>
      </c>
      <c r="E351" s="17">
        <f t="shared" si="47"/>
        <v>1.9342359767891683E-3</v>
      </c>
      <c r="F351" s="17">
        <f t="shared" si="48"/>
        <v>1.7421602787456446E-3</v>
      </c>
      <c r="G351" s="17">
        <f t="shared" si="50"/>
        <v>-0.5</v>
      </c>
      <c r="H351" s="17">
        <f t="shared" si="49"/>
        <v>-9.6711798839458415E-4</v>
      </c>
    </row>
    <row r="352" spans="1:8" x14ac:dyDescent="0.2">
      <c r="A352" s="14"/>
      <c r="B352" s="15" t="s">
        <v>330</v>
      </c>
      <c r="C352" s="16">
        <v>3</v>
      </c>
      <c r="D352" s="16">
        <v>0</v>
      </c>
      <c r="E352" s="17">
        <f t="shared" si="47"/>
        <v>2.9013539651837525E-3</v>
      </c>
      <c r="F352" s="17" t="str">
        <f t="shared" si="48"/>
        <v/>
      </c>
      <c r="G352" s="17">
        <f t="shared" si="50"/>
        <v>-1</v>
      </c>
      <c r="H352" s="17">
        <f t="shared" si="49"/>
        <v>-2.9013539651837525E-3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34</v>
      </c>
      <c r="D355" s="16">
        <v>38</v>
      </c>
      <c r="E355" s="17">
        <f t="shared" si="47"/>
        <v>3.2882011605415859E-2</v>
      </c>
      <c r="F355" s="17">
        <f t="shared" si="48"/>
        <v>6.6202090592334492E-2</v>
      </c>
      <c r="G355" s="17">
        <f t="shared" si="50"/>
        <v>0.11764705882352941</v>
      </c>
      <c r="H355" s="17">
        <f t="shared" si="49"/>
        <v>3.8684719535783361E-3</v>
      </c>
    </row>
    <row r="356" spans="1:8" x14ac:dyDescent="0.2">
      <c r="A356" s="14"/>
      <c r="B356" s="15" t="s">
        <v>334</v>
      </c>
      <c r="C356" s="16">
        <v>0</v>
      </c>
      <c r="D356" s="16">
        <v>2</v>
      </c>
      <c r="E356" s="17" t="str">
        <f t="shared" si="47"/>
        <v/>
      </c>
      <c r="F356" s="17">
        <f t="shared" si="48"/>
        <v>3.4843205574912892E-3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1.7421602787456446E-3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3</v>
      </c>
      <c r="D358" s="16">
        <v>28</v>
      </c>
      <c r="E358" s="17">
        <f t="shared" si="47"/>
        <v>2.9013539651837525E-3</v>
      </c>
      <c r="F358" s="17">
        <f t="shared" si="48"/>
        <v>4.878048780487805E-2</v>
      </c>
      <c r="G358" s="17">
        <f t="shared" si="50"/>
        <v>8.3333333333333339</v>
      </c>
      <c r="H358" s="17">
        <f t="shared" si="49"/>
        <v>2.4177949709864605E-2</v>
      </c>
    </row>
    <row r="359" spans="1:8" x14ac:dyDescent="0.2">
      <c r="A359" s="14"/>
      <c r="B359" s="15" t="s">
        <v>337</v>
      </c>
      <c r="C359" s="16">
        <v>1</v>
      </c>
      <c r="D359" s="16">
        <v>0</v>
      </c>
      <c r="E359" s="17">
        <f t="shared" si="47"/>
        <v>9.6711798839458415E-4</v>
      </c>
      <c r="F359" s="17" t="str">
        <f t="shared" si="48"/>
        <v/>
      </c>
      <c r="G359" s="17">
        <f t="shared" si="50"/>
        <v>-1</v>
      </c>
      <c r="H359" s="17">
        <f t="shared" si="49"/>
        <v>-9.6711798839458415E-4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28</v>
      </c>
      <c r="D361" s="16">
        <v>12</v>
      </c>
      <c r="E361" s="17">
        <f t="shared" si="47"/>
        <v>2.7079303675048357E-2</v>
      </c>
      <c r="F361" s="17">
        <f t="shared" si="48"/>
        <v>2.0905923344947737E-2</v>
      </c>
      <c r="G361" s="17">
        <f t="shared" si="50"/>
        <v>-0.5714285714285714</v>
      </c>
      <c r="H361" s="17">
        <f t="shared" si="49"/>
        <v>-1.5473887814313346E-2</v>
      </c>
    </row>
    <row r="362" spans="1:8" x14ac:dyDescent="0.2">
      <c r="A362" s="14"/>
      <c r="B362" s="15" t="s">
        <v>340</v>
      </c>
      <c r="C362" s="16">
        <v>2</v>
      </c>
      <c r="D362" s="16">
        <v>1</v>
      </c>
      <c r="E362" s="17">
        <f t="shared" si="47"/>
        <v>1.9342359767891683E-3</v>
      </c>
      <c r="F362" s="17">
        <f t="shared" si="48"/>
        <v>1.7421602787456446E-3</v>
      </c>
      <c r="G362" s="17">
        <f t="shared" si="50"/>
        <v>-0.5</v>
      </c>
      <c r="H362" s="17">
        <f t="shared" si="49"/>
        <v>-9.6711798839458415E-4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3</v>
      </c>
      <c r="D364" s="16">
        <v>1</v>
      </c>
      <c r="E364" s="17">
        <f t="shared" si="47"/>
        <v>2.9013539651837525E-3</v>
      </c>
      <c r="F364" s="17">
        <f t="shared" si="48"/>
        <v>1.7421602787456446E-3</v>
      </c>
      <c r="G364" s="17">
        <f t="shared" si="50"/>
        <v>-0.66666666666666663</v>
      </c>
      <c r="H364" s="17">
        <f t="shared" si="49"/>
        <v>-1.9342359767891683E-3</v>
      </c>
    </row>
    <row r="365" spans="1:8" x14ac:dyDescent="0.2">
      <c r="A365" s="14"/>
      <c r="B365" s="15" t="s">
        <v>343</v>
      </c>
      <c r="C365" s="16">
        <v>1</v>
      </c>
      <c r="D365" s="16">
        <v>1</v>
      </c>
      <c r="E365" s="17">
        <f t="shared" si="47"/>
        <v>9.6711798839458415E-4</v>
      </c>
      <c r="F365" s="17">
        <f t="shared" si="48"/>
        <v>1.7421602787456446E-3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1</v>
      </c>
      <c r="D368" s="16">
        <v>0</v>
      </c>
      <c r="E368" s="17">
        <f t="shared" si="47"/>
        <v>9.6711798839458415E-4</v>
      </c>
      <c r="F368" s="17" t="str">
        <f t="shared" si="48"/>
        <v/>
      </c>
      <c r="G368" s="17">
        <f t="shared" si="50"/>
        <v>-1</v>
      </c>
      <c r="H368" s="17">
        <f t="shared" si="49"/>
        <v>-9.6711798839458415E-4</v>
      </c>
    </row>
    <row r="369" spans="1:8" x14ac:dyDescent="0.2">
      <c r="A369" s="14"/>
      <c r="B369" s="15" t="s">
        <v>347</v>
      </c>
      <c r="C369" s="16">
        <v>17</v>
      </c>
      <c r="D369" s="16">
        <v>6</v>
      </c>
      <c r="E369" s="17">
        <f t="shared" si="47"/>
        <v>1.6441005802707929E-2</v>
      </c>
      <c r="F369" s="17">
        <f t="shared" si="48"/>
        <v>1.0452961672473868E-2</v>
      </c>
      <c r="G369" s="17">
        <f t="shared" si="50"/>
        <v>-0.6470588235294118</v>
      </c>
      <c r="H369" s="17">
        <f t="shared" si="49"/>
        <v>-1.0638297872340425E-2</v>
      </c>
    </row>
    <row r="370" spans="1:8" x14ac:dyDescent="0.2">
      <c r="A370" s="14"/>
      <c r="B370" s="15" t="s">
        <v>348</v>
      </c>
      <c r="C370" s="16">
        <v>1</v>
      </c>
      <c r="D370" s="16">
        <v>0</v>
      </c>
      <c r="E370" s="17">
        <f t="shared" si="47"/>
        <v>9.6711798839458415E-4</v>
      </c>
      <c r="F370" s="17" t="str">
        <f t="shared" si="48"/>
        <v/>
      </c>
      <c r="G370" s="17">
        <f t="shared" si="50"/>
        <v>-1</v>
      </c>
      <c r="H370" s="17">
        <f t="shared" si="49"/>
        <v>-9.6711798839458415E-4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2</v>
      </c>
      <c r="D372" s="16">
        <v>1</v>
      </c>
      <c r="E372" s="17">
        <f t="shared" si="47"/>
        <v>1.9342359767891683E-3</v>
      </c>
      <c r="F372" s="17">
        <f t="shared" si="48"/>
        <v>1.7421602787456446E-3</v>
      </c>
      <c r="G372" s="17">
        <f t="shared" si="50"/>
        <v>-0.5</v>
      </c>
      <c r="H372" s="17">
        <f t="shared" si="49"/>
        <v>-9.6711798839458415E-4</v>
      </c>
    </row>
    <row r="373" spans="1:8" x14ac:dyDescent="0.2">
      <c r="A373" s="14"/>
      <c r="B373" s="15" t="s">
        <v>351</v>
      </c>
      <c r="C373" s="16">
        <v>16</v>
      </c>
      <c r="D373" s="16">
        <v>15</v>
      </c>
      <c r="E373" s="17">
        <f t="shared" si="47"/>
        <v>1.5473887814313346E-2</v>
      </c>
      <c r="F373" s="17">
        <f t="shared" si="48"/>
        <v>2.6132404181184669E-2</v>
      </c>
      <c r="G373" s="17">
        <f t="shared" si="50"/>
        <v>-6.25E-2</v>
      </c>
      <c r="H373" s="17">
        <f t="shared" si="49"/>
        <v>-9.6711798839458415E-4</v>
      </c>
    </row>
    <row r="374" spans="1:8" x14ac:dyDescent="0.2">
      <c r="A374" s="14"/>
      <c r="B374" s="15" t="s">
        <v>352</v>
      </c>
      <c r="C374" s="16">
        <v>1</v>
      </c>
      <c r="D374" s="16">
        <v>1</v>
      </c>
      <c r="E374" s="17">
        <f t="shared" si="47"/>
        <v>9.6711798839458415E-4</v>
      </c>
      <c r="F374" s="17">
        <f t="shared" si="48"/>
        <v>1.7421602787456446E-3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3</v>
      </c>
      <c r="D380" s="16">
        <v>1</v>
      </c>
      <c r="E380" s="17">
        <f t="shared" si="47"/>
        <v>2.9013539651837525E-3</v>
      </c>
      <c r="F380" s="17">
        <f t="shared" si="48"/>
        <v>1.7421602787456446E-3</v>
      </c>
      <c r="G380" s="17">
        <f t="shared" si="50"/>
        <v>-0.66666666666666663</v>
      </c>
      <c r="H380" s="17">
        <f t="shared" si="49"/>
        <v>-1.9342359767891683E-3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8</v>
      </c>
      <c r="D382" s="16">
        <v>0</v>
      </c>
      <c r="E382" s="17">
        <f t="shared" si="47"/>
        <v>7.7369439071566732E-3</v>
      </c>
      <c r="F382" s="17" t="str">
        <f t="shared" si="48"/>
        <v/>
      </c>
      <c r="G382" s="17">
        <f t="shared" si="50"/>
        <v>-1</v>
      </c>
      <c r="H382" s="17">
        <f t="shared" si="49"/>
        <v>-7.7369439071566732E-3</v>
      </c>
    </row>
    <row r="383" spans="1:8" ht="25.5" x14ac:dyDescent="0.2">
      <c r="A383" s="14"/>
      <c r="B383" s="15" t="s">
        <v>361</v>
      </c>
      <c r="C383" s="16">
        <v>3</v>
      </c>
      <c r="D383" s="16">
        <v>1</v>
      </c>
      <c r="E383" s="17">
        <f t="shared" si="47"/>
        <v>2.9013539651837525E-3</v>
      </c>
      <c r="F383" s="17">
        <f t="shared" si="48"/>
        <v>1.7421602787456446E-3</v>
      </c>
      <c r="G383" s="17">
        <f t="shared" si="50"/>
        <v>-0.66666666666666663</v>
      </c>
      <c r="H383" s="17">
        <f t="shared" si="49"/>
        <v>-1.9342359767891683E-3</v>
      </c>
    </row>
    <row r="384" spans="1:8" x14ac:dyDescent="0.2">
      <c r="A384" s="14"/>
      <c r="B384" s="15" t="s">
        <v>362</v>
      </c>
      <c r="C384" s="16">
        <v>3</v>
      </c>
      <c r="D384" s="16">
        <v>5</v>
      </c>
      <c r="E384" s="17">
        <f t="shared" si="47"/>
        <v>2.9013539651837525E-3</v>
      </c>
      <c r="F384" s="17">
        <f t="shared" si="48"/>
        <v>8.7108013937282226E-3</v>
      </c>
      <c r="G384" s="17">
        <f t="shared" si="50"/>
        <v>0.66666666666666663</v>
      </c>
      <c r="H384" s="17">
        <f t="shared" si="49"/>
        <v>1.9342359767891683E-3</v>
      </c>
    </row>
    <row r="385" spans="1:8" x14ac:dyDescent="0.2">
      <c r="A385" s="14"/>
      <c r="B385" s="15" t="s">
        <v>363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1.7421602787456446E-3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5</v>
      </c>
      <c r="D388" s="16">
        <v>3</v>
      </c>
      <c r="E388" s="17">
        <f t="shared" si="47"/>
        <v>4.8355899419729211E-3</v>
      </c>
      <c r="F388" s="17">
        <f t="shared" si="48"/>
        <v>5.2264808362369342E-3</v>
      </c>
      <c r="G388" s="17">
        <f t="shared" si="50"/>
        <v>-0.4</v>
      </c>
      <c r="H388" s="17">
        <f t="shared" si="49"/>
        <v>-1.9342359767891685E-3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6</v>
      </c>
      <c r="D391" s="16">
        <v>69</v>
      </c>
      <c r="E391" s="17">
        <f t="shared" si="47"/>
        <v>5.8027079303675051E-3</v>
      </c>
      <c r="F391" s="17">
        <f t="shared" si="48"/>
        <v>0.12020905923344948</v>
      </c>
      <c r="G391" s="17">
        <f t="shared" si="50"/>
        <v>10.5</v>
      </c>
      <c r="H391" s="17">
        <f t="shared" si="49"/>
        <v>6.09284332688588E-2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27</v>
      </c>
      <c r="D395" s="16">
        <v>71</v>
      </c>
      <c r="E395" s="17">
        <f t="shared" si="47"/>
        <v>2.6112185686653772E-2</v>
      </c>
      <c r="F395" s="17">
        <f t="shared" si="48"/>
        <v>0.12369337979094076</v>
      </c>
      <c r="G395" s="17">
        <f t="shared" si="50"/>
        <v>1.6296296296296295</v>
      </c>
      <c r="H395" s="17">
        <f t="shared" si="49"/>
        <v>4.2553191489361701E-2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5</v>
      </c>
      <c r="D397" s="16">
        <v>8</v>
      </c>
      <c r="E397" s="17">
        <f t="shared" si="47"/>
        <v>4.8355899419729211E-3</v>
      </c>
      <c r="F397" s="17">
        <f t="shared" si="48"/>
        <v>1.3937282229965157E-2</v>
      </c>
      <c r="G397" s="17">
        <f t="shared" si="50"/>
        <v>0.6</v>
      </c>
      <c r="H397" s="17">
        <f t="shared" si="49"/>
        <v>2.9013539651837525E-3</v>
      </c>
    </row>
    <row r="398" spans="1:8" x14ac:dyDescent="0.2">
      <c r="A398" s="14"/>
      <c r="B398" s="15" t="s">
        <v>376</v>
      </c>
      <c r="C398" s="16">
        <v>13</v>
      </c>
      <c r="D398" s="16">
        <v>88</v>
      </c>
      <c r="E398" s="17">
        <f t="shared" si="47"/>
        <v>1.2572533849129593E-2</v>
      </c>
      <c r="F398" s="17">
        <f t="shared" si="48"/>
        <v>0.15331010452961671</v>
      </c>
      <c r="G398" s="17">
        <f t="shared" si="50"/>
        <v>5.7692307692307692</v>
      </c>
      <c r="H398" s="17">
        <f t="shared" si="49"/>
        <v>7.2533849129593805E-2</v>
      </c>
    </row>
    <row r="399" spans="1:8" x14ac:dyDescent="0.2">
      <c r="A399" s="14"/>
      <c r="B399" s="15" t="s">
        <v>377</v>
      </c>
      <c r="C399" s="16">
        <v>2</v>
      </c>
      <c r="D399" s="16">
        <v>10</v>
      </c>
      <c r="E399" s="17">
        <f t="shared" si="47"/>
        <v>1.9342359767891683E-3</v>
      </c>
      <c r="F399" s="17">
        <f t="shared" si="48"/>
        <v>1.7421602787456445E-2</v>
      </c>
      <c r="G399" s="17">
        <f t="shared" si="50"/>
        <v>4</v>
      </c>
      <c r="H399" s="17">
        <f t="shared" si="49"/>
        <v>7.7369439071566732E-3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1</v>
      </c>
      <c r="D403" s="16">
        <v>1</v>
      </c>
      <c r="E403" s="17">
        <f t="shared" si="47"/>
        <v>9.6711798839458415E-4</v>
      </c>
      <c r="F403" s="17">
        <f t="shared" si="48"/>
        <v>1.7421602787456446E-3</v>
      </c>
      <c r="G403" s="17">
        <f t="shared" si="50"/>
        <v>0</v>
      </c>
      <c r="H403" s="17">
        <f t="shared" si="49"/>
        <v>0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1</v>
      </c>
      <c r="D408" s="16">
        <v>1</v>
      </c>
      <c r="E408" s="17">
        <f t="shared" si="47"/>
        <v>9.6711798839458415E-4</v>
      </c>
      <c r="F408" s="17">
        <f t="shared" si="48"/>
        <v>1.7421602787456446E-3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387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1.7421602787456446E-3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4</v>
      </c>
      <c r="D410" s="16">
        <v>4</v>
      </c>
      <c r="E410" s="17">
        <f t="shared" si="47"/>
        <v>3.8684719535783366E-3</v>
      </c>
      <c r="F410" s="17">
        <f t="shared" si="48"/>
        <v>6.9686411149825784E-3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389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1.7421602787456446E-3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3</v>
      </c>
      <c r="D412" s="16">
        <v>2</v>
      </c>
      <c r="E412" s="17">
        <f t="shared" si="47"/>
        <v>2.9013539651837525E-3</v>
      </c>
      <c r="F412" s="17">
        <f t="shared" si="48"/>
        <v>3.4843205574912892E-3</v>
      </c>
      <c r="G412" s="17">
        <f t="shared" si="50"/>
        <v>-0.33333333333333331</v>
      </c>
      <c r="H412" s="17">
        <f t="shared" si="49"/>
        <v>-9.6711798839458415E-4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4</v>
      </c>
      <c r="D420" s="16">
        <v>10</v>
      </c>
      <c r="E420" s="17">
        <f t="shared" si="51"/>
        <v>3.8684719535783366E-3</v>
      </c>
      <c r="F420" s="17">
        <f t="shared" si="52"/>
        <v>1.7421602787456445E-2</v>
      </c>
      <c r="G420" s="17">
        <f t="shared" si="54"/>
        <v>1.5</v>
      </c>
      <c r="H420" s="17">
        <f t="shared" si="53"/>
        <v>5.8027079303675051E-3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3</v>
      </c>
      <c r="E424" s="17" t="str">
        <f t="shared" si="51"/>
        <v/>
      </c>
      <c r="F424" s="17">
        <f t="shared" si="52"/>
        <v>5.2264808362369342E-3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4</v>
      </c>
      <c r="D432" s="16">
        <v>1</v>
      </c>
      <c r="E432" s="17">
        <f t="shared" si="51"/>
        <v>3.8684719535783366E-3</v>
      </c>
      <c r="F432" s="17">
        <f t="shared" si="52"/>
        <v>1.7421602787456446E-3</v>
      </c>
      <c r="G432" s="17">
        <f t="shared" si="54"/>
        <v>-0.75</v>
      </c>
      <c r="H432" s="17">
        <f t="shared" si="53"/>
        <v>-2.9013539651837525E-3</v>
      </c>
    </row>
    <row r="433" spans="1:8" x14ac:dyDescent="0.2">
      <c r="A433" s="14"/>
      <c r="B433" s="15" t="s">
        <v>411</v>
      </c>
      <c r="C433" s="16">
        <v>36</v>
      </c>
      <c r="D433" s="16">
        <v>12</v>
      </c>
      <c r="E433" s="17">
        <f t="shared" si="51"/>
        <v>3.4816247582205029E-2</v>
      </c>
      <c r="F433" s="17">
        <f t="shared" si="52"/>
        <v>2.0905923344947737E-2</v>
      </c>
      <c r="G433" s="17">
        <f t="shared" si="54"/>
        <v>-0.66666666666666663</v>
      </c>
      <c r="H433" s="17">
        <f t="shared" si="53"/>
        <v>-2.3210831721470017E-2</v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1.7421602787456446E-3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1.7421602787456446E-3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688</v>
      </c>
      <c r="D444" s="16">
        <v>0</v>
      </c>
      <c r="E444" s="17">
        <f t="shared" si="51"/>
        <v>0.66537717601547386</v>
      </c>
      <c r="F444" s="17" t="str">
        <f t="shared" si="52"/>
        <v/>
      </c>
      <c r="G444" s="17">
        <f t="shared" si="54"/>
        <v>-1</v>
      </c>
      <c r="H444" s="17">
        <f t="shared" si="53"/>
        <v>-0.66537717601547386</v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1</v>
      </c>
      <c r="D453" s="16">
        <v>0</v>
      </c>
      <c r="E453" s="17">
        <f t="shared" si="51"/>
        <v>9.6711798839458415E-4</v>
      </c>
      <c r="F453" s="17" t="str">
        <f t="shared" si="52"/>
        <v/>
      </c>
      <c r="G453" s="17">
        <f t="shared" si="54"/>
        <v>-1</v>
      </c>
      <c r="H453" s="17">
        <f t="shared" si="53"/>
        <v>-9.6711798839458415E-4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2</v>
      </c>
      <c r="D455" s="16">
        <v>7</v>
      </c>
      <c r="E455" s="17">
        <f t="shared" si="51"/>
        <v>1.9342359767891683E-3</v>
      </c>
      <c r="F455" s="17">
        <f t="shared" si="52"/>
        <v>1.2195121951219513E-2</v>
      </c>
      <c r="G455" s="17">
        <f t="shared" si="54"/>
        <v>2.5</v>
      </c>
      <c r="H455" s="17">
        <f t="shared" si="53"/>
        <v>4.8355899419729211E-3</v>
      </c>
    </row>
    <row r="456" spans="1:8" x14ac:dyDescent="0.2">
      <c r="A456" s="14"/>
      <c r="B456" s="15" t="s">
        <v>434</v>
      </c>
      <c r="C456" s="16">
        <v>1</v>
      </c>
      <c r="D456" s="16">
        <v>1</v>
      </c>
      <c r="E456" s="17">
        <f t="shared" si="51"/>
        <v>9.6711798839458415E-4</v>
      </c>
      <c r="F456" s="17">
        <f t="shared" si="52"/>
        <v>1.7421602787456446E-3</v>
      </c>
      <c r="G456" s="17">
        <f t="shared" si="54"/>
        <v>0</v>
      </c>
      <c r="H456" s="17">
        <f t="shared" si="53"/>
        <v>0</v>
      </c>
    </row>
    <row r="457" spans="1:8" x14ac:dyDescent="0.2">
      <c r="A457" s="14"/>
      <c r="B457" s="15" t="s">
        <v>435</v>
      </c>
      <c r="C457" s="16">
        <v>0</v>
      </c>
      <c r="D457" s="16">
        <v>1</v>
      </c>
      <c r="E457" s="17" t="str">
        <f t="shared" si="51"/>
        <v/>
      </c>
      <c r="F457" s="17">
        <f t="shared" si="52"/>
        <v>1.7421602787456446E-3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1</v>
      </c>
      <c r="D459" s="16">
        <v>19</v>
      </c>
      <c r="E459" s="17">
        <f t="shared" si="51"/>
        <v>9.6711798839458415E-4</v>
      </c>
      <c r="F459" s="17">
        <f t="shared" si="52"/>
        <v>3.3101045296167246E-2</v>
      </c>
      <c r="G459" s="17">
        <f t="shared" si="54"/>
        <v>18</v>
      </c>
      <c r="H459" s="17">
        <f t="shared" si="53"/>
        <v>1.7408123791102514E-2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4</v>
      </c>
      <c r="D463" s="16">
        <v>0</v>
      </c>
      <c r="E463" s="17">
        <f t="shared" si="51"/>
        <v>3.8684719535783366E-3</v>
      </c>
      <c r="F463" s="17" t="str">
        <f t="shared" si="52"/>
        <v/>
      </c>
      <c r="G463" s="17">
        <f t="shared" si="54"/>
        <v>-1</v>
      </c>
      <c r="H463" s="17">
        <f t="shared" si="53"/>
        <v>-3.8684719535783366E-3</v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2</v>
      </c>
      <c r="D465" s="16">
        <v>6</v>
      </c>
      <c r="E465" s="17">
        <f t="shared" si="51"/>
        <v>1.9342359767891683E-3</v>
      </c>
      <c r="F465" s="17">
        <f t="shared" si="52"/>
        <v>1.0452961672473868E-2</v>
      </c>
      <c r="G465" s="17">
        <f t="shared" si="54"/>
        <v>2</v>
      </c>
      <c r="H465" s="17">
        <f t="shared" si="53"/>
        <v>3.8684719535783366E-3</v>
      </c>
    </row>
    <row r="466" spans="1:8" x14ac:dyDescent="0.2">
      <c r="A466" s="14"/>
      <c r="B466" s="15" t="s">
        <v>444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1.7421602787456446E-3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1.7421602787456446E-3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1</v>
      </c>
      <c r="D468" s="16">
        <v>0</v>
      </c>
      <c r="E468" s="17">
        <f t="shared" si="51"/>
        <v>9.6711798839458415E-4</v>
      </c>
      <c r="F468" s="17" t="str">
        <f t="shared" si="52"/>
        <v/>
      </c>
      <c r="G468" s="17">
        <f t="shared" si="54"/>
        <v>-1</v>
      </c>
      <c r="H468" s="17">
        <f t="shared" si="53"/>
        <v>-9.6711798839458415E-4</v>
      </c>
    </row>
    <row r="469" spans="1:8" x14ac:dyDescent="0.2">
      <c r="A469" s="14"/>
      <c r="B469" s="15" t="s">
        <v>447</v>
      </c>
      <c r="C469" s="16">
        <v>0</v>
      </c>
      <c r="D469" s="16">
        <v>2</v>
      </c>
      <c r="E469" s="17" t="str">
        <f t="shared" si="51"/>
        <v/>
      </c>
      <c r="F469" s="17">
        <f t="shared" si="52"/>
        <v>3.4843205574912892E-3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20</v>
      </c>
      <c r="D471" s="16">
        <v>38</v>
      </c>
      <c r="E471" s="17">
        <f t="shared" si="51"/>
        <v>1.9342359767891684E-2</v>
      </c>
      <c r="F471" s="17">
        <f t="shared" si="52"/>
        <v>6.6202090592334492E-2</v>
      </c>
      <c r="G471" s="17">
        <f t="shared" si="54"/>
        <v>0.9</v>
      </c>
      <c r="H471" s="17">
        <f t="shared" si="53"/>
        <v>1.7408123791102518E-2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3</v>
      </c>
      <c r="D479" s="16">
        <v>4</v>
      </c>
      <c r="E479" s="17">
        <f t="shared" si="55"/>
        <v>2.9013539651837525E-3</v>
      </c>
      <c r="F479" s="17">
        <f t="shared" si="56"/>
        <v>6.9686411149825784E-3</v>
      </c>
      <c r="G479" s="17">
        <f t="shared" si="58"/>
        <v>0.33333333333333331</v>
      </c>
      <c r="H479" s="17">
        <f t="shared" si="57"/>
        <v>9.6711798839458415E-4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1</v>
      </c>
      <c r="D481" s="16">
        <v>2</v>
      </c>
      <c r="E481" s="17">
        <f t="shared" si="55"/>
        <v>9.6711798839458415E-4</v>
      </c>
      <c r="F481" s="17">
        <f t="shared" si="56"/>
        <v>3.4843205574912892E-3</v>
      </c>
      <c r="G481" s="17">
        <f t="shared" si="58"/>
        <v>1</v>
      </c>
      <c r="H481" s="17">
        <f t="shared" si="57"/>
        <v>9.6711798839458415E-4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1</v>
      </c>
      <c r="D483" s="16">
        <v>0</v>
      </c>
      <c r="E483" s="17">
        <f t="shared" si="55"/>
        <v>9.6711798839458415E-4</v>
      </c>
      <c r="F483" s="17" t="str">
        <f t="shared" si="56"/>
        <v/>
      </c>
      <c r="G483" s="17">
        <f t="shared" si="58"/>
        <v>-1</v>
      </c>
      <c r="H483" s="17">
        <f t="shared" si="57"/>
        <v>-9.6711798839458415E-4</v>
      </c>
    </row>
    <row r="484" spans="1:8" x14ac:dyDescent="0.2">
      <c r="A484" s="14"/>
      <c r="B484" s="15" t="s">
        <v>462</v>
      </c>
      <c r="C484" s="16">
        <v>7</v>
      </c>
      <c r="D484" s="16">
        <v>2</v>
      </c>
      <c r="E484" s="17">
        <f t="shared" si="55"/>
        <v>6.7698259187620891E-3</v>
      </c>
      <c r="F484" s="17">
        <f t="shared" si="56"/>
        <v>3.4843205574912892E-3</v>
      </c>
      <c r="G484" s="17">
        <f t="shared" si="58"/>
        <v>-0.7142857142857143</v>
      </c>
      <c r="H484" s="17">
        <f t="shared" si="57"/>
        <v>-4.8355899419729211E-3</v>
      </c>
    </row>
    <row r="485" spans="1:8" x14ac:dyDescent="0.2">
      <c r="A485" s="14"/>
      <c r="B485" s="15" t="s">
        <v>463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1.7421602787456446E-3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2</v>
      </c>
      <c r="D486" s="16">
        <v>0</v>
      </c>
      <c r="E486" s="17">
        <f t="shared" si="55"/>
        <v>1.9342359767891683E-3</v>
      </c>
      <c r="F486" s="17" t="str">
        <f t="shared" si="56"/>
        <v/>
      </c>
      <c r="G486" s="17">
        <f t="shared" si="58"/>
        <v>-1</v>
      </c>
      <c r="H486" s="17">
        <f t="shared" si="57"/>
        <v>-1.9342359767891683E-3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1</v>
      </c>
      <c r="D488" s="16">
        <v>1</v>
      </c>
      <c r="E488" s="17">
        <f t="shared" si="55"/>
        <v>9.6711798839458415E-4</v>
      </c>
      <c r="F488" s="17">
        <f t="shared" si="56"/>
        <v>1.7421602787456446E-3</v>
      </c>
      <c r="G488" s="17">
        <f t="shared" si="58"/>
        <v>0</v>
      </c>
      <c r="H488" s="17">
        <f t="shared" si="57"/>
        <v>0</v>
      </c>
    </row>
    <row r="489" spans="1:8" x14ac:dyDescent="0.2">
      <c r="A489" s="14"/>
      <c r="B489" s="15" t="s">
        <v>467</v>
      </c>
      <c r="C489" s="16">
        <v>1</v>
      </c>
      <c r="D489" s="16">
        <v>1</v>
      </c>
      <c r="E489" s="17">
        <f t="shared" si="55"/>
        <v>9.6711798839458415E-4</v>
      </c>
      <c r="F489" s="17">
        <f t="shared" si="56"/>
        <v>1.7421602787456446E-3</v>
      </c>
      <c r="G489" s="17">
        <f t="shared" si="58"/>
        <v>0</v>
      </c>
      <c r="H489" s="17">
        <f t="shared" si="57"/>
        <v>0</v>
      </c>
    </row>
    <row r="490" spans="1:8" x14ac:dyDescent="0.2">
      <c r="A490" s="14"/>
      <c r="B490" s="15" t="s">
        <v>468</v>
      </c>
      <c r="C490" s="16">
        <v>2</v>
      </c>
      <c r="D490" s="16">
        <v>1</v>
      </c>
      <c r="E490" s="17">
        <f t="shared" si="55"/>
        <v>1.9342359767891683E-3</v>
      </c>
      <c r="F490" s="17">
        <f t="shared" si="56"/>
        <v>1.7421602787456446E-3</v>
      </c>
      <c r="G490" s="17">
        <f t="shared" si="58"/>
        <v>-0.5</v>
      </c>
      <c r="H490" s="17">
        <f t="shared" si="57"/>
        <v>-9.6711798839458415E-4</v>
      </c>
    </row>
    <row r="491" spans="1:8" x14ac:dyDescent="0.2">
      <c r="A491" s="14"/>
      <c r="B491" s="15" t="s">
        <v>469</v>
      </c>
      <c r="C491" s="16">
        <v>1</v>
      </c>
      <c r="D491" s="16">
        <v>0</v>
      </c>
      <c r="E491" s="17">
        <f t="shared" si="55"/>
        <v>9.6711798839458415E-4</v>
      </c>
      <c r="F491" s="17" t="str">
        <f t="shared" si="56"/>
        <v/>
      </c>
      <c r="G491" s="17">
        <f t="shared" si="58"/>
        <v>-1</v>
      </c>
      <c r="H491" s="17">
        <f t="shared" si="57"/>
        <v>-9.6711798839458415E-4</v>
      </c>
    </row>
    <row r="492" spans="1:8" ht="25.5" x14ac:dyDescent="0.2">
      <c r="A492" s="14"/>
      <c r="B492" s="15" t="s">
        <v>470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1.7421602787456446E-3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1</v>
      </c>
      <c r="D494" s="16">
        <v>0</v>
      </c>
      <c r="E494" s="17">
        <f t="shared" si="55"/>
        <v>9.6711798839458415E-4</v>
      </c>
      <c r="F494" s="17" t="str">
        <f t="shared" si="56"/>
        <v/>
      </c>
      <c r="G494" s="17">
        <f t="shared" si="58"/>
        <v>-1</v>
      </c>
      <c r="H494" s="17">
        <f t="shared" si="57"/>
        <v>-9.6711798839458415E-4</v>
      </c>
    </row>
    <row r="495" spans="1:8" x14ac:dyDescent="0.2">
      <c r="A495" s="14"/>
      <c r="B495" s="15" t="s">
        <v>473</v>
      </c>
      <c r="C495" s="16">
        <v>1</v>
      </c>
      <c r="D495" s="16">
        <v>0</v>
      </c>
      <c r="E495" s="17">
        <f t="shared" si="55"/>
        <v>9.6711798839458415E-4</v>
      </c>
      <c r="F495" s="17" t="str">
        <f t="shared" si="56"/>
        <v/>
      </c>
      <c r="G495" s="17">
        <f t="shared" si="58"/>
        <v>-1</v>
      </c>
      <c r="H495" s="17">
        <f t="shared" si="57"/>
        <v>-9.6711798839458415E-4</v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1.7421602787456446E-3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3</v>
      </c>
      <c r="D510" s="16">
        <v>1</v>
      </c>
      <c r="E510" s="17">
        <f t="shared" si="55"/>
        <v>2.9013539651837525E-3</v>
      </c>
      <c r="F510" s="17">
        <f t="shared" si="56"/>
        <v>1.7421602787456446E-3</v>
      </c>
      <c r="G510" s="17">
        <f t="shared" si="58"/>
        <v>-0.66666666666666663</v>
      </c>
      <c r="H510" s="17">
        <f t="shared" si="57"/>
        <v>-1.9342359767891683E-3</v>
      </c>
    </row>
    <row r="511" spans="1:8" x14ac:dyDescent="0.2">
      <c r="A511" s="14"/>
      <c r="B511" s="15" t="s">
        <v>489</v>
      </c>
      <c r="C511" s="16">
        <v>0</v>
      </c>
      <c r="D511" s="16">
        <v>2</v>
      </c>
      <c r="E511" s="17" t="str">
        <f t="shared" si="55"/>
        <v/>
      </c>
      <c r="F511" s="17">
        <f t="shared" si="56"/>
        <v>3.4843205574912892E-3</v>
      </c>
      <c r="G511" s="17">
        <f t="shared" si="58"/>
        <v>1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2</v>
      </c>
      <c r="D512" s="16">
        <v>1</v>
      </c>
      <c r="E512" s="17">
        <f t="shared" si="55"/>
        <v>1.9342359767891683E-3</v>
      </c>
      <c r="F512" s="17">
        <f t="shared" si="56"/>
        <v>1.7421602787456446E-3</v>
      </c>
      <c r="G512" s="17">
        <f t="shared" si="58"/>
        <v>-0.5</v>
      </c>
      <c r="H512" s="17">
        <f t="shared" si="57"/>
        <v>-9.6711798839458415E-4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1.7421602787456446E-3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1</v>
      </c>
      <c r="D515" s="16">
        <v>1</v>
      </c>
      <c r="E515" s="17">
        <f t="shared" si="55"/>
        <v>9.6711798839458415E-4</v>
      </c>
      <c r="F515" s="17">
        <f t="shared" si="56"/>
        <v>1.7421602787456446E-3</v>
      </c>
      <c r="G515" s="17">
        <f t="shared" si="58"/>
        <v>0</v>
      </c>
      <c r="H515" s="17">
        <f t="shared" si="57"/>
        <v>0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1.7421602787456446E-3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2</v>
      </c>
      <c r="D532" s="16">
        <v>0</v>
      </c>
      <c r="E532" s="17">
        <f t="shared" si="55"/>
        <v>1.9342359767891683E-3</v>
      </c>
      <c r="F532" s="17" t="str">
        <f t="shared" si="56"/>
        <v/>
      </c>
      <c r="G532" s="17">
        <f t="shared" si="58"/>
        <v>-1</v>
      </c>
      <c r="H532" s="17">
        <f t="shared" si="57"/>
        <v>-1.9342359767891683E-3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2</v>
      </c>
      <c r="D535" s="16">
        <v>0</v>
      </c>
      <c r="E535" s="17">
        <f t="shared" si="55"/>
        <v>1.9342359767891683E-3</v>
      </c>
      <c r="F535" s="17" t="str">
        <f t="shared" si="56"/>
        <v/>
      </c>
      <c r="G535" s="17">
        <f t="shared" si="58"/>
        <v>-1</v>
      </c>
      <c r="H535" s="17">
        <f t="shared" si="57"/>
        <v>-1.9342359767891683E-3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4</v>
      </c>
      <c r="D538" s="16">
        <v>0</v>
      </c>
      <c r="E538" s="17">
        <f t="shared" si="55"/>
        <v>3.8684719535783366E-3</v>
      </c>
      <c r="F538" s="17" t="str">
        <f t="shared" si="56"/>
        <v/>
      </c>
      <c r="G538" s="17">
        <f t="shared" si="58"/>
        <v>-1</v>
      </c>
      <c r="H538" s="17">
        <f t="shared" si="57"/>
        <v>-3.8684719535783366E-3</v>
      </c>
    </row>
    <row r="539" spans="1:8" x14ac:dyDescent="0.2">
      <c r="A539" s="14"/>
      <c r="B539" s="15" t="s">
        <v>517</v>
      </c>
      <c r="C539" s="16">
        <v>1</v>
      </c>
      <c r="D539" s="16">
        <v>1</v>
      </c>
      <c r="E539" s="17">
        <f t="shared" si="55"/>
        <v>9.6711798839458415E-4</v>
      </c>
      <c r="F539" s="17">
        <f t="shared" si="56"/>
        <v>1.7421602787456446E-3</v>
      </c>
      <c r="G539" s="17">
        <f t="shared" si="58"/>
        <v>0</v>
      </c>
      <c r="H539" s="17">
        <f t="shared" si="57"/>
        <v>0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2</v>
      </c>
      <c r="D551" s="16">
        <v>4</v>
      </c>
      <c r="E551" s="17">
        <f t="shared" si="59"/>
        <v>1.9342359767891683E-3</v>
      </c>
      <c r="F551" s="17">
        <f t="shared" si="60"/>
        <v>6.9686411149825784E-3</v>
      </c>
      <c r="G551" s="17">
        <f t="shared" si="62"/>
        <v>1</v>
      </c>
      <c r="H551" s="17">
        <f t="shared" si="61"/>
        <v>1.9342359767891683E-3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2</v>
      </c>
      <c r="D554" s="16">
        <v>10</v>
      </c>
      <c r="E554" s="17">
        <f t="shared" si="59"/>
        <v>1.9342359767891683E-3</v>
      </c>
      <c r="F554" s="17">
        <f t="shared" si="60"/>
        <v>1.7421602787456445E-2</v>
      </c>
      <c r="G554" s="17">
        <f t="shared" si="62"/>
        <v>4</v>
      </c>
      <c r="H554" s="17">
        <f t="shared" si="61"/>
        <v>7.7369439071566732E-3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8</v>
      </c>
      <c r="E559" s="17" t="str">
        <f t="shared" si="59"/>
        <v/>
      </c>
      <c r="F559" s="17">
        <f t="shared" si="60"/>
        <v>1.3937282229965157E-2</v>
      </c>
      <c r="G559" s="17">
        <f t="shared" si="62"/>
        <v>1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1</v>
      </c>
      <c r="D560" s="16">
        <v>10</v>
      </c>
      <c r="E560" s="17">
        <f t="shared" si="59"/>
        <v>9.6711798839458415E-4</v>
      </c>
      <c r="F560" s="17">
        <f t="shared" si="60"/>
        <v>1.7421602787456445E-2</v>
      </c>
      <c r="G560" s="17">
        <f t="shared" si="62"/>
        <v>9</v>
      </c>
      <c r="H560" s="17">
        <f t="shared" si="61"/>
        <v>8.7040618955512572E-3</v>
      </c>
    </row>
    <row r="561" spans="1:8" x14ac:dyDescent="0.2">
      <c r="A561" s="14"/>
      <c r="B561" s="15" t="s">
        <v>539</v>
      </c>
      <c r="C561" s="16">
        <v>13</v>
      </c>
      <c r="D561" s="16">
        <v>23</v>
      </c>
      <c r="E561" s="17">
        <f t="shared" si="59"/>
        <v>1.2572533849129593E-2</v>
      </c>
      <c r="F561" s="17">
        <f t="shared" si="60"/>
        <v>4.0069686411149823E-2</v>
      </c>
      <c r="G561" s="17">
        <f t="shared" si="62"/>
        <v>0.76923076923076927</v>
      </c>
      <c r="H561" s="17">
        <f t="shared" si="61"/>
        <v>9.6711798839458421E-3</v>
      </c>
    </row>
    <row r="562" spans="1:8" x14ac:dyDescent="0.2">
      <c r="A562" s="14"/>
      <c r="B562" s="15" t="s">
        <v>540</v>
      </c>
      <c r="C562" s="16">
        <v>1</v>
      </c>
      <c r="D562" s="16">
        <v>0</v>
      </c>
      <c r="E562" s="17">
        <f t="shared" si="59"/>
        <v>9.6711798839458415E-4</v>
      </c>
      <c r="F562" s="17" t="str">
        <f t="shared" si="60"/>
        <v/>
      </c>
      <c r="G562" s="17">
        <f t="shared" si="62"/>
        <v>-1</v>
      </c>
      <c r="H562" s="17">
        <f t="shared" si="61"/>
        <v>-9.6711798839458415E-4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5</v>
      </c>
      <c r="D568" s="16">
        <v>4</v>
      </c>
      <c r="E568" s="17">
        <f t="shared" si="59"/>
        <v>4.8355899419729211E-3</v>
      </c>
      <c r="F568" s="17">
        <f t="shared" si="60"/>
        <v>6.9686411149825784E-3</v>
      </c>
      <c r="G568" s="17">
        <f t="shared" si="62"/>
        <v>-0.2</v>
      </c>
      <c r="H568" s="17">
        <f t="shared" si="61"/>
        <v>-9.6711798839458425E-4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2</v>
      </c>
      <c r="D570" s="16">
        <v>0</v>
      </c>
      <c r="E570" s="17">
        <f t="shared" si="59"/>
        <v>1.9342359767891683E-3</v>
      </c>
      <c r="F570" s="17" t="str">
        <f t="shared" si="60"/>
        <v/>
      </c>
      <c r="G570" s="17">
        <f t="shared" si="62"/>
        <v>-1</v>
      </c>
      <c r="H570" s="17">
        <f t="shared" si="61"/>
        <v>-1.9342359767891683E-3</v>
      </c>
    </row>
    <row r="571" spans="1:8" ht="25.5" x14ac:dyDescent="0.2">
      <c r="A571" s="14"/>
      <c r="B571" s="15" t="s">
        <v>549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1.7421602787456446E-3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</v>
      </c>
      <c r="D572" s="16">
        <v>0</v>
      </c>
      <c r="E572" s="17">
        <f t="shared" si="59"/>
        <v>9.6711798839458415E-4</v>
      </c>
      <c r="F572" s="17" t="str">
        <f t="shared" si="60"/>
        <v/>
      </c>
      <c r="G572" s="17">
        <f t="shared" si="62"/>
        <v>-1</v>
      </c>
      <c r="H572" s="17">
        <f t="shared" si="61"/>
        <v>-9.6711798839458415E-4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265</v>
      </c>
      <c r="D582" s="20">
        <f>SUM(D583:D609)</f>
        <v>218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-0.17735849056603772</v>
      </c>
      <c r="H582" s="21">
        <f t="shared" ref="H582:H609" si="65">+IF(OR(AND(E582=""),(G582="")),"",E582*G582)</f>
        <v>-0.17735849056603772</v>
      </c>
    </row>
    <row r="583" spans="1:8" x14ac:dyDescent="0.2">
      <c r="A583" s="14"/>
      <c r="B583" s="15" t="s">
        <v>555</v>
      </c>
      <c r="C583" s="16">
        <v>3</v>
      </c>
      <c r="D583" s="16">
        <v>0</v>
      </c>
      <c r="E583" s="17">
        <f t="shared" si="63"/>
        <v>1.1320754716981131E-2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-1.1320754716981131E-2</v>
      </c>
    </row>
    <row r="584" spans="1:8" x14ac:dyDescent="0.2">
      <c r="A584" s="14"/>
      <c r="B584" s="15" t="s">
        <v>556</v>
      </c>
      <c r="C584" s="16">
        <v>2</v>
      </c>
      <c r="D584" s="16">
        <v>2</v>
      </c>
      <c r="E584" s="17">
        <f t="shared" si="63"/>
        <v>7.5471698113207548E-3</v>
      </c>
      <c r="F584" s="17">
        <f t="shared" si="64"/>
        <v>9.1743119266055051E-3</v>
      </c>
      <c r="G584" s="17">
        <f t="shared" si="66"/>
        <v>0</v>
      </c>
      <c r="H584" s="17">
        <f t="shared" si="65"/>
        <v>0</v>
      </c>
    </row>
    <row r="585" spans="1:8" ht="25.5" x14ac:dyDescent="0.2">
      <c r="A585" s="14"/>
      <c r="B585" s="15" t="s">
        <v>557</v>
      </c>
      <c r="C585" s="16">
        <v>7</v>
      </c>
      <c r="D585" s="16">
        <v>12</v>
      </c>
      <c r="E585" s="17">
        <f t="shared" si="63"/>
        <v>2.6415094339622643E-2</v>
      </c>
      <c r="F585" s="17">
        <f t="shared" si="64"/>
        <v>5.5045871559633031E-2</v>
      </c>
      <c r="G585" s="17">
        <f t="shared" si="66"/>
        <v>0.7142857142857143</v>
      </c>
      <c r="H585" s="17">
        <f t="shared" si="65"/>
        <v>1.886792452830189E-2</v>
      </c>
    </row>
    <row r="586" spans="1:8" x14ac:dyDescent="0.2">
      <c r="A586" s="14"/>
      <c r="B586" s="15" t="s">
        <v>558</v>
      </c>
      <c r="C586" s="16">
        <v>22</v>
      </c>
      <c r="D586" s="16">
        <v>8</v>
      </c>
      <c r="E586" s="17">
        <f t="shared" si="63"/>
        <v>8.3018867924528297E-2</v>
      </c>
      <c r="F586" s="17">
        <f t="shared" si="64"/>
        <v>3.669724770642202E-2</v>
      </c>
      <c r="G586" s="17">
        <f t="shared" si="66"/>
        <v>-0.63636363636363635</v>
      </c>
      <c r="H586" s="17">
        <f t="shared" si="65"/>
        <v>-5.2830188679245278E-2</v>
      </c>
    </row>
    <row r="587" spans="1:8" x14ac:dyDescent="0.2">
      <c r="A587" s="14"/>
      <c r="B587" s="15" t="s">
        <v>559</v>
      </c>
      <c r="C587" s="16">
        <v>1</v>
      </c>
      <c r="D587" s="16">
        <v>0</v>
      </c>
      <c r="E587" s="17">
        <f t="shared" si="63"/>
        <v>3.7735849056603774E-3</v>
      </c>
      <c r="F587" s="17" t="str">
        <f t="shared" si="64"/>
        <v/>
      </c>
      <c r="G587" s="17">
        <f t="shared" si="66"/>
        <v>-1</v>
      </c>
      <c r="H587" s="17">
        <f t="shared" si="65"/>
        <v>-3.7735849056603774E-3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5</v>
      </c>
      <c r="D593" s="16">
        <v>0</v>
      </c>
      <c r="E593" s="17">
        <f t="shared" si="63"/>
        <v>1.8867924528301886E-2</v>
      </c>
      <c r="F593" s="17" t="str">
        <f t="shared" si="64"/>
        <v/>
      </c>
      <c r="G593" s="17">
        <f t="shared" si="66"/>
        <v>-1</v>
      </c>
      <c r="H593" s="17">
        <f t="shared" si="65"/>
        <v>-1.8867924528301886E-2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8</v>
      </c>
      <c r="D597" s="16">
        <v>0</v>
      </c>
      <c r="E597" s="17">
        <f t="shared" si="63"/>
        <v>3.0188679245283019E-2</v>
      </c>
      <c r="F597" s="17" t="str">
        <f t="shared" si="64"/>
        <v/>
      </c>
      <c r="G597" s="17">
        <f t="shared" si="66"/>
        <v>-1</v>
      </c>
      <c r="H597" s="17">
        <f t="shared" si="65"/>
        <v>-3.0188679245283019E-2</v>
      </c>
    </row>
    <row r="598" spans="1:8" x14ac:dyDescent="0.2">
      <c r="A598" s="14"/>
      <c r="B598" s="15" t="s">
        <v>570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4.5871559633027525E-3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2</v>
      </c>
      <c r="D599" s="16">
        <v>0</v>
      </c>
      <c r="E599" s="17">
        <f t="shared" si="63"/>
        <v>7.5471698113207548E-3</v>
      </c>
      <c r="F599" s="17" t="str">
        <f t="shared" si="64"/>
        <v/>
      </c>
      <c r="G599" s="17">
        <f t="shared" si="66"/>
        <v>-1</v>
      </c>
      <c r="H599" s="17">
        <f t="shared" si="65"/>
        <v>-7.5471698113207548E-3</v>
      </c>
    </row>
    <row r="600" spans="1:8" x14ac:dyDescent="0.2">
      <c r="A600" s="14"/>
      <c r="B600" s="15" t="s">
        <v>572</v>
      </c>
      <c r="C600" s="16">
        <v>205</v>
      </c>
      <c r="D600" s="16">
        <v>145</v>
      </c>
      <c r="E600" s="17">
        <f t="shared" si="63"/>
        <v>0.77358490566037741</v>
      </c>
      <c r="F600" s="17">
        <f t="shared" si="64"/>
        <v>0.66513761467889909</v>
      </c>
      <c r="G600" s="17">
        <f t="shared" si="66"/>
        <v>-0.29268292682926828</v>
      </c>
      <c r="H600" s="17">
        <f t="shared" si="65"/>
        <v>-0.22641509433962265</v>
      </c>
    </row>
    <row r="601" spans="1:8" x14ac:dyDescent="0.2">
      <c r="A601" s="14"/>
      <c r="B601" s="15" t="s">
        <v>573</v>
      </c>
      <c r="C601" s="16">
        <v>3</v>
      </c>
      <c r="D601" s="16">
        <v>3</v>
      </c>
      <c r="E601" s="17">
        <f t="shared" si="63"/>
        <v>1.1320754716981131E-2</v>
      </c>
      <c r="F601" s="17">
        <f t="shared" si="64"/>
        <v>1.3761467889908258E-2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</v>
      </c>
      <c r="D605" s="16">
        <v>0</v>
      </c>
      <c r="E605" s="17">
        <f t="shared" si="63"/>
        <v>3.7735849056603774E-3</v>
      </c>
      <c r="F605" s="17" t="str">
        <f t="shared" si="64"/>
        <v/>
      </c>
      <c r="G605" s="17">
        <f t="shared" si="66"/>
        <v>-1</v>
      </c>
      <c r="H605" s="17">
        <f t="shared" si="65"/>
        <v>-3.7735849056603774E-3</v>
      </c>
    </row>
    <row r="606" spans="1:8" x14ac:dyDescent="0.2">
      <c r="A606" s="14"/>
      <c r="B606" s="15" t="s">
        <v>578</v>
      </c>
      <c r="C606" s="16">
        <v>0</v>
      </c>
      <c r="D606" s="16">
        <v>40</v>
      </c>
      <c r="E606" s="17" t="str">
        <f t="shared" si="63"/>
        <v/>
      </c>
      <c r="F606" s="17">
        <f t="shared" si="64"/>
        <v>0.1834862385321101</v>
      </c>
      <c r="G606" s="17">
        <f t="shared" si="66"/>
        <v>1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</v>
      </c>
      <c r="D608" s="16">
        <v>0</v>
      </c>
      <c r="E608" s="17">
        <f t="shared" si="63"/>
        <v>3.7735849056603774E-3</v>
      </c>
      <c r="F608" s="17" t="str">
        <f t="shared" si="64"/>
        <v/>
      </c>
      <c r="G608" s="17">
        <f t="shared" si="66"/>
        <v>-1</v>
      </c>
      <c r="H608" s="17">
        <f t="shared" si="65"/>
        <v>-3.7735849056603774E-3</v>
      </c>
    </row>
    <row r="609" spans="1:8" ht="25.5" x14ac:dyDescent="0.2">
      <c r="A609" s="14"/>
      <c r="B609" s="15" t="s">
        <v>581</v>
      </c>
      <c r="C609" s="16">
        <v>5</v>
      </c>
      <c r="D609" s="16">
        <v>7</v>
      </c>
      <c r="E609" s="17">
        <f t="shared" si="63"/>
        <v>1.8867924528301886E-2</v>
      </c>
      <c r="F609" s="17">
        <f t="shared" si="64"/>
        <v>3.2110091743119268E-2</v>
      </c>
      <c r="G609" s="17">
        <f t="shared" si="66"/>
        <v>0.4</v>
      </c>
      <c r="H609" s="17">
        <f t="shared" si="65"/>
        <v>7.5471698113207548E-3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627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628</v>
      </c>
      <c r="C8" s="12">
        <f>+C19+C75+C173+C349+C582</f>
        <v>146</v>
      </c>
      <c r="D8" s="13">
        <f>+D19+D75+D173+D349+D582</f>
        <v>402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1.7534246575342465</v>
      </c>
      <c r="H8" s="10">
        <f t="shared" ref="H8:H13" si="1">+IF(OR(AND(E8=""),(G8="")),"",E8*G8)</f>
        <v>1.7534246575342465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7</v>
      </c>
      <c r="E9" s="17">
        <f t="shared" ref="E9:F13" si="2">+C9/C$8</f>
        <v>0</v>
      </c>
      <c r="F9" s="17">
        <f t="shared" si="2"/>
        <v>1.7412935323383085E-2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5</v>
      </c>
      <c r="D10" s="16">
        <f>+D75</f>
        <v>47</v>
      </c>
      <c r="E10" s="17">
        <f t="shared" si="2"/>
        <v>3.4246575342465752E-2</v>
      </c>
      <c r="F10" s="17">
        <f t="shared" si="2"/>
        <v>0.11691542288557213</v>
      </c>
      <c r="G10" s="17">
        <f t="shared" si="0"/>
        <v>8.4</v>
      </c>
      <c r="H10" s="17">
        <f t="shared" si="1"/>
        <v>0.28767123287671231</v>
      </c>
    </row>
    <row r="11" spans="1:8" ht="25.5" x14ac:dyDescent="0.2">
      <c r="A11" s="14"/>
      <c r="B11" s="15" t="s">
        <v>10</v>
      </c>
      <c r="C11" s="16">
        <f>+C173</f>
        <v>16</v>
      </c>
      <c r="D11" s="16">
        <f>+D173</f>
        <v>65</v>
      </c>
      <c r="E11" s="17">
        <f t="shared" si="2"/>
        <v>0.1095890410958904</v>
      </c>
      <c r="F11" s="17">
        <f t="shared" si="2"/>
        <v>0.16169154228855723</v>
      </c>
      <c r="G11" s="17">
        <f t="shared" si="0"/>
        <v>3.0625</v>
      </c>
      <c r="H11" s="17">
        <f t="shared" si="1"/>
        <v>0.33561643835616439</v>
      </c>
    </row>
    <row r="12" spans="1:8" ht="25.5" x14ac:dyDescent="0.2">
      <c r="A12" s="14"/>
      <c r="B12" s="15" t="s">
        <v>11</v>
      </c>
      <c r="C12" s="16">
        <f>+C349</f>
        <v>37</v>
      </c>
      <c r="D12" s="16">
        <f>+D349</f>
        <v>176</v>
      </c>
      <c r="E12" s="17">
        <f t="shared" si="2"/>
        <v>0.25342465753424659</v>
      </c>
      <c r="F12" s="17">
        <f t="shared" si="2"/>
        <v>0.43781094527363185</v>
      </c>
      <c r="G12" s="17">
        <f t="shared" si="0"/>
        <v>3.7567567567567566</v>
      </c>
      <c r="H12" s="17">
        <f t="shared" si="1"/>
        <v>0.95205479452054798</v>
      </c>
    </row>
    <row r="13" spans="1:8" ht="25.5" x14ac:dyDescent="0.2">
      <c r="A13" s="14"/>
      <c r="B13" s="15" t="s">
        <v>12</v>
      </c>
      <c r="C13" s="16">
        <f>+C582</f>
        <v>88</v>
      </c>
      <c r="D13" s="16">
        <f>+D582</f>
        <v>107</v>
      </c>
      <c r="E13" s="17">
        <f t="shared" si="2"/>
        <v>0.60273972602739723</v>
      </c>
      <c r="F13" s="17">
        <f t="shared" si="2"/>
        <v>0.26616915422885573</v>
      </c>
      <c r="G13" s="17">
        <f t="shared" si="0"/>
        <v>0.21590909090909091</v>
      </c>
      <c r="H13" s="17">
        <f t="shared" si="1"/>
        <v>0.13013698630136986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7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1</v>
      </c>
      <c r="E24" s="17" t="str">
        <f t="shared" si="3"/>
        <v/>
      </c>
      <c r="F24" s="17">
        <f t="shared" si="4"/>
        <v>0.14285714285714285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2</v>
      </c>
      <c r="E30" s="17" t="str">
        <f t="shared" si="3"/>
        <v/>
      </c>
      <c r="F30" s="17">
        <f t="shared" si="4"/>
        <v>0.2857142857142857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3</v>
      </c>
      <c r="E61" s="17" t="str">
        <f t="shared" si="7"/>
        <v/>
      </c>
      <c r="F61" s="17">
        <f t="shared" si="8"/>
        <v>0.42857142857142855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0.14285714285714285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5</v>
      </c>
      <c r="D75" s="20">
        <f>SUM(D76:D167)</f>
        <v>47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8.4</v>
      </c>
      <c r="H75" s="21">
        <f t="shared" ref="H75:H106" si="13">+IF(OR(AND(E75=""),(G75="")),"",E75*G75)</f>
        <v>8.4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1</v>
      </c>
      <c r="D80" s="16">
        <v>1</v>
      </c>
      <c r="E80" s="17">
        <f t="shared" si="11"/>
        <v>0.2</v>
      </c>
      <c r="F80" s="17">
        <f t="shared" si="12"/>
        <v>2.1276595744680851E-2</v>
      </c>
      <c r="G80" s="17">
        <f t="shared" si="14"/>
        <v>0</v>
      </c>
      <c r="H80" s="17">
        <f t="shared" si="13"/>
        <v>0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1</v>
      </c>
      <c r="E91" s="17" t="str">
        <f t="shared" si="11"/>
        <v/>
      </c>
      <c r="F91" s="17">
        <f t="shared" si="12"/>
        <v>2.1276595744680851E-2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1</v>
      </c>
      <c r="D93" s="16">
        <v>0</v>
      </c>
      <c r="E93" s="17">
        <f t="shared" si="11"/>
        <v>0.2</v>
      </c>
      <c r="F93" s="17" t="str">
        <f t="shared" si="12"/>
        <v/>
      </c>
      <c r="G93" s="17">
        <f t="shared" si="14"/>
        <v>-1</v>
      </c>
      <c r="H93" s="17">
        <f t="shared" si="13"/>
        <v>-0.2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1</v>
      </c>
      <c r="E95" s="17" t="str">
        <f t="shared" si="11"/>
        <v/>
      </c>
      <c r="F95" s="17">
        <f t="shared" si="12"/>
        <v>2.1276595744680851E-2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2.1276595744680851E-2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5</v>
      </c>
      <c r="E114" s="17" t="str">
        <f t="shared" si="15"/>
        <v/>
      </c>
      <c r="F114" s="17">
        <f t="shared" si="16"/>
        <v>0.10638297872340426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26</v>
      </c>
      <c r="E115" s="17" t="str">
        <f t="shared" si="15"/>
        <v/>
      </c>
      <c r="F115" s="17">
        <f t="shared" si="16"/>
        <v>0.55319148936170215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12</v>
      </c>
      <c r="E125" s="17" t="str">
        <f t="shared" si="15"/>
        <v/>
      </c>
      <c r="F125" s="17">
        <f t="shared" si="16"/>
        <v>0.25531914893617019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3</v>
      </c>
      <c r="D133" s="16">
        <v>0</v>
      </c>
      <c r="E133" s="17">
        <f t="shared" si="15"/>
        <v>0.6</v>
      </c>
      <c r="F133" s="17" t="str">
        <f t="shared" si="16"/>
        <v/>
      </c>
      <c r="G133" s="17">
        <f t="shared" si="18"/>
        <v>-1</v>
      </c>
      <c r="H133" s="17">
        <f t="shared" si="17"/>
        <v>-0.6</v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16</v>
      </c>
      <c r="D173" s="20">
        <f>SUM(D174:D343)</f>
        <v>65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3.0625</v>
      </c>
      <c r="H173" s="21">
        <f t="shared" ref="H173:H204" si="25">+IF(OR(AND(E173=""),(G173="")),"",E173*G173)</f>
        <v>3.0625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7</v>
      </c>
      <c r="D179" s="16">
        <v>12</v>
      </c>
      <c r="E179" s="17">
        <f t="shared" si="23"/>
        <v>0.4375</v>
      </c>
      <c r="F179" s="17">
        <f t="shared" si="24"/>
        <v>0.18461538461538463</v>
      </c>
      <c r="G179" s="17">
        <f t="shared" si="26"/>
        <v>0.7142857142857143</v>
      </c>
      <c r="H179" s="17">
        <f t="shared" si="25"/>
        <v>0.3125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1.5384615384615385E-2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3.0769230769230771E-2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6</v>
      </c>
      <c r="E199" s="17" t="str">
        <f t="shared" si="23"/>
        <v/>
      </c>
      <c r="F199" s="17">
        <f t="shared" si="24"/>
        <v>9.2307692307692313E-2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1</v>
      </c>
      <c r="D200" s="16">
        <v>1</v>
      </c>
      <c r="E200" s="17">
        <f t="shared" si="23"/>
        <v>6.25E-2</v>
      </c>
      <c r="F200" s="17">
        <f t="shared" si="24"/>
        <v>1.5384615384615385E-2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1.5384615384615385E-2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2</v>
      </c>
      <c r="D203" s="16">
        <v>1</v>
      </c>
      <c r="E203" s="17">
        <f t="shared" si="23"/>
        <v>0.125</v>
      </c>
      <c r="F203" s="17">
        <f t="shared" si="24"/>
        <v>1.5384615384615385E-2</v>
      </c>
      <c r="G203" s="17">
        <f t="shared" si="26"/>
        <v>-0.5</v>
      </c>
      <c r="H203" s="17">
        <f t="shared" si="25"/>
        <v>-6.25E-2</v>
      </c>
    </row>
    <row r="204" spans="1:8" x14ac:dyDescent="0.2">
      <c r="A204" s="14"/>
      <c r="B204" s="15" t="s">
        <v>188</v>
      </c>
      <c r="C204" s="16">
        <v>0</v>
      </c>
      <c r="D204" s="16">
        <v>3</v>
      </c>
      <c r="E204" s="17" t="str">
        <f t="shared" si="23"/>
        <v/>
      </c>
      <c r="F204" s="17">
        <f t="shared" si="24"/>
        <v>4.6153846153846156E-2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2</v>
      </c>
      <c r="E206" s="17" t="str">
        <f t="shared" si="27"/>
        <v/>
      </c>
      <c r="F206" s="17">
        <f t="shared" si="28"/>
        <v>3.0769230769230771E-2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6</v>
      </c>
      <c r="E209" s="17" t="str">
        <f t="shared" si="27"/>
        <v/>
      </c>
      <c r="F209" s="17">
        <f t="shared" si="28"/>
        <v>9.2307692307692313E-2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2</v>
      </c>
      <c r="D213" s="16">
        <v>11</v>
      </c>
      <c r="E213" s="17">
        <f t="shared" si="27"/>
        <v>0.125</v>
      </c>
      <c r="F213" s="17">
        <f t="shared" si="28"/>
        <v>0.16923076923076924</v>
      </c>
      <c r="G213" s="17">
        <f t="shared" si="30"/>
        <v>4.5</v>
      </c>
      <c r="H213" s="17">
        <f t="shared" si="29"/>
        <v>0.5625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2</v>
      </c>
      <c r="E218" s="17">
        <f t="shared" si="27"/>
        <v>6.25E-2</v>
      </c>
      <c r="F218" s="17">
        <f t="shared" si="28"/>
        <v>3.0769230769230771E-2</v>
      </c>
      <c r="G218" s="17">
        <f t="shared" si="30"/>
        <v>1</v>
      </c>
      <c r="H218" s="17">
        <f t="shared" si="29"/>
        <v>6.25E-2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</v>
      </c>
      <c r="D225" s="16">
        <v>4</v>
      </c>
      <c r="E225" s="17">
        <f t="shared" si="27"/>
        <v>6.25E-2</v>
      </c>
      <c r="F225" s="17">
        <f t="shared" si="28"/>
        <v>6.1538461538461542E-2</v>
      </c>
      <c r="G225" s="17">
        <f t="shared" si="30"/>
        <v>3</v>
      </c>
      <c r="H225" s="17">
        <f t="shared" si="29"/>
        <v>0.1875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1.5384615384615385E-2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</v>
      </c>
      <c r="D236" s="16">
        <v>0</v>
      </c>
      <c r="E236" s="17">
        <f t="shared" si="27"/>
        <v>6.25E-2</v>
      </c>
      <c r="F236" s="17" t="str">
        <f t="shared" si="28"/>
        <v/>
      </c>
      <c r="G236" s="17">
        <f t="shared" si="30"/>
        <v>-1</v>
      </c>
      <c r="H236" s="17">
        <f t="shared" si="29"/>
        <v>-6.25E-2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5</v>
      </c>
      <c r="E276" s="17" t="str">
        <f t="shared" si="35"/>
        <v/>
      </c>
      <c r="F276" s="17">
        <f t="shared" si="36"/>
        <v>7.6923076923076927E-2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1.5384615384615385E-2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1.5384615384615385E-2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1.5384615384615385E-2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3</v>
      </c>
      <c r="E302" s="17" t="str">
        <f t="shared" si="39"/>
        <v/>
      </c>
      <c r="F302" s="17">
        <f t="shared" si="40"/>
        <v>4.6153846153846156E-2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1.5384615384615385E-2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</v>
      </c>
      <c r="D319" s="16">
        <v>0</v>
      </c>
      <c r="E319" s="17">
        <f t="shared" si="39"/>
        <v>6.25E-2</v>
      </c>
      <c r="F319" s="17" t="str">
        <f t="shared" si="40"/>
        <v/>
      </c>
      <c r="G319" s="17">
        <f t="shared" si="42"/>
        <v>-1</v>
      </c>
      <c r="H319" s="17">
        <f t="shared" si="41"/>
        <v>-6.25E-2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37</v>
      </c>
      <c r="D349" s="20">
        <f>SUM(D350:D576)</f>
        <v>176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3.7567567567567566</v>
      </c>
      <c r="H349" s="21">
        <f t="shared" ref="H349:H412" si="49">+IF(OR(AND(E349=""),(G349="")),"",E349*G349)</f>
        <v>3.7567567567567566</v>
      </c>
    </row>
    <row r="350" spans="1:8" x14ac:dyDescent="0.2">
      <c r="A350" s="14"/>
      <c r="B350" s="15" t="s">
        <v>328</v>
      </c>
      <c r="C350" s="16">
        <v>1</v>
      </c>
      <c r="D350" s="16">
        <v>1</v>
      </c>
      <c r="E350" s="17">
        <f t="shared" si="47"/>
        <v>2.7027027027027029E-2</v>
      </c>
      <c r="F350" s="17">
        <f t="shared" si="48"/>
        <v>5.681818181818182E-3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</v>
      </c>
      <c r="D355" s="16">
        <v>1</v>
      </c>
      <c r="E355" s="17">
        <f t="shared" si="47"/>
        <v>5.4054054054054057E-2</v>
      </c>
      <c r="F355" s="17">
        <f t="shared" si="48"/>
        <v>5.681818181818182E-3</v>
      </c>
      <c r="G355" s="17">
        <f t="shared" si="50"/>
        <v>-0.5</v>
      </c>
      <c r="H355" s="17">
        <f t="shared" si="49"/>
        <v>-2.7027027027027029E-2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2</v>
      </c>
      <c r="E359" s="17" t="str">
        <f t="shared" si="47"/>
        <v/>
      </c>
      <c r="F359" s="17">
        <f t="shared" si="48"/>
        <v>1.1363636363636364E-2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</v>
      </c>
      <c r="D361" s="16">
        <v>4</v>
      </c>
      <c r="E361" s="17">
        <f t="shared" si="47"/>
        <v>2.7027027027027029E-2</v>
      </c>
      <c r="F361" s="17">
        <f t="shared" si="48"/>
        <v>2.2727272727272728E-2</v>
      </c>
      <c r="G361" s="17">
        <f t="shared" si="50"/>
        <v>3</v>
      </c>
      <c r="H361" s="17">
        <f t="shared" si="49"/>
        <v>8.1081081081081086E-2</v>
      </c>
    </row>
    <row r="362" spans="1:8" x14ac:dyDescent="0.2">
      <c r="A362" s="14"/>
      <c r="B362" s="15" t="s">
        <v>340</v>
      </c>
      <c r="C362" s="16">
        <v>1</v>
      </c>
      <c r="D362" s="16">
        <v>7</v>
      </c>
      <c r="E362" s="17">
        <f t="shared" si="47"/>
        <v>2.7027027027027029E-2</v>
      </c>
      <c r="F362" s="17">
        <f t="shared" si="48"/>
        <v>3.9772727272727272E-2</v>
      </c>
      <c r="G362" s="17">
        <f t="shared" si="50"/>
        <v>6</v>
      </c>
      <c r="H362" s="17">
        <f t="shared" si="49"/>
        <v>0.16216216216216217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5</v>
      </c>
      <c r="E364" s="17">
        <f t="shared" si="47"/>
        <v>5.4054054054054057E-2</v>
      </c>
      <c r="F364" s="17">
        <f t="shared" si="48"/>
        <v>2.8409090909090908E-2</v>
      </c>
      <c r="G364" s="17">
        <f t="shared" si="50"/>
        <v>1.5</v>
      </c>
      <c r="H364" s="17">
        <f t="shared" si="49"/>
        <v>8.1081081081081086E-2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2</v>
      </c>
      <c r="D369" s="16">
        <v>1</v>
      </c>
      <c r="E369" s="17">
        <f t="shared" si="47"/>
        <v>5.4054054054054057E-2</v>
      </c>
      <c r="F369" s="17">
        <f t="shared" si="48"/>
        <v>5.681818181818182E-3</v>
      </c>
      <c r="G369" s="17">
        <f t="shared" si="50"/>
        <v>-0.5</v>
      </c>
      <c r="H369" s="17">
        <f t="shared" si="49"/>
        <v>-2.7027027027027029E-2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5.681818181818182E-3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1</v>
      </c>
      <c r="D378" s="16">
        <v>0</v>
      </c>
      <c r="E378" s="17">
        <f t="shared" si="47"/>
        <v>2.7027027027027029E-2</v>
      </c>
      <c r="F378" s="17" t="str">
        <f t="shared" si="48"/>
        <v/>
      </c>
      <c r="G378" s="17">
        <f t="shared" si="50"/>
        <v>-1</v>
      </c>
      <c r="H378" s="17">
        <f t="shared" si="49"/>
        <v>-2.7027027027027029E-2</v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1.1363636363636364E-2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0</v>
      </c>
      <c r="D384" s="16">
        <v>33</v>
      </c>
      <c r="E384" s="17" t="str">
        <f t="shared" si="47"/>
        <v/>
      </c>
      <c r="F384" s="17">
        <f t="shared" si="48"/>
        <v>0.1875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5</v>
      </c>
      <c r="E388" s="17" t="str">
        <f t="shared" si="47"/>
        <v/>
      </c>
      <c r="F388" s="17">
        <f t="shared" si="48"/>
        <v>2.8409090909090908E-2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0</v>
      </c>
      <c r="D395" s="16">
        <v>6</v>
      </c>
      <c r="E395" s="17" t="str">
        <f t="shared" si="47"/>
        <v/>
      </c>
      <c r="F395" s="17">
        <f t="shared" si="48"/>
        <v>3.4090909090909088E-2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3</v>
      </c>
      <c r="D397" s="16">
        <v>2</v>
      </c>
      <c r="E397" s="17">
        <f t="shared" si="47"/>
        <v>8.1081081081081086E-2</v>
      </c>
      <c r="F397" s="17">
        <f t="shared" si="48"/>
        <v>1.1363636363636364E-2</v>
      </c>
      <c r="G397" s="17">
        <f t="shared" si="50"/>
        <v>-0.33333333333333331</v>
      </c>
      <c r="H397" s="17">
        <f t="shared" si="49"/>
        <v>-2.7027027027027029E-2</v>
      </c>
    </row>
    <row r="398" spans="1:8" x14ac:dyDescent="0.2">
      <c r="A398" s="14"/>
      <c r="B398" s="15" t="s">
        <v>376</v>
      </c>
      <c r="C398" s="16">
        <v>3</v>
      </c>
      <c r="D398" s="16">
        <v>1</v>
      </c>
      <c r="E398" s="17">
        <f t="shared" si="47"/>
        <v>8.1081081081081086E-2</v>
      </c>
      <c r="F398" s="17">
        <f t="shared" si="48"/>
        <v>5.681818181818182E-3</v>
      </c>
      <c r="G398" s="17">
        <f t="shared" si="50"/>
        <v>-0.66666666666666663</v>
      </c>
      <c r="H398" s="17">
        <f t="shared" si="49"/>
        <v>-5.4054054054054057E-2</v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1</v>
      </c>
      <c r="D410" s="16">
        <v>1</v>
      </c>
      <c r="E410" s="17">
        <f t="shared" si="47"/>
        <v>2.7027027027027029E-2</v>
      </c>
      <c r="F410" s="17">
        <f t="shared" si="48"/>
        <v>5.681818181818182E-3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9</v>
      </c>
      <c r="D420" s="16">
        <v>23</v>
      </c>
      <c r="E420" s="17">
        <f t="shared" si="51"/>
        <v>0.24324324324324326</v>
      </c>
      <c r="F420" s="17">
        <f t="shared" si="52"/>
        <v>0.13068181818181818</v>
      </c>
      <c r="G420" s="17">
        <f t="shared" si="54"/>
        <v>1.5555555555555556</v>
      </c>
      <c r="H420" s="17">
        <f t="shared" si="53"/>
        <v>0.3783783783783784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1</v>
      </c>
      <c r="D425" s="16">
        <v>1</v>
      </c>
      <c r="E425" s="17">
        <f t="shared" si="51"/>
        <v>2.7027027027027029E-2</v>
      </c>
      <c r="F425" s="17">
        <f t="shared" si="52"/>
        <v>5.681818181818182E-3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37</v>
      </c>
      <c r="E432" s="17" t="str">
        <f t="shared" si="51"/>
        <v/>
      </c>
      <c r="F432" s="17">
        <f t="shared" si="52"/>
        <v>0.21022727272727273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1</v>
      </c>
      <c r="D434" s="16">
        <v>0</v>
      </c>
      <c r="E434" s="17">
        <f t="shared" si="51"/>
        <v>2.7027027027027029E-2</v>
      </c>
      <c r="F434" s="17" t="str">
        <f t="shared" si="52"/>
        <v/>
      </c>
      <c r="G434" s="17">
        <f t="shared" si="54"/>
        <v>-1</v>
      </c>
      <c r="H434" s="17">
        <f t="shared" si="53"/>
        <v>-2.7027027027027029E-2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6</v>
      </c>
      <c r="E437" s="17" t="str">
        <f t="shared" si="51"/>
        <v/>
      </c>
      <c r="F437" s="17">
        <f t="shared" si="52"/>
        <v>3.4090909090909088E-2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6</v>
      </c>
      <c r="E438" s="17" t="str">
        <f t="shared" si="51"/>
        <v/>
      </c>
      <c r="F438" s="17">
        <f t="shared" si="52"/>
        <v>3.4090909090909088E-2</v>
      </c>
      <c r="G438" s="17">
        <f t="shared" si="54"/>
        <v>1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5.681818181818182E-3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</v>
      </c>
      <c r="D465" s="16">
        <v>1</v>
      </c>
      <c r="E465" s="17">
        <f t="shared" si="51"/>
        <v>2.7027027027027029E-2</v>
      </c>
      <c r="F465" s="17">
        <f t="shared" si="52"/>
        <v>5.681818181818182E-3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3</v>
      </c>
      <c r="D471" s="16">
        <v>0</v>
      </c>
      <c r="E471" s="17">
        <f t="shared" si="51"/>
        <v>8.1081081081081086E-2</v>
      </c>
      <c r="F471" s="17" t="str">
        <f t="shared" si="52"/>
        <v/>
      </c>
      <c r="G471" s="17">
        <f t="shared" si="54"/>
        <v>-1</v>
      </c>
      <c r="H471" s="17">
        <f t="shared" si="53"/>
        <v>-8.1081081081081086E-2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1</v>
      </c>
      <c r="E479" s="17" t="str">
        <f t="shared" si="55"/>
        <v/>
      </c>
      <c r="F479" s="17">
        <f t="shared" si="56"/>
        <v>5.681818181818182E-3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2</v>
      </c>
      <c r="E484" s="17" t="str">
        <f t="shared" si="55"/>
        <v/>
      </c>
      <c r="F484" s="17">
        <f t="shared" si="56"/>
        <v>1.1363636363636364E-2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1</v>
      </c>
      <c r="D501" s="16">
        <v>0</v>
      </c>
      <c r="E501" s="17">
        <f t="shared" si="55"/>
        <v>2.7027027027027029E-2</v>
      </c>
      <c r="F501" s="17" t="str">
        <f t="shared" si="56"/>
        <v/>
      </c>
      <c r="G501" s="17">
        <f t="shared" si="58"/>
        <v>-1</v>
      </c>
      <c r="H501" s="17">
        <f t="shared" si="57"/>
        <v>-2.7027027027027029E-2</v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1</v>
      </c>
      <c r="D517" s="16">
        <v>0</v>
      </c>
      <c r="E517" s="17">
        <f t="shared" si="55"/>
        <v>2.7027027027027029E-2</v>
      </c>
      <c r="F517" s="17" t="str">
        <f t="shared" si="56"/>
        <v/>
      </c>
      <c r="G517" s="17">
        <f t="shared" si="58"/>
        <v>-1</v>
      </c>
      <c r="H517" s="17">
        <f t="shared" si="57"/>
        <v>-2.7027027027027029E-2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1</v>
      </c>
      <c r="D535" s="16">
        <v>0</v>
      </c>
      <c r="E535" s="17">
        <f t="shared" si="55"/>
        <v>2.7027027027027029E-2</v>
      </c>
      <c r="F535" s="17" t="str">
        <f t="shared" si="56"/>
        <v/>
      </c>
      <c r="G535" s="17">
        <f t="shared" si="58"/>
        <v>-1</v>
      </c>
      <c r="H535" s="17">
        <f t="shared" si="57"/>
        <v>-2.7027027027027029E-2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</v>
      </c>
      <c r="D551" s="16">
        <v>5</v>
      </c>
      <c r="E551" s="17">
        <f t="shared" si="59"/>
        <v>2.7027027027027029E-2</v>
      </c>
      <c r="F551" s="17">
        <f t="shared" si="60"/>
        <v>2.8409090909090908E-2</v>
      </c>
      <c r="G551" s="17">
        <f t="shared" si="62"/>
        <v>4</v>
      </c>
      <c r="H551" s="17">
        <f t="shared" si="61"/>
        <v>0.10810810810810811</v>
      </c>
    </row>
    <row r="552" spans="1:8" ht="25.5" x14ac:dyDescent="0.2">
      <c r="A552" s="14"/>
      <c r="B552" s="15" t="s">
        <v>530</v>
      </c>
      <c r="C552" s="16">
        <v>0</v>
      </c>
      <c r="D552" s="16">
        <v>7</v>
      </c>
      <c r="E552" s="17" t="str">
        <f t="shared" si="59"/>
        <v/>
      </c>
      <c r="F552" s="17">
        <f t="shared" si="60"/>
        <v>3.9772727272727272E-2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2</v>
      </c>
      <c r="E554" s="17" t="str">
        <f t="shared" si="59"/>
        <v/>
      </c>
      <c r="F554" s="17">
        <f t="shared" si="60"/>
        <v>1.1363636363636364E-2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4</v>
      </c>
      <c r="E559" s="17" t="str">
        <f t="shared" si="59"/>
        <v/>
      </c>
      <c r="F559" s="17">
        <f t="shared" si="60"/>
        <v>2.2727272727272728E-2</v>
      </c>
      <c r="G559" s="17">
        <f t="shared" si="62"/>
        <v>1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1</v>
      </c>
      <c r="D561" s="16">
        <v>6</v>
      </c>
      <c r="E561" s="17">
        <f t="shared" si="59"/>
        <v>2.7027027027027029E-2</v>
      </c>
      <c r="F561" s="17">
        <f t="shared" si="60"/>
        <v>3.4090909090909088E-2</v>
      </c>
      <c r="G561" s="17">
        <f t="shared" si="62"/>
        <v>5</v>
      </c>
      <c r="H561" s="17">
        <f t="shared" si="61"/>
        <v>0.13513513513513514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2</v>
      </c>
      <c r="E569" s="17" t="str">
        <f t="shared" si="59"/>
        <v/>
      </c>
      <c r="F569" s="17">
        <f t="shared" si="60"/>
        <v>1.1363636363636364E-2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88</v>
      </c>
      <c r="D582" s="20">
        <f>SUM(D583:D609)</f>
        <v>107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0.21590909090909091</v>
      </c>
      <c r="H582" s="21">
        <f t="shared" ref="H582:H609" si="65">+IF(OR(AND(E582=""),(G582="")),"",E582*G582)</f>
        <v>0.21590909090909091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0</v>
      </c>
      <c r="D585" s="16">
        <v>0</v>
      </c>
      <c r="E585" s="17" t="str">
        <f t="shared" si="63"/>
        <v/>
      </c>
      <c r="F585" s="17" t="str">
        <f t="shared" si="64"/>
        <v/>
      </c>
      <c r="G585" s="17" t="str">
        <f t="shared" si="66"/>
        <v xml:space="preserve"> </v>
      </c>
      <c r="H585" s="17" t="str">
        <f t="shared" si="65"/>
        <v/>
      </c>
    </row>
    <row r="586" spans="1:8" x14ac:dyDescent="0.2">
      <c r="A586" s="14"/>
      <c r="B586" s="15" t="s">
        <v>558</v>
      </c>
      <c r="C586" s="16">
        <v>6</v>
      </c>
      <c r="D586" s="16">
        <v>6</v>
      </c>
      <c r="E586" s="17">
        <f t="shared" si="63"/>
        <v>6.8181818181818177E-2</v>
      </c>
      <c r="F586" s="17">
        <f t="shared" si="64"/>
        <v>5.6074766355140186E-2</v>
      </c>
      <c r="G586" s="17">
        <f t="shared" si="66"/>
        <v>0</v>
      </c>
      <c r="H586" s="17">
        <f t="shared" si="65"/>
        <v>0</v>
      </c>
    </row>
    <row r="587" spans="1:8" x14ac:dyDescent="0.2">
      <c r="A587" s="14"/>
      <c r="B587" s="15" t="s">
        <v>559</v>
      </c>
      <c r="C587" s="16">
        <v>1</v>
      </c>
      <c r="D587" s="16">
        <v>0</v>
      </c>
      <c r="E587" s="17">
        <f t="shared" si="63"/>
        <v>1.1363636363636364E-2</v>
      </c>
      <c r="F587" s="17" t="str">
        <f t="shared" si="64"/>
        <v/>
      </c>
      <c r="G587" s="17">
        <f t="shared" si="66"/>
        <v>-1</v>
      </c>
      <c r="H587" s="17">
        <f t="shared" si="65"/>
        <v>-1.1363636363636364E-2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1</v>
      </c>
      <c r="E590" s="17" t="str">
        <f t="shared" si="63"/>
        <v/>
      </c>
      <c r="F590" s="17">
        <f t="shared" si="64"/>
        <v>9.3457943925233638E-3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</v>
      </c>
      <c r="D597" s="16">
        <v>13</v>
      </c>
      <c r="E597" s="17">
        <f t="shared" si="63"/>
        <v>1.1363636363636364E-2</v>
      </c>
      <c r="F597" s="17">
        <f t="shared" si="64"/>
        <v>0.12149532710280374</v>
      </c>
      <c r="G597" s="17">
        <f t="shared" si="66"/>
        <v>12</v>
      </c>
      <c r="H597" s="17">
        <f t="shared" si="65"/>
        <v>0.13636363636363635</v>
      </c>
    </row>
    <row r="598" spans="1:8" x14ac:dyDescent="0.2">
      <c r="A598" s="14"/>
      <c r="B598" s="15" t="s">
        <v>570</v>
      </c>
      <c r="C598" s="16">
        <v>4</v>
      </c>
      <c r="D598" s="16">
        <v>18</v>
      </c>
      <c r="E598" s="17">
        <f t="shared" si="63"/>
        <v>4.5454545454545456E-2</v>
      </c>
      <c r="F598" s="17">
        <f t="shared" si="64"/>
        <v>0.16822429906542055</v>
      </c>
      <c r="G598" s="17">
        <f t="shared" si="66"/>
        <v>3.5</v>
      </c>
      <c r="H598" s="17">
        <f t="shared" si="65"/>
        <v>0.15909090909090909</v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70</v>
      </c>
      <c r="D600" s="16">
        <v>67</v>
      </c>
      <c r="E600" s="17">
        <f t="shared" si="63"/>
        <v>0.79545454545454541</v>
      </c>
      <c r="F600" s="17">
        <f t="shared" si="64"/>
        <v>0.62616822429906538</v>
      </c>
      <c r="G600" s="17">
        <f t="shared" si="66"/>
        <v>-4.2857142857142858E-2</v>
      </c>
      <c r="H600" s="17">
        <f t="shared" si="65"/>
        <v>-3.4090909090909088E-2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6</v>
      </c>
      <c r="D602" s="16">
        <v>0</v>
      </c>
      <c r="E602" s="17">
        <f t="shared" si="63"/>
        <v>6.8181818181818177E-2</v>
      </c>
      <c r="F602" s="17" t="str">
        <f t="shared" si="64"/>
        <v/>
      </c>
      <c r="G602" s="17">
        <f t="shared" si="66"/>
        <v>-1</v>
      </c>
      <c r="H602" s="17">
        <f t="shared" si="65"/>
        <v>-6.8181818181818177E-2</v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2</v>
      </c>
      <c r="E609" s="17" t="str">
        <f t="shared" si="63"/>
        <v/>
      </c>
      <c r="F609" s="17">
        <f t="shared" si="64"/>
        <v>1.8691588785046728E-2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629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630</v>
      </c>
      <c r="C8" s="12">
        <f>+C19+C75+C173+C349+C582</f>
        <v>1669</v>
      </c>
      <c r="D8" s="13">
        <f>+D19+D75+D173+D349+D582</f>
        <v>1498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-0.1024565608148592</v>
      </c>
      <c r="H8" s="10">
        <f t="shared" ref="H8:H13" si="1">+IF(OR(AND(E8=""),(G8="")),"",E8*G8)</f>
        <v>-0.10245656081485918</v>
      </c>
    </row>
    <row r="9" spans="1:8" x14ac:dyDescent="0.2">
      <c r="A9" s="14"/>
      <c r="B9" s="15" t="s">
        <v>8</v>
      </c>
      <c r="C9" s="16">
        <f>+C19</f>
        <v>42</v>
      </c>
      <c r="D9" s="16">
        <f>+D19</f>
        <v>6</v>
      </c>
      <c r="E9" s="17">
        <f t="shared" ref="E9:F13" si="2">+C9/C$8</f>
        <v>2.5164769322947873E-2</v>
      </c>
      <c r="F9" s="17">
        <f t="shared" si="2"/>
        <v>4.0053404539385851E-3</v>
      </c>
      <c r="G9" s="17">
        <f t="shared" si="0"/>
        <v>-0.8571428571428571</v>
      </c>
      <c r="H9" s="17">
        <f t="shared" si="1"/>
        <v>-2.1569802276812461E-2</v>
      </c>
    </row>
    <row r="10" spans="1:8" ht="25.5" x14ac:dyDescent="0.2">
      <c r="A10" s="14"/>
      <c r="B10" s="15" t="s">
        <v>9</v>
      </c>
      <c r="C10" s="16">
        <f>+C75</f>
        <v>708</v>
      </c>
      <c r="D10" s="16">
        <f>+D75</f>
        <v>619</v>
      </c>
      <c r="E10" s="17">
        <f t="shared" si="2"/>
        <v>0.42420611144397841</v>
      </c>
      <c r="F10" s="17">
        <f t="shared" si="2"/>
        <v>0.41321762349799734</v>
      </c>
      <c r="G10" s="17">
        <f t="shared" si="0"/>
        <v>-0.12570621468926554</v>
      </c>
      <c r="H10" s="17">
        <f t="shared" si="1"/>
        <v>-5.3325344517675254E-2</v>
      </c>
    </row>
    <row r="11" spans="1:8" ht="25.5" x14ac:dyDescent="0.2">
      <c r="A11" s="14"/>
      <c r="B11" s="15" t="s">
        <v>10</v>
      </c>
      <c r="C11" s="16">
        <f>+C173</f>
        <v>97</v>
      </c>
      <c r="D11" s="16">
        <f>+D173</f>
        <v>219</v>
      </c>
      <c r="E11" s="17">
        <f t="shared" si="2"/>
        <v>5.811863391252247E-2</v>
      </c>
      <c r="F11" s="17">
        <f t="shared" si="2"/>
        <v>0.14619492656875835</v>
      </c>
      <c r="G11" s="17">
        <f t="shared" si="0"/>
        <v>1.2577319587628866</v>
      </c>
      <c r="H11" s="17">
        <f t="shared" si="1"/>
        <v>7.3097663271420019E-2</v>
      </c>
    </row>
    <row r="12" spans="1:8" ht="25.5" x14ac:dyDescent="0.2">
      <c r="A12" s="14"/>
      <c r="B12" s="15" t="s">
        <v>11</v>
      </c>
      <c r="C12" s="16">
        <f>+C349</f>
        <v>552</v>
      </c>
      <c r="D12" s="16">
        <f>+D349</f>
        <v>297</v>
      </c>
      <c r="E12" s="17">
        <f t="shared" si="2"/>
        <v>0.33073696824445775</v>
      </c>
      <c r="F12" s="17">
        <f t="shared" si="2"/>
        <v>0.19826435246995994</v>
      </c>
      <c r="G12" s="17">
        <f t="shared" si="0"/>
        <v>-0.46195652173913043</v>
      </c>
      <c r="H12" s="17">
        <f t="shared" si="1"/>
        <v>-0.15278609946075494</v>
      </c>
    </row>
    <row r="13" spans="1:8" ht="25.5" x14ac:dyDescent="0.2">
      <c r="A13" s="14"/>
      <c r="B13" s="15" t="s">
        <v>12</v>
      </c>
      <c r="C13" s="16">
        <f>+C582</f>
        <v>270</v>
      </c>
      <c r="D13" s="16">
        <f>+D582</f>
        <v>357</v>
      </c>
      <c r="E13" s="17">
        <f t="shared" si="2"/>
        <v>0.16177351707609347</v>
      </c>
      <c r="F13" s="17">
        <f t="shared" si="2"/>
        <v>0.23831775700934579</v>
      </c>
      <c r="G13" s="17">
        <f t="shared" si="0"/>
        <v>0.32222222222222224</v>
      </c>
      <c r="H13" s="17">
        <f t="shared" si="1"/>
        <v>5.2127022168963456E-2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42</v>
      </c>
      <c r="D19" s="20">
        <f>SUM(D20:D69)</f>
        <v>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-0.8571428571428571</v>
      </c>
      <c r="H19" s="21">
        <f t="shared" ref="H19:H50" si="5">+IF(OR(AND(E19=""),(G19="")),"",E19*G19)</f>
        <v>-0.8571428571428571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9</v>
      </c>
      <c r="D21" s="16">
        <v>0</v>
      </c>
      <c r="E21" s="17">
        <f t="shared" si="3"/>
        <v>0.21428571428571427</v>
      </c>
      <c r="F21" s="17" t="str">
        <f t="shared" si="4"/>
        <v/>
      </c>
      <c r="G21" s="17">
        <f t="shared" si="6"/>
        <v>-1</v>
      </c>
      <c r="H21" s="17">
        <f t="shared" si="5"/>
        <v>-0.21428571428571427</v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2.3809523809523808E-2</v>
      </c>
      <c r="F27" s="17" t="str">
        <f t="shared" si="4"/>
        <v/>
      </c>
      <c r="G27" s="17">
        <f t="shared" si="6"/>
        <v>-1</v>
      </c>
      <c r="H27" s="17">
        <f t="shared" si="5"/>
        <v>-2.3809523809523808E-2</v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2.3809523809523808E-2</v>
      </c>
      <c r="F28" s="17" t="str">
        <f t="shared" si="4"/>
        <v/>
      </c>
      <c r="G28" s="17">
        <f t="shared" si="6"/>
        <v>-1</v>
      </c>
      <c r="H28" s="17">
        <f t="shared" si="5"/>
        <v>-2.3809523809523808E-2</v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28</v>
      </c>
      <c r="D30" s="16">
        <v>1</v>
      </c>
      <c r="E30" s="17">
        <f t="shared" si="3"/>
        <v>0.66666666666666663</v>
      </c>
      <c r="F30" s="17">
        <f t="shared" si="4"/>
        <v>0.16666666666666666</v>
      </c>
      <c r="G30" s="17">
        <f t="shared" si="6"/>
        <v>-0.9642857142857143</v>
      </c>
      <c r="H30" s="17">
        <f t="shared" si="5"/>
        <v>-0.64285714285714279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1</v>
      </c>
      <c r="E32" s="17" t="str">
        <f t="shared" si="3"/>
        <v/>
      </c>
      <c r="F32" s="17">
        <f t="shared" si="4"/>
        <v>0.16666666666666666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0</v>
      </c>
      <c r="E50" s="17">
        <f t="shared" si="3"/>
        <v>2.3809523809523808E-2</v>
      </c>
      <c r="F50" s="17" t="str">
        <f t="shared" si="4"/>
        <v/>
      </c>
      <c r="G50" s="17">
        <f t="shared" si="6"/>
        <v>-1</v>
      </c>
      <c r="H50" s="17">
        <f t="shared" si="5"/>
        <v>-2.3809523809523808E-2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3</v>
      </c>
      <c r="E64" s="17" t="str">
        <f t="shared" si="7"/>
        <v/>
      </c>
      <c r="F64" s="17">
        <f t="shared" si="8"/>
        <v>0.5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2</v>
      </c>
      <c r="D68" s="16">
        <v>1</v>
      </c>
      <c r="E68" s="17">
        <f t="shared" si="7"/>
        <v>4.7619047619047616E-2</v>
      </c>
      <c r="F68" s="17">
        <f t="shared" si="8"/>
        <v>0.16666666666666666</v>
      </c>
      <c r="G68" s="17">
        <f t="shared" si="10"/>
        <v>-0.5</v>
      </c>
      <c r="H68" s="17">
        <f t="shared" si="9"/>
        <v>-2.3809523809523808E-2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708</v>
      </c>
      <c r="D75" s="20">
        <f>SUM(D76:D167)</f>
        <v>619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-0.12570621468926554</v>
      </c>
      <c r="H75" s="21">
        <f t="shared" ref="H75:H106" si="13">+IF(OR(AND(E75=""),(G75="")),"",E75*G75)</f>
        <v>-0.12570621468926554</v>
      </c>
    </row>
    <row r="76" spans="1:8" x14ac:dyDescent="0.2">
      <c r="A76" s="14"/>
      <c r="B76" s="15" t="s">
        <v>66</v>
      </c>
      <c r="C76" s="16">
        <v>6</v>
      </c>
      <c r="D76" s="16">
        <v>3</v>
      </c>
      <c r="E76" s="17">
        <f t="shared" si="11"/>
        <v>8.4745762711864406E-3</v>
      </c>
      <c r="F76" s="17">
        <f t="shared" si="12"/>
        <v>4.8465266558966073E-3</v>
      </c>
      <c r="G76" s="17">
        <f t="shared" ref="G76:G107" si="14">+IF(AND(C76=0,D76=0)," ",IF(C76=0,1,IF(D76=0,-1,(D76-C76)/C76)))</f>
        <v>-0.5</v>
      </c>
      <c r="H76" s="17">
        <f t="shared" si="13"/>
        <v>-4.2372881355932203E-3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9</v>
      </c>
      <c r="D78" s="16">
        <v>0</v>
      </c>
      <c r="E78" s="17">
        <f t="shared" si="11"/>
        <v>1.2711864406779662E-2</v>
      </c>
      <c r="F78" s="17" t="str">
        <f t="shared" si="12"/>
        <v/>
      </c>
      <c r="G78" s="17">
        <f t="shared" si="14"/>
        <v>-1</v>
      </c>
      <c r="H78" s="17">
        <f t="shared" si="13"/>
        <v>-1.2711864406779662E-2</v>
      </c>
    </row>
    <row r="79" spans="1:8" x14ac:dyDescent="0.2">
      <c r="A79" s="14"/>
      <c r="B79" s="15" t="s">
        <v>69</v>
      </c>
      <c r="C79" s="16">
        <v>1</v>
      </c>
      <c r="D79" s="16">
        <v>1</v>
      </c>
      <c r="E79" s="17">
        <f t="shared" si="11"/>
        <v>1.4124293785310734E-3</v>
      </c>
      <c r="F79" s="17">
        <f t="shared" si="12"/>
        <v>1.6155088852988692E-3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28</v>
      </c>
      <c r="D80" s="16">
        <v>16</v>
      </c>
      <c r="E80" s="17">
        <f t="shared" si="11"/>
        <v>3.954802259887006E-2</v>
      </c>
      <c r="F80" s="17">
        <f t="shared" si="12"/>
        <v>2.5848142164781908E-2</v>
      </c>
      <c r="G80" s="17">
        <f t="shared" si="14"/>
        <v>-0.42857142857142855</v>
      </c>
      <c r="H80" s="17">
        <f t="shared" si="13"/>
        <v>-1.6949152542372881E-2</v>
      </c>
    </row>
    <row r="81" spans="1:8" x14ac:dyDescent="0.2">
      <c r="A81" s="14"/>
      <c r="B81" s="15" t="s">
        <v>71</v>
      </c>
      <c r="C81" s="16">
        <v>4</v>
      </c>
      <c r="D81" s="16">
        <v>0</v>
      </c>
      <c r="E81" s="17">
        <f t="shared" si="11"/>
        <v>5.6497175141242938E-3</v>
      </c>
      <c r="F81" s="17" t="str">
        <f t="shared" si="12"/>
        <v/>
      </c>
      <c r="G81" s="17">
        <f t="shared" si="14"/>
        <v>-1</v>
      </c>
      <c r="H81" s="17">
        <f t="shared" si="13"/>
        <v>-5.6497175141242938E-3</v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1.4124293785310734E-3</v>
      </c>
      <c r="F82" s="17" t="str">
        <f t="shared" si="12"/>
        <v/>
      </c>
      <c r="G82" s="17">
        <f t="shared" si="14"/>
        <v>-1</v>
      </c>
      <c r="H82" s="17">
        <f t="shared" si="13"/>
        <v>-1.4124293785310734E-3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1.4124293785310734E-3</v>
      </c>
      <c r="F90" s="17" t="str">
        <f t="shared" si="12"/>
        <v/>
      </c>
      <c r="G90" s="17">
        <f t="shared" si="14"/>
        <v>-1</v>
      </c>
      <c r="H90" s="17">
        <f t="shared" si="13"/>
        <v>-1.4124293785310734E-3</v>
      </c>
    </row>
    <row r="91" spans="1:8" x14ac:dyDescent="0.2">
      <c r="A91" s="14"/>
      <c r="B91" s="15" t="s">
        <v>81</v>
      </c>
      <c r="C91" s="16">
        <v>1</v>
      </c>
      <c r="D91" s="16">
        <v>3</v>
      </c>
      <c r="E91" s="17">
        <f t="shared" si="11"/>
        <v>1.4124293785310734E-3</v>
      </c>
      <c r="F91" s="17">
        <f t="shared" si="12"/>
        <v>4.8465266558966073E-3</v>
      </c>
      <c r="G91" s="17">
        <f t="shared" si="14"/>
        <v>2</v>
      </c>
      <c r="H91" s="17">
        <f t="shared" si="13"/>
        <v>2.8248587570621469E-3</v>
      </c>
    </row>
    <row r="92" spans="1:8" x14ac:dyDescent="0.2">
      <c r="A92" s="14"/>
      <c r="B92" s="15" t="s">
        <v>82</v>
      </c>
      <c r="C92" s="16">
        <v>0</v>
      </c>
      <c r="D92" s="16">
        <v>1</v>
      </c>
      <c r="E92" s="17" t="str">
        <f t="shared" si="11"/>
        <v/>
      </c>
      <c r="F92" s="17">
        <f t="shared" si="12"/>
        <v>1.6155088852988692E-3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1.6155088852988692E-3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2</v>
      </c>
      <c r="E99" s="17" t="str">
        <f t="shared" si="11"/>
        <v/>
      </c>
      <c r="F99" s="17">
        <f t="shared" si="12"/>
        <v>3.2310177705977385E-3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9</v>
      </c>
      <c r="D113" s="16">
        <v>1</v>
      </c>
      <c r="E113" s="17">
        <f t="shared" si="15"/>
        <v>1.2711864406779662E-2</v>
      </c>
      <c r="F113" s="17">
        <f t="shared" si="16"/>
        <v>1.6155088852988692E-3</v>
      </c>
      <c r="G113" s="17">
        <f t="shared" si="18"/>
        <v>-0.88888888888888884</v>
      </c>
      <c r="H113" s="17">
        <f t="shared" si="17"/>
        <v>-1.1299435028248588E-2</v>
      </c>
    </row>
    <row r="114" spans="1:8" x14ac:dyDescent="0.2">
      <c r="A114" s="14"/>
      <c r="B114" s="15" t="s">
        <v>104</v>
      </c>
      <c r="C114" s="16">
        <v>2</v>
      </c>
      <c r="D114" s="16">
        <v>0</v>
      </c>
      <c r="E114" s="17">
        <f t="shared" si="15"/>
        <v>2.8248587570621469E-3</v>
      </c>
      <c r="F114" s="17" t="str">
        <f t="shared" si="16"/>
        <v/>
      </c>
      <c r="G114" s="17">
        <f t="shared" si="18"/>
        <v>-1</v>
      </c>
      <c r="H114" s="17">
        <f t="shared" si="17"/>
        <v>-2.8248587570621469E-3</v>
      </c>
    </row>
    <row r="115" spans="1:8" x14ac:dyDescent="0.2">
      <c r="A115" s="14"/>
      <c r="B115" s="15" t="s">
        <v>105</v>
      </c>
      <c r="C115" s="16">
        <v>0</v>
      </c>
      <c r="D115" s="16">
        <v>3</v>
      </c>
      <c r="E115" s="17" t="str">
        <f t="shared" si="15"/>
        <v/>
      </c>
      <c r="F115" s="17">
        <f t="shared" si="16"/>
        <v>4.8465266558966073E-3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1.6155088852988692E-3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1.6155088852988692E-3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1.6155088852988692E-3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2</v>
      </c>
      <c r="D121" s="16">
        <v>0</v>
      </c>
      <c r="E121" s="17">
        <f t="shared" si="15"/>
        <v>2.8248587570621469E-3</v>
      </c>
      <c r="F121" s="17" t="str">
        <f t="shared" si="16"/>
        <v/>
      </c>
      <c r="G121" s="17">
        <f t="shared" si="18"/>
        <v>-1</v>
      </c>
      <c r="H121" s="17">
        <f t="shared" si="17"/>
        <v>-2.8248587570621469E-3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1</v>
      </c>
      <c r="D123" s="16">
        <v>0</v>
      </c>
      <c r="E123" s="17">
        <f t="shared" si="15"/>
        <v>1.4124293785310734E-3</v>
      </c>
      <c r="F123" s="17" t="str">
        <f t="shared" si="16"/>
        <v/>
      </c>
      <c r="G123" s="17">
        <f t="shared" si="18"/>
        <v>-1</v>
      </c>
      <c r="H123" s="17">
        <f t="shared" si="17"/>
        <v>-1.4124293785310734E-3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3</v>
      </c>
      <c r="D126" s="16">
        <v>0</v>
      </c>
      <c r="E126" s="17">
        <f t="shared" si="15"/>
        <v>4.2372881355932203E-3</v>
      </c>
      <c r="F126" s="17" t="str">
        <f t="shared" si="16"/>
        <v/>
      </c>
      <c r="G126" s="17">
        <f t="shared" si="18"/>
        <v>-1</v>
      </c>
      <c r="H126" s="17">
        <f t="shared" si="17"/>
        <v>-4.2372881355932203E-3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4</v>
      </c>
      <c r="D128" s="16">
        <v>4</v>
      </c>
      <c r="E128" s="17">
        <f t="shared" si="15"/>
        <v>5.6497175141242938E-3</v>
      </c>
      <c r="F128" s="17">
        <f t="shared" si="16"/>
        <v>6.462035541195477E-3</v>
      </c>
      <c r="G128" s="17">
        <f t="shared" si="18"/>
        <v>0</v>
      </c>
      <c r="H128" s="17">
        <f t="shared" si="17"/>
        <v>0</v>
      </c>
    </row>
    <row r="129" spans="1:8" x14ac:dyDescent="0.2">
      <c r="A129" s="14"/>
      <c r="B129" s="15" t="s">
        <v>119</v>
      </c>
      <c r="C129" s="16">
        <v>13</v>
      </c>
      <c r="D129" s="16">
        <v>0</v>
      </c>
      <c r="E129" s="17">
        <f t="shared" si="15"/>
        <v>1.8361581920903956E-2</v>
      </c>
      <c r="F129" s="17" t="str">
        <f t="shared" si="16"/>
        <v/>
      </c>
      <c r="G129" s="17">
        <f t="shared" si="18"/>
        <v>-1</v>
      </c>
      <c r="H129" s="17">
        <f t="shared" si="17"/>
        <v>-1.8361581920903956E-2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198</v>
      </c>
      <c r="D131" s="16">
        <v>353</v>
      </c>
      <c r="E131" s="17">
        <f t="shared" si="15"/>
        <v>0.27966101694915252</v>
      </c>
      <c r="F131" s="17">
        <f t="shared" si="16"/>
        <v>0.57027463651050081</v>
      </c>
      <c r="G131" s="17">
        <f t="shared" si="18"/>
        <v>0.78282828282828287</v>
      </c>
      <c r="H131" s="17">
        <f t="shared" si="17"/>
        <v>0.21892655367231637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425</v>
      </c>
      <c r="D144" s="16">
        <v>226</v>
      </c>
      <c r="E144" s="17">
        <f t="shared" si="19"/>
        <v>0.60028248587570621</v>
      </c>
      <c r="F144" s="17">
        <f t="shared" si="20"/>
        <v>0.36510500807754442</v>
      </c>
      <c r="G144" s="17">
        <f t="shared" si="22"/>
        <v>-0.46823529411764708</v>
      </c>
      <c r="H144" s="17">
        <f t="shared" si="21"/>
        <v>-0.28107344632768361</v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1.6155088852988692E-3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1.6155088852988692E-3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97</v>
      </c>
      <c r="D173" s="20">
        <f>SUM(D174:D343)</f>
        <v>219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1.2577319587628866</v>
      </c>
      <c r="H173" s="21">
        <f t="shared" ref="H173:H204" si="25">+IF(OR(AND(E173=""),(G173="")),"",E173*G173)</f>
        <v>1.2577319587628866</v>
      </c>
    </row>
    <row r="174" spans="1:8" x14ac:dyDescent="0.2">
      <c r="A174" s="14"/>
      <c r="B174" s="15" t="s">
        <v>158</v>
      </c>
      <c r="C174" s="16">
        <v>9</v>
      </c>
      <c r="D174" s="16">
        <v>1</v>
      </c>
      <c r="E174" s="17">
        <f t="shared" si="23"/>
        <v>9.2783505154639179E-2</v>
      </c>
      <c r="F174" s="17">
        <f t="shared" si="24"/>
        <v>4.5662100456621002E-3</v>
      </c>
      <c r="G174" s="17">
        <f t="shared" ref="G174:G205" si="26">+IF(AND(C174=0,D174=0)," ",IF(C174=0,1,IF(D174=0,-1,(D174-C174)/C174)))</f>
        <v>-0.88888888888888884</v>
      </c>
      <c r="H174" s="17">
        <f t="shared" si="25"/>
        <v>-8.247422680412371E-2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5</v>
      </c>
      <c r="D176" s="16">
        <v>0</v>
      </c>
      <c r="E176" s="17">
        <f t="shared" si="23"/>
        <v>5.1546391752577317E-2</v>
      </c>
      <c r="F176" s="17" t="str">
        <f t="shared" si="24"/>
        <v/>
      </c>
      <c r="G176" s="17">
        <f t="shared" si="26"/>
        <v>-1</v>
      </c>
      <c r="H176" s="17">
        <f t="shared" si="25"/>
        <v>-5.1546391752577317E-2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7</v>
      </c>
      <c r="D179" s="16">
        <v>146</v>
      </c>
      <c r="E179" s="17">
        <f t="shared" si="23"/>
        <v>7.2164948453608241E-2</v>
      </c>
      <c r="F179" s="17">
        <f t="shared" si="24"/>
        <v>0.66666666666666663</v>
      </c>
      <c r="G179" s="17">
        <f t="shared" si="26"/>
        <v>19.857142857142858</v>
      </c>
      <c r="H179" s="17">
        <f t="shared" si="25"/>
        <v>1.4329896907216495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4.5662100456621002E-3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4.5662100456621002E-3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4.5662100456621002E-3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4.5662100456621002E-3</v>
      </c>
      <c r="G187" s="17">
        <f t="shared" si="26"/>
        <v>1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1</v>
      </c>
      <c r="D188" s="16">
        <v>0</v>
      </c>
      <c r="E188" s="17">
        <f t="shared" si="23"/>
        <v>1.0309278350515464E-2</v>
      </c>
      <c r="F188" s="17" t="str">
        <f t="shared" si="24"/>
        <v/>
      </c>
      <c r="G188" s="17">
        <f t="shared" si="26"/>
        <v>-1</v>
      </c>
      <c r="H188" s="17">
        <f t="shared" si="25"/>
        <v>-1.0309278350515464E-2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12</v>
      </c>
      <c r="E193" s="17" t="str">
        <f t="shared" si="23"/>
        <v/>
      </c>
      <c r="F193" s="17">
        <f t="shared" si="24"/>
        <v>5.4794520547945202E-2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6</v>
      </c>
      <c r="D194" s="16">
        <v>1</v>
      </c>
      <c r="E194" s="17">
        <f t="shared" si="23"/>
        <v>6.1855670103092786E-2</v>
      </c>
      <c r="F194" s="17">
        <f t="shared" si="24"/>
        <v>4.5662100456621002E-3</v>
      </c>
      <c r="G194" s="17">
        <f t="shared" si="26"/>
        <v>-0.83333333333333337</v>
      </c>
      <c r="H194" s="17">
        <f t="shared" si="25"/>
        <v>-5.1546391752577324E-2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4.5662100456621002E-3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4.5662100456621002E-3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2</v>
      </c>
      <c r="E203" s="17" t="str">
        <f t="shared" si="23"/>
        <v/>
      </c>
      <c r="F203" s="17">
        <f t="shared" si="24"/>
        <v>9.1324200913242004E-3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1</v>
      </c>
      <c r="D205" s="16">
        <v>0</v>
      </c>
      <c r="E205" s="17">
        <f t="shared" ref="E205:E236" si="27">+IF(C205=0,"",C205/C$173)</f>
        <v>1.0309278350515464E-2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-1.0309278350515464E-2</v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3</v>
      </c>
      <c r="D210" s="16">
        <v>0</v>
      </c>
      <c r="E210" s="17">
        <f t="shared" si="27"/>
        <v>3.0927835051546393E-2</v>
      </c>
      <c r="F210" s="17" t="str">
        <f t="shared" si="28"/>
        <v/>
      </c>
      <c r="G210" s="17">
        <f t="shared" si="30"/>
        <v>-1</v>
      </c>
      <c r="H210" s="17">
        <f t="shared" si="29"/>
        <v>-3.0927835051546393E-2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6</v>
      </c>
      <c r="E213" s="17">
        <f t="shared" si="27"/>
        <v>1.0309278350515464E-2</v>
      </c>
      <c r="F213" s="17">
        <f t="shared" si="28"/>
        <v>2.7397260273972601E-2</v>
      </c>
      <c r="G213" s="17">
        <f t="shared" si="30"/>
        <v>5</v>
      </c>
      <c r="H213" s="17">
        <f t="shared" si="29"/>
        <v>5.1546391752577317E-2</v>
      </c>
    </row>
    <row r="214" spans="1:8" x14ac:dyDescent="0.2">
      <c r="A214" s="14"/>
      <c r="B214" s="15" t="s">
        <v>198</v>
      </c>
      <c r="C214" s="16">
        <v>0</v>
      </c>
      <c r="D214" s="16">
        <v>4</v>
      </c>
      <c r="E214" s="17" t="str">
        <f t="shared" si="27"/>
        <v/>
      </c>
      <c r="F214" s="17">
        <f t="shared" si="28"/>
        <v>1.8264840182648401E-2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2</v>
      </c>
      <c r="D218" s="16">
        <v>4</v>
      </c>
      <c r="E218" s="17">
        <f t="shared" si="27"/>
        <v>2.0618556701030927E-2</v>
      </c>
      <c r="F218" s="17">
        <f t="shared" si="28"/>
        <v>1.8264840182648401E-2</v>
      </c>
      <c r="G218" s="17">
        <f t="shared" si="30"/>
        <v>1</v>
      </c>
      <c r="H218" s="17">
        <f t="shared" si="29"/>
        <v>2.0618556701030927E-2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1</v>
      </c>
      <c r="D225" s="16">
        <v>1</v>
      </c>
      <c r="E225" s="17">
        <f t="shared" si="27"/>
        <v>1.0309278350515464E-2</v>
      </c>
      <c r="F225" s="17">
        <f t="shared" si="28"/>
        <v>4.5662100456621002E-3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8</v>
      </c>
      <c r="D227" s="16">
        <v>0</v>
      </c>
      <c r="E227" s="17">
        <f t="shared" si="27"/>
        <v>8.247422680412371E-2</v>
      </c>
      <c r="F227" s="17" t="str">
        <f t="shared" si="28"/>
        <v/>
      </c>
      <c r="G227" s="17">
        <f t="shared" si="30"/>
        <v>-1</v>
      </c>
      <c r="H227" s="17">
        <f t="shared" si="29"/>
        <v>-8.247422680412371E-2</v>
      </c>
    </row>
    <row r="228" spans="1:8" x14ac:dyDescent="0.2">
      <c r="A228" s="14"/>
      <c r="B228" s="15" t="s">
        <v>212</v>
      </c>
      <c r="C228" s="16">
        <v>4</v>
      </c>
      <c r="D228" s="16">
        <v>0</v>
      </c>
      <c r="E228" s="17">
        <f t="shared" si="27"/>
        <v>4.1237113402061855E-2</v>
      </c>
      <c r="F228" s="17" t="str">
        <f t="shared" si="28"/>
        <v/>
      </c>
      <c r="G228" s="17">
        <f t="shared" si="30"/>
        <v>-1</v>
      </c>
      <c r="H228" s="17">
        <f t="shared" si="29"/>
        <v>-4.1237113402061855E-2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7</v>
      </c>
      <c r="D230" s="16">
        <v>0</v>
      </c>
      <c r="E230" s="17">
        <f t="shared" si="27"/>
        <v>7.2164948453608241E-2</v>
      </c>
      <c r="F230" s="17" t="str">
        <f t="shared" si="28"/>
        <v/>
      </c>
      <c r="G230" s="17">
        <f t="shared" si="30"/>
        <v>-1</v>
      </c>
      <c r="H230" s="17">
        <f t="shared" si="29"/>
        <v>-7.2164948453608241E-2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3</v>
      </c>
      <c r="D238" s="16">
        <v>1</v>
      </c>
      <c r="E238" s="17">
        <f t="shared" si="31"/>
        <v>3.0927835051546393E-2</v>
      </c>
      <c r="F238" s="17">
        <f t="shared" si="32"/>
        <v>4.5662100456621002E-3</v>
      </c>
      <c r="G238" s="17">
        <f t="shared" ref="G238:G269" si="34">+IF(AND(C238=0,D238=0)," ",IF(C238=0,1,IF(D238=0,-1,(D238-C238)/C238)))</f>
        <v>-0.66666666666666663</v>
      </c>
      <c r="H238" s="17">
        <f t="shared" si="33"/>
        <v>-2.0618556701030927E-2</v>
      </c>
    </row>
    <row r="239" spans="1:8" x14ac:dyDescent="0.2">
      <c r="A239" s="14"/>
      <c r="B239" s="15" t="s">
        <v>223</v>
      </c>
      <c r="C239" s="16">
        <v>10</v>
      </c>
      <c r="D239" s="16">
        <v>7</v>
      </c>
      <c r="E239" s="17">
        <f t="shared" si="31"/>
        <v>0.10309278350515463</v>
      </c>
      <c r="F239" s="17">
        <f t="shared" si="32"/>
        <v>3.1963470319634701E-2</v>
      </c>
      <c r="G239" s="17">
        <f t="shared" si="34"/>
        <v>-0.3</v>
      </c>
      <c r="H239" s="17">
        <f t="shared" si="33"/>
        <v>-3.0927835051546389E-2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</v>
      </c>
      <c r="D241" s="16">
        <v>1</v>
      </c>
      <c r="E241" s="17">
        <f t="shared" si="31"/>
        <v>2.0618556701030927E-2</v>
      </c>
      <c r="F241" s="17">
        <f t="shared" si="32"/>
        <v>4.5662100456621002E-3</v>
      </c>
      <c r="G241" s="17">
        <f t="shared" si="34"/>
        <v>-0.5</v>
      </c>
      <c r="H241" s="17">
        <f t="shared" si="33"/>
        <v>-1.0309278350515464E-2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1.0309278350515464E-2</v>
      </c>
      <c r="F246" s="17" t="str">
        <f t="shared" si="32"/>
        <v/>
      </c>
      <c r="G246" s="17">
        <f t="shared" si="34"/>
        <v>-1</v>
      </c>
      <c r="H246" s="17">
        <f t="shared" si="33"/>
        <v>-1.0309278350515464E-2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4.5662100456621002E-3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6</v>
      </c>
      <c r="E264" s="17" t="str">
        <f t="shared" si="31"/>
        <v/>
      </c>
      <c r="F264" s="17">
        <f t="shared" si="32"/>
        <v>2.7397260273972601E-2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16</v>
      </c>
      <c r="D276" s="16">
        <v>7</v>
      </c>
      <c r="E276" s="17">
        <f t="shared" si="35"/>
        <v>0.16494845360824742</v>
      </c>
      <c r="F276" s="17">
        <f t="shared" si="36"/>
        <v>3.1963470319634701E-2</v>
      </c>
      <c r="G276" s="17">
        <f t="shared" si="38"/>
        <v>-0.5625</v>
      </c>
      <c r="H276" s="17">
        <f t="shared" si="37"/>
        <v>-9.2783505154639179E-2</v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4.5662100456621002E-3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8</v>
      </c>
      <c r="E290" s="17" t="str">
        <f t="shared" si="35"/>
        <v/>
      </c>
      <c r="F290" s="17">
        <f t="shared" si="36"/>
        <v>3.6529680365296802E-2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2</v>
      </c>
      <c r="E293" s="17" t="str">
        <f t="shared" si="35"/>
        <v/>
      </c>
      <c r="F293" s="17">
        <f t="shared" si="36"/>
        <v>9.1324200913242004E-3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1</v>
      </c>
      <c r="D298" s="16">
        <v>0</v>
      </c>
      <c r="E298" s="17">
        <f t="shared" si="35"/>
        <v>1.0309278350515464E-2</v>
      </c>
      <c r="F298" s="17" t="str">
        <f t="shared" si="36"/>
        <v/>
      </c>
      <c r="G298" s="17">
        <f t="shared" si="38"/>
        <v>-1</v>
      </c>
      <c r="H298" s="17">
        <f t="shared" si="37"/>
        <v>-1.0309278350515464E-2</v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6</v>
      </c>
      <c r="D306" s="16">
        <v>0</v>
      </c>
      <c r="E306" s="17">
        <f t="shared" si="39"/>
        <v>6.1855670103092786E-2</v>
      </c>
      <c r="F306" s="17" t="str">
        <f t="shared" si="40"/>
        <v/>
      </c>
      <c r="G306" s="17">
        <f t="shared" si="42"/>
        <v>-1</v>
      </c>
      <c r="H306" s="17">
        <f t="shared" si="41"/>
        <v>-6.1855670103092786E-2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4.5662100456621002E-3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4.5662100456621002E-3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2</v>
      </c>
      <c r="D324" s="16">
        <v>0</v>
      </c>
      <c r="E324" s="17">
        <f t="shared" si="39"/>
        <v>2.0618556701030927E-2</v>
      </c>
      <c r="F324" s="17" t="str">
        <f t="shared" si="40"/>
        <v/>
      </c>
      <c r="G324" s="17">
        <f t="shared" si="42"/>
        <v>-1</v>
      </c>
      <c r="H324" s="17">
        <f t="shared" si="41"/>
        <v>-2.0618556701030927E-2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1</v>
      </c>
      <c r="D329" s="16">
        <v>0</v>
      </c>
      <c r="E329" s="17">
        <f t="shared" si="39"/>
        <v>1.0309278350515464E-2</v>
      </c>
      <c r="F329" s="17" t="str">
        <f t="shared" si="40"/>
        <v/>
      </c>
      <c r="G329" s="17">
        <f t="shared" si="42"/>
        <v>-1</v>
      </c>
      <c r="H329" s="17">
        <f t="shared" si="41"/>
        <v>-1.0309278350515464E-2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552</v>
      </c>
      <c r="D349" s="20">
        <f>SUM(D350:D576)</f>
        <v>297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-0.46195652173913043</v>
      </c>
      <c r="H349" s="21">
        <f t="shared" ref="H349:H412" si="49">+IF(OR(AND(E349=""),(G349="")),"",E349*G349)</f>
        <v>-0.46195652173913043</v>
      </c>
    </row>
    <row r="350" spans="1:8" x14ac:dyDescent="0.2">
      <c r="A350" s="14"/>
      <c r="B350" s="15" t="s">
        <v>328</v>
      </c>
      <c r="C350" s="16">
        <v>2</v>
      </c>
      <c r="D350" s="16">
        <v>1</v>
      </c>
      <c r="E350" s="17">
        <f t="shared" si="47"/>
        <v>3.6231884057971015E-3</v>
      </c>
      <c r="F350" s="17">
        <f t="shared" si="48"/>
        <v>3.3670033670033669E-3</v>
      </c>
      <c r="G350" s="17">
        <f t="shared" ref="G350:G413" si="50">+IF(AND(C350=0,D350=0)," ",IF(C350=0,1,IF(D350=0,-1,(D350-C350)/C350)))</f>
        <v>-0.5</v>
      </c>
      <c r="H350" s="17">
        <f t="shared" si="49"/>
        <v>-1.8115942028985507E-3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</v>
      </c>
      <c r="D355" s="16">
        <v>5</v>
      </c>
      <c r="E355" s="17">
        <f t="shared" si="47"/>
        <v>5.434782608695652E-3</v>
      </c>
      <c r="F355" s="17">
        <f t="shared" si="48"/>
        <v>1.6835016835016835E-2</v>
      </c>
      <c r="G355" s="17">
        <f t="shared" si="50"/>
        <v>0.66666666666666663</v>
      </c>
      <c r="H355" s="17">
        <f t="shared" si="49"/>
        <v>3.6231884057971011E-3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10</v>
      </c>
      <c r="E358" s="17" t="str">
        <f t="shared" si="47"/>
        <v/>
      </c>
      <c r="F358" s="17">
        <f t="shared" si="48"/>
        <v>3.3670033670033669E-2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57</v>
      </c>
      <c r="D361" s="16">
        <v>5</v>
      </c>
      <c r="E361" s="17">
        <f t="shared" si="47"/>
        <v>0.10326086956521739</v>
      </c>
      <c r="F361" s="17">
        <f t="shared" si="48"/>
        <v>1.6835016835016835E-2</v>
      </c>
      <c r="G361" s="17">
        <f t="shared" si="50"/>
        <v>-0.91228070175438591</v>
      </c>
      <c r="H361" s="17">
        <f t="shared" si="49"/>
        <v>-9.420289855072464E-2</v>
      </c>
    </row>
    <row r="362" spans="1:8" x14ac:dyDescent="0.2">
      <c r="A362" s="14"/>
      <c r="B362" s="15" t="s">
        <v>340</v>
      </c>
      <c r="C362" s="16">
        <v>6</v>
      </c>
      <c r="D362" s="16">
        <v>0</v>
      </c>
      <c r="E362" s="17">
        <f t="shared" si="47"/>
        <v>1.0869565217391304E-2</v>
      </c>
      <c r="F362" s="17" t="str">
        <f t="shared" si="48"/>
        <v/>
      </c>
      <c r="G362" s="17">
        <f t="shared" si="50"/>
        <v>-1</v>
      </c>
      <c r="H362" s="17">
        <f t="shared" si="49"/>
        <v>-1.0869565217391304E-2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20</v>
      </c>
      <c r="D365" s="16">
        <v>0</v>
      </c>
      <c r="E365" s="17">
        <f t="shared" si="47"/>
        <v>3.6231884057971016E-2</v>
      </c>
      <c r="F365" s="17" t="str">
        <f t="shared" si="48"/>
        <v/>
      </c>
      <c r="G365" s="17">
        <f t="shared" si="50"/>
        <v>-1</v>
      </c>
      <c r="H365" s="17">
        <f t="shared" si="49"/>
        <v>-3.6231884057971016E-2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20</v>
      </c>
      <c r="D369" s="16">
        <v>2</v>
      </c>
      <c r="E369" s="17">
        <f t="shared" si="47"/>
        <v>3.6231884057971016E-2</v>
      </c>
      <c r="F369" s="17">
        <f t="shared" si="48"/>
        <v>6.7340067340067337E-3</v>
      </c>
      <c r="G369" s="17">
        <f t="shared" si="50"/>
        <v>-0.9</v>
      </c>
      <c r="H369" s="17">
        <f t="shared" si="49"/>
        <v>-3.2608695652173912E-2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13</v>
      </c>
      <c r="D373" s="16">
        <v>11</v>
      </c>
      <c r="E373" s="17">
        <f t="shared" si="47"/>
        <v>2.355072463768116E-2</v>
      </c>
      <c r="F373" s="17">
        <f t="shared" si="48"/>
        <v>3.7037037037037035E-2</v>
      </c>
      <c r="G373" s="17">
        <f t="shared" si="50"/>
        <v>-0.15384615384615385</v>
      </c>
      <c r="H373" s="17">
        <f t="shared" si="49"/>
        <v>-3.6231884057971019E-3</v>
      </c>
    </row>
    <row r="374" spans="1:8" x14ac:dyDescent="0.2">
      <c r="A374" s="14"/>
      <c r="B374" s="15" t="s">
        <v>352</v>
      </c>
      <c r="C374" s="16">
        <v>11</v>
      </c>
      <c r="D374" s="16">
        <v>1</v>
      </c>
      <c r="E374" s="17">
        <f t="shared" si="47"/>
        <v>1.9927536231884056E-2</v>
      </c>
      <c r="F374" s="17">
        <f t="shared" si="48"/>
        <v>3.3670033670033669E-3</v>
      </c>
      <c r="G374" s="17">
        <f t="shared" si="50"/>
        <v>-0.90909090909090906</v>
      </c>
      <c r="H374" s="17">
        <f t="shared" si="49"/>
        <v>-1.8115942028985504E-2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2</v>
      </c>
      <c r="D380" s="16">
        <v>1</v>
      </c>
      <c r="E380" s="17">
        <f t="shared" si="47"/>
        <v>3.6231884057971015E-3</v>
      </c>
      <c r="F380" s="17">
        <f t="shared" si="48"/>
        <v>3.3670033670033669E-3</v>
      </c>
      <c r="G380" s="17">
        <f t="shared" si="50"/>
        <v>-0.5</v>
      </c>
      <c r="H380" s="17">
        <f t="shared" si="49"/>
        <v>-1.8115942028985507E-3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71</v>
      </c>
      <c r="D384" s="16">
        <v>0</v>
      </c>
      <c r="E384" s="17">
        <f t="shared" si="47"/>
        <v>0.12862318840579709</v>
      </c>
      <c r="F384" s="17" t="str">
        <f t="shared" si="48"/>
        <v/>
      </c>
      <c r="G384" s="17">
        <f t="shared" si="50"/>
        <v>-1</v>
      </c>
      <c r="H384" s="17">
        <f t="shared" si="49"/>
        <v>-0.12862318840579709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6</v>
      </c>
      <c r="D389" s="16">
        <v>0</v>
      </c>
      <c r="E389" s="17">
        <f t="shared" si="47"/>
        <v>1.0869565217391304E-2</v>
      </c>
      <c r="F389" s="17" t="str">
        <f t="shared" si="48"/>
        <v/>
      </c>
      <c r="G389" s="17">
        <f t="shared" si="50"/>
        <v>-1</v>
      </c>
      <c r="H389" s="17">
        <f t="shared" si="49"/>
        <v>-1.0869565217391304E-2</v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13</v>
      </c>
      <c r="D395" s="16">
        <v>12</v>
      </c>
      <c r="E395" s="17">
        <f t="shared" si="47"/>
        <v>2.355072463768116E-2</v>
      </c>
      <c r="F395" s="17">
        <f t="shared" si="48"/>
        <v>4.0404040404040407E-2</v>
      </c>
      <c r="G395" s="17">
        <f t="shared" si="50"/>
        <v>-7.6923076923076927E-2</v>
      </c>
      <c r="H395" s="17">
        <f t="shared" si="49"/>
        <v>-1.811594202898551E-3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3.3670033670033669E-3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44</v>
      </c>
      <c r="E398" s="17" t="str">
        <f t="shared" si="47"/>
        <v/>
      </c>
      <c r="F398" s="17">
        <f t="shared" si="48"/>
        <v>0.14814814814814814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2</v>
      </c>
      <c r="D399" s="16">
        <v>7</v>
      </c>
      <c r="E399" s="17">
        <f t="shared" si="47"/>
        <v>3.6231884057971015E-3</v>
      </c>
      <c r="F399" s="17">
        <f t="shared" si="48"/>
        <v>2.3569023569023569E-2</v>
      </c>
      <c r="G399" s="17">
        <f t="shared" si="50"/>
        <v>2.5</v>
      </c>
      <c r="H399" s="17">
        <f t="shared" si="49"/>
        <v>9.057971014492754E-3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7</v>
      </c>
      <c r="D410" s="16">
        <v>0</v>
      </c>
      <c r="E410" s="17">
        <f t="shared" si="47"/>
        <v>1.2681159420289856E-2</v>
      </c>
      <c r="F410" s="17" t="str">
        <f t="shared" si="48"/>
        <v/>
      </c>
      <c r="G410" s="17">
        <f t="shared" si="50"/>
        <v>-1</v>
      </c>
      <c r="H410" s="17">
        <f t="shared" si="49"/>
        <v>-1.2681159420289856E-2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10</v>
      </c>
      <c r="D412" s="16">
        <v>0</v>
      </c>
      <c r="E412" s="17">
        <f t="shared" si="47"/>
        <v>1.8115942028985508E-2</v>
      </c>
      <c r="F412" s="17" t="str">
        <f t="shared" si="48"/>
        <v/>
      </c>
      <c r="G412" s="17">
        <f t="shared" si="50"/>
        <v>-1</v>
      </c>
      <c r="H412" s="17">
        <f t="shared" si="49"/>
        <v>-1.8115942028985508E-2</v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183</v>
      </c>
      <c r="D420" s="16">
        <v>23</v>
      </c>
      <c r="E420" s="17">
        <f t="shared" si="51"/>
        <v>0.33152173913043476</v>
      </c>
      <c r="F420" s="17">
        <f t="shared" si="52"/>
        <v>7.7441077441077436E-2</v>
      </c>
      <c r="G420" s="17">
        <f t="shared" si="54"/>
        <v>-0.87431693989071035</v>
      </c>
      <c r="H420" s="17">
        <f t="shared" si="53"/>
        <v>-0.28985507246376807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2</v>
      </c>
      <c r="D442" s="16">
        <v>0</v>
      </c>
      <c r="E442" s="17">
        <f t="shared" si="51"/>
        <v>3.6231884057971015E-3</v>
      </c>
      <c r="F442" s="17" t="str">
        <f t="shared" si="52"/>
        <v/>
      </c>
      <c r="G442" s="17">
        <f t="shared" si="54"/>
        <v>-1</v>
      </c>
      <c r="H442" s="17">
        <f t="shared" si="53"/>
        <v>-3.6231884057971015E-3</v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3.3670033670033669E-3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5</v>
      </c>
      <c r="D471" s="16">
        <v>57</v>
      </c>
      <c r="E471" s="17">
        <f t="shared" si="51"/>
        <v>9.057971014492754E-3</v>
      </c>
      <c r="F471" s="17">
        <f t="shared" si="52"/>
        <v>0.19191919191919191</v>
      </c>
      <c r="G471" s="17">
        <f t="shared" si="54"/>
        <v>10.4</v>
      </c>
      <c r="H471" s="17">
        <f t="shared" si="53"/>
        <v>9.420289855072464E-2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3</v>
      </c>
      <c r="E481" s="17" t="str">
        <f t="shared" si="55"/>
        <v/>
      </c>
      <c r="F481" s="17">
        <f t="shared" si="56"/>
        <v>1.0101010101010102E-2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3.3670033670033669E-3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3.3670033670033669E-3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3.3670033670033669E-3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45</v>
      </c>
      <c r="E510" s="17" t="str">
        <f t="shared" si="55"/>
        <v/>
      </c>
      <c r="F510" s="17">
        <f t="shared" si="56"/>
        <v>0.15151515151515152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10</v>
      </c>
      <c r="D511" s="16">
        <v>0</v>
      </c>
      <c r="E511" s="17">
        <f t="shared" si="55"/>
        <v>1.8115942028985508E-2</v>
      </c>
      <c r="F511" s="17" t="str">
        <f t="shared" si="56"/>
        <v/>
      </c>
      <c r="G511" s="17">
        <f t="shared" si="58"/>
        <v>-1</v>
      </c>
      <c r="H511" s="17">
        <f t="shared" si="57"/>
        <v>-1.8115942028985508E-2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2</v>
      </c>
      <c r="E515" s="17" t="str">
        <f t="shared" si="55"/>
        <v/>
      </c>
      <c r="F515" s="17">
        <f t="shared" si="56"/>
        <v>6.7340067340067337E-3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59</v>
      </c>
      <c r="D516" s="16">
        <v>0</v>
      </c>
      <c r="E516" s="17">
        <f t="shared" si="55"/>
        <v>0.1068840579710145</v>
      </c>
      <c r="F516" s="17" t="str">
        <f t="shared" si="56"/>
        <v/>
      </c>
      <c r="G516" s="17">
        <f t="shared" si="58"/>
        <v>-1</v>
      </c>
      <c r="H516" s="17">
        <f t="shared" si="57"/>
        <v>-0.1068840579710145</v>
      </c>
    </row>
    <row r="517" spans="1:8" ht="25.5" x14ac:dyDescent="0.2">
      <c r="A517" s="14"/>
      <c r="B517" s="15" t="s">
        <v>495</v>
      </c>
      <c r="C517" s="16">
        <v>0</v>
      </c>
      <c r="D517" s="16">
        <v>14</v>
      </c>
      <c r="E517" s="17" t="str">
        <f t="shared" si="55"/>
        <v/>
      </c>
      <c r="F517" s="17">
        <f t="shared" si="56"/>
        <v>4.7138047138047139E-2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2</v>
      </c>
      <c r="E535" s="17" t="str">
        <f t="shared" si="55"/>
        <v/>
      </c>
      <c r="F535" s="17">
        <f t="shared" si="56"/>
        <v>6.7340067340067337E-3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4</v>
      </c>
      <c r="D548" s="16">
        <v>10</v>
      </c>
      <c r="E548" s="17">
        <f t="shared" si="59"/>
        <v>7.246376811594203E-3</v>
      </c>
      <c r="F548" s="17">
        <f t="shared" si="60"/>
        <v>3.3670033670033669E-2</v>
      </c>
      <c r="G548" s="17">
        <f t="shared" si="62"/>
        <v>1.5</v>
      </c>
      <c r="H548" s="17">
        <f t="shared" si="61"/>
        <v>1.0869565217391304E-2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3.3670033670033669E-3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18</v>
      </c>
      <c r="E559" s="17" t="str">
        <f t="shared" si="59"/>
        <v/>
      </c>
      <c r="F559" s="17">
        <f t="shared" si="60"/>
        <v>6.0606060606060608E-2</v>
      </c>
      <c r="G559" s="17">
        <f t="shared" si="62"/>
        <v>1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2</v>
      </c>
      <c r="D561" s="16">
        <v>18</v>
      </c>
      <c r="E561" s="17">
        <f t="shared" si="59"/>
        <v>3.6231884057971015E-3</v>
      </c>
      <c r="F561" s="17">
        <f t="shared" si="60"/>
        <v>6.0606060606060608E-2</v>
      </c>
      <c r="G561" s="17">
        <f t="shared" si="62"/>
        <v>8</v>
      </c>
      <c r="H561" s="17">
        <f t="shared" si="61"/>
        <v>2.8985507246376812E-2</v>
      </c>
    </row>
    <row r="562" spans="1:8" x14ac:dyDescent="0.2">
      <c r="A562" s="14"/>
      <c r="B562" s="15" t="s">
        <v>540</v>
      </c>
      <c r="C562" s="16">
        <v>44</v>
      </c>
      <c r="D562" s="16">
        <v>0</v>
      </c>
      <c r="E562" s="17">
        <f t="shared" si="59"/>
        <v>7.9710144927536225E-2</v>
      </c>
      <c r="F562" s="17" t="str">
        <f t="shared" si="60"/>
        <v/>
      </c>
      <c r="G562" s="17">
        <f t="shared" si="62"/>
        <v>-1</v>
      </c>
      <c r="H562" s="17">
        <f t="shared" si="61"/>
        <v>-7.9710144927536225E-2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270</v>
      </c>
      <c r="D582" s="20">
        <f>SUM(D583:D609)</f>
        <v>357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0.32222222222222224</v>
      </c>
      <c r="H582" s="21">
        <f t="shared" ref="H582:H609" si="65">+IF(OR(AND(E582=""),(G582="")),"",E582*G582)</f>
        <v>0.32222222222222224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21</v>
      </c>
      <c r="D584" s="16">
        <v>6</v>
      </c>
      <c r="E584" s="17">
        <f t="shared" si="63"/>
        <v>7.7777777777777779E-2</v>
      </c>
      <c r="F584" s="17">
        <f t="shared" si="64"/>
        <v>1.680672268907563E-2</v>
      </c>
      <c r="G584" s="17">
        <f t="shared" si="66"/>
        <v>-0.7142857142857143</v>
      </c>
      <c r="H584" s="17">
        <f t="shared" si="65"/>
        <v>-5.5555555555555559E-2</v>
      </c>
    </row>
    <row r="585" spans="1:8" ht="25.5" x14ac:dyDescent="0.2">
      <c r="A585" s="14"/>
      <c r="B585" s="15" t="s">
        <v>557</v>
      </c>
      <c r="C585" s="16">
        <v>0</v>
      </c>
      <c r="D585" s="16">
        <v>1</v>
      </c>
      <c r="E585" s="17" t="str">
        <f t="shared" si="63"/>
        <v/>
      </c>
      <c r="F585" s="17">
        <f t="shared" si="64"/>
        <v>2.8011204481792717E-3</v>
      </c>
      <c r="G585" s="17">
        <f t="shared" si="66"/>
        <v>1</v>
      </c>
      <c r="H585" s="17" t="str">
        <f t="shared" si="65"/>
        <v/>
      </c>
    </row>
    <row r="586" spans="1:8" x14ac:dyDescent="0.2">
      <c r="A586" s="14"/>
      <c r="B586" s="15" t="s">
        <v>558</v>
      </c>
      <c r="C586" s="16">
        <v>0</v>
      </c>
      <c r="D586" s="16">
        <v>2</v>
      </c>
      <c r="E586" s="17" t="str">
        <f t="shared" si="63"/>
        <v/>
      </c>
      <c r="F586" s="17">
        <f t="shared" si="64"/>
        <v>5.6022408963585435E-3</v>
      </c>
      <c r="G586" s="17">
        <f t="shared" si="66"/>
        <v>1</v>
      </c>
      <c r="H586" s="17" t="str">
        <f t="shared" si="65"/>
        <v/>
      </c>
    </row>
    <row r="587" spans="1:8" x14ac:dyDescent="0.2">
      <c r="A587" s="14"/>
      <c r="B587" s="15" t="s">
        <v>559</v>
      </c>
      <c r="C587" s="16">
        <v>0</v>
      </c>
      <c r="D587" s="16">
        <v>2</v>
      </c>
      <c r="E587" s="17" t="str">
        <f t="shared" si="63"/>
        <v/>
      </c>
      <c r="F587" s="17">
        <f t="shared" si="64"/>
        <v>5.6022408963585435E-3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1</v>
      </c>
      <c r="E593" s="17" t="str">
        <f t="shared" si="63"/>
        <v/>
      </c>
      <c r="F593" s="17">
        <f t="shared" si="64"/>
        <v>2.8011204481792717E-3</v>
      </c>
      <c r="G593" s="17">
        <f t="shared" si="66"/>
        <v>1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2.8011204481792717E-3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2.8011204481792717E-3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37</v>
      </c>
      <c r="D600" s="16">
        <v>95</v>
      </c>
      <c r="E600" s="17">
        <f t="shared" si="63"/>
        <v>0.13703703703703704</v>
      </c>
      <c r="F600" s="17">
        <f t="shared" si="64"/>
        <v>0.26610644257703081</v>
      </c>
      <c r="G600" s="17">
        <f t="shared" si="66"/>
        <v>1.5675675675675675</v>
      </c>
      <c r="H600" s="17">
        <f t="shared" si="65"/>
        <v>0.21481481481481482</v>
      </c>
    </row>
    <row r="601" spans="1:8" x14ac:dyDescent="0.2">
      <c r="A601" s="14"/>
      <c r="B601" s="15" t="s">
        <v>573</v>
      </c>
      <c r="C601" s="16">
        <v>114</v>
      </c>
      <c r="D601" s="16">
        <v>32</v>
      </c>
      <c r="E601" s="17">
        <f t="shared" si="63"/>
        <v>0.42222222222222222</v>
      </c>
      <c r="F601" s="17">
        <f t="shared" si="64"/>
        <v>8.9635854341736695E-2</v>
      </c>
      <c r="G601" s="17">
        <f t="shared" si="66"/>
        <v>-0.7192982456140351</v>
      </c>
      <c r="H601" s="17">
        <f t="shared" si="65"/>
        <v>-0.3037037037037037</v>
      </c>
    </row>
    <row r="602" spans="1:8" x14ac:dyDescent="0.2">
      <c r="A602" s="14"/>
      <c r="B602" s="15" t="s">
        <v>574</v>
      </c>
      <c r="C602" s="16">
        <v>0</v>
      </c>
      <c r="D602" s="16">
        <v>15</v>
      </c>
      <c r="E602" s="17" t="str">
        <f t="shared" si="63"/>
        <v/>
      </c>
      <c r="F602" s="17">
        <f t="shared" si="64"/>
        <v>4.2016806722689079E-2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18</v>
      </c>
      <c r="D608" s="16">
        <v>0</v>
      </c>
      <c r="E608" s="17">
        <f t="shared" si="63"/>
        <v>6.6666666666666666E-2</v>
      </c>
      <c r="F608" s="17" t="str">
        <f t="shared" si="64"/>
        <v/>
      </c>
      <c r="G608" s="17">
        <f t="shared" si="66"/>
        <v>-1</v>
      </c>
      <c r="H608" s="17">
        <f t="shared" si="65"/>
        <v>-6.6666666666666666E-2</v>
      </c>
    </row>
    <row r="609" spans="1:8" ht="25.5" x14ac:dyDescent="0.2">
      <c r="A609" s="14"/>
      <c r="B609" s="15" t="s">
        <v>581</v>
      </c>
      <c r="C609" s="16">
        <v>80</v>
      </c>
      <c r="D609" s="16">
        <v>201</v>
      </c>
      <c r="E609" s="17">
        <f t="shared" si="63"/>
        <v>0.29629629629629628</v>
      </c>
      <c r="F609" s="17">
        <f t="shared" si="64"/>
        <v>0.56302521008403361</v>
      </c>
      <c r="G609" s="17">
        <f t="shared" si="66"/>
        <v>1.5125</v>
      </c>
      <c r="H609" s="17">
        <f t="shared" si="65"/>
        <v>0.44814814814814813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631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632</v>
      </c>
      <c r="C8" s="12">
        <f>+C19+C75+C173+C349+C582</f>
        <v>1981</v>
      </c>
      <c r="D8" s="13">
        <f>+D19+D75+D173+D349+D582</f>
        <v>2421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0.22211004543160021</v>
      </c>
      <c r="H8" s="10">
        <f t="shared" ref="H8:H13" si="1">+IF(OR(AND(E8=""),(G8="")),"",E8*G8)</f>
        <v>0.22211004543160021</v>
      </c>
    </row>
    <row r="9" spans="1:8" x14ac:dyDescent="0.2">
      <c r="A9" s="14"/>
      <c r="B9" s="15" t="s">
        <v>8</v>
      </c>
      <c r="C9" s="16">
        <f>+C19</f>
        <v>36</v>
      </c>
      <c r="D9" s="16">
        <f>+D19</f>
        <v>13</v>
      </c>
      <c r="E9" s="17">
        <f t="shared" ref="E9:F13" si="2">+C9/C$8</f>
        <v>1.8172640080767289E-2</v>
      </c>
      <c r="F9" s="17">
        <f t="shared" si="2"/>
        <v>5.3696819496076003E-3</v>
      </c>
      <c r="G9" s="17">
        <f t="shared" si="0"/>
        <v>-0.63888888888888884</v>
      </c>
      <c r="H9" s="17">
        <f t="shared" si="1"/>
        <v>-1.16102978293791E-2</v>
      </c>
    </row>
    <row r="10" spans="1:8" ht="25.5" x14ac:dyDescent="0.2">
      <c r="A10" s="14"/>
      <c r="B10" s="15" t="s">
        <v>9</v>
      </c>
      <c r="C10" s="16">
        <f>+C75</f>
        <v>274</v>
      </c>
      <c r="D10" s="16">
        <f>+D75</f>
        <v>85</v>
      </c>
      <c r="E10" s="17">
        <f t="shared" si="2"/>
        <v>0.13831398283695104</v>
      </c>
      <c r="F10" s="17">
        <f t="shared" si="2"/>
        <v>3.5109458901280463E-2</v>
      </c>
      <c r="G10" s="17">
        <f t="shared" si="0"/>
        <v>-0.68978102189781021</v>
      </c>
      <c r="H10" s="17">
        <f t="shared" si="1"/>
        <v>-9.5406360424028266E-2</v>
      </c>
    </row>
    <row r="11" spans="1:8" ht="25.5" x14ac:dyDescent="0.2">
      <c r="A11" s="14"/>
      <c r="B11" s="15" t="s">
        <v>10</v>
      </c>
      <c r="C11" s="16">
        <f>+C173</f>
        <v>318</v>
      </c>
      <c r="D11" s="16">
        <f>+D173</f>
        <v>201</v>
      </c>
      <c r="E11" s="17">
        <f t="shared" si="2"/>
        <v>0.16052498738011106</v>
      </c>
      <c r="F11" s="17">
        <f t="shared" si="2"/>
        <v>8.302354399008674E-2</v>
      </c>
      <c r="G11" s="17">
        <f t="shared" si="0"/>
        <v>-0.36792452830188677</v>
      </c>
      <c r="H11" s="17">
        <f t="shared" si="1"/>
        <v>-5.9061080262493688E-2</v>
      </c>
    </row>
    <row r="12" spans="1:8" ht="25.5" x14ac:dyDescent="0.2">
      <c r="A12" s="14"/>
      <c r="B12" s="15" t="s">
        <v>11</v>
      </c>
      <c r="C12" s="16">
        <f>+C349</f>
        <v>1172</v>
      </c>
      <c r="D12" s="16">
        <f>+D349</f>
        <v>1984</v>
      </c>
      <c r="E12" s="17">
        <f t="shared" si="2"/>
        <v>0.5916203937405351</v>
      </c>
      <c r="F12" s="17">
        <f t="shared" si="2"/>
        <v>0.8194960760016522</v>
      </c>
      <c r="G12" s="17">
        <f t="shared" si="0"/>
        <v>0.69283276450511944</v>
      </c>
      <c r="H12" s="17">
        <f t="shared" si="1"/>
        <v>0.40989399293286222</v>
      </c>
    </row>
    <row r="13" spans="1:8" ht="25.5" x14ac:dyDescent="0.2">
      <c r="A13" s="14"/>
      <c r="B13" s="15" t="s">
        <v>12</v>
      </c>
      <c r="C13" s="16">
        <f>+C582</f>
        <v>181</v>
      </c>
      <c r="D13" s="16">
        <f>+D582</f>
        <v>138</v>
      </c>
      <c r="E13" s="17">
        <f t="shared" si="2"/>
        <v>9.1367995961635542E-2</v>
      </c>
      <c r="F13" s="17">
        <f t="shared" si="2"/>
        <v>5.7001239157372985E-2</v>
      </c>
      <c r="G13" s="17">
        <f t="shared" si="0"/>
        <v>-0.23756906077348067</v>
      </c>
      <c r="H13" s="17">
        <f t="shared" si="1"/>
        <v>-2.1706208985360929E-2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36</v>
      </c>
      <c r="D19" s="20">
        <f>SUM(D20:D69)</f>
        <v>13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-0.63888888888888884</v>
      </c>
      <c r="H19" s="21">
        <f t="shared" ref="H19:H50" si="5">+IF(OR(AND(E19=""),(G19="")),"",E19*G19)</f>
        <v>-0.63888888888888884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13</v>
      </c>
      <c r="E30" s="17" t="str">
        <f t="shared" si="3"/>
        <v/>
      </c>
      <c r="F30" s="17">
        <f t="shared" si="4"/>
        <v>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20</v>
      </c>
      <c r="D49" s="16">
        <v>0</v>
      </c>
      <c r="E49" s="17">
        <f t="shared" si="3"/>
        <v>0.55555555555555558</v>
      </c>
      <c r="F49" s="17" t="str">
        <f t="shared" si="4"/>
        <v/>
      </c>
      <c r="G49" s="17">
        <f t="shared" si="6"/>
        <v>-1</v>
      </c>
      <c r="H49" s="17">
        <f t="shared" si="5"/>
        <v>-0.55555555555555558</v>
      </c>
    </row>
    <row r="50" spans="1:8" x14ac:dyDescent="0.2">
      <c r="A50" s="14"/>
      <c r="B50" s="15" t="s">
        <v>46</v>
      </c>
      <c r="C50" s="16">
        <v>1</v>
      </c>
      <c r="D50" s="16">
        <v>0</v>
      </c>
      <c r="E50" s="17">
        <f t="shared" si="3"/>
        <v>2.7777777777777776E-2</v>
      </c>
      <c r="F50" s="17" t="str">
        <f t="shared" si="4"/>
        <v/>
      </c>
      <c r="G50" s="17">
        <f t="shared" si="6"/>
        <v>-1</v>
      </c>
      <c r="H50" s="17">
        <f t="shared" si="5"/>
        <v>-2.7777777777777776E-2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13</v>
      </c>
      <c r="D61" s="16">
        <v>0</v>
      </c>
      <c r="E61" s="17">
        <f t="shared" si="7"/>
        <v>0.3611111111111111</v>
      </c>
      <c r="F61" s="17" t="str">
        <f t="shared" si="8"/>
        <v/>
      </c>
      <c r="G61" s="17">
        <f t="shared" si="10"/>
        <v>-1</v>
      </c>
      <c r="H61" s="17">
        <f t="shared" si="9"/>
        <v>-0.3611111111111111</v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0</v>
      </c>
      <c r="E64" s="17">
        <f t="shared" si="7"/>
        <v>2.7777777777777776E-2</v>
      </c>
      <c r="F64" s="17" t="str">
        <f t="shared" si="8"/>
        <v/>
      </c>
      <c r="G64" s="17">
        <f t="shared" si="10"/>
        <v>-1</v>
      </c>
      <c r="H64" s="17">
        <f t="shared" si="9"/>
        <v>-2.7777777777777776E-2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2.7777777777777776E-2</v>
      </c>
      <c r="F67" s="17" t="str">
        <f t="shared" si="8"/>
        <v/>
      </c>
      <c r="G67" s="17">
        <f t="shared" si="10"/>
        <v>-1</v>
      </c>
      <c r="H67" s="17">
        <f t="shared" si="9"/>
        <v>-2.7777777777777776E-2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274</v>
      </c>
      <c r="D75" s="20">
        <f>SUM(D76:D167)</f>
        <v>85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-0.68978102189781021</v>
      </c>
      <c r="H75" s="21">
        <f t="shared" ref="H75:H106" si="13">+IF(OR(AND(E75=""),(G75="")),"",E75*G75)</f>
        <v>-0.68978102189781021</v>
      </c>
    </row>
    <row r="76" spans="1:8" x14ac:dyDescent="0.2">
      <c r="A76" s="14"/>
      <c r="B76" s="15" t="s">
        <v>66</v>
      </c>
      <c r="C76" s="16">
        <v>1</v>
      </c>
      <c r="D76" s="16">
        <v>1</v>
      </c>
      <c r="E76" s="17">
        <f t="shared" si="11"/>
        <v>3.6496350364963502E-3</v>
      </c>
      <c r="F76" s="17">
        <f t="shared" si="12"/>
        <v>1.1764705882352941E-2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2</v>
      </c>
      <c r="D79" s="16">
        <v>2</v>
      </c>
      <c r="E79" s="17">
        <f t="shared" si="11"/>
        <v>7.2992700729927005E-3</v>
      </c>
      <c r="F79" s="17">
        <f t="shared" si="12"/>
        <v>2.3529411764705882E-2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0</v>
      </c>
      <c r="D80" s="16">
        <v>2</v>
      </c>
      <c r="E80" s="17" t="str">
        <f t="shared" si="11"/>
        <v/>
      </c>
      <c r="F80" s="17">
        <f t="shared" si="12"/>
        <v>2.3529411764705882E-2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45</v>
      </c>
      <c r="E82" s="17" t="str">
        <f t="shared" si="11"/>
        <v/>
      </c>
      <c r="F82" s="17">
        <f t="shared" si="12"/>
        <v>0.52941176470588236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1.1764705882352941E-2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1</v>
      </c>
      <c r="D92" s="16">
        <v>0</v>
      </c>
      <c r="E92" s="17">
        <f t="shared" si="11"/>
        <v>3.6496350364963502E-3</v>
      </c>
      <c r="F92" s="17" t="str">
        <f t="shared" si="12"/>
        <v/>
      </c>
      <c r="G92" s="17">
        <f t="shared" si="14"/>
        <v>-1</v>
      </c>
      <c r="H92" s="17">
        <f t="shared" si="13"/>
        <v>-3.6496350364963502E-3</v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0</v>
      </c>
      <c r="E99" s="17">
        <f t="shared" si="11"/>
        <v>3.6496350364963502E-3</v>
      </c>
      <c r="F99" s="17" t="str">
        <f t="shared" si="12"/>
        <v/>
      </c>
      <c r="G99" s="17">
        <f t="shared" si="14"/>
        <v>-1</v>
      </c>
      <c r="H99" s="17">
        <f t="shared" si="13"/>
        <v>-3.6496350364963502E-3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1</v>
      </c>
      <c r="D104" s="16">
        <v>0</v>
      </c>
      <c r="E104" s="17">
        <f t="shared" si="11"/>
        <v>3.6496350364963502E-3</v>
      </c>
      <c r="F104" s="17" t="str">
        <f t="shared" si="12"/>
        <v/>
      </c>
      <c r="G104" s="17">
        <f t="shared" si="14"/>
        <v>-1</v>
      </c>
      <c r="H104" s="17">
        <f t="shared" si="13"/>
        <v>-3.6496350364963502E-3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25</v>
      </c>
      <c r="E109" s="17" t="str">
        <f t="shared" si="15"/>
        <v/>
      </c>
      <c r="F109" s="17">
        <f t="shared" si="16"/>
        <v>0.29411764705882354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162</v>
      </c>
      <c r="D111" s="16">
        <v>0</v>
      </c>
      <c r="E111" s="17">
        <f t="shared" si="15"/>
        <v>0.59124087591240881</v>
      </c>
      <c r="F111" s="17" t="str">
        <f t="shared" si="16"/>
        <v/>
      </c>
      <c r="G111" s="17">
        <f t="shared" si="18"/>
        <v>-1</v>
      </c>
      <c r="H111" s="17">
        <f t="shared" si="17"/>
        <v>-0.59124087591240881</v>
      </c>
    </row>
    <row r="112" spans="1:8" ht="25.5" x14ac:dyDescent="0.2">
      <c r="A112" s="14"/>
      <c r="B112" s="15" t="s">
        <v>102</v>
      </c>
      <c r="C112" s="16">
        <v>100</v>
      </c>
      <c r="D112" s="16">
        <v>5</v>
      </c>
      <c r="E112" s="17">
        <f t="shared" si="15"/>
        <v>0.36496350364963503</v>
      </c>
      <c r="F112" s="17">
        <f t="shared" si="16"/>
        <v>5.8823529411764705E-2</v>
      </c>
      <c r="G112" s="17">
        <f t="shared" si="18"/>
        <v>-0.95</v>
      </c>
      <c r="H112" s="17">
        <f t="shared" si="17"/>
        <v>-0.34671532846715325</v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</v>
      </c>
      <c r="D115" s="16">
        <v>0</v>
      </c>
      <c r="E115" s="17">
        <f t="shared" si="15"/>
        <v>3.6496350364963502E-3</v>
      </c>
      <c r="F115" s="17" t="str">
        <f t="shared" si="16"/>
        <v/>
      </c>
      <c r="G115" s="17">
        <f t="shared" si="18"/>
        <v>-1</v>
      </c>
      <c r="H115" s="17">
        <f t="shared" si="17"/>
        <v>-3.6496350364963502E-3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1</v>
      </c>
      <c r="D121" s="16">
        <v>0</v>
      </c>
      <c r="E121" s="17">
        <f t="shared" si="15"/>
        <v>3.6496350364963502E-3</v>
      </c>
      <c r="F121" s="17" t="str">
        <f t="shared" si="16"/>
        <v/>
      </c>
      <c r="G121" s="17">
        <f t="shared" si="18"/>
        <v>-1</v>
      </c>
      <c r="H121" s="17">
        <f t="shared" si="17"/>
        <v>-3.6496350364963502E-3</v>
      </c>
    </row>
    <row r="122" spans="1:8" x14ac:dyDescent="0.2">
      <c r="A122" s="14"/>
      <c r="B122" s="15" t="s">
        <v>112</v>
      </c>
      <c r="C122" s="16">
        <v>1</v>
      </c>
      <c r="D122" s="16">
        <v>1</v>
      </c>
      <c r="E122" s="17">
        <f t="shared" si="15"/>
        <v>3.6496350364963502E-3</v>
      </c>
      <c r="F122" s="17">
        <f t="shared" si="16"/>
        <v>1.1764705882352941E-2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3</v>
      </c>
      <c r="D124" s="16">
        <v>0</v>
      </c>
      <c r="E124" s="17">
        <f t="shared" si="15"/>
        <v>1.0948905109489052E-2</v>
      </c>
      <c r="F124" s="17" t="str">
        <f t="shared" si="16"/>
        <v/>
      </c>
      <c r="G124" s="17">
        <f t="shared" si="18"/>
        <v>-1</v>
      </c>
      <c r="H124" s="17">
        <f t="shared" si="17"/>
        <v>-1.0948905109489052E-2</v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2</v>
      </c>
      <c r="E131" s="17" t="str">
        <f t="shared" si="15"/>
        <v/>
      </c>
      <c r="F131" s="17">
        <f t="shared" si="16"/>
        <v>2.3529411764705882E-2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1.1764705882352941E-2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318</v>
      </c>
      <c r="D173" s="20">
        <f>SUM(D174:D343)</f>
        <v>201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-0.36792452830188677</v>
      </c>
      <c r="H173" s="21">
        <f t="shared" ref="H173:H204" si="25">+IF(OR(AND(E173=""),(G173="")),"",E173*G173)</f>
        <v>-0.36792452830188677</v>
      </c>
    </row>
    <row r="174" spans="1:8" x14ac:dyDescent="0.2">
      <c r="A174" s="14"/>
      <c r="B174" s="15" t="s">
        <v>158</v>
      </c>
      <c r="C174" s="16">
        <v>0</v>
      </c>
      <c r="D174" s="16">
        <v>15</v>
      </c>
      <c r="E174" s="17" t="str">
        <f t="shared" si="23"/>
        <v/>
      </c>
      <c r="F174" s="17">
        <f t="shared" si="24"/>
        <v>7.4626865671641784E-2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5</v>
      </c>
      <c r="D176" s="16">
        <v>0</v>
      </c>
      <c r="E176" s="17">
        <f t="shared" si="23"/>
        <v>1.5723270440251572E-2</v>
      </c>
      <c r="F176" s="17" t="str">
        <f t="shared" si="24"/>
        <v/>
      </c>
      <c r="G176" s="17">
        <f t="shared" si="26"/>
        <v>-1</v>
      </c>
      <c r="H176" s="17">
        <f t="shared" si="25"/>
        <v>-1.5723270440251572E-2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20</v>
      </c>
      <c r="E178" s="17" t="str">
        <f t="shared" si="23"/>
        <v/>
      </c>
      <c r="F178" s="17">
        <f t="shared" si="24"/>
        <v>9.950248756218906E-2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</v>
      </c>
      <c r="D179" s="16">
        <v>8</v>
      </c>
      <c r="E179" s="17">
        <f t="shared" si="23"/>
        <v>3.1446540880503146E-3</v>
      </c>
      <c r="F179" s="17">
        <f t="shared" si="24"/>
        <v>3.9800995024875621E-2</v>
      </c>
      <c r="G179" s="17">
        <f t="shared" si="26"/>
        <v>7</v>
      </c>
      <c r="H179" s="17">
        <f t="shared" si="25"/>
        <v>2.2012578616352203E-2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</v>
      </c>
      <c r="D181" s="16">
        <v>3</v>
      </c>
      <c r="E181" s="17">
        <f t="shared" si="23"/>
        <v>3.1446540880503146E-3</v>
      </c>
      <c r="F181" s="17">
        <f t="shared" si="24"/>
        <v>1.4925373134328358E-2</v>
      </c>
      <c r="G181" s="17">
        <f t="shared" si="26"/>
        <v>2</v>
      </c>
      <c r="H181" s="17">
        <f t="shared" si="25"/>
        <v>6.2893081761006293E-3</v>
      </c>
    </row>
    <row r="182" spans="1:8" x14ac:dyDescent="0.2">
      <c r="A182" s="14"/>
      <c r="B182" s="15" t="s">
        <v>166</v>
      </c>
      <c r="C182" s="16">
        <v>1</v>
      </c>
      <c r="D182" s="16">
        <v>0</v>
      </c>
      <c r="E182" s="17">
        <f t="shared" si="23"/>
        <v>3.1446540880503146E-3</v>
      </c>
      <c r="F182" s="17" t="str">
        <f t="shared" si="24"/>
        <v/>
      </c>
      <c r="G182" s="17">
        <f t="shared" si="26"/>
        <v>-1</v>
      </c>
      <c r="H182" s="17">
        <f t="shared" si="25"/>
        <v>-3.1446540880503146E-3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36</v>
      </c>
      <c r="D186" s="16">
        <v>0</v>
      </c>
      <c r="E186" s="17">
        <f t="shared" si="23"/>
        <v>0.11320754716981132</v>
      </c>
      <c r="F186" s="17" t="str">
        <f t="shared" si="24"/>
        <v/>
      </c>
      <c r="G186" s="17">
        <f t="shared" si="26"/>
        <v>-1</v>
      </c>
      <c r="H186" s="17">
        <f t="shared" si="25"/>
        <v>-0.11320754716981132</v>
      </c>
    </row>
    <row r="187" spans="1:8" x14ac:dyDescent="0.2">
      <c r="A187" s="14"/>
      <c r="B187" s="15" t="s">
        <v>171</v>
      </c>
      <c r="C187" s="16">
        <v>4</v>
      </c>
      <c r="D187" s="16">
        <v>2</v>
      </c>
      <c r="E187" s="17">
        <f t="shared" si="23"/>
        <v>1.2578616352201259E-2</v>
      </c>
      <c r="F187" s="17">
        <f t="shared" si="24"/>
        <v>9.9502487562189053E-3</v>
      </c>
      <c r="G187" s="17">
        <f t="shared" si="26"/>
        <v>-0.5</v>
      </c>
      <c r="H187" s="17">
        <f t="shared" si="25"/>
        <v>-6.2893081761006293E-3</v>
      </c>
    </row>
    <row r="188" spans="1:8" ht="25.5" x14ac:dyDescent="0.2">
      <c r="A188" s="14"/>
      <c r="B188" s="15" t="s">
        <v>172</v>
      </c>
      <c r="C188" s="16">
        <v>0</v>
      </c>
      <c r="D188" s="16">
        <v>26</v>
      </c>
      <c r="E188" s="17" t="str">
        <f t="shared" si="23"/>
        <v/>
      </c>
      <c r="F188" s="17">
        <f t="shared" si="24"/>
        <v>0.12935323383084577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94</v>
      </c>
      <c r="E193" s="17" t="str">
        <f t="shared" si="23"/>
        <v/>
      </c>
      <c r="F193" s="17">
        <f t="shared" si="24"/>
        <v>0.46766169154228854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2</v>
      </c>
      <c r="D194" s="16">
        <v>0</v>
      </c>
      <c r="E194" s="17">
        <f t="shared" si="23"/>
        <v>6.2893081761006293E-3</v>
      </c>
      <c r="F194" s="17" t="str">
        <f t="shared" si="24"/>
        <v/>
      </c>
      <c r="G194" s="17">
        <f t="shared" si="26"/>
        <v>-1</v>
      </c>
      <c r="H194" s="17">
        <f t="shared" si="25"/>
        <v>-6.2893081761006293E-3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31</v>
      </c>
      <c r="D201" s="16">
        <v>20</v>
      </c>
      <c r="E201" s="17">
        <f t="shared" si="23"/>
        <v>9.7484276729559755E-2</v>
      </c>
      <c r="F201" s="17">
        <f t="shared" si="24"/>
        <v>9.950248756218906E-2</v>
      </c>
      <c r="G201" s="17">
        <f t="shared" si="26"/>
        <v>-0.35483870967741937</v>
      </c>
      <c r="H201" s="17">
        <f t="shared" si="25"/>
        <v>-3.4591194968553465E-2</v>
      </c>
    </row>
    <row r="202" spans="1:8" x14ac:dyDescent="0.2">
      <c r="A202" s="14"/>
      <c r="B202" s="15" t="s">
        <v>186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9.9502487562189053E-3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11</v>
      </c>
      <c r="D203" s="16">
        <v>0</v>
      </c>
      <c r="E203" s="17">
        <f t="shared" si="23"/>
        <v>3.4591194968553458E-2</v>
      </c>
      <c r="F203" s="17" t="str">
        <f t="shared" si="24"/>
        <v/>
      </c>
      <c r="G203" s="17">
        <f t="shared" si="26"/>
        <v>-1</v>
      </c>
      <c r="H203" s="17">
        <f t="shared" si="25"/>
        <v>-3.4591194968553458E-2</v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1</v>
      </c>
      <c r="D209" s="16">
        <v>0</v>
      </c>
      <c r="E209" s="17">
        <f t="shared" si="27"/>
        <v>3.1446540880503146E-3</v>
      </c>
      <c r="F209" s="17" t="str">
        <f t="shared" si="28"/>
        <v/>
      </c>
      <c r="G209" s="17">
        <f t="shared" si="30"/>
        <v>-1</v>
      </c>
      <c r="H209" s="17">
        <f t="shared" si="29"/>
        <v>-3.1446540880503146E-3</v>
      </c>
    </row>
    <row r="210" spans="1:8" x14ac:dyDescent="0.2">
      <c r="A210" s="14"/>
      <c r="B210" s="15" t="s">
        <v>194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4.9751243781094526E-3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8</v>
      </c>
      <c r="E213" s="17">
        <f t="shared" si="27"/>
        <v>3.1446540880503146E-3</v>
      </c>
      <c r="F213" s="17">
        <f t="shared" si="28"/>
        <v>3.9800995024875621E-2</v>
      </c>
      <c r="G213" s="17">
        <f t="shared" si="30"/>
        <v>7</v>
      </c>
      <c r="H213" s="17">
        <f t="shared" si="29"/>
        <v>2.2012578616352203E-2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4.9751243781094526E-3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70</v>
      </c>
      <c r="D225" s="16">
        <v>0</v>
      </c>
      <c r="E225" s="17">
        <f t="shared" si="27"/>
        <v>0.22012578616352202</v>
      </c>
      <c r="F225" s="17" t="str">
        <f t="shared" si="28"/>
        <v/>
      </c>
      <c r="G225" s="17">
        <f t="shared" si="30"/>
        <v>-1</v>
      </c>
      <c r="H225" s="17">
        <f t="shared" si="29"/>
        <v>-0.22012578616352202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0</v>
      </c>
      <c r="E238" s="17">
        <f t="shared" si="31"/>
        <v>3.1446540880503146E-3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-3.1446540880503146E-3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1</v>
      </c>
      <c r="D244" s="16">
        <v>0</v>
      </c>
      <c r="E244" s="17">
        <f t="shared" si="31"/>
        <v>3.1446540880503146E-3</v>
      </c>
      <c r="F244" s="17" t="str">
        <f t="shared" si="32"/>
        <v/>
      </c>
      <c r="G244" s="17">
        <f t="shared" si="34"/>
        <v>-1</v>
      </c>
      <c r="H244" s="17">
        <f t="shared" si="33"/>
        <v>-3.1446540880503146E-3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24</v>
      </c>
      <c r="D249" s="16">
        <v>0</v>
      </c>
      <c r="E249" s="17">
        <f t="shared" si="31"/>
        <v>7.5471698113207544E-2</v>
      </c>
      <c r="F249" s="17" t="str">
        <f t="shared" si="32"/>
        <v/>
      </c>
      <c r="G249" s="17">
        <f t="shared" si="34"/>
        <v>-1</v>
      </c>
      <c r="H249" s="17">
        <f t="shared" si="33"/>
        <v>-7.5471698113207544E-2</v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0</v>
      </c>
      <c r="E264" s="17">
        <f t="shared" si="31"/>
        <v>3.1446540880503146E-3</v>
      </c>
      <c r="F264" s="17" t="str">
        <f t="shared" si="32"/>
        <v/>
      </c>
      <c r="G264" s="17">
        <f t="shared" si="34"/>
        <v>-1</v>
      </c>
      <c r="H264" s="17">
        <f t="shared" si="33"/>
        <v>-3.1446540880503146E-3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2</v>
      </c>
      <c r="D275" s="16">
        <v>0</v>
      </c>
      <c r="E275" s="17">
        <f t="shared" si="35"/>
        <v>6.2893081761006293E-3</v>
      </c>
      <c r="F275" s="17" t="str">
        <f t="shared" si="36"/>
        <v/>
      </c>
      <c r="G275" s="17">
        <f t="shared" si="38"/>
        <v>-1</v>
      </c>
      <c r="H275" s="17">
        <f t="shared" si="37"/>
        <v>-6.2893081761006293E-3</v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10</v>
      </c>
      <c r="D283" s="16">
        <v>0</v>
      </c>
      <c r="E283" s="17">
        <f t="shared" si="35"/>
        <v>3.1446540880503145E-2</v>
      </c>
      <c r="F283" s="17" t="str">
        <f t="shared" si="36"/>
        <v/>
      </c>
      <c r="G283" s="17">
        <f t="shared" si="38"/>
        <v>-1</v>
      </c>
      <c r="H283" s="17">
        <f t="shared" si="37"/>
        <v>-3.1446540880503145E-2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30</v>
      </c>
      <c r="D288" s="16">
        <v>0</v>
      </c>
      <c r="E288" s="17">
        <f t="shared" si="35"/>
        <v>9.4339622641509441E-2</v>
      </c>
      <c r="F288" s="17" t="str">
        <f t="shared" si="36"/>
        <v/>
      </c>
      <c r="G288" s="17">
        <f t="shared" si="38"/>
        <v>-1</v>
      </c>
      <c r="H288" s="17">
        <f t="shared" si="37"/>
        <v>-9.4339622641509441E-2</v>
      </c>
    </row>
    <row r="289" spans="1:8" x14ac:dyDescent="0.2">
      <c r="A289" s="14"/>
      <c r="B289" s="15" t="s">
        <v>273</v>
      </c>
      <c r="C289" s="16">
        <v>48</v>
      </c>
      <c r="D289" s="16">
        <v>0</v>
      </c>
      <c r="E289" s="17">
        <f t="shared" si="35"/>
        <v>0.15094339622641509</v>
      </c>
      <c r="F289" s="17" t="str">
        <f t="shared" si="36"/>
        <v/>
      </c>
      <c r="G289" s="17">
        <f t="shared" si="38"/>
        <v>-1</v>
      </c>
      <c r="H289" s="17">
        <f t="shared" si="37"/>
        <v>-0.15094339622641509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4.9751243781094526E-3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1</v>
      </c>
      <c r="D308" s="16">
        <v>0</v>
      </c>
      <c r="E308" s="17">
        <f t="shared" si="39"/>
        <v>3.1446540880503146E-3</v>
      </c>
      <c r="F308" s="17" t="str">
        <f t="shared" si="40"/>
        <v/>
      </c>
      <c r="G308" s="17">
        <f t="shared" si="42"/>
        <v>-1</v>
      </c>
      <c r="H308" s="17">
        <f t="shared" si="41"/>
        <v>-3.1446540880503146E-3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2</v>
      </c>
      <c r="D328" s="16">
        <v>0</v>
      </c>
      <c r="E328" s="17">
        <f t="shared" si="39"/>
        <v>6.2893081761006293E-3</v>
      </c>
      <c r="F328" s="17" t="str">
        <f t="shared" si="40"/>
        <v/>
      </c>
      <c r="G328" s="17">
        <f t="shared" si="42"/>
        <v>-1</v>
      </c>
      <c r="H328" s="17">
        <f t="shared" si="41"/>
        <v>-6.2893081761006293E-3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34</v>
      </c>
      <c r="D333" s="16">
        <v>0</v>
      </c>
      <c r="E333" s="17">
        <f t="shared" ref="E333:E343" si="43">+IF(C333=0,"",C333/C$173)</f>
        <v>0.1069182389937107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64" si="45">+IF(OR(AND(E333=""),(G333="")),"",E333*G333)</f>
        <v>-0.1069182389937107</v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1172</v>
      </c>
      <c r="D349" s="20">
        <f>SUM(D350:D576)</f>
        <v>1984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0.69283276450511944</v>
      </c>
      <c r="H349" s="21">
        <f t="shared" ref="H349:H412" si="49">+IF(OR(AND(E349=""),(G349="")),"",E349*G349)</f>
        <v>0.69283276450511944</v>
      </c>
    </row>
    <row r="350" spans="1:8" x14ac:dyDescent="0.2">
      <c r="A350" s="14"/>
      <c r="B350" s="15" t="s">
        <v>328</v>
      </c>
      <c r="C350" s="16">
        <v>8</v>
      </c>
      <c r="D350" s="16">
        <v>0</v>
      </c>
      <c r="E350" s="17">
        <f t="shared" si="47"/>
        <v>6.8259385665529011E-3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-6.8259385665529011E-3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14</v>
      </c>
      <c r="D354" s="16">
        <v>0</v>
      </c>
      <c r="E354" s="17">
        <f t="shared" si="47"/>
        <v>1.1945392491467578E-2</v>
      </c>
      <c r="F354" s="17" t="str">
        <f t="shared" si="48"/>
        <v/>
      </c>
      <c r="G354" s="17">
        <f t="shared" si="50"/>
        <v>-1</v>
      </c>
      <c r="H354" s="17">
        <f t="shared" si="49"/>
        <v>-1.1945392491467578E-2</v>
      </c>
    </row>
    <row r="355" spans="1:8" x14ac:dyDescent="0.2">
      <c r="A355" s="14"/>
      <c r="B355" s="15" t="s">
        <v>333</v>
      </c>
      <c r="C355" s="16">
        <v>12</v>
      </c>
      <c r="D355" s="16">
        <v>10</v>
      </c>
      <c r="E355" s="17">
        <f t="shared" si="47"/>
        <v>1.0238907849829351E-2</v>
      </c>
      <c r="F355" s="17">
        <f t="shared" si="48"/>
        <v>5.0403225806451612E-3</v>
      </c>
      <c r="G355" s="17">
        <f t="shared" si="50"/>
        <v>-0.16666666666666666</v>
      </c>
      <c r="H355" s="17">
        <f t="shared" si="49"/>
        <v>-1.7064846416382251E-3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27</v>
      </c>
      <c r="D357" s="16">
        <v>0</v>
      </c>
      <c r="E357" s="17">
        <f t="shared" si="47"/>
        <v>2.303754266211604E-2</v>
      </c>
      <c r="F357" s="17" t="str">
        <f t="shared" si="48"/>
        <v/>
      </c>
      <c r="G357" s="17">
        <f t="shared" si="50"/>
        <v>-1</v>
      </c>
      <c r="H357" s="17">
        <f t="shared" si="49"/>
        <v>-2.303754266211604E-2</v>
      </c>
    </row>
    <row r="358" spans="1:8" x14ac:dyDescent="0.2">
      <c r="A358" s="14"/>
      <c r="B358" s="15" t="s">
        <v>336</v>
      </c>
      <c r="C358" s="16">
        <v>1</v>
      </c>
      <c r="D358" s="16">
        <v>0</v>
      </c>
      <c r="E358" s="17">
        <f t="shared" si="47"/>
        <v>8.5324232081911264E-4</v>
      </c>
      <c r="F358" s="17" t="str">
        <f t="shared" si="48"/>
        <v/>
      </c>
      <c r="G358" s="17">
        <f t="shared" si="50"/>
        <v>-1</v>
      </c>
      <c r="H358" s="17">
        <f t="shared" si="49"/>
        <v>-8.5324232081911264E-4</v>
      </c>
    </row>
    <row r="359" spans="1:8" x14ac:dyDescent="0.2">
      <c r="A359" s="14"/>
      <c r="B359" s="15" t="s">
        <v>337</v>
      </c>
      <c r="C359" s="16">
        <v>1</v>
      </c>
      <c r="D359" s="16">
        <v>0</v>
      </c>
      <c r="E359" s="17">
        <f t="shared" si="47"/>
        <v>8.5324232081911264E-4</v>
      </c>
      <c r="F359" s="17" t="str">
        <f t="shared" si="48"/>
        <v/>
      </c>
      <c r="G359" s="17">
        <f t="shared" si="50"/>
        <v>-1</v>
      </c>
      <c r="H359" s="17">
        <f t="shared" si="49"/>
        <v>-8.5324232081911264E-4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5</v>
      </c>
      <c r="D361" s="16">
        <v>193</v>
      </c>
      <c r="E361" s="17">
        <f t="shared" si="47"/>
        <v>4.2662116040955633E-3</v>
      </c>
      <c r="F361" s="17">
        <f t="shared" si="48"/>
        <v>9.727822580645161E-2</v>
      </c>
      <c r="G361" s="17">
        <f t="shared" si="50"/>
        <v>37.6</v>
      </c>
      <c r="H361" s="17">
        <f t="shared" si="49"/>
        <v>0.16040955631399317</v>
      </c>
    </row>
    <row r="362" spans="1:8" x14ac:dyDescent="0.2">
      <c r="A362" s="14"/>
      <c r="B362" s="15" t="s">
        <v>340</v>
      </c>
      <c r="C362" s="16">
        <v>8</v>
      </c>
      <c r="D362" s="16">
        <v>73</v>
      </c>
      <c r="E362" s="17">
        <f t="shared" si="47"/>
        <v>6.8259385665529011E-3</v>
      </c>
      <c r="F362" s="17">
        <f t="shared" si="48"/>
        <v>3.6794354838709679E-2</v>
      </c>
      <c r="G362" s="17">
        <f t="shared" si="50"/>
        <v>8.125</v>
      </c>
      <c r="H362" s="17">
        <f t="shared" si="49"/>
        <v>5.546075085324232E-2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4</v>
      </c>
      <c r="D364" s="16">
        <v>71</v>
      </c>
      <c r="E364" s="17">
        <f t="shared" si="47"/>
        <v>3.4129692832764505E-3</v>
      </c>
      <c r="F364" s="17">
        <f t="shared" si="48"/>
        <v>3.5786290322580648E-2</v>
      </c>
      <c r="G364" s="17">
        <f t="shared" si="50"/>
        <v>16.75</v>
      </c>
      <c r="H364" s="17">
        <f t="shared" si="49"/>
        <v>5.716723549488055E-2</v>
      </c>
    </row>
    <row r="365" spans="1:8" x14ac:dyDescent="0.2">
      <c r="A365" s="14"/>
      <c r="B365" s="15" t="s">
        <v>343</v>
      </c>
      <c r="C365" s="16">
        <v>0</v>
      </c>
      <c r="D365" s="16">
        <v>25</v>
      </c>
      <c r="E365" s="17" t="str">
        <f t="shared" si="47"/>
        <v/>
      </c>
      <c r="F365" s="17">
        <f t="shared" si="48"/>
        <v>1.2600806451612902E-2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2</v>
      </c>
      <c r="D366" s="16">
        <v>0</v>
      </c>
      <c r="E366" s="17">
        <f t="shared" si="47"/>
        <v>1.7064846416382253E-3</v>
      </c>
      <c r="F366" s="17" t="str">
        <f t="shared" si="48"/>
        <v/>
      </c>
      <c r="G366" s="17">
        <f t="shared" si="50"/>
        <v>-1</v>
      </c>
      <c r="H366" s="17">
        <f t="shared" si="49"/>
        <v>-1.7064846416382253E-3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215</v>
      </c>
      <c r="D369" s="16">
        <v>910</v>
      </c>
      <c r="E369" s="17">
        <f t="shared" si="47"/>
        <v>0.18344709897610922</v>
      </c>
      <c r="F369" s="17">
        <f t="shared" si="48"/>
        <v>0.45866935483870969</v>
      </c>
      <c r="G369" s="17">
        <f t="shared" si="50"/>
        <v>3.2325581395348837</v>
      </c>
      <c r="H369" s="17">
        <f t="shared" si="49"/>
        <v>0.59300341296928327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0</v>
      </c>
      <c r="E372" s="17">
        <f t="shared" si="47"/>
        <v>8.5324232081911264E-4</v>
      </c>
      <c r="F372" s="17" t="str">
        <f t="shared" si="48"/>
        <v/>
      </c>
      <c r="G372" s="17">
        <f t="shared" si="50"/>
        <v>-1</v>
      </c>
      <c r="H372" s="17">
        <f t="shared" si="49"/>
        <v>-8.5324232081911264E-4</v>
      </c>
    </row>
    <row r="373" spans="1:8" x14ac:dyDescent="0.2">
      <c r="A373" s="14"/>
      <c r="B373" s="15" t="s">
        <v>351</v>
      </c>
      <c r="C373" s="16">
        <v>10</v>
      </c>
      <c r="D373" s="16">
        <v>79</v>
      </c>
      <c r="E373" s="17">
        <f t="shared" si="47"/>
        <v>8.5324232081911266E-3</v>
      </c>
      <c r="F373" s="17">
        <f t="shared" si="48"/>
        <v>3.9818548387096774E-2</v>
      </c>
      <c r="G373" s="17">
        <f t="shared" si="50"/>
        <v>6.9</v>
      </c>
      <c r="H373" s="17">
        <f t="shared" si="49"/>
        <v>5.887372013651878E-2</v>
      </c>
    </row>
    <row r="374" spans="1:8" x14ac:dyDescent="0.2">
      <c r="A374" s="14"/>
      <c r="B374" s="15" t="s">
        <v>352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5.0403225806451612E-4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40</v>
      </c>
      <c r="E376" s="17" t="str">
        <f t="shared" si="47"/>
        <v/>
      </c>
      <c r="F376" s="17">
        <f t="shared" si="48"/>
        <v>2.0161290322580645E-2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28</v>
      </c>
      <c r="D380" s="16">
        <v>29</v>
      </c>
      <c r="E380" s="17">
        <f t="shared" si="47"/>
        <v>2.3890784982935155E-2</v>
      </c>
      <c r="F380" s="17">
        <f t="shared" si="48"/>
        <v>1.4616935483870967E-2</v>
      </c>
      <c r="G380" s="17">
        <f t="shared" si="50"/>
        <v>3.5714285714285712E-2</v>
      </c>
      <c r="H380" s="17">
        <f t="shared" si="49"/>
        <v>8.5324232081911264E-4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3</v>
      </c>
      <c r="D382" s="16">
        <v>0</v>
      </c>
      <c r="E382" s="17">
        <f t="shared" si="47"/>
        <v>2.5597269624573378E-3</v>
      </c>
      <c r="F382" s="17" t="str">
        <f t="shared" si="48"/>
        <v/>
      </c>
      <c r="G382" s="17">
        <f t="shared" si="50"/>
        <v>-1</v>
      </c>
      <c r="H382" s="17">
        <f t="shared" si="49"/>
        <v>-2.5597269624573378E-3</v>
      </c>
    </row>
    <row r="383" spans="1:8" ht="25.5" x14ac:dyDescent="0.2">
      <c r="A383" s="14"/>
      <c r="B383" s="15" t="s">
        <v>361</v>
      </c>
      <c r="C383" s="16">
        <v>0</v>
      </c>
      <c r="D383" s="16">
        <v>25</v>
      </c>
      <c r="E383" s="17" t="str">
        <f t="shared" si="47"/>
        <v/>
      </c>
      <c r="F383" s="17">
        <f t="shared" si="48"/>
        <v>1.2600806451612902E-2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22</v>
      </c>
      <c r="D384" s="16">
        <v>1</v>
      </c>
      <c r="E384" s="17">
        <f t="shared" si="47"/>
        <v>1.877133105802048E-2</v>
      </c>
      <c r="F384" s="17">
        <f t="shared" si="48"/>
        <v>5.0403225806451612E-4</v>
      </c>
      <c r="G384" s="17">
        <f t="shared" si="50"/>
        <v>-0.95454545454545459</v>
      </c>
      <c r="H384" s="17">
        <f t="shared" si="49"/>
        <v>-1.7918088737201368E-2</v>
      </c>
    </row>
    <row r="385" spans="1:8" x14ac:dyDescent="0.2">
      <c r="A385" s="14"/>
      <c r="B385" s="15" t="s">
        <v>363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5.0403225806451612E-4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2</v>
      </c>
      <c r="D388" s="16">
        <v>0</v>
      </c>
      <c r="E388" s="17">
        <f t="shared" si="47"/>
        <v>1.7064846416382253E-3</v>
      </c>
      <c r="F388" s="17" t="str">
        <f t="shared" si="48"/>
        <v/>
      </c>
      <c r="G388" s="17">
        <f t="shared" si="50"/>
        <v>-1</v>
      </c>
      <c r="H388" s="17">
        <f t="shared" si="49"/>
        <v>-1.7064846416382253E-3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36</v>
      </c>
      <c r="D392" s="16">
        <v>0</v>
      </c>
      <c r="E392" s="17">
        <f t="shared" si="47"/>
        <v>3.0716723549488054E-2</v>
      </c>
      <c r="F392" s="17" t="str">
        <f t="shared" si="48"/>
        <v/>
      </c>
      <c r="G392" s="17">
        <f t="shared" si="50"/>
        <v>-1</v>
      </c>
      <c r="H392" s="17">
        <f t="shared" si="49"/>
        <v>-3.0716723549488054E-2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38</v>
      </c>
      <c r="D395" s="16">
        <v>122</v>
      </c>
      <c r="E395" s="17">
        <f t="shared" si="47"/>
        <v>3.2423208191126277E-2</v>
      </c>
      <c r="F395" s="17">
        <f t="shared" si="48"/>
        <v>6.1491935483870969E-2</v>
      </c>
      <c r="G395" s="17">
        <f t="shared" si="50"/>
        <v>2.2105263157894739</v>
      </c>
      <c r="H395" s="17">
        <f t="shared" si="49"/>
        <v>7.1672354948805458E-2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91</v>
      </c>
      <c r="D397" s="16">
        <v>1</v>
      </c>
      <c r="E397" s="17">
        <f t="shared" si="47"/>
        <v>7.7645051194539252E-2</v>
      </c>
      <c r="F397" s="17">
        <f t="shared" si="48"/>
        <v>5.0403225806451612E-4</v>
      </c>
      <c r="G397" s="17">
        <f t="shared" si="50"/>
        <v>-0.98901098901098905</v>
      </c>
      <c r="H397" s="17">
        <f t="shared" si="49"/>
        <v>-7.6791808873720141E-2</v>
      </c>
    </row>
    <row r="398" spans="1:8" x14ac:dyDescent="0.2">
      <c r="A398" s="14"/>
      <c r="B398" s="15" t="s">
        <v>376</v>
      </c>
      <c r="C398" s="16">
        <v>147</v>
      </c>
      <c r="D398" s="16">
        <v>62</v>
      </c>
      <c r="E398" s="17">
        <f t="shared" si="47"/>
        <v>0.12542662116040956</v>
      </c>
      <c r="F398" s="17">
        <f t="shared" si="48"/>
        <v>3.125E-2</v>
      </c>
      <c r="G398" s="17">
        <f t="shared" si="50"/>
        <v>-0.57823129251700678</v>
      </c>
      <c r="H398" s="17">
        <f t="shared" si="49"/>
        <v>-7.252559726962457E-2</v>
      </c>
    </row>
    <row r="399" spans="1:8" x14ac:dyDescent="0.2">
      <c r="A399" s="14"/>
      <c r="B399" s="15" t="s">
        <v>377</v>
      </c>
      <c r="C399" s="16">
        <v>2</v>
      </c>
      <c r="D399" s="16">
        <v>63</v>
      </c>
      <c r="E399" s="17">
        <f t="shared" si="47"/>
        <v>1.7064846416382253E-3</v>
      </c>
      <c r="F399" s="17">
        <f t="shared" si="48"/>
        <v>3.1754032258064516E-2</v>
      </c>
      <c r="G399" s="17">
        <f t="shared" si="50"/>
        <v>30.5</v>
      </c>
      <c r="H399" s="17">
        <f t="shared" si="49"/>
        <v>5.2047781569965867E-2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12</v>
      </c>
      <c r="D401" s="16">
        <v>0</v>
      </c>
      <c r="E401" s="17">
        <f t="shared" si="47"/>
        <v>1.0238907849829351E-2</v>
      </c>
      <c r="F401" s="17" t="str">
        <f t="shared" si="48"/>
        <v/>
      </c>
      <c r="G401" s="17">
        <f t="shared" si="50"/>
        <v>-1</v>
      </c>
      <c r="H401" s="17">
        <f t="shared" si="49"/>
        <v>-1.0238907849829351E-2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1</v>
      </c>
      <c r="D410" s="16">
        <v>0</v>
      </c>
      <c r="E410" s="17">
        <f t="shared" si="47"/>
        <v>8.5324232081911264E-4</v>
      </c>
      <c r="F410" s="17" t="str">
        <f t="shared" si="48"/>
        <v/>
      </c>
      <c r="G410" s="17">
        <f t="shared" si="50"/>
        <v>-1</v>
      </c>
      <c r="H410" s="17">
        <f t="shared" si="49"/>
        <v>-8.5324232081911264E-4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5</v>
      </c>
      <c r="E412" s="17" t="str">
        <f t="shared" si="47"/>
        <v/>
      </c>
      <c r="F412" s="17">
        <f t="shared" si="48"/>
        <v>2.5201612903225806E-3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10</v>
      </c>
      <c r="E413" s="17" t="str">
        <f t="shared" ref="E413:E476" si="51">+IF(C413=0,"",C413/C$349)</f>
        <v/>
      </c>
      <c r="F413" s="17">
        <f t="shared" ref="F413:F476" si="52">+IF(D413=0,"",D413/D$349)</f>
        <v>5.0403225806451612E-3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342</v>
      </c>
      <c r="D420" s="16">
        <v>5</v>
      </c>
      <c r="E420" s="17">
        <f t="shared" si="51"/>
        <v>0.29180887372013653</v>
      </c>
      <c r="F420" s="17">
        <f t="shared" si="52"/>
        <v>2.5201612903225806E-3</v>
      </c>
      <c r="G420" s="17">
        <f t="shared" si="54"/>
        <v>-0.98538011695906436</v>
      </c>
      <c r="H420" s="17">
        <f t="shared" si="53"/>
        <v>-0.28754266211604096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2</v>
      </c>
      <c r="D429" s="16">
        <v>0</v>
      </c>
      <c r="E429" s="17">
        <f t="shared" si="51"/>
        <v>1.7064846416382253E-3</v>
      </c>
      <c r="F429" s="17" t="str">
        <f t="shared" si="52"/>
        <v/>
      </c>
      <c r="G429" s="17">
        <f t="shared" si="54"/>
        <v>-1</v>
      </c>
      <c r="H429" s="17">
        <f t="shared" si="53"/>
        <v>-1.7064846416382253E-3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2</v>
      </c>
      <c r="E442" s="17" t="str">
        <f t="shared" si="51"/>
        <v/>
      </c>
      <c r="F442" s="17">
        <f t="shared" si="52"/>
        <v>1.0080645161290322E-3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5.0403225806451612E-4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1</v>
      </c>
      <c r="D456" s="16">
        <v>0</v>
      </c>
      <c r="E456" s="17">
        <f t="shared" si="51"/>
        <v>8.5324232081911264E-4</v>
      </c>
      <c r="F456" s="17" t="str">
        <f t="shared" si="52"/>
        <v/>
      </c>
      <c r="G456" s="17">
        <f t="shared" si="54"/>
        <v>-1</v>
      </c>
      <c r="H456" s="17">
        <f t="shared" si="53"/>
        <v>-8.5324232081911264E-4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</v>
      </c>
      <c r="D465" s="16">
        <v>5</v>
      </c>
      <c r="E465" s="17">
        <f t="shared" si="51"/>
        <v>8.5324232081911264E-4</v>
      </c>
      <c r="F465" s="17">
        <f t="shared" si="52"/>
        <v>2.5201612903225806E-3</v>
      </c>
      <c r="G465" s="17">
        <f t="shared" si="54"/>
        <v>4</v>
      </c>
      <c r="H465" s="17">
        <f t="shared" si="53"/>
        <v>3.4129692832764505E-3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</v>
      </c>
      <c r="D471" s="16">
        <v>7</v>
      </c>
      <c r="E471" s="17">
        <f t="shared" si="51"/>
        <v>8.5324232081911264E-4</v>
      </c>
      <c r="F471" s="17">
        <f t="shared" si="52"/>
        <v>3.5282258064516128E-3</v>
      </c>
      <c r="G471" s="17">
        <f t="shared" si="54"/>
        <v>6</v>
      </c>
      <c r="H471" s="17">
        <f t="shared" si="53"/>
        <v>5.1194539249146756E-3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4</v>
      </c>
      <c r="D479" s="16">
        <v>0</v>
      </c>
      <c r="E479" s="17">
        <f t="shared" si="55"/>
        <v>3.4129692832764505E-3</v>
      </c>
      <c r="F479" s="17" t="str">
        <f t="shared" si="56"/>
        <v/>
      </c>
      <c r="G479" s="17">
        <f t="shared" si="58"/>
        <v>-1</v>
      </c>
      <c r="H479" s="17">
        <f t="shared" si="57"/>
        <v>-3.4129692832764505E-3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5.0403225806451612E-4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1</v>
      </c>
      <c r="D483" s="16">
        <v>0</v>
      </c>
      <c r="E483" s="17">
        <f t="shared" si="55"/>
        <v>8.5324232081911264E-4</v>
      </c>
      <c r="F483" s="17" t="str">
        <f t="shared" si="56"/>
        <v/>
      </c>
      <c r="G483" s="17">
        <f t="shared" si="58"/>
        <v>-1</v>
      </c>
      <c r="H483" s="17">
        <f t="shared" si="57"/>
        <v>-8.5324232081911264E-4</v>
      </c>
    </row>
    <row r="484" spans="1:8" x14ac:dyDescent="0.2">
      <c r="A484" s="14"/>
      <c r="B484" s="15" t="s">
        <v>462</v>
      </c>
      <c r="C484" s="16">
        <v>1</v>
      </c>
      <c r="D484" s="16">
        <v>0</v>
      </c>
      <c r="E484" s="17">
        <f t="shared" si="55"/>
        <v>8.5324232081911264E-4</v>
      </c>
      <c r="F484" s="17" t="str">
        <f t="shared" si="56"/>
        <v/>
      </c>
      <c r="G484" s="17">
        <f t="shared" si="58"/>
        <v>-1</v>
      </c>
      <c r="H484" s="17">
        <f t="shared" si="57"/>
        <v>-8.5324232081911264E-4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1</v>
      </c>
      <c r="D491" s="16">
        <v>27</v>
      </c>
      <c r="E491" s="17">
        <f t="shared" si="55"/>
        <v>8.5324232081911264E-4</v>
      </c>
      <c r="F491" s="17">
        <f t="shared" si="56"/>
        <v>1.3608870967741936E-2</v>
      </c>
      <c r="G491" s="17">
        <f t="shared" si="58"/>
        <v>26</v>
      </c>
      <c r="H491" s="17">
        <f t="shared" si="57"/>
        <v>2.2184300341296929E-2</v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28</v>
      </c>
      <c r="D510" s="16">
        <v>48</v>
      </c>
      <c r="E510" s="17">
        <f t="shared" si="55"/>
        <v>2.3890784982935155E-2</v>
      </c>
      <c r="F510" s="17">
        <f t="shared" si="56"/>
        <v>2.4193548387096774E-2</v>
      </c>
      <c r="G510" s="17">
        <f t="shared" si="58"/>
        <v>0.7142857142857143</v>
      </c>
      <c r="H510" s="17">
        <f t="shared" si="57"/>
        <v>1.7064846416382253E-2</v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1</v>
      </c>
      <c r="D514" s="16">
        <v>0</v>
      </c>
      <c r="E514" s="17">
        <f t="shared" si="55"/>
        <v>8.5324232081911264E-4</v>
      </c>
      <c r="F514" s="17" t="str">
        <f t="shared" si="56"/>
        <v/>
      </c>
      <c r="G514" s="17">
        <f t="shared" si="58"/>
        <v>-1</v>
      </c>
      <c r="H514" s="17">
        <f t="shared" si="57"/>
        <v>-8.5324232081911264E-4</v>
      </c>
    </row>
    <row r="515" spans="1:8" ht="25.5" x14ac:dyDescent="0.2">
      <c r="A515" s="14"/>
      <c r="B515" s="15" t="s">
        <v>493</v>
      </c>
      <c r="C515" s="16">
        <v>52</v>
      </c>
      <c r="D515" s="16">
        <v>0</v>
      </c>
      <c r="E515" s="17">
        <f t="shared" si="55"/>
        <v>4.4368600682593858E-2</v>
      </c>
      <c r="F515" s="17" t="str">
        <f t="shared" si="56"/>
        <v/>
      </c>
      <c r="G515" s="17">
        <f t="shared" si="58"/>
        <v>-1</v>
      </c>
      <c r="H515" s="17">
        <f t="shared" si="57"/>
        <v>-4.4368600682593858E-2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5.0403225806451612E-4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37</v>
      </c>
      <c r="D535" s="16">
        <v>0</v>
      </c>
      <c r="E535" s="17">
        <f t="shared" si="55"/>
        <v>3.1569965870307165E-2</v>
      </c>
      <c r="F535" s="17" t="str">
        <f t="shared" si="56"/>
        <v/>
      </c>
      <c r="G535" s="17">
        <f t="shared" si="58"/>
        <v>-1</v>
      </c>
      <c r="H535" s="17">
        <f t="shared" si="57"/>
        <v>-3.1569965870307165E-2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2</v>
      </c>
      <c r="E538" s="17" t="str">
        <f t="shared" si="55"/>
        <v/>
      </c>
      <c r="F538" s="17">
        <f t="shared" si="56"/>
        <v>1.0080645161290322E-3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11</v>
      </c>
      <c r="E554" s="17" t="str">
        <f t="shared" si="59"/>
        <v/>
      </c>
      <c r="F554" s="17">
        <f t="shared" si="60"/>
        <v>5.5443548387096777E-3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8</v>
      </c>
      <c r="D559" s="16">
        <v>67</v>
      </c>
      <c r="E559" s="17">
        <f t="shared" si="59"/>
        <v>6.8259385665529011E-3</v>
      </c>
      <c r="F559" s="17">
        <f t="shared" si="60"/>
        <v>3.3770161290322578E-2</v>
      </c>
      <c r="G559" s="17">
        <f t="shared" si="62"/>
        <v>7.375</v>
      </c>
      <c r="H559" s="17">
        <f t="shared" si="61"/>
        <v>5.0341296928327645E-2</v>
      </c>
    </row>
    <row r="560" spans="1:8" ht="25.5" x14ac:dyDescent="0.2">
      <c r="A560" s="14"/>
      <c r="B560" s="15" t="s">
        <v>538</v>
      </c>
      <c r="C560" s="16">
        <v>0</v>
      </c>
      <c r="D560" s="16">
        <v>85</v>
      </c>
      <c r="E560" s="17" t="str">
        <f t="shared" si="59"/>
        <v/>
      </c>
      <c r="F560" s="17">
        <f t="shared" si="60"/>
        <v>4.2842741935483868E-2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2</v>
      </c>
      <c r="D561" s="16">
        <v>1</v>
      </c>
      <c r="E561" s="17">
        <f t="shared" si="59"/>
        <v>1.7064846416382253E-3</v>
      </c>
      <c r="F561" s="17">
        <f t="shared" si="60"/>
        <v>5.0403225806451612E-4</v>
      </c>
      <c r="G561" s="17">
        <f t="shared" si="62"/>
        <v>-0.5</v>
      </c>
      <c r="H561" s="17">
        <f t="shared" si="61"/>
        <v>-8.5324232081911264E-4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181</v>
      </c>
      <c r="D582" s="20">
        <f>SUM(D583:D609)</f>
        <v>138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-0.23756906077348067</v>
      </c>
      <c r="H582" s="21">
        <f t="shared" ref="H582:H609" si="65">+IF(OR(AND(E582=""),(G582="")),"",E582*G582)</f>
        <v>-0.23756906077348067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1</v>
      </c>
      <c r="E584" s="17" t="str">
        <f t="shared" si="63"/>
        <v/>
      </c>
      <c r="F584" s="17">
        <f t="shared" si="64"/>
        <v>7.246376811594203E-3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56</v>
      </c>
      <c r="D585" s="16">
        <v>0</v>
      </c>
      <c r="E585" s="17">
        <f t="shared" si="63"/>
        <v>0.30939226519337015</v>
      </c>
      <c r="F585" s="17" t="str">
        <f t="shared" si="64"/>
        <v/>
      </c>
      <c r="G585" s="17">
        <f t="shared" si="66"/>
        <v>-1</v>
      </c>
      <c r="H585" s="17">
        <f t="shared" si="65"/>
        <v>-0.30939226519337015</v>
      </c>
    </row>
    <row r="586" spans="1:8" x14ac:dyDescent="0.2">
      <c r="A586" s="14"/>
      <c r="B586" s="15" t="s">
        <v>558</v>
      </c>
      <c r="C586" s="16">
        <v>2</v>
      </c>
      <c r="D586" s="16">
        <v>9</v>
      </c>
      <c r="E586" s="17">
        <f t="shared" si="63"/>
        <v>1.1049723756906077E-2</v>
      </c>
      <c r="F586" s="17">
        <f t="shared" si="64"/>
        <v>6.5217391304347824E-2</v>
      </c>
      <c r="G586" s="17">
        <f t="shared" si="66"/>
        <v>3.5</v>
      </c>
      <c r="H586" s="17">
        <f t="shared" si="65"/>
        <v>3.8674033149171269E-2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1</v>
      </c>
      <c r="D598" s="16">
        <v>0</v>
      </c>
      <c r="E598" s="17">
        <f t="shared" si="63"/>
        <v>5.5248618784530384E-3</v>
      </c>
      <c r="F598" s="17" t="str">
        <f t="shared" si="64"/>
        <v/>
      </c>
      <c r="G598" s="17">
        <f t="shared" si="66"/>
        <v>-1</v>
      </c>
      <c r="H598" s="17">
        <f t="shared" si="65"/>
        <v>-5.5248618784530384E-3</v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8</v>
      </c>
      <c r="D600" s="16">
        <v>17</v>
      </c>
      <c r="E600" s="17">
        <f t="shared" si="63"/>
        <v>4.4198895027624308E-2</v>
      </c>
      <c r="F600" s="17">
        <f t="shared" si="64"/>
        <v>0.12318840579710146</v>
      </c>
      <c r="G600" s="17">
        <f t="shared" si="66"/>
        <v>1.125</v>
      </c>
      <c r="H600" s="17">
        <f t="shared" si="65"/>
        <v>4.9723756906077346E-2</v>
      </c>
    </row>
    <row r="601" spans="1:8" x14ac:dyDescent="0.2">
      <c r="A601" s="14"/>
      <c r="B601" s="15" t="s">
        <v>573</v>
      </c>
      <c r="C601" s="16">
        <v>0</v>
      </c>
      <c r="D601" s="16">
        <v>87</v>
      </c>
      <c r="E601" s="17" t="str">
        <f t="shared" si="63"/>
        <v/>
      </c>
      <c r="F601" s="17">
        <f t="shared" si="64"/>
        <v>0.63043478260869568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24</v>
      </c>
      <c r="E603" s="17" t="str">
        <f t="shared" si="63"/>
        <v/>
      </c>
      <c r="F603" s="17">
        <f t="shared" si="64"/>
        <v>0.17391304347826086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</v>
      </c>
      <c r="D605" s="16">
        <v>0</v>
      </c>
      <c r="E605" s="17">
        <f t="shared" si="63"/>
        <v>5.5248618784530384E-3</v>
      </c>
      <c r="F605" s="17" t="str">
        <f t="shared" si="64"/>
        <v/>
      </c>
      <c r="G605" s="17">
        <f t="shared" si="66"/>
        <v>-1</v>
      </c>
      <c r="H605" s="17">
        <f t="shared" si="65"/>
        <v>-5.5248618784530384E-3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97</v>
      </c>
      <c r="D608" s="16">
        <v>0</v>
      </c>
      <c r="E608" s="17">
        <f t="shared" si="63"/>
        <v>0.53591160220994472</v>
      </c>
      <c r="F608" s="17" t="str">
        <f t="shared" si="64"/>
        <v/>
      </c>
      <c r="G608" s="17">
        <f t="shared" si="66"/>
        <v>-1</v>
      </c>
      <c r="H608" s="17">
        <f t="shared" si="65"/>
        <v>-0.53591160220994472</v>
      </c>
    </row>
    <row r="609" spans="1:8" ht="25.5" x14ac:dyDescent="0.2">
      <c r="A609" s="14"/>
      <c r="B609" s="15" t="s">
        <v>581</v>
      </c>
      <c r="C609" s="16">
        <v>16</v>
      </c>
      <c r="D609" s="16">
        <v>0</v>
      </c>
      <c r="E609" s="17">
        <f t="shared" si="63"/>
        <v>8.8397790055248615E-2</v>
      </c>
      <c r="F609" s="17" t="str">
        <f t="shared" si="64"/>
        <v/>
      </c>
      <c r="G609" s="17">
        <f t="shared" si="66"/>
        <v>-1</v>
      </c>
      <c r="H609" s="17">
        <f t="shared" si="65"/>
        <v>-8.8397790055248615E-2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633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634</v>
      </c>
      <c r="C8" s="12">
        <f>+C19+C75+C173+C349+C582</f>
        <v>145</v>
      </c>
      <c r="D8" s="13">
        <f>+D19+D75+D173+D349+D582</f>
        <v>324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1.2344827586206897</v>
      </c>
      <c r="H8" s="10">
        <f t="shared" ref="H8:H13" si="1">+IF(OR(AND(E8=""),(G8="")),"",E8*G8)</f>
        <v>1.2344827586206897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1</v>
      </c>
      <c r="E9" s="17">
        <f t="shared" ref="E9:F13" si="2">+C9/C$8</f>
        <v>6.8965517241379309E-3</v>
      </c>
      <c r="F9" s="17">
        <f t="shared" si="2"/>
        <v>3.0864197530864196E-3</v>
      </c>
      <c r="G9" s="17">
        <f t="shared" si="0"/>
        <v>0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38</v>
      </c>
      <c r="D10" s="16">
        <f>+D75</f>
        <v>253</v>
      </c>
      <c r="E10" s="17">
        <f t="shared" si="2"/>
        <v>0.2620689655172414</v>
      </c>
      <c r="F10" s="17">
        <f t="shared" si="2"/>
        <v>0.78086419753086422</v>
      </c>
      <c r="G10" s="17">
        <f t="shared" si="0"/>
        <v>5.6578947368421053</v>
      </c>
      <c r="H10" s="17">
        <f t="shared" si="1"/>
        <v>1.4827586206896552</v>
      </c>
    </row>
    <row r="11" spans="1:8" ht="25.5" x14ac:dyDescent="0.2">
      <c r="A11" s="14"/>
      <c r="B11" s="15" t="s">
        <v>10</v>
      </c>
      <c r="C11" s="16">
        <f>+C173</f>
        <v>9</v>
      </c>
      <c r="D11" s="16">
        <f>+D173</f>
        <v>11</v>
      </c>
      <c r="E11" s="17">
        <f t="shared" si="2"/>
        <v>6.2068965517241378E-2</v>
      </c>
      <c r="F11" s="17">
        <f t="shared" si="2"/>
        <v>3.3950617283950615E-2</v>
      </c>
      <c r="G11" s="17">
        <f t="shared" si="0"/>
        <v>0.22222222222222221</v>
      </c>
      <c r="H11" s="17">
        <f t="shared" si="1"/>
        <v>1.3793103448275862E-2</v>
      </c>
    </row>
    <row r="12" spans="1:8" ht="25.5" x14ac:dyDescent="0.2">
      <c r="A12" s="14"/>
      <c r="B12" s="15" t="s">
        <v>11</v>
      </c>
      <c r="C12" s="16">
        <f>+C349</f>
        <v>63</v>
      </c>
      <c r="D12" s="16">
        <f>+D349</f>
        <v>41</v>
      </c>
      <c r="E12" s="17">
        <f t="shared" si="2"/>
        <v>0.43448275862068964</v>
      </c>
      <c r="F12" s="17">
        <f t="shared" si="2"/>
        <v>0.12654320987654322</v>
      </c>
      <c r="G12" s="17">
        <f t="shared" si="0"/>
        <v>-0.34920634920634919</v>
      </c>
      <c r="H12" s="17">
        <f t="shared" si="1"/>
        <v>-0.15172413793103448</v>
      </c>
    </row>
    <row r="13" spans="1:8" ht="25.5" x14ac:dyDescent="0.2">
      <c r="A13" s="14"/>
      <c r="B13" s="15" t="s">
        <v>12</v>
      </c>
      <c r="C13" s="16">
        <f>+C582</f>
        <v>34</v>
      </c>
      <c r="D13" s="16">
        <f>+D582</f>
        <v>18</v>
      </c>
      <c r="E13" s="17">
        <f t="shared" si="2"/>
        <v>0.23448275862068965</v>
      </c>
      <c r="F13" s="17">
        <f t="shared" si="2"/>
        <v>5.5555555555555552E-2</v>
      </c>
      <c r="G13" s="17">
        <f t="shared" si="0"/>
        <v>-0.47058823529411764</v>
      </c>
      <c r="H13" s="17">
        <f t="shared" si="1"/>
        <v>-0.1103448275862069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0</v>
      </c>
      <c r="E36" s="17">
        <f t="shared" si="3"/>
        <v>1</v>
      </c>
      <c r="F36" s="17" t="str">
        <f t="shared" si="4"/>
        <v/>
      </c>
      <c r="G36" s="17">
        <f t="shared" si="6"/>
        <v>-1</v>
      </c>
      <c r="H36" s="17">
        <f t="shared" si="5"/>
        <v>-1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1</v>
      </c>
      <c r="E67" s="17" t="str">
        <f t="shared" si="7"/>
        <v/>
      </c>
      <c r="F67" s="17">
        <f t="shared" si="8"/>
        <v>1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38</v>
      </c>
      <c r="D75" s="20">
        <f>SUM(D76:D167)</f>
        <v>253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5.6578947368421053</v>
      </c>
      <c r="H75" s="21">
        <f t="shared" ref="H75:H106" si="13">+IF(OR(AND(E75=""),(G75="")),"",E75*G75)</f>
        <v>5.6578947368421053</v>
      </c>
    </row>
    <row r="76" spans="1:8" x14ac:dyDescent="0.2">
      <c r="A76" s="14"/>
      <c r="B76" s="15" t="s">
        <v>66</v>
      </c>
      <c r="C76" s="16">
        <v>0</v>
      </c>
      <c r="D76" s="16">
        <v>4</v>
      </c>
      <c r="E76" s="17" t="str">
        <f t="shared" si="11"/>
        <v/>
      </c>
      <c r="F76" s="17">
        <f t="shared" si="12"/>
        <v>1.5810276679841896E-2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1</v>
      </c>
      <c r="E77" s="17" t="str">
        <f t="shared" si="11"/>
        <v/>
      </c>
      <c r="F77" s="17">
        <f t="shared" si="12"/>
        <v>3.952569169960474E-3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1</v>
      </c>
      <c r="E79" s="17" t="str">
        <f t="shared" si="11"/>
        <v/>
      </c>
      <c r="F79" s="17">
        <f t="shared" si="12"/>
        <v>3.952569169960474E-3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5</v>
      </c>
      <c r="E80" s="17" t="str">
        <f t="shared" si="11"/>
        <v/>
      </c>
      <c r="F80" s="17">
        <f t="shared" si="12"/>
        <v>1.9762845849802372E-2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1</v>
      </c>
      <c r="E81" s="17" t="str">
        <f t="shared" si="11"/>
        <v/>
      </c>
      <c r="F81" s="17">
        <f t="shared" si="12"/>
        <v>3.952569169960474E-3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1</v>
      </c>
      <c r="D85" s="16">
        <v>0</v>
      </c>
      <c r="E85" s="17">
        <f t="shared" si="11"/>
        <v>2.6315789473684209E-2</v>
      </c>
      <c r="F85" s="17" t="str">
        <f t="shared" si="12"/>
        <v/>
      </c>
      <c r="G85" s="17">
        <f t="shared" si="14"/>
        <v>-1</v>
      </c>
      <c r="H85" s="17">
        <f t="shared" si="13"/>
        <v>-2.6315789473684209E-2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2</v>
      </c>
      <c r="D91" s="16">
        <v>0</v>
      </c>
      <c r="E91" s="17">
        <f t="shared" si="11"/>
        <v>5.2631578947368418E-2</v>
      </c>
      <c r="F91" s="17" t="str">
        <f t="shared" si="12"/>
        <v/>
      </c>
      <c r="G91" s="17">
        <f t="shared" si="14"/>
        <v>-1</v>
      </c>
      <c r="H91" s="17">
        <f t="shared" si="13"/>
        <v>-5.2631578947368418E-2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2</v>
      </c>
      <c r="E99" s="17" t="str">
        <f t="shared" si="11"/>
        <v/>
      </c>
      <c r="F99" s="17">
        <f t="shared" si="12"/>
        <v>7.9051383399209481E-3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2</v>
      </c>
      <c r="E103" s="17" t="str">
        <f t="shared" si="11"/>
        <v/>
      </c>
      <c r="F103" s="17">
        <f t="shared" si="12"/>
        <v>7.9051383399209481E-3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3.952569169960474E-3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3.952569169960474E-3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3.952569169960474E-3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4</v>
      </c>
      <c r="E128" s="17" t="str">
        <f t="shared" si="15"/>
        <v/>
      </c>
      <c r="F128" s="17">
        <f t="shared" si="16"/>
        <v>1.5810276679841896E-2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3.952569169960474E-3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2</v>
      </c>
      <c r="E130" s="17" t="str">
        <f t="shared" si="15"/>
        <v/>
      </c>
      <c r="F130" s="17">
        <f t="shared" si="16"/>
        <v>7.9051383399209481E-3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33</v>
      </c>
      <c r="D131" s="16">
        <v>225</v>
      </c>
      <c r="E131" s="17">
        <f t="shared" si="15"/>
        <v>0.86842105263157898</v>
      </c>
      <c r="F131" s="17">
        <f t="shared" si="16"/>
        <v>0.88932806324110669</v>
      </c>
      <c r="G131" s="17">
        <f t="shared" si="18"/>
        <v>5.8181818181818183</v>
      </c>
      <c r="H131" s="17">
        <f t="shared" si="17"/>
        <v>5.052631578947369</v>
      </c>
    </row>
    <row r="132" spans="1:8" ht="25.5" x14ac:dyDescent="0.2">
      <c r="A132" s="14"/>
      <c r="B132" s="15" t="s">
        <v>122</v>
      </c>
      <c r="C132" s="16">
        <v>1</v>
      </c>
      <c r="D132" s="16">
        <v>1</v>
      </c>
      <c r="E132" s="17">
        <f t="shared" si="15"/>
        <v>2.6315789473684209E-2</v>
      </c>
      <c r="F132" s="17">
        <f t="shared" si="16"/>
        <v>3.952569169960474E-3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123</v>
      </c>
      <c r="C133" s="16">
        <v>1</v>
      </c>
      <c r="D133" s="16">
        <v>0</v>
      </c>
      <c r="E133" s="17">
        <f t="shared" si="15"/>
        <v>2.6315789473684209E-2</v>
      </c>
      <c r="F133" s="17" t="str">
        <f t="shared" si="16"/>
        <v/>
      </c>
      <c r="G133" s="17">
        <f t="shared" si="18"/>
        <v>-1</v>
      </c>
      <c r="H133" s="17">
        <f t="shared" si="17"/>
        <v>-2.6315789473684209E-2</v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3.952569169960474E-3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9</v>
      </c>
      <c r="D173" s="20">
        <f>SUM(D174:D343)</f>
        <v>11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0.22222222222222221</v>
      </c>
      <c r="H173" s="21">
        <f t="shared" ref="H173:H204" si="25">+IF(OR(AND(E173=""),(G173="")),"",E173*G173)</f>
        <v>0.22222222222222221</v>
      </c>
    </row>
    <row r="174" spans="1:8" x14ac:dyDescent="0.2">
      <c r="A174" s="14"/>
      <c r="B174" s="15" t="s">
        <v>158</v>
      </c>
      <c r="C174" s="16">
        <v>1</v>
      </c>
      <c r="D174" s="16">
        <v>0</v>
      </c>
      <c r="E174" s="17">
        <f t="shared" si="23"/>
        <v>0.1111111111111111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-0.1111111111111111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1</v>
      </c>
      <c r="D177" s="16">
        <v>0</v>
      </c>
      <c r="E177" s="17">
        <f t="shared" si="23"/>
        <v>0.1111111111111111</v>
      </c>
      <c r="F177" s="17" t="str">
        <f t="shared" si="24"/>
        <v/>
      </c>
      <c r="G177" s="17">
        <f t="shared" si="26"/>
        <v>-1</v>
      </c>
      <c r="H177" s="17">
        <f t="shared" si="25"/>
        <v>-0.1111111111111111</v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0</v>
      </c>
      <c r="D179" s="16">
        <v>3</v>
      </c>
      <c r="E179" s="17" t="str">
        <f t="shared" si="23"/>
        <v/>
      </c>
      <c r="F179" s="17">
        <f t="shared" si="24"/>
        <v>0.27272727272727271</v>
      </c>
      <c r="G179" s="17">
        <f t="shared" si="26"/>
        <v>1</v>
      </c>
      <c r="H179" s="17" t="str">
        <f t="shared" si="25"/>
        <v/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1</v>
      </c>
      <c r="D187" s="16">
        <v>0</v>
      </c>
      <c r="E187" s="17">
        <f t="shared" si="23"/>
        <v>0.1111111111111111</v>
      </c>
      <c r="F187" s="17" t="str">
        <f t="shared" si="24"/>
        <v/>
      </c>
      <c r="G187" s="17">
        <f t="shared" si="26"/>
        <v>-1</v>
      </c>
      <c r="H187" s="17">
        <f t="shared" si="25"/>
        <v>-0.1111111111111111</v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1</v>
      </c>
      <c r="D200" s="16">
        <v>0</v>
      </c>
      <c r="E200" s="17">
        <f t="shared" si="23"/>
        <v>0.1111111111111111</v>
      </c>
      <c r="F200" s="17" t="str">
        <f t="shared" si="24"/>
        <v/>
      </c>
      <c r="G200" s="17">
        <f t="shared" si="26"/>
        <v>-1</v>
      </c>
      <c r="H200" s="17">
        <f t="shared" si="25"/>
        <v>-0.1111111111111111</v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1</v>
      </c>
      <c r="D210" s="16">
        <v>1</v>
      </c>
      <c r="E210" s="17">
        <f t="shared" si="27"/>
        <v>0.1111111111111111</v>
      </c>
      <c r="F210" s="17">
        <f t="shared" si="28"/>
        <v>9.0909090909090912E-2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0</v>
      </c>
      <c r="D213" s="16">
        <v>2</v>
      </c>
      <c r="E213" s="17" t="str">
        <f t="shared" si="27"/>
        <v/>
      </c>
      <c r="F213" s="17">
        <f t="shared" si="28"/>
        <v>0.18181818181818182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0.18181818181818182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9.0909090909090912E-2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2</v>
      </c>
      <c r="D276" s="16">
        <v>0</v>
      </c>
      <c r="E276" s="17">
        <f t="shared" si="35"/>
        <v>0.22222222222222221</v>
      </c>
      <c r="F276" s="17" t="str">
        <f t="shared" si="36"/>
        <v/>
      </c>
      <c r="G276" s="17">
        <f t="shared" si="38"/>
        <v>-1</v>
      </c>
      <c r="H276" s="17">
        <f t="shared" si="37"/>
        <v>-0.22222222222222221</v>
      </c>
    </row>
    <row r="277" spans="1:8" x14ac:dyDescent="0.2">
      <c r="A277" s="14"/>
      <c r="B277" s="15" t="s">
        <v>261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9.0909090909090912E-2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1</v>
      </c>
      <c r="D278" s="16">
        <v>1</v>
      </c>
      <c r="E278" s="17">
        <f t="shared" si="35"/>
        <v>0.1111111111111111</v>
      </c>
      <c r="F278" s="17">
        <f t="shared" si="36"/>
        <v>9.0909090909090912E-2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</v>
      </c>
      <c r="D294" s="16">
        <v>0</v>
      </c>
      <c r="E294" s="17">
        <f t="shared" si="35"/>
        <v>0.1111111111111111</v>
      </c>
      <c r="F294" s="17" t="str">
        <f t="shared" si="36"/>
        <v/>
      </c>
      <c r="G294" s="17">
        <f t="shared" si="38"/>
        <v>-1</v>
      </c>
      <c r="H294" s="17">
        <f t="shared" si="37"/>
        <v>-0.1111111111111111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63</v>
      </c>
      <c r="D349" s="20">
        <f>SUM(D350:D576)</f>
        <v>41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-0.34920634920634919</v>
      </c>
      <c r="H349" s="21">
        <f t="shared" ref="H349:H412" si="49">+IF(OR(AND(E349=""),(G349="")),"",E349*G349)</f>
        <v>-0.34920634920634919</v>
      </c>
    </row>
    <row r="350" spans="1:8" x14ac:dyDescent="0.2">
      <c r="A350" s="14"/>
      <c r="B350" s="15" t="s">
        <v>328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1</v>
      </c>
      <c r="D351" s="16">
        <v>0</v>
      </c>
      <c r="E351" s="17">
        <f t="shared" si="47"/>
        <v>1.5873015873015872E-2</v>
      </c>
      <c r="F351" s="17" t="str">
        <f t="shared" si="48"/>
        <v/>
      </c>
      <c r="G351" s="17">
        <f t="shared" si="50"/>
        <v>-1</v>
      </c>
      <c r="H351" s="17">
        <f t="shared" si="49"/>
        <v>-1.5873015873015872E-2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</v>
      </c>
      <c r="D355" s="16">
        <v>2</v>
      </c>
      <c r="E355" s="17">
        <f t="shared" si="47"/>
        <v>1.5873015873015872E-2</v>
      </c>
      <c r="F355" s="17">
        <f t="shared" si="48"/>
        <v>4.878048780487805E-2</v>
      </c>
      <c r="G355" s="17">
        <f t="shared" si="50"/>
        <v>1</v>
      </c>
      <c r="H355" s="17">
        <f t="shared" si="49"/>
        <v>1.5873015873015872E-2</v>
      </c>
    </row>
    <row r="356" spans="1:8" x14ac:dyDescent="0.2">
      <c r="A356" s="14"/>
      <c r="B356" s="15" t="s">
        <v>334</v>
      </c>
      <c r="C356" s="16">
        <v>1</v>
      </c>
      <c r="D356" s="16">
        <v>0</v>
      </c>
      <c r="E356" s="17">
        <f t="shared" si="47"/>
        <v>1.5873015873015872E-2</v>
      </c>
      <c r="F356" s="17" t="str">
        <f t="shared" si="48"/>
        <v/>
      </c>
      <c r="G356" s="17">
        <f t="shared" si="50"/>
        <v>-1</v>
      </c>
      <c r="H356" s="17">
        <f t="shared" si="49"/>
        <v>-1.5873015873015872E-2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4</v>
      </c>
      <c r="D361" s="16">
        <v>15</v>
      </c>
      <c r="E361" s="17">
        <f t="shared" si="47"/>
        <v>6.3492063492063489E-2</v>
      </c>
      <c r="F361" s="17">
        <f t="shared" si="48"/>
        <v>0.36585365853658536</v>
      </c>
      <c r="G361" s="17">
        <f t="shared" si="50"/>
        <v>2.75</v>
      </c>
      <c r="H361" s="17">
        <f t="shared" si="49"/>
        <v>0.17460317460317459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0</v>
      </c>
      <c r="E372" s="17">
        <f t="shared" si="47"/>
        <v>1.5873015873015872E-2</v>
      </c>
      <c r="F372" s="17" t="str">
        <f t="shared" si="48"/>
        <v/>
      </c>
      <c r="G372" s="17">
        <f t="shared" si="50"/>
        <v>-1</v>
      </c>
      <c r="H372" s="17">
        <f t="shared" si="49"/>
        <v>-1.5873015873015872E-2</v>
      </c>
    </row>
    <row r="373" spans="1:8" x14ac:dyDescent="0.2">
      <c r="A373" s="14"/>
      <c r="B373" s="15" t="s">
        <v>351</v>
      </c>
      <c r="C373" s="16">
        <v>2</v>
      </c>
      <c r="D373" s="16">
        <v>1</v>
      </c>
      <c r="E373" s="17">
        <f t="shared" si="47"/>
        <v>3.1746031746031744E-2</v>
      </c>
      <c r="F373" s="17">
        <f t="shared" si="48"/>
        <v>2.4390243902439025E-2</v>
      </c>
      <c r="G373" s="17">
        <f t="shared" si="50"/>
        <v>-0.5</v>
      </c>
      <c r="H373" s="17">
        <f t="shared" si="49"/>
        <v>-1.5873015873015872E-2</v>
      </c>
    </row>
    <row r="374" spans="1:8" x14ac:dyDescent="0.2">
      <c r="A374" s="14"/>
      <c r="B374" s="15" t="s">
        <v>352</v>
      </c>
      <c r="C374" s="16">
        <v>0</v>
      </c>
      <c r="D374" s="16">
        <v>4</v>
      </c>
      <c r="E374" s="17" t="str">
        <f t="shared" si="47"/>
        <v/>
      </c>
      <c r="F374" s="17">
        <f t="shared" si="48"/>
        <v>9.7560975609756101E-2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2.4390243902439025E-2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10</v>
      </c>
      <c r="D395" s="16">
        <v>0</v>
      </c>
      <c r="E395" s="17">
        <f t="shared" si="47"/>
        <v>0.15873015873015872</v>
      </c>
      <c r="F395" s="17" t="str">
        <f t="shared" si="48"/>
        <v/>
      </c>
      <c r="G395" s="17">
        <f t="shared" si="50"/>
        <v>-1</v>
      </c>
      <c r="H395" s="17">
        <f t="shared" si="49"/>
        <v>-0.15873015873015872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6</v>
      </c>
      <c r="D397" s="16">
        <v>0</v>
      </c>
      <c r="E397" s="17">
        <f t="shared" si="47"/>
        <v>9.5238095238095233E-2</v>
      </c>
      <c r="F397" s="17" t="str">
        <f t="shared" si="48"/>
        <v/>
      </c>
      <c r="G397" s="17">
        <f t="shared" si="50"/>
        <v>-1</v>
      </c>
      <c r="H397" s="17">
        <f t="shared" si="49"/>
        <v>-9.5238095238095233E-2</v>
      </c>
    </row>
    <row r="398" spans="1:8" x14ac:dyDescent="0.2">
      <c r="A398" s="14"/>
      <c r="B398" s="15" t="s">
        <v>376</v>
      </c>
      <c r="C398" s="16">
        <v>3</v>
      </c>
      <c r="D398" s="16">
        <v>0</v>
      </c>
      <c r="E398" s="17">
        <f t="shared" si="47"/>
        <v>4.7619047619047616E-2</v>
      </c>
      <c r="F398" s="17" t="str">
        <f t="shared" si="48"/>
        <v/>
      </c>
      <c r="G398" s="17">
        <f t="shared" si="50"/>
        <v>-1</v>
      </c>
      <c r="H398" s="17">
        <f t="shared" si="49"/>
        <v>-4.7619047619047616E-2</v>
      </c>
    </row>
    <row r="399" spans="1:8" x14ac:dyDescent="0.2">
      <c r="A399" s="14"/>
      <c r="B399" s="15" t="s">
        <v>377</v>
      </c>
      <c r="C399" s="16">
        <v>1</v>
      </c>
      <c r="D399" s="16">
        <v>0</v>
      </c>
      <c r="E399" s="17">
        <f t="shared" si="47"/>
        <v>1.5873015873015872E-2</v>
      </c>
      <c r="F399" s="17" t="str">
        <f t="shared" si="48"/>
        <v/>
      </c>
      <c r="G399" s="17">
        <f t="shared" si="50"/>
        <v>-1</v>
      </c>
      <c r="H399" s="17">
        <f t="shared" si="49"/>
        <v>-1.5873015873015872E-2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6</v>
      </c>
      <c r="D403" s="16">
        <v>0</v>
      </c>
      <c r="E403" s="17">
        <f t="shared" si="47"/>
        <v>9.5238095238095233E-2</v>
      </c>
      <c r="F403" s="17" t="str">
        <f t="shared" si="48"/>
        <v/>
      </c>
      <c r="G403" s="17">
        <f t="shared" si="50"/>
        <v>-1</v>
      </c>
      <c r="H403" s="17">
        <f t="shared" si="49"/>
        <v>-9.5238095238095233E-2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11</v>
      </c>
      <c r="D410" s="16">
        <v>0</v>
      </c>
      <c r="E410" s="17">
        <f t="shared" si="47"/>
        <v>0.17460317460317459</v>
      </c>
      <c r="F410" s="17" t="str">
        <f t="shared" si="48"/>
        <v/>
      </c>
      <c r="G410" s="17">
        <f t="shared" si="50"/>
        <v>-1</v>
      </c>
      <c r="H410" s="17">
        <f t="shared" si="49"/>
        <v>-0.17460317460317459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1.5873015873015872E-2</v>
      </c>
      <c r="F411" s="17" t="str">
        <f t="shared" si="48"/>
        <v/>
      </c>
      <c r="G411" s="17">
        <f t="shared" si="50"/>
        <v>-1</v>
      </c>
      <c r="H411" s="17">
        <f t="shared" si="49"/>
        <v>-1.5873015873015872E-2</v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4</v>
      </c>
      <c r="D420" s="16">
        <v>1</v>
      </c>
      <c r="E420" s="17">
        <f t="shared" si="51"/>
        <v>6.3492063492063489E-2</v>
      </c>
      <c r="F420" s="17">
        <f t="shared" si="52"/>
        <v>2.4390243902439025E-2</v>
      </c>
      <c r="G420" s="17">
        <f t="shared" si="54"/>
        <v>-0.75</v>
      </c>
      <c r="H420" s="17">
        <f t="shared" si="53"/>
        <v>-4.7619047619047616E-2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2.4390243902439025E-2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11</v>
      </c>
      <c r="E461" s="17" t="str">
        <f t="shared" si="51"/>
        <v/>
      </c>
      <c r="F461" s="17">
        <f t="shared" si="52"/>
        <v>0.26829268292682928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2.4390243902439025E-2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4</v>
      </c>
      <c r="D471" s="16">
        <v>0</v>
      </c>
      <c r="E471" s="17">
        <f t="shared" si="51"/>
        <v>6.3492063492063489E-2</v>
      </c>
      <c r="F471" s="17" t="str">
        <f t="shared" si="52"/>
        <v/>
      </c>
      <c r="G471" s="17">
        <f t="shared" si="54"/>
        <v>-1</v>
      </c>
      <c r="H471" s="17">
        <f t="shared" si="53"/>
        <v>-6.3492063492063489E-2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2</v>
      </c>
      <c r="D483" s="16">
        <v>0</v>
      </c>
      <c r="E483" s="17">
        <f t="shared" si="55"/>
        <v>3.1746031746031744E-2</v>
      </c>
      <c r="F483" s="17" t="str">
        <f t="shared" si="56"/>
        <v/>
      </c>
      <c r="G483" s="17">
        <f t="shared" si="58"/>
        <v>-1</v>
      </c>
      <c r="H483" s="17">
        <f t="shared" si="57"/>
        <v>-3.1746031746031744E-2</v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4</v>
      </c>
      <c r="D535" s="16">
        <v>2</v>
      </c>
      <c r="E535" s="17">
        <f t="shared" si="55"/>
        <v>6.3492063492063489E-2</v>
      </c>
      <c r="F535" s="17">
        <f t="shared" si="56"/>
        <v>4.878048780487805E-2</v>
      </c>
      <c r="G535" s="17">
        <f t="shared" si="58"/>
        <v>-0.5</v>
      </c>
      <c r="H535" s="17">
        <f t="shared" si="57"/>
        <v>-3.1746031746031744E-2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2.4390243902439025E-2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1</v>
      </c>
      <c r="D561" s="16">
        <v>1</v>
      </c>
      <c r="E561" s="17">
        <f t="shared" si="59"/>
        <v>1.5873015873015872E-2</v>
      </c>
      <c r="F561" s="17">
        <f t="shared" si="60"/>
        <v>2.4390243902439025E-2</v>
      </c>
      <c r="G561" s="17">
        <f t="shared" si="62"/>
        <v>0</v>
      </c>
      <c r="H561" s="17">
        <f t="shared" si="61"/>
        <v>0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34</v>
      </c>
      <c r="D582" s="20">
        <f>SUM(D583:D609)</f>
        <v>18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-0.47058823529411764</v>
      </c>
      <c r="H582" s="21">
        <f t="shared" ref="H582:H609" si="65">+IF(OR(AND(E582=""),(G582="")),"",E582*G582)</f>
        <v>-0.47058823529411764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6</v>
      </c>
      <c r="D585" s="16">
        <v>0</v>
      </c>
      <c r="E585" s="17">
        <f t="shared" si="63"/>
        <v>0.17647058823529413</v>
      </c>
      <c r="F585" s="17" t="str">
        <f t="shared" si="64"/>
        <v/>
      </c>
      <c r="G585" s="17">
        <f t="shared" si="66"/>
        <v>-1</v>
      </c>
      <c r="H585" s="17">
        <f t="shared" si="65"/>
        <v>-0.17647058823529413</v>
      </c>
    </row>
    <row r="586" spans="1:8" x14ac:dyDescent="0.2">
      <c r="A586" s="14"/>
      <c r="B586" s="15" t="s">
        <v>558</v>
      </c>
      <c r="C586" s="16">
        <v>12</v>
      </c>
      <c r="D586" s="16">
        <v>12</v>
      </c>
      <c r="E586" s="17">
        <f t="shared" si="63"/>
        <v>0.35294117647058826</v>
      </c>
      <c r="F586" s="17">
        <f t="shared" si="64"/>
        <v>0.66666666666666663</v>
      </c>
      <c r="G586" s="17">
        <f t="shared" si="66"/>
        <v>0</v>
      </c>
      <c r="H586" s="17">
        <f t="shared" si="65"/>
        <v>0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1</v>
      </c>
      <c r="D589" s="16">
        <v>0</v>
      </c>
      <c r="E589" s="17">
        <f t="shared" si="63"/>
        <v>2.9411764705882353E-2</v>
      </c>
      <c r="F589" s="17" t="str">
        <f t="shared" si="64"/>
        <v/>
      </c>
      <c r="G589" s="17">
        <f t="shared" si="66"/>
        <v>-1</v>
      </c>
      <c r="H589" s="17">
        <f t="shared" si="65"/>
        <v>-2.9411764705882353E-2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5.5555555555555552E-2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9</v>
      </c>
      <c r="D593" s="16">
        <v>0</v>
      </c>
      <c r="E593" s="17">
        <f t="shared" si="63"/>
        <v>0.26470588235294118</v>
      </c>
      <c r="F593" s="17" t="str">
        <f t="shared" si="64"/>
        <v/>
      </c>
      <c r="G593" s="17">
        <f t="shared" si="66"/>
        <v>-1</v>
      </c>
      <c r="H593" s="17">
        <f t="shared" si="65"/>
        <v>-0.26470588235294118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6</v>
      </c>
      <c r="D600" s="16">
        <v>5</v>
      </c>
      <c r="E600" s="17">
        <f t="shared" si="63"/>
        <v>0.17647058823529413</v>
      </c>
      <c r="F600" s="17">
        <f t="shared" si="64"/>
        <v>0.27777777777777779</v>
      </c>
      <c r="G600" s="17">
        <f t="shared" si="66"/>
        <v>-0.16666666666666666</v>
      </c>
      <c r="H600" s="17">
        <f t="shared" si="65"/>
        <v>-2.9411764705882353E-2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635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636</v>
      </c>
      <c r="C8" s="12">
        <f>+C19+C75+C173+C349+C582</f>
        <v>1004</v>
      </c>
      <c r="D8" s="13">
        <f>+D19+D75+D173+D349+D582</f>
        <v>4584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3.5657370517928286</v>
      </c>
      <c r="H8" s="10">
        <f t="shared" ref="H8:H13" si="1">+IF(OR(AND(E8=""),(G8="")),"",E8*G8)</f>
        <v>3.5657370517928286</v>
      </c>
    </row>
    <row r="9" spans="1:8" x14ac:dyDescent="0.2">
      <c r="A9" s="14"/>
      <c r="B9" s="15" t="s">
        <v>8</v>
      </c>
      <c r="C9" s="16">
        <f>+C19</f>
        <v>11</v>
      </c>
      <c r="D9" s="16">
        <f>+D19</f>
        <v>59</v>
      </c>
      <c r="E9" s="17">
        <f t="shared" ref="E9:F13" si="2">+C9/C$8</f>
        <v>1.0956175298804782E-2</v>
      </c>
      <c r="F9" s="17">
        <f t="shared" si="2"/>
        <v>1.287085514834206E-2</v>
      </c>
      <c r="G9" s="17">
        <f t="shared" si="0"/>
        <v>4.3636363636363633</v>
      </c>
      <c r="H9" s="17">
        <f t="shared" si="1"/>
        <v>4.7808764940239043E-2</v>
      </c>
    </row>
    <row r="10" spans="1:8" ht="25.5" x14ac:dyDescent="0.2">
      <c r="A10" s="14"/>
      <c r="B10" s="15" t="s">
        <v>9</v>
      </c>
      <c r="C10" s="16">
        <f>+C75</f>
        <v>113</v>
      </c>
      <c r="D10" s="16">
        <f>+D75</f>
        <v>471</v>
      </c>
      <c r="E10" s="17">
        <f t="shared" si="2"/>
        <v>0.11254980079681275</v>
      </c>
      <c r="F10" s="17">
        <f t="shared" si="2"/>
        <v>0.10274869109947644</v>
      </c>
      <c r="G10" s="17">
        <f t="shared" si="0"/>
        <v>3.168141592920354</v>
      </c>
      <c r="H10" s="17">
        <f t="shared" si="1"/>
        <v>0.35657370517928288</v>
      </c>
    </row>
    <row r="11" spans="1:8" ht="25.5" x14ac:dyDescent="0.2">
      <c r="A11" s="14"/>
      <c r="B11" s="15" t="s">
        <v>10</v>
      </c>
      <c r="C11" s="16">
        <f>+C173</f>
        <v>157</v>
      </c>
      <c r="D11" s="16">
        <f>+D173</f>
        <v>824</v>
      </c>
      <c r="E11" s="17">
        <f t="shared" si="2"/>
        <v>0.15637450199203187</v>
      </c>
      <c r="F11" s="17">
        <f t="shared" si="2"/>
        <v>0.17975567190226877</v>
      </c>
      <c r="G11" s="17">
        <f t="shared" si="0"/>
        <v>4.2484076433121016</v>
      </c>
      <c r="H11" s="17">
        <f t="shared" si="1"/>
        <v>0.66434262948207168</v>
      </c>
    </row>
    <row r="12" spans="1:8" ht="25.5" x14ac:dyDescent="0.2">
      <c r="A12" s="14"/>
      <c r="B12" s="15" t="s">
        <v>11</v>
      </c>
      <c r="C12" s="16">
        <f>+C349</f>
        <v>424</v>
      </c>
      <c r="D12" s="16">
        <f>+D349</f>
        <v>2457</v>
      </c>
      <c r="E12" s="17">
        <f t="shared" si="2"/>
        <v>0.42231075697211157</v>
      </c>
      <c r="F12" s="17">
        <f t="shared" si="2"/>
        <v>0.53599476439790572</v>
      </c>
      <c r="G12" s="17">
        <f t="shared" si="0"/>
        <v>4.7948113207547172</v>
      </c>
      <c r="H12" s="17">
        <f t="shared" si="1"/>
        <v>2.0249003984063747</v>
      </c>
    </row>
    <row r="13" spans="1:8" ht="25.5" x14ac:dyDescent="0.2">
      <c r="A13" s="14"/>
      <c r="B13" s="15" t="s">
        <v>12</v>
      </c>
      <c r="C13" s="16">
        <f>+C582</f>
        <v>299</v>
      </c>
      <c r="D13" s="16">
        <f>+D582</f>
        <v>773</v>
      </c>
      <c r="E13" s="17">
        <f t="shared" si="2"/>
        <v>0.29780876494023906</v>
      </c>
      <c r="F13" s="17">
        <f t="shared" si="2"/>
        <v>0.16863001745200698</v>
      </c>
      <c r="G13" s="17">
        <f t="shared" si="0"/>
        <v>1.5852842809364549</v>
      </c>
      <c r="H13" s="17">
        <f t="shared" si="1"/>
        <v>0.47211155378486058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11</v>
      </c>
      <c r="D19" s="20">
        <f>SUM(D20:D69)</f>
        <v>59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4.3636363636363633</v>
      </c>
      <c r="H19" s="21">
        <f t="shared" ref="H19:H50" si="5">+IF(OR(AND(E19=""),(G19="")),"",E19*G19)</f>
        <v>4.3636363636363633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1</v>
      </c>
      <c r="D23" s="16">
        <v>1</v>
      </c>
      <c r="E23" s="17">
        <f t="shared" si="3"/>
        <v>9.0909090909090912E-2</v>
      </c>
      <c r="F23" s="17">
        <f t="shared" si="4"/>
        <v>1.6949152542372881E-2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1</v>
      </c>
      <c r="E25" s="17" t="str">
        <f t="shared" si="3"/>
        <v/>
      </c>
      <c r="F25" s="17">
        <f t="shared" si="4"/>
        <v>1.6949152542372881E-2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1</v>
      </c>
      <c r="E26" s="17" t="str">
        <f t="shared" si="3"/>
        <v/>
      </c>
      <c r="F26" s="17">
        <f t="shared" si="4"/>
        <v>1.6949152542372881E-2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1</v>
      </c>
      <c r="E27" s="17">
        <f t="shared" si="3"/>
        <v>9.0909090909090912E-2</v>
      </c>
      <c r="F27" s="17">
        <f t="shared" si="4"/>
        <v>1.6949152542372881E-2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24</v>
      </c>
      <c r="C28" s="16">
        <v>3</v>
      </c>
      <c r="D28" s="16">
        <v>2</v>
      </c>
      <c r="E28" s="17">
        <f t="shared" si="3"/>
        <v>0.27272727272727271</v>
      </c>
      <c r="F28" s="17">
        <f t="shared" si="4"/>
        <v>3.3898305084745763E-2</v>
      </c>
      <c r="G28" s="17">
        <f t="shared" si="6"/>
        <v>-0.33333333333333331</v>
      </c>
      <c r="H28" s="17">
        <f t="shared" si="5"/>
        <v>-9.0909090909090898E-2</v>
      </c>
    </row>
    <row r="29" spans="1:8" x14ac:dyDescent="0.2">
      <c r="A29" s="14"/>
      <c r="B29" s="15" t="s">
        <v>25</v>
      </c>
      <c r="C29" s="16">
        <v>1</v>
      </c>
      <c r="D29" s="16">
        <v>2</v>
      </c>
      <c r="E29" s="17">
        <f t="shared" si="3"/>
        <v>9.0909090909090912E-2</v>
      </c>
      <c r="F29" s="17">
        <f t="shared" si="4"/>
        <v>3.3898305084745763E-2</v>
      </c>
      <c r="G29" s="17">
        <f t="shared" si="6"/>
        <v>1</v>
      </c>
      <c r="H29" s="17">
        <f t="shared" si="5"/>
        <v>9.0909090909090912E-2</v>
      </c>
    </row>
    <row r="30" spans="1:8" x14ac:dyDescent="0.2">
      <c r="A30" s="14"/>
      <c r="B30" s="15" t="s">
        <v>26</v>
      </c>
      <c r="C30" s="16">
        <v>0</v>
      </c>
      <c r="D30" s="16">
        <v>32</v>
      </c>
      <c r="E30" s="17" t="str">
        <f t="shared" si="3"/>
        <v/>
      </c>
      <c r="F30" s="17">
        <f t="shared" si="4"/>
        <v>0.5423728813559322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1.6949152542372881E-2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1</v>
      </c>
      <c r="E38" s="17" t="str">
        <f t="shared" si="3"/>
        <v/>
      </c>
      <c r="F38" s="17">
        <f t="shared" si="4"/>
        <v>1.6949152542372881E-2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2</v>
      </c>
      <c r="E44" s="17" t="str">
        <f t="shared" si="3"/>
        <v/>
      </c>
      <c r="F44" s="17">
        <f t="shared" si="4"/>
        <v>3.3898305084745763E-2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2</v>
      </c>
      <c r="D45" s="16">
        <v>3</v>
      </c>
      <c r="E45" s="17">
        <f t="shared" si="3"/>
        <v>0.18181818181818182</v>
      </c>
      <c r="F45" s="17">
        <f t="shared" si="4"/>
        <v>5.0847457627118647E-2</v>
      </c>
      <c r="G45" s="17">
        <f t="shared" si="6"/>
        <v>0.5</v>
      </c>
      <c r="H45" s="17">
        <f t="shared" si="5"/>
        <v>9.0909090909090912E-2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2</v>
      </c>
      <c r="E47" s="17" t="str">
        <f t="shared" si="3"/>
        <v/>
      </c>
      <c r="F47" s="17">
        <f t="shared" si="4"/>
        <v>3.3898305084745763E-2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5</v>
      </c>
      <c r="E50" s="17">
        <f t="shared" si="3"/>
        <v>9.0909090909090912E-2</v>
      </c>
      <c r="F50" s="17">
        <f t="shared" si="4"/>
        <v>8.4745762711864403E-2</v>
      </c>
      <c r="G50" s="17">
        <f t="shared" si="6"/>
        <v>4</v>
      </c>
      <c r="H50" s="17">
        <f t="shared" si="5"/>
        <v>0.36363636363636365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9.0909090909090912E-2</v>
      </c>
      <c r="F54" s="17" t="str">
        <f t="shared" si="8"/>
        <v/>
      </c>
      <c r="G54" s="17">
        <f t="shared" si="10"/>
        <v>-1</v>
      </c>
      <c r="H54" s="17">
        <f t="shared" si="9"/>
        <v>-9.0909090909090912E-2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1</v>
      </c>
      <c r="D61" s="16">
        <v>2</v>
      </c>
      <c r="E61" s="17">
        <f t="shared" si="7"/>
        <v>9.0909090909090912E-2</v>
      </c>
      <c r="F61" s="17">
        <f t="shared" si="8"/>
        <v>3.3898305084745763E-2</v>
      </c>
      <c r="G61" s="17">
        <f t="shared" si="10"/>
        <v>1</v>
      </c>
      <c r="H61" s="17">
        <f t="shared" si="9"/>
        <v>9.0909090909090912E-2</v>
      </c>
    </row>
    <row r="62" spans="1:8" x14ac:dyDescent="0.2">
      <c r="A62" s="14"/>
      <c r="B62" s="15" t="s">
        <v>58</v>
      </c>
      <c r="C62" s="16">
        <v>0</v>
      </c>
      <c r="D62" s="16">
        <v>1</v>
      </c>
      <c r="E62" s="17" t="str">
        <f t="shared" si="7"/>
        <v/>
      </c>
      <c r="F62" s="17">
        <f t="shared" si="8"/>
        <v>1.6949152542372881E-2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1.6949152542372881E-2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1</v>
      </c>
      <c r="E68" s="17" t="str">
        <f t="shared" si="7"/>
        <v/>
      </c>
      <c r="F68" s="17">
        <f t="shared" si="8"/>
        <v>1.6949152542372881E-2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113</v>
      </c>
      <c r="D75" s="20">
        <f>SUM(D76:D167)</f>
        <v>471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3.168141592920354</v>
      </c>
      <c r="H75" s="21">
        <f t="shared" ref="H75:H106" si="13">+IF(OR(AND(E75=""),(G75="")),"",E75*G75)</f>
        <v>3.168141592920354</v>
      </c>
    </row>
    <row r="76" spans="1:8" x14ac:dyDescent="0.2">
      <c r="A76" s="14"/>
      <c r="B76" s="15" t="s">
        <v>66</v>
      </c>
      <c r="C76" s="16">
        <v>4</v>
      </c>
      <c r="D76" s="16">
        <v>15</v>
      </c>
      <c r="E76" s="17">
        <f t="shared" si="11"/>
        <v>3.5398230088495575E-2</v>
      </c>
      <c r="F76" s="17">
        <f t="shared" si="12"/>
        <v>3.1847133757961783E-2</v>
      </c>
      <c r="G76" s="17">
        <f t="shared" ref="G76:G107" si="14">+IF(AND(C76=0,D76=0)," ",IF(C76=0,1,IF(D76=0,-1,(D76-C76)/C76)))</f>
        <v>2.75</v>
      </c>
      <c r="H76" s="17">
        <f t="shared" si="13"/>
        <v>9.7345132743362831E-2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7</v>
      </c>
      <c r="D79" s="16">
        <v>31</v>
      </c>
      <c r="E79" s="17">
        <f t="shared" si="11"/>
        <v>6.1946902654867256E-2</v>
      </c>
      <c r="F79" s="17">
        <f t="shared" si="12"/>
        <v>6.5817409766454352E-2</v>
      </c>
      <c r="G79" s="17">
        <f t="shared" si="14"/>
        <v>3.4285714285714284</v>
      </c>
      <c r="H79" s="17">
        <f t="shared" si="13"/>
        <v>0.21238938053097345</v>
      </c>
    </row>
    <row r="80" spans="1:8" ht="25.5" x14ac:dyDescent="0.2">
      <c r="A80" s="14"/>
      <c r="B80" s="15" t="s">
        <v>70</v>
      </c>
      <c r="C80" s="16">
        <v>1</v>
      </c>
      <c r="D80" s="16">
        <v>28</v>
      </c>
      <c r="E80" s="17">
        <f t="shared" si="11"/>
        <v>8.8495575221238937E-3</v>
      </c>
      <c r="F80" s="17">
        <f t="shared" si="12"/>
        <v>5.9447983014861996E-2</v>
      </c>
      <c r="G80" s="17">
        <f t="shared" si="14"/>
        <v>27</v>
      </c>
      <c r="H80" s="17">
        <f t="shared" si="13"/>
        <v>0.23893805309734512</v>
      </c>
    </row>
    <row r="81" spans="1:8" x14ac:dyDescent="0.2">
      <c r="A81" s="14"/>
      <c r="B81" s="15" t="s">
        <v>71</v>
      </c>
      <c r="C81" s="16">
        <v>8</v>
      </c>
      <c r="D81" s="16">
        <v>19</v>
      </c>
      <c r="E81" s="17">
        <f t="shared" si="11"/>
        <v>7.0796460176991149E-2</v>
      </c>
      <c r="F81" s="17">
        <f t="shared" si="12"/>
        <v>4.0339702760084924E-2</v>
      </c>
      <c r="G81" s="17">
        <f t="shared" si="14"/>
        <v>1.375</v>
      </c>
      <c r="H81" s="17">
        <f t="shared" si="13"/>
        <v>9.7345132743362831E-2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3</v>
      </c>
      <c r="E84" s="17" t="str">
        <f t="shared" si="11"/>
        <v/>
      </c>
      <c r="F84" s="17">
        <f t="shared" si="12"/>
        <v>6.369426751592357E-3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2</v>
      </c>
      <c r="E85" s="17" t="str">
        <f t="shared" si="11"/>
        <v/>
      </c>
      <c r="F85" s="17">
        <f t="shared" si="12"/>
        <v>4.246284501061571E-3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4</v>
      </c>
      <c r="E87" s="17" t="str">
        <f t="shared" si="11"/>
        <v/>
      </c>
      <c r="F87" s="17">
        <f t="shared" si="12"/>
        <v>8.4925690021231421E-3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1</v>
      </c>
      <c r="E89" s="17" t="str">
        <f t="shared" si="11"/>
        <v/>
      </c>
      <c r="F89" s="17">
        <f t="shared" si="12"/>
        <v>2.1231422505307855E-3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7</v>
      </c>
      <c r="E90" s="17">
        <f t="shared" si="11"/>
        <v>8.8495575221238937E-3</v>
      </c>
      <c r="F90" s="17">
        <f t="shared" si="12"/>
        <v>1.4861995753715499E-2</v>
      </c>
      <c r="G90" s="17">
        <f t="shared" si="14"/>
        <v>6</v>
      </c>
      <c r="H90" s="17">
        <f t="shared" si="13"/>
        <v>5.3097345132743362E-2</v>
      </c>
    </row>
    <row r="91" spans="1:8" x14ac:dyDescent="0.2">
      <c r="A91" s="14"/>
      <c r="B91" s="15" t="s">
        <v>81</v>
      </c>
      <c r="C91" s="16">
        <v>3</v>
      </c>
      <c r="D91" s="16">
        <v>12</v>
      </c>
      <c r="E91" s="17">
        <f t="shared" si="11"/>
        <v>2.6548672566371681E-2</v>
      </c>
      <c r="F91" s="17">
        <f t="shared" si="12"/>
        <v>2.5477707006369428E-2</v>
      </c>
      <c r="G91" s="17">
        <f t="shared" si="14"/>
        <v>3</v>
      </c>
      <c r="H91" s="17">
        <f t="shared" si="13"/>
        <v>7.9646017699115043E-2</v>
      </c>
    </row>
    <row r="92" spans="1:8" x14ac:dyDescent="0.2">
      <c r="A92" s="14"/>
      <c r="B92" s="15" t="s">
        <v>82</v>
      </c>
      <c r="C92" s="16">
        <v>2</v>
      </c>
      <c r="D92" s="16">
        <v>5</v>
      </c>
      <c r="E92" s="17">
        <f t="shared" si="11"/>
        <v>1.7699115044247787E-2</v>
      </c>
      <c r="F92" s="17">
        <f t="shared" si="12"/>
        <v>1.0615711252653927E-2</v>
      </c>
      <c r="G92" s="17">
        <f t="shared" si="14"/>
        <v>1.5</v>
      </c>
      <c r="H92" s="17">
        <f t="shared" si="13"/>
        <v>2.6548672566371681E-2</v>
      </c>
    </row>
    <row r="93" spans="1:8" x14ac:dyDescent="0.2">
      <c r="A93" s="14"/>
      <c r="B93" s="15" t="s">
        <v>83</v>
      </c>
      <c r="C93" s="16">
        <v>0</v>
      </c>
      <c r="D93" s="16">
        <v>3</v>
      </c>
      <c r="E93" s="17" t="str">
        <f t="shared" si="11"/>
        <v/>
      </c>
      <c r="F93" s="17">
        <f t="shared" si="12"/>
        <v>6.369426751592357E-3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5</v>
      </c>
      <c r="E94" s="17" t="str">
        <f t="shared" si="11"/>
        <v/>
      </c>
      <c r="F94" s="17">
        <f t="shared" si="12"/>
        <v>1.0615711252653927E-2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8</v>
      </c>
      <c r="E99" s="17">
        <f t="shared" si="11"/>
        <v>2.6548672566371681E-2</v>
      </c>
      <c r="F99" s="17">
        <f t="shared" si="12"/>
        <v>1.6985138004246284E-2</v>
      </c>
      <c r="G99" s="17">
        <f t="shared" si="14"/>
        <v>1.6666666666666667</v>
      </c>
      <c r="H99" s="17">
        <f t="shared" si="13"/>
        <v>4.4247787610619468E-2</v>
      </c>
    </row>
    <row r="100" spans="1:8" x14ac:dyDescent="0.2">
      <c r="A100" s="14"/>
      <c r="B100" s="15" t="s">
        <v>90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4.246284501061571E-3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4.246284501061571E-3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3</v>
      </c>
      <c r="D103" s="16">
        <v>1</v>
      </c>
      <c r="E103" s="17">
        <f t="shared" si="11"/>
        <v>2.6548672566371681E-2</v>
      </c>
      <c r="F103" s="17">
        <f t="shared" si="12"/>
        <v>2.1231422505307855E-3</v>
      </c>
      <c r="G103" s="17">
        <f t="shared" si="14"/>
        <v>-0.66666666666666663</v>
      </c>
      <c r="H103" s="17">
        <f t="shared" si="13"/>
        <v>-1.7699115044247787E-2</v>
      </c>
    </row>
    <row r="104" spans="1:8" x14ac:dyDescent="0.2">
      <c r="A104" s="14"/>
      <c r="B104" s="15" t="s">
        <v>94</v>
      </c>
      <c r="C104" s="16">
        <v>0</v>
      </c>
      <c r="D104" s="16">
        <v>6</v>
      </c>
      <c r="E104" s="17" t="str">
        <f t="shared" si="11"/>
        <v/>
      </c>
      <c r="F104" s="17">
        <f t="shared" si="12"/>
        <v>1.2738853503184714E-2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5</v>
      </c>
      <c r="E105" s="17" t="str">
        <f t="shared" si="11"/>
        <v/>
      </c>
      <c r="F105" s="17">
        <f t="shared" si="12"/>
        <v>1.0615711252653927E-2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2</v>
      </c>
      <c r="D106" s="16">
        <v>1</v>
      </c>
      <c r="E106" s="17">
        <f t="shared" si="11"/>
        <v>1.7699115044247787E-2</v>
      </c>
      <c r="F106" s="17">
        <f t="shared" si="12"/>
        <v>2.1231422505307855E-3</v>
      </c>
      <c r="G106" s="17">
        <f t="shared" si="14"/>
        <v>-0.5</v>
      </c>
      <c r="H106" s="17">
        <f t="shared" si="13"/>
        <v>-8.8495575221238937E-3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2.1231422505307855E-3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</v>
      </c>
      <c r="D111" s="16">
        <v>5</v>
      </c>
      <c r="E111" s="17">
        <f t="shared" si="15"/>
        <v>8.8495575221238937E-3</v>
      </c>
      <c r="F111" s="17">
        <f t="shared" si="16"/>
        <v>1.0615711252653927E-2</v>
      </c>
      <c r="G111" s="17">
        <f t="shared" si="18"/>
        <v>4</v>
      </c>
      <c r="H111" s="17">
        <f t="shared" si="17"/>
        <v>3.5398230088495575E-2</v>
      </c>
    </row>
    <row r="112" spans="1:8" ht="25.5" x14ac:dyDescent="0.2">
      <c r="A112" s="14"/>
      <c r="B112" s="15" t="s">
        <v>102</v>
      </c>
      <c r="C112" s="16">
        <v>1</v>
      </c>
      <c r="D112" s="16">
        <v>18</v>
      </c>
      <c r="E112" s="17">
        <f t="shared" si="15"/>
        <v>8.8495575221238937E-3</v>
      </c>
      <c r="F112" s="17">
        <f t="shared" si="16"/>
        <v>3.8216560509554139E-2</v>
      </c>
      <c r="G112" s="17">
        <f t="shared" si="18"/>
        <v>17</v>
      </c>
      <c r="H112" s="17">
        <f t="shared" si="17"/>
        <v>0.15044247787610621</v>
      </c>
    </row>
    <row r="113" spans="1:8" ht="25.5" x14ac:dyDescent="0.2">
      <c r="A113" s="14"/>
      <c r="B113" s="15" t="s">
        <v>103</v>
      </c>
      <c r="C113" s="16">
        <v>2</v>
      </c>
      <c r="D113" s="16">
        <v>20</v>
      </c>
      <c r="E113" s="17">
        <f t="shared" si="15"/>
        <v>1.7699115044247787E-2</v>
      </c>
      <c r="F113" s="17">
        <f t="shared" si="16"/>
        <v>4.2462845010615709E-2</v>
      </c>
      <c r="G113" s="17">
        <f t="shared" si="18"/>
        <v>9</v>
      </c>
      <c r="H113" s="17">
        <f t="shared" si="17"/>
        <v>0.15929203539823009</v>
      </c>
    </row>
    <row r="114" spans="1:8" x14ac:dyDescent="0.2">
      <c r="A114" s="14"/>
      <c r="B114" s="15" t="s">
        <v>104</v>
      </c>
      <c r="C114" s="16">
        <v>0</v>
      </c>
      <c r="D114" s="16">
        <v>3</v>
      </c>
      <c r="E114" s="17" t="str">
        <f t="shared" si="15"/>
        <v/>
      </c>
      <c r="F114" s="17">
        <f t="shared" si="16"/>
        <v>6.369426751592357E-3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5</v>
      </c>
      <c r="D115" s="16">
        <v>37</v>
      </c>
      <c r="E115" s="17">
        <f t="shared" si="15"/>
        <v>4.4247787610619468E-2</v>
      </c>
      <c r="F115" s="17">
        <f t="shared" si="16"/>
        <v>7.8556263269639062E-2</v>
      </c>
      <c r="G115" s="17">
        <f t="shared" si="18"/>
        <v>6.4</v>
      </c>
      <c r="H115" s="17">
        <f t="shared" si="17"/>
        <v>0.2831858407079646</v>
      </c>
    </row>
    <row r="116" spans="1:8" x14ac:dyDescent="0.2">
      <c r="A116" s="14"/>
      <c r="B116" s="15" t="s">
        <v>106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2.1231422505307855E-3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2.1231422505307855E-3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3</v>
      </c>
      <c r="D122" s="16">
        <v>0</v>
      </c>
      <c r="E122" s="17">
        <f t="shared" si="15"/>
        <v>2.6548672566371681E-2</v>
      </c>
      <c r="F122" s="17" t="str">
        <f t="shared" si="16"/>
        <v/>
      </c>
      <c r="G122" s="17">
        <f t="shared" si="18"/>
        <v>-1</v>
      </c>
      <c r="H122" s="17">
        <f t="shared" si="17"/>
        <v>-2.6548672566371681E-2</v>
      </c>
    </row>
    <row r="123" spans="1:8" x14ac:dyDescent="0.2">
      <c r="A123" s="14"/>
      <c r="B123" s="15" t="s">
        <v>113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2.1231422505307855E-3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3</v>
      </c>
      <c r="D125" s="16">
        <v>12</v>
      </c>
      <c r="E125" s="17">
        <f t="shared" si="15"/>
        <v>2.6548672566371681E-2</v>
      </c>
      <c r="F125" s="17">
        <f t="shared" si="16"/>
        <v>2.5477707006369428E-2</v>
      </c>
      <c r="G125" s="17">
        <f t="shared" si="18"/>
        <v>3</v>
      </c>
      <c r="H125" s="17">
        <f t="shared" si="17"/>
        <v>7.9646017699115043E-2</v>
      </c>
    </row>
    <row r="126" spans="1:8" x14ac:dyDescent="0.2">
      <c r="A126" s="14"/>
      <c r="B126" s="15" t="s">
        <v>116</v>
      </c>
      <c r="C126" s="16">
        <v>2</v>
      </c>
      <c r="D126" s="16">
        <v>9</v>
      </c>
      <c r="E126" s="17">
        <f t="shared" si="15"/>
        <v>1.7699115044247787E-2</v>
      </c>
      <c r="F126" s="17">
        <f t="shared" si="16"/>
        <v>1.9108280254777069E-2</v>
      </c>
      <c r="G126" s="17">
        <f t="shared" si="18"/>
        <v>3.5</v>
      </c>
      <c r="H126" s="17">
        <f t="shared" si="17"/>
        <v>6.1946902654867256E-2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18</v>
      </c>
      <c r="E128" s="17" t="str">
        <f t="shared" si="15"/>
        <v/>
      </c>
      <c r="F128" s="17">
        <f t="shared" si="16"/>
        <v>3.8216560509554139E-2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18</v>
      </c>
      <c r="D129" s="16">
        <v>30</v>
      </c>
      <c r="E129" s="17">
        <f t="shared" si="15"/>
        <v>0.15929203539823009</v>
      </c>
      <c r="F129" s="17">
        <f t="shared" si="16"/>
        <v>6.3694267515923567E-2</v>
      </c>
      <c r="G129" s="17">
        <f t="shared" si="18"/>
        <v>0.66666666666666663</v>
      </c>
      <c r="H129" s="17">
        <f t="shared" si="17"/>
        <v>0.10619469026548672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13</v>
      </c>
      <c r="D131" s="16">
        <v>33</v>
      </c>
      <c r="E131" s="17">
        <f t="shared" si="15"/>
        <v>0.11504424778761062</v>
      </c>
      <c r="F131" s="17">
        <f t="shared" si="16"/>
        <v>7.0063694267515922E-2</v>
      </c>
      <c r="G131" s="17">
        <f t="shared" si="18"/>
        <v>1.5384615384615385</v>
      </c>
      <c r="H131" s="17">
        <f t="shared" si="17"/>
        <v>0.17699115044247787</v>
      </c>
    </row>
    <row r="132" spans="1:8" ht="25.5" x14ac:dyDescent="0.2">
      <c r="A132" s="14"/>
      <c r="B132" s="15" t="s">
        <v>122</v>
      </c>
      <c r="C132" s="16">
        <v>18</v>
      </c>
      <c r="D132" s="16">
        <v>13</v>
      </c>
      <c r="E132" s="17">
        <f t="shared" si="15"/>
        <v>0.15929203539823009</v>
      </c>
      <c r="F132" s="17">
        <f t="shared" si="16"/>
        <v>2.7600849256900213E-2</v>
      </c>
      <c r="G132" s="17">
        <f t="shared" si="18"/>
        <v>-0.27777777777777779</v>
      </c>
      <c r="H132" s="17">
        <f t="shared" si="17"/>
        <v>-4.4247787610619468E-2</v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9</v>
      </c>
      <c r="D134" s="16">
        <v>12</v>
      </c>
      <c r="E134" s="17">
        <f t="shared" si="15"/>
        <v>7.9646017699115043E-2</v>
      </c>
      <c r="F134" s="17">
        <f t="shared" si="16"/>
        <v>2.5477707006369428E-2</v>
      </c>
      <c r="G134" s="17">
        <f t="shared" si="18"/>
        <v>0.33333333333333331</v>
      </c>
      <c r="H134" s="17">
        <f t="shared" si="17"/>
        <v>2.6548672566371681E-2</v>
      </c>
    </row>
    <row r="135" spans="1:8" x14ac:dyDescent="0.2">
      <c r="A135" s="14"/>
      <c r="B135" s="15" t="s">
        <v>125</v>
      </c>
      <c r="C135" s="16">
        <v>0</v>
      </c>
      <c r="D135" s="16">
        <v>2</v>
      </c>
      <c r="E135" s="17" t="str">
        <f t="shared" si="15"/>
        <v/>
      </c>
      <c r="F135" s="17">
        <f t="shared" si="16"/>
        <v>4.246284501061571E-3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1</v>
      </c>
      <c r="D137" s="16">
        <v>2</v>
      </c>
      <c r="E137" s="17">
        <f t="shared" si="15"/>
        <v>8.8495575221238937E-3</v>
      </c>
      <c r="F137" s="17">
        <f t="shared" si="16"/>
        <v>4.246284501061571E-3</v>
      </c>
      <c r="G137" s="17">
        <f t="shared" si="18"/>
        <v>1</v>
      </c>
      <c r="H137" s="17">
        <f t="shared" si="17"/>
        <v>8.8495575221238937E-3</v>
      </c>
    </row>
    <row r="138" spans="1:8" x14ac:dyDescent="0.2">
      <c r="A138" s="14"/>
      <c r="B138" s="15" t="s">
        <v>128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2.1231422505307855E-3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2.1231422505307855E-3</v>
      </c>
      <c r="G139" s="17">
        <f t="shared" si="18"/>
        <v>1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2.1231422505307855E-3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6</v>
      </c>
      <c r="E143" s="17" t="str">
        <f t="shared" si="19"/>
        <v/>
      </c>
      <c r="F143" s="17">
        <f t="shared" si="20"/>
        <v>1.2738853503184714E-2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2</v>
      </c>
      <c r="D148" s="16">
        <v>3</v>
      </c>
      <c r="E148" s="17">
        <f t="shared" si="19"/>
        <v>1.7699115044247787E-2</v>
      </c>
      <c r="F148" s="17">
        <f t="shared" si="20"/>
        <v>6.369426751592357E-3</v>
      </c>
      <c r="G148" s="17">
        <f t="shared" si="22"/>
        <v>0.5</v>
      </c>
      <c r="H148" s="17">
        <f t="shared" si="21"/>
        <v>8.8495575221238937E-3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37</v>
      </c>
      <c r="E152" s="17" t="str">
        <f t="shared" si="19"/>
        <v/>
      </c>
      <c r="F152" s="17">
        <f t="shared" si="20"/>
        <v>7.8556263269639062E-2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42</v>
      </c>
      <c r="E153" s="17" t="str">
        <f t="shared" si="19"/>
        <v/>
      </c>
      <c r="F153" s="17">
        <f t="shared" si="20"/>
        <v>8.9171974522292988E-2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2.1231422505307855E-3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</v>
      </c>
      <c r="D164" s="16">
        <v>1</v>
      </c>
      <c r="E164" s="17">
        <f t="shared" si="19"/>
        <v>8.8495575221238937E-3</v>
      </c>
      <c r="F164" s="17">
        <f t="shared" si="20"/>
        <v>2.1231422505307855E-3</v>
      </c>
      <c r="G164" s="17">
        <f t="shared" si="22"/>
        <v>0</v>
      </c>
      <c r="H164" s="17">
        <f t="shared" si="21"/>
        <v>0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157</v>
      </c>
      <c r="D173" s="20">
        <f>SUM(D174:D343)</f>
        <v>824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4.2484076433121016</v>
      </c>
      <c r="H173" s="21">
        <f t="shared" ref="H173:H204" si="25">+IF(OR(AND(E173=""),(G173="")),"",E173*G173)</f>
        <v>4.2484076433121016</v>
      </c>
    </row>
    <row r="174" spans="1:8" x14ac:dyDescent="0.2">
      <c r="A174" s="14"/>
      <c r="B174" s="15" t="s">
        <v>158</v>
      </c>
      <c r="C174" s="16">
        <v>3</v>
      </c>
      <c r="D174" s="16">
        <v>37</v>
      </c>
      <c r="E174" s="17">
        <f t="shared" si="23"/>
        <v>1.9108280254777069E-2</v>
      </c>
      <c r="F174" s="17">
        <f t="shared" si="24"/>
        <v>4.4902912621359224E-2</v>
      </c>
      <c r="G174" s="17">
        <f t="shared" ref="G174:G205" si="26">+IF(AND(C174=0,D174=0)," ",IF(C174=0,1,IF(D174=0,-1,(D174-C174)/C174)))</f>
        <v>11.333333333333334</v>
      </c>
      <c r="H174" s="17">
        <f t="shared" si="25"/>
        <v>0.21656050955414013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6</v>
      </c>
      <c r="E176" s="17" t="str">
        <f t="shared" si="23"/>
        <v/>
      </c>
      <c r="F176" s="17">
        <f t="shared" si="24"/>
        <v>7.2815533980582527E-3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2</v>
      </c>
      <c r="D178" s="16">
        <v>3</v>
      </c>
      <c r="E178" s="17">
        <f t="shared" si="23"/>
        <v>1.2738853503184714E-2</v>
      </c>
      <c r="F178" s="17">
        <f t="shared" si="24"/>
        <v>3.6407766990291263E-3</v>
      </c>
      <c r="G178" s="17">
        <f t="shared" si="26"/>
        <v>0.5</v>
      </c>
      <c r="H178" s="17">
        <f t="shared" si="25"/>
        <v>6.369426751592357E-3</v>
      </c>
    </row>
    <row r="179" spans="1:8" x14ac:dyDescent="0.2">
      <c r="A179" s="14"/>
      <c r="B179" s="15" t="s">
        <v>163</v>
      </c>
      <c r="C179" s="16">
        <v>46</v>
      </c>
      <c r="D179" s="16">
        <v>411</v>
      </c>
      <c r="E179" s="17">
        <f t="shared" si="23"/>
        <v>0.2929936305732484</v>
      </c>
      <c r="F179" s="17">
        <f t="shared" si="24"/>
        <v>0.49878640776699029</v>
      </c>
      <c r="G179" s="17">
        <f t="shared" si="26"/>
        <v>7.9347826086956523</v>
      </c>
      <c r="H179" s="17">
        <f t="shared" si="25"/>
        <v>2.3248407643312103</v>
      </c>
    </row>
    <row r="180" spans="1:8" x14ac:dyDescent="0.2">
      <c r="A180" s="14"/>
      <c r="B180" s="15" t="s">
        <v>164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1.2135922330097086E-3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</v>
      </c>
      <c r="D181" s="16">
        <v>41</v>
      </c>
      <c r="E181" s="17">
        <f t="shared" si="23"/>
        <v>6.369426751592357E-3</v>
      </c>
      <c r="F181" s="17">
        <f t="shared" si="24"/>
        <v>4.9757281553398057E-2</v>
      </c>
      <c r="G181" s="17">
        <f t="shared" si="26"/>
        <v>40</v>
      </c>
      <c r="H181" s="17">
        <f t="shared" si="25"/>
        <v>0.25477707006369427</v>
      </c>
    </row>
    <row r="182" spans="1:8" x14ac:dyDescent="0.2">
      <c r="A182" s="14"/>
      <c r="B182" s="15" t="s">
        <v>166</v>
      </c>
      <c r="C182" s="16">
        <v>3</v>
      </c>
      <c r="D182" s="16">
        <v>1</v>
      </c>
      <c r="E182" s="17">
        <f t="shared" si="23"/>
        <v>1.9108280254777069E-2</v>
      </c>
      <c r="F182" s="17">
        <f t="shared" si="24"/>
        <v>1.2135922330097086E-3</v>
      </c>
      <c r="G182" s="17">
        <f t="shared" si="26"/>
        <v>-0.66666666666666663</v>
      </c>
      <c r="H182" s="17">
        <f t="shared" si="25"/>
        <v>-1.2738853503184712E-2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3</v>
      </c>
      <c r="D186" s="16">
        <v>17</v>
      </c>
      <c r="E186" s="17">
        <f t="shared" si="23"/>
        <v>1.9108280254777069E-2</v>
      </c>
      <c r="F186" s="17">
        <f t="shared" si="24"/>
        <v>2.063106796116505E-2</v>
      </c>
      <c r="G186" s="17">
        <f t="shared" si="26"/>
        <v>4.666666666666667</v>
      </c>
      <c r="H186" s="17">
        <f t="shared" si="25"/>
        <v>8.9171974522293002E-2</v>
      </c>
    </row>
    <row r="187" spans="1:8" x14ac:dyDescent="0.2">
      <c r="A187" s="14"/>
      <c r="B187" s="15" t="s">
        <v>171</v>
      </c>
      <c r="C187" s="16">
        <v>4</v>
      </c>
      <c r="D187" s="16">
        <v>6</v>
      </c>
      <c r="E187" s="17">
        <f t="shared" si="23"/>
        <v>2.5477707006369428E-2</v>
      </c>
      <c r="F187" s="17">
        <f t="shared" si="24"/>
        <v>7.2815533980582527E-3</v>
      </c>
      <c r="G187" s="17">
        <f t="shared" si="26"/>
        <v>0.5</v>
      </c>
      <c r="H187" s="17">
        <f t="shared" si="25"/>
        <v>1.2738853503184714E-2</v>
      </c>
    </row>
    <row r="188" spans="1:8" ht="25.5" x14ac:dyDescent="0.2">
      <c r="A188" s="14"/>
      <c r="B188" s="15" t="s">
        <v>172</v>
      </c>
      <c r="C188" s="16">
        <v>1</v>
      </c>
      <c r="D188" s="16">
        <v>4</v>
      </c>
      <c r="E188" s="17">
        <f t="shared" si="23"/>
        <v>6.369426751592357E-3</v>
      </c>
      <c r="F188" s="17">
        <f t="shared" si="24"/>
        <v>4.8543689320388345E-3</v>
      </c>
      <c r="G188" s="17">
        <f t="shared" si="26"/>
        <v>3</v>
      </c>
      <c r="H188" s="17">
        <f t="shared" si="25"/>
        <v>1.9108280254777073E-2</v>
      </c>
    </row>
    <row r="189" spans="1:8" ht="25.5" x14ac:dyDescent="0.2">
      <c r="A189" s="14"/>
      <c r="B189" s="15" t="s">
        <v>173</v>
      </c>
      <c r="C189" s="16">
        <v>4</v>
      </c>
      <c r="D189" s="16">
        <v>0</v>
      </c>
      <c r="E189" s="17">
        <f t="shared" si="23"/>
        <v>2.5477707006369428E-2</v>
      </c>
      <c r="F189" s="17" t="str">
        <f t="shared" si="24"/>
        <v/>
      </c>
      <c r="G189" s="17">
        <f t="shared" si="26"/>
        <v>-1</v>
      </c>
      <c r="H189" s="17">
        <f t="shared" si="25"/>
        <v>-2.5477707006369428E-2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0</v>
      </c>
      <c r="E193" s="17">
        <f t="shared" si="23"/>
        <v>6.369426751592357E-3</v>
      </c>
      <c r="F193" s="17" t="str">
        <f t="shared" si="24"/>
        <v/>
      </c>
      <c r="G193" s="17">
        <f t="shared" si="26"/>
        <v>-1</v>
      </c>
      <c r="H193" s="17">
        <f t="shared" si="25"/>
        <v>-6.369426751592357E-3</v>
      </c>
    </row>
    <row r="194" spans="1:8" x14ac:dyDescent="0.2">
      <c r="A194" s="14"/>
      <c r="B194" s="15" t="s">
        <v>178</v>
      </c>
      <c r="C194" s="16">
        <v>4</v>
      </c>
      <c r="D194" s="16">
        <v>2</v>
      </c>
      <c r="E194" s="17">
        <f t="shared" si="23"/>
        <v>2.5477707006369428E-2</v>
      </c>
      <c r="F194" s="17">
        <f t="shared" si="24"/>
        <v>2.4271844660194173E-3</v>
      </c>
      <c r="G194" s="17">
        <f t="shared" si="26"/>
        <v>-0.5</v>
      </c>
      <c r="H194" s="17">
        <f t="shared" si="25"/>
        <v>-1.2738853503184714E-2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4</v>
      </c>
      <c r="D200" s="16">
        <v>3</v>
      </c>
      <c r="E200" s="17">
        <f t="shared" si="23"/>
        <v>2.5477707006369428E-2</v>
      </c>
      <c r="F200" s="17">
        <f t="shared" si="24"/>
        <v>3.6407766990291263E-3</v>
      </c>
      <c r="G200" s="17">
        <f t="shared" si="26"/>
        <v>-0.25</v>
      </c>
      <c r="H200" s="17">
        <f t="shared" si="25"/>
        <v>-6.369426751592357E-3</v>
      </c>
    </row>
    <row r="201" spans="1:8" x14ac:dyDescent="0.2">
      <c r="A201" s="14"/>
      <c r="B201" s="15" t="s">
        <v>185</v>
      </c>
      <c r="C201" s="16">
        <v>0</v>
      </c>
      <c r="D201" s="16">
        <v>3</v>
      </c>
      <c r="E201" s="17" t="str">
        <f t="shared" si="23"/>
        <v/>
      </c>
      <c r="F201" s="17">
        <f t="shared" si="24"/>
        <v>3.6407766990291263E-3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2</v>
      </c>
      <c r="D202" s="16">
        <v>9</v>
      </c>
      <c r="E202" s="17">
        <f t="shared" si="23"/>
        <v>1.2738853503184714E-2</v>
      </c>
      <c r="F202" s="17">
        <f t="shared" si="24"/>
        <v>1.0922330097087379E-2</v>
      </c>
      <c r="G202" s="17">
        <f t="shared" si="26"/>
        <v>3.5</v>
      </c>
      <c r="H202" s="17">
        <f t="shared" si="25"/>
        <v>4.4585987261146501E-2</v>
      </c>
    </row>
    <row r="203" spans="1:8" x14ac:dyDescent="0.2">
      <c r="A203" s="14"/>
      <c r="B203" s="15" t="s">
        <v>187</v>
      </c>
      <c r="C203" s="16">
        <v>3</v>
      </c>
      <c r="D203" s="16">
        <v>5</v>
      </c>
      <c r="E203" s="17">
        <f t="shared" si="23"/>
        <v>1.9108280254777069E-2</v>
      </c>
      <c r="F203" s="17">
        <f t="shared" si="24"/>
        <v>6.0679611650485436E-3</v>
      </c>
      <c r="G203" s="17">
        <f t="shared" si="26"/>
        <v>0.66666666666666663</v>
      </c>
      <c r="H203" s="17">
        <f t="shared" si="25"/>
        <v>1.2738853503184712E-2</v>
      </c>
    </row>
    <row r="204" spans="1:8" x14ac:dyDescent="0.2">
      <c r="A204" s="14"/>
      <c r="B204" s="15" t="s">
        <v>188</v>
      </c>
      <c r="C204" s="16">
        <v>2</v>
      </c>
      <c r="D204" s="16">
        <v>8</v>
      </c>
      <c r="E204" s="17">
        <f t="shared" si="23"/>
        <v>1.2738853503184714E-2</v>
      </c>
      <c r="F204" s="17">
        <f t="shared" si="24"/>
        <v>9.7087378640776691E-3</v>
      </c>
      <c r="G204" s="17">
        <f t="shared" si="26"/>
        <v>3</v>
      </c>
      <c r="H204" s="17">
        <f t="shared" si="25"/>
        <v>3.8216560509554146E-2</v>
      </c>
    </row>
    <row r="205" spans="1:8" x14ac:dyDescent="0.2">
      <c r="A205" s="14"/>
      <c r="B205" s="15" t="s">
        <v>189</v>
      </c>
      <c r="C205" s="16">
        <v>1</v>
      </c>
      <c r="D205" s="16">
        <v>5</v>
      </c>
      <c r="E205" s="17">
        <f t="shared" ref="E205:E236" si="27">+IF(C205=0,"",C205/C$173)</f>
        <v>6.369426751592357E-3</v>
      </c>
      <c r="F205" s="17">
        <f t="shared" ref="F205:F236" si="28">+IF(D205=0,"",D205/D$173)</f>
        <v>6.0679611650485436E-3</v>
      </c>
      <c r="G205" s="17">
        <f t="shared" si="26"/>
        <v>4</v>
      </c>
      <c r="H205" s="17">
        <f t="shared" ref="H205:H236" si="29">+IF(OR(AND(E205=""),(G205="")),"",E205*G205)</f>
        <v>2.5477707006369428E-2</v>
      </c>
    </row>
    <row r="206" spans="1:8" x14ac:dyDescent="0.2">
      <c r="A206" s="14"/>
      <c r="B206" s="15" t="s">
        <v>190</v>
      </c>
      <c r="C206" s="16">
        <v>0</v>
      </c>
      <c r="D206" s="16">
        <v>4</v>
      </c>
      <c r="E206" s="17" t="str">
        <f t="shared" si="27"/>
        <v/>
      </c>
      <c r="F206" s="17">
        <f t="shared" si="28"/>
        <v>4.8543689320388345E-3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0</v>
      </c>
      <c r="E208" s="17">
        <f t="shared" si="27"/>
        <v>6.369426751592357E-3</v>
      </c>
      <c r="F208" s="17" t="str">
        <f t="shared" si="28"/>
        <v/>
      </c>
      <c r="G208" s="17">
        <f t="shared" si="30"/>
        <v>-1</v>
      </c>
      <c r="H208" s="17">
        <f t="shared" si="29"/>
        <v>-6.369426751592357E-3</v>
      </c>
    </row>
    <row r="209" spans="1:8" x14ac:dyDescent="0.2">
      <c r="A209" s="14"/>
      <c r="B209" s="15" t="s">
        <v>193</v>
      </c>
      <c r="C209" s="16">
        <v>2</v>
      </c>
      <c r="D209" s="16">
        <v>1</v>
      </c>
      <c r="E209" s="17">
        <f t="shared" si="27"/>
        <v>1.2738853503184714E-2</v>
      </c>
      <c r="F209" s="17">
        <f t="shared" si="28"/>
        <v>1.2135922330097086E-3</v>
      </c>
      <c r="G209" s="17">
        <f t="shared" si="30"/>
        <v>-0.5</v>
      </c>
      <c r="H209" s="17">
        <f t="shared" si="29"/>
        <v>-6.369426751592357E-3</v>
      </c>
    </row>
    <row r="210" spans="1:8" x14ac:dyDescent="0.2">
      <c r="A210" s="14"/>
      <c r="B210" s="15" t="s">
        <v>194</v>
      </c>
      <c r="C210" s="16">
        <v>3</v>
      </c>
      <c r="D210" s="16">
        <v>4</v>
      </c>
      <c r="E210" s="17">
        <f t="shared" si="27"/>
        <v>1.9108280254777069E-2</v>
      </c>
      <c r="F210" s="17">
        <f t="shared" si="28"/>
        <v>4.8543689320388345E-3</v>
      </c>
      <c r="G210" s="17">
        <f t="shared" si="30"/>
        <v>0.33333333333333331</v>
      </c>
      <c r="H210" s="17">
        <f t="shared" si="29"/>
        <v>6.3694267515923561E-3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6</v>
      </c>
      <c r="D213" s="16">
        <v>14</v>
      </c>
      <c r="E213" s="17">
        <f t="shared" si="27"/>
        <v>3.8216560509554139E-2</v>
      </c>
      <c r="F213" s="17">
        <f t="shared" si="28"/>
        <v>1.6990291262135922E-2</v>
      </c>
      <c r="G213" s="17">
        <f t="shared" si="30"/>
        <v>1.3333333333333333</v>
      </c>
      <c r="H213" s="17">
        <f t="shared" si="29"/>
        <v>5.0955414012738849E-2</v>
      </c>
    </row>
    <row r="214" spans="1:8" x14ac:dyDescent="0.2">
      <c r="A214" s="14"/>
      <c r="B214" s="15" t="s">
        <v>198</v>
      </c>
      <c r="C214" s="16">
        <v>1</v>
      </c>
      <c r="D214" s="16">
        <v>4</v>
      </c>
      <c r="E214" s="17">
        <f t="shared" si="27"/>
        <v>6.369426751592357E-3</v>
      </c>
      <c r="F214" s="17">
        <f t="shared" si="28"/>
        <v>4.8543689320388345E-3</v>
      </c>
      <c r="G214" s="17">
        <f t="shared" si="30"/>
        <v>3</v>
      </c>
      <c r="H214" s="17">
        <f t="shared" si="29"/>
        <v>1.9108280254777073E-2</v>
      </c>
    </row>
    <row r="215" spans="1:8" ht="25.5" x14ac:dyDescent="0.2">
      <c r="A215" s="14"/>
      <c r="B215" s="15" t="s">
        <v>199</v>
      </c>
      <c r="C215" s="16">
        <v>3</v>
      </c>
      <c r="D215" s="16">
        <v>1</v>
      </c>
      <c r="E215" s="17">
        <f t="shared" si="27"/>
        <v>1.9108280254777069E-2</v>
      </c>
      <c r="F215" s="17">
        <f t="shared" si="28"/>
        <v>1.2135922330097086E-3</v>
      </c>
      <c r="G215" s="17">
        <f t="shared" si="30"/>
        <v>-0.66666666666666663</v>
      </c>
      <c r="H215" s="17">
        <f t="shared" si="29"/>
        <v>-1.2738853503184712E-2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9</v>
      </c>
      <c r="E218" s="17">
        <f t="shared" si="27"/>
        <v>6.369426751592357E-3</v>
      </c>
      <c r="F218" s="17">
        <f t="shared" si="28"/>
        <v>1.0922330097087379E-2</v>
      </c>
      <c r="G218" s="17">
        <f t="shared" si="30"/>
        <v>8</v>
      </c>
      <c r="H218" s="17">
        <f t="shared" si="29"/>
        <v>5.0955414012738856E-2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2</v>
      </c>
      <c r="D221" s="16">
        <v>1</v>
      </c>
      <c r="E221" s="17">
        <f t="shared" si="27"/>
        <v>1.2738853503184714E-2</v>
      </c>
      <c r="F221" s="17">
        <f t="shared" si="28"/>
        <v>1.2135922330097086E-3</v>
      </c>
      <c r="G221" s="17">
        <f t="shared" si="30"/>
        <v>-0.5</v>
      </c>
      <c r="H221" s="17">
        <f t="shared" si="29"/>
        <v>-6.369426751592357E-3</v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3</v>
      </c>
      <c r="D225" s="16">
        <v>3</v>
      </c>
      <c r="E225" s="17">
        <f t="shared" si="27"/>
        <v>1.9108280254777069E-2</v>
      </c>
      <c r="F225" s="17">
        <f t="shared" si="28"/>
        <v>3.6407766990291263E-3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1</v>
      </c>
      <c r="D230" s="16">
        <v>0</v>
      </c>
      <c r="E230" s="17">
        <f t="shared" si="27"/>
        <v>6.369426751592357E-3</v>
      </c>
      <c r="F230" s="17" t="str">
        <f t="shared" si="28"/>
        <v/>
      </c>
      <c r="G230" s="17">
        <f t="shared" si="30"/>
        <v>-1</v>
      </c>
      <c r="H230" s="17">
        <f t="shared" si="29"/>
        <v>-6.369426751592357E-3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1.2135922330097086E-3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4</v>
      </c>
      <c r="E236" s="17" t="str">
        <f t="shared" si="27"/>
        <v/>
      </c>
      <c r="F236" s="17">
        <f t="shared" si="28"/>
        <v>4.8543689320388345E-3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8</v>
      </c>
      <c r="E238" s="17">
        <f t="shared" si="31"/>
        <v>1.2738853503184714E-2</v>
      </c>
      <c r="F238" s="17">
        <f t="shared" si="32"/>
        <v>9.7087378640776691E-3</v>
      </c>
      <c r="G238" s="17">
        <f t="shared" ref="G238:G269" si="34">+IF(AND(C238=0,D238=0)," ",IF(C238=0,1,IF(D238=0,-1,(D238-C238)/C238)))</f>
        <v>3</v>
      </c>
      <c r="H238" s="17">
        <f t="shared" si="33"/>
        <v>3.8216560509554146E-2</v>
      </c>
    </row>
    <row r="239" spans="1:8" x14ac:dyDescent="0.2">
      <c r="A239" s="14"/>
      <c r="B239" s="15" t="s">
        <v>223</v>
      </c>
      <c r="C239" s="16">
        <v>0</v>
      </c>
      <c r="D239" s="16">
        <v>8</v>
      </c>
      <c r="E239" s="17" t="str">
        <f t="shared" si="31"/>
        <v/>
      </c>
      <c r="F239" s="17">
        <f t="shared" si="32"/>
        <v>9.7087378640776691E-3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</v>
      </c>
      <c r="D241" s="16">
        <v>6</v>
      </c>
      <c r="E241" s="17">
        <f t="shared" si="31"/>
        <v>6.369426751592357E-3</v>
      </c>
      <c r="F241" s="17">
        <f t="shared" si="32"/>
        <v>7.2815533980582527E-3</v>
      </c>
      <c r="G241" s="17">
        <f t="shared" si="34"/>
        <v>5</v>
      </c>
      <c r="H241" s="17">
        <f t="shared" si="33"/>
        <v>3.1847133757961783E-2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2.4271844660194173E-3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4</v>
      </c>
      <c r="D246" s="16">
        <v>0</v>
      </c>
      <c r="E246" s="17">
        <f t="shared" si="31"/>
        <v>2.5477707006369428E-2</v>
      </c>
      <c r="F246" s="17" t="str">
        <f t="shared" si="32"/>
        <v/>
      </c>
      <c r="G246" s="17">
        <f t="shared" si="34"/>
        <v>-1</v>
      </c>
      <c r="H246" s="17">
        <f t="shared" si="33"/>
        <v>-2.5477707006369428E-2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19</v>
      </c>
      <c r="E249" s="17" t="str">
        <f t="shared" si="31"/>
        <v/>
      </c>
      <c r="F249" s="17">
        <f t="shared" si="32"/>
        <v>2.3058252427184466E-2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3</v>
      </c>
      <c r="E259" s="17" t="str">
        <f t="shared" si="31"/>
        <v/>
      </c>
      <c r="F259" s="17">
        <f t="shared" si="32"/>
        <v>3.6407766990291263E-3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7</v>
      </c>
      <c r="D264" s="16">
        <v>6</v>
      </c>
      <c r="E264" s="17">
        <f t="shared" si="31"/>
        <v>4.4585987261146494E-2</v>
      </c>
      <c r="F264" s="17">
        <f t="shared" si="32"/>
        <v>7.2815533980582527E-3</v>
      </c>
      <c r="G264" s="17">
        <f t="shared" si="34"/>
        <v>-0.14285714285714285</v>
      </c>
      <c r="H264" s="17">
        <f t="shared" si="33"/>
        <v>-6.3694267515923561E-3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2</v>
      </c>
      <c r="D276" s="16">
        <v>5</v>
      </c>
      <c r="E276" s="17">
        <f t="shared" si="35"/>
        <v>1.2738853503184714E-2</v>
      </c>
      <c r="F276" s="17">
        <f t="shared" si="36"/>
        <v>6.0679611650485436E-3</v>
      </c>
      <c r="G276" s="17">
        <f t="shared" si="38"/>
        <v>1.5</v>
      </c>
      <c r="H276" s="17">
        <f t="shared" si="37"/>
        <v>1.9108280254777073E-2</v>
      </c>
    </row>
    <row r="277" spans="1:8" x14ac:dyDescent="0.2">
      <c r="A277" s="14"/>
      <c r="B277" s="15" t="s">
        <v>261</v>
      </c>
      <c r="C277" s="16">
        <v>0</v>
      </c>
      <c r="D277" s="16">
        <v>2</v>
      </c>
      <c r="E277" s="17" t="str">
        <f t="shared" si="35"/>
        <v/>
      </c>
      <c r="F277" s="17">
        <f t="shared" si="36"/>
        <v>2.4271844660194173E-3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4</v>
      </c>
      <c r="E283" s="17" t="str">
        <f t="shared" si="35"/>
        <v/>
      </c>
      <c r="F283" s="17">
        <f t="shared" si="36"/>
        <v>4.8543689320388345E-3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2</v>
      </c>
      <c r="E288" s="17">
        <f t="shared" si="35"/>
        <v>6.369426751592357E-3</v>
      </c>
      <c r="F288" s="17">
        <f t="shared" si="36"/>
        <v>2.4271844660194173E-3</v>
      </c>
      <c r="G288" s="17">
        <f t="shared" si="38"/>
        <v>1</v>
      </c>
      <c r="H288" s="17">
        <f t="shared" si="37"/>
        <v>6.369426751592357E-3</v>
      </c>
    </row>
    <row r="289" spans="1:8" x14ac:dyDescent="0.2">
      <c r="A289" s="14"/>
      <c r="B289" s="15" t="s">
        <v>273</v>
      </c>
      <c r="C289" s="16">
        <v>1</v>
      </c>
      <c r="D289" s="16">
        <v>18</v>
      </c>
      <c r="E289" s="17">
        <f t="shared" si="35"/>
        <v>6.369426751592357E-3</v>
      </c>
      <c r="F289" s="17">
        <f t="shared" si="36"/>
        <v>2.1844660194174758E-2</v>
      </c>
      <c r="G289" s="17">
        <f t="shared" si="38"/>
        <v>17</v>
      </c>
      <c r="H289" s="17">
        <f t="shared" si="37"/>
        <v>0.10828025477707007</v>
      </c>
    </row>
    <row r="290" spans="1:8" x14ac:dyDescent="0.2">
      <c r="A290" s="14"/>
      <c r="B290" s="15" t="s">
        <v>274</v>
      </c>
      <c r="C290" s="16">
        <v>2</v>
      </c>
      <c r="D290" s="16">
        <v>33</v>
      </c>
      <c r="E290" s="17">
        <f t="shared" si="35"/>
        <v>1.2738853503184714E-2</v>
      </c>
      <c r="F290" s="17">
        <f t="shared" si="36"/>
        <v>4.0048543689320391E-2</v>
      </c>
      <c r="G290" s="17">
        <f t="shared" si="38"/>
        <v>15.5</v>
      </c>
      <c r="H290" s="17">
        <f t="shared" si="37"/>
        <v>0.19745222929936307</v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1</v>
      </c>
      <c r="D293" s="16">
        <v>0</v>
      </c>
      <c r="E293" s="17">
        <f t="shared" si="35"/>
        <v>6.369426751592357E-3</v>
      </c>
      <c r="F293" s="17" t="str">
        <f t="shared" si="36"/>
        <v/>
      </c>
      <c r="G293" s="17">
        <f t="shared" si="38"/>
        <v>-1</v>
      </c>
      <c r="H293" s="17">
        <f t="shared" si="37"/>
        <v>-6.369426751592357E-3</v>
      </c>
    </row>
    <row r="294" spans="1:8" x14ac:dyDescent="0.2">
      <c r="A294" s="14"/>
      <c r="B294" s="15" t="s">
        <v>278</v>
      </c>
      <c r="C294" s="16">
        <v>2</v>
      </c>
      <c r="D294" s="16">
        <v>0</v>
      </c>
      <c r="E294" s="17">
        <f t="shared" si="35"/>
        <v>1.2738853503184714E-2</v>
      </c>
      <c r="F294" s="17" t="str">
        <f t="shared" si="36"/>
        <v/>
      </c>
      <c r="G294" s="17">
        <f t="shared" si="38"/>
        <v>-1</v>
      </c>
      <c r="H294" s="17">
        <f t="shared" si="37"/>
        <v>-1.2738853503184714E-2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1.2135922330097086E-3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1.2135922330097086E-3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9</v>
      </c>
      <c r="E300" s="17" t="str">
        <f t="shared" si="35"/>
        <v/>
      </c>
      <c r="F300" s="17">
        <f t="shared" si="36"/>
        <v>1.0922330097087379E-2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16</v>
      </c>
      <c r="D302" s="16">
        <v>17</v>
      </c>
      <c r="E302" s="17">
        <f t="shared" si="39"/>
        <v>0.10191082802547771</v>
      </c>
      <c r="F302" s="17">
        <f t="shared" si="40"/>
        <v>2.063106796116505E-2</v>
      </c>
      <c r="G302" s="17">
        <f t="shared" ref="G302:G333" si="42">+IF(AND(C302=0,D302=0)," ",IF(C302=0,1,IF(D302=0,-1,(D302-C302)/C302)))</f>
        <v>6.25E-2</v>
      </c>
      <c r="H302" s="17">
        <f t="shared" si="41"/>
        <v>6.369426751592357E-3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3.6407766990291263E-3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15</v>
      </c>
      <c r="E305" s="17" t="str">
        <f t="shared" si="39"/>
        <v/>
      </c>
      <c r="F305" s="17">
        <f t="shared" si="40"/>
        <v>1.820388349514563E-2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1.2135922330097086E-3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0</v>
      </c>
      <c r="E313" s="17">
        <f t="shared" si="39"/>
        <v>6.369426751592357E-3</v>
      </c>
      <c r="F313" s="17" t="str">
        <f t="shared" si="40"/>
        <v/>
      </c>
      <c r="G313" s="17">
        <f t="shared" si="42"/>
        <v>-1</v>
      </c>
      <c r="H313" s="17">
        <f t="shared" si="41"/>
        <v>-6.369426751592357E-3</v>
      </c>
    </row>
    <row r="314" spans="1:8" ht="25.5" x14ac:dyDescent="0.2">
      <c r="A314" s="14"/>
      <c r="B314" s="15" t="s">
        <v>298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1.2135922330097086E-3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3</v>
      </c>
      <c r="E317" s="17">
        <f t="shared" si="39"/>
        <v>6.369426751592357E-3</v>
      </c>
      <c r="F317" s="17">
        <f t="shared" si="40"/>
        <v>3.6407766990291263E-3</v>
      </c>
      <c r="G317" s="17">
        <f t="shared" si="42"/>
        <v>2</v>
      </c>
      <c r="H317" s="17">
        <f t="shared" si="41"/>
        <v>1.2738853503184714E-2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9</v>
      </c>
      <c r="D319" s="16">
        <v>46</v>
      </c>
      <c r="E319" s="17">
        <f t="shared" si="39"/>
        <v>5.7324840764331211E-2</v>
      </c>
      <c r="F319" s="17">
        <f t="shared" si="40"/>
        <v>5.5825242718446605E-2</v>
      </c>
      <c r="G319" s="17">
        <f t="shared" si="42"/>
        <v>4.1111111111111107</v>
      </c>
      <c r="H319" s="17">
        <f t="shared" si="41"/>
        <v>0.23566878980891717</v>
      </c>
    </row>
    <row r="320" spans="1:8" x14ac:dyDescent="0.2">
      <c r="A320" s="14"/>
      <c r="B320" s="15" t="s">
        <v>304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1.2135922330097086E-3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1.2135922330097086E-3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1.2135922330097086E-3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424</v>
      </c>
      <c r="D349" s="20">
        <f>SUM(D350:D576)</f>
        <v>2457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4.7948113207547172</v>
      </c>
      <c r="H349" s="21">
        <f t="shared" ref="H349:H412" si="49">+IF(OR(AND(E349=""),(G349="")),"",E349*G349)</f>
        <v>4.7948113207547172</v>
      </c>
    </row>
    <row r="350" spans="1:8" x14ac:dyDescent="0.2">
      <c r="A350" s="14"/>
      <c r="B350" s="15" t="s">
        <v>328</v>
      </c>
      <c r="C350" s="16">
        <v>13</v>
      </c>
      <c r="D350" s="16">
        <v>15</v>
      </c>
      <c r="E350" s="17">
        <f t="shared" si="47"/>
        <v>3.0660377358490566E-2</v>
      </c>
      <c r="F350" s="17">
        <f t="shared" si="48"/>
        <v>6.105006105006105E-3</v>
      </c>
      <c r="G350" s="17">
        <f t="shared" ref="G350:G413" si="50">+IF(AND(C350=0,D350=0)," ",IF(C350=0,1,IF(D350=0,-1,(D350-C350)/C350)))</f>
        <v>0.15384615384615385</v>
      </c>
      <c r="H350" s="17">
        <f t="shared" si="49"/>
        <v>4.7169811320754724E-3</v>
      </c>
    </row>
    <row r="351" spans="1:8" x14ac:dyDescent="0.2">
      <c r="A351" s="14"/>
      <c r="B351" s="15" t="s">
        <v>329</v>
      </c>
      <c r="C351" s="16">
        <v>2</v>
      </c>
      <c r="D351" s="16">
        <v>3</v>
      </c>
      <c r="E351" s="17">
        <f t="shared" si="47"/>
        <v>4.7169811320754715E-3</v>
      </c>
      <c r="F351" s="17">
        <f t="shared" si="48"/>
        <v>1.221001221001221E-3</v>
      </c>
      <c r="G351" s="17">
        <f t="shared" si="50"/>
        <v>0.5</v>
      </c>
      <c r="H351" s="17">
        <f t="shared" si="49"/>
        <v>2.3584905660377358E-3</v>
      </c>
    </row>
    <row r="352" spans="1:8" x14ac:dyDescent="0.2">
      <c r="A352" s="14"/>
      <c r="B352" s="15" t="s">
        <v>330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4.0700040700040698E-4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26</v>
      </c>
      <c r="D355" s="16">
        <v>230</v>
      </c>
      <c r="E355" s="17">
        <f t="shared" si="47"/>
        <v>6.1320754716981132E-2</v>
      </c>
      <c r="F355" s="17">
        <f t="shared" si="48"/>
        <v>9.3610093610093606E-2</v>
      </c>
      <c r="G355" s="17">
        <f t="shared" si="50"/>
        <v>7.8461538461538458</v>
      </c>
      <c r="H355" s="17">
        <f t="shared" si="49"/>
        <v>0.48113207547169812</v>
      </c>
    </row>
    <row r="356" spans="1:8" x14ac:dyDescent="0.2">
      <c r="A356" s="14"/>
      <c r="B356" s="15" t="s">
        <v>334</v>
      </c>
      <c r="C356" s="16">
        <v>0</v>
      </c>
      <c r="D356" s="16">
        <v>2</v>
      </c>
      <c r="E356" s="17" t="str">
        <f t="shared" si="47"/>
        <v/>
      </c>
      <c r="F356" s="17">
        <f t="shared" si="48"/>
        <v>8.1400081400081396E-4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3</v>
      </c>
      <c r="E358" s="17" t="str">
        <f t="shared" si="47"/>
        <v/>
      </c>
      <c r="F358" s="17">
        <f t="shared" si="48"/>
        <v>1.221001221001221E-3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1</v>
      </c>
      <c r="D359" s="16">
        <v>3</v>
      </c>
      <c r="E359" s="17">
        <f t="shared" si="47"/>
        <v>2.3584905660377358E-3</v>
      </c>
      <c r="F359" s="17">
        <f t="shared" si="48"/>
        <v>1.221001221001221E-3</v>
      </c>
      <c r="G359" s="17">
        <f t="shared" si="50"/>
        <v>2</v>
      </c>
      <c r="H359" s="17">
        <f t="shared" si="49"/>
        <v>4.7169811320754715E-3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15</v>
      </c>
      <c r="D361" s="16">
        <v>101</v>
      </c>
      <c r="E361" s="17">
        <f t="shared" si="47"/>
        <v>3.5377358490566037E-2</v>
      </c>
      <c r="F361" s="17">
        <f t="shared" si="48"/>
        <v>4.1107041107041109E-2</v>
      </c>
      <c r="G361" s="17">
        <f t="shared" si="50"/>
        <v>5.7333333333333334</v>
      </c>
      <c r="H361" s="17">
        <f t="shared" si="49"/>
        <v>0.20283018867924529</v>
      </c>
    </row>
    <row r="362" spans="1:8" x14ac:dyDescent="0.2">
      <c r="A362" s="14"/>
      <c r="B362" s="15" t="s">
        <v>340</v>
      </c>
      <c r="C362" s="16">
        <v>4</v>
      </c>
      <c r="D362" s="16">
        <v>19</v>
      </c>
      <c r="E362" s="17">
        <f t="shared" si="47"/>
        <v>9.433962264150943E-3</v>
      </c>
      <c r="F362" s="17">
        <f t="shared" si="48"/>
        <v>7.7330077330077327E-3</v>
      </c>
      <c r="G362" s="17">
        <f t="shared" si="50"/>
        <v>3.75</v>
      </c>
      <c r="H362" s="17">
        <f t="shared" si="49"/>
        <v>3.5377358490566037E-2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4</v>
      </c>
      <c r="D364" s="16">
        <v>11</v>
      </c>
      <c r="E364" s="17">
        <f t="shared" si="47"/>
        <v>9.433962264150943E-3</v>
      </c>
      <c r="F364" s="17">
        <f t="shared" si="48"/>
        <v>4.4770044770044773E-3</v>
      </c>
      <c r="G364" s="17">
        <f t="shared" si="50"/>
        <v>1.75</v>
      </c>
      <c r="H364" s="17">
        <f t="shared" si="49"/>
        <v>1.6509433962264151E-2</v>
      </c>
    </row>
    <row r="365" spans="1:8" x14ac:dyDescent="0.2">
      <c r="A365" s="14"/>
      <c r="B365" s="15" t="s">
        <v>343</v>
      </c>
      <c r="C365" s="16">
        <v>2</v>
      </c>
      <c r="D365" s="16">
        <v>9</v>
      </c>
      <c r="E365" s="17">
        <f t="shared" si="47"/>
        <v>4.7169811320754715E-3</v>
      </c>
      <c r="F365" s="17">
        <f t="shared" si="48"/>
        <v>3.663003663003663E-3</v>
      </c>
      <c r="G365" s="17">
        <f t="shared" si="50"/>
        <v>3.5</v>
      </c>
      <c r="H365" s="17">
        <f t="shared" si="49"/>
        <v>1.6509433962264151E-2</v>
      </c>
    </row>
    <row r="366" spans="1:8" x14ac:dyDescent="0.2">
      <c r="A366" s="14"/>
      <c r="B366" s="15" t="s">
        <v>344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4.0700040700040698E-4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1</v>
      </c>
      <c r="D367" s="16">
        <v>0</v>
      </c>
      <c r="E367" s="17">
        <f t="shared" si="47"/>
        <v>2.3584905660377358E-3</v>
      </c>
      <c r="F367" s="17" t="str">
        <f t="shared" si="48"/>
        <v/>
      </c>
      <c r="G367" s="17">
        <f t="shared" si="50"/>
        <v>-1</v>
      </c>
      <c r="H367" s="17">
        <f t="shared" si="49"/>
        <v>-2.3584905660377358E-3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9</v>
      </c>
      <c r="D369" s="16">
        <v>617</v>
      </c>
      <c r="E369" s="17">
        <f t="shared" si="47"/>
        <v>2.1226415094339621E-2</v>
      </c>
      <c r="F369" s="17">
        <f t="shared" si="48"/>
        <v>0.2511192511192511</v>
      </c>
      <c r="G369" s="17">
        <f t="shared" si="50"/>
        <v>67.555555555555557</v>
      </c>
      <c r="H369" s="17">
        <f t="shared" si="49"/>
        <v>1.4339622641509433</v>
      </c>
    </row>
    <row r="370" spans="1:8" x14ac:dyDescent="0.2">
      <c r="A370" s="14"/>
      <c r="B370" s="15" t="s">
        <v>348</v>
      </c>
      <c r="C370" s="16">
        <v>4</v>
      </c>
      <c r="D370" s="16">
        <v>0</v>
      </c>
      <c r="E370" s="17">
        <f t="shared" si="47"/>
        <v>9.433962264150943E-3</v>
      </c>
      <c r="F370" s="17" t="str">
        <f t="shared" si="48"/>
        <v/>
      </c>
      <c r="G370" s="17">
        <f t="shared" si="50"/>
        <v>-1</v>
      </c>
      <c r="H370" s="17">
        <f t="shared" si="49"/>
        <v>-9.433962264150943E-3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16</v>
      </c>
      <c r="E372" s="17">
        <f t="shared" si="47"/>
        <v>2.3584905660377358E-3</v>
      </c>
      <c r="F372" s="17">
        <f t="shared" si="48"/>
        <v>6.5120065120065117E-3</v>
      </c>
      <c r="G372" s="17">
        <f t="shared" si="50"/>
        <v>15</v>
      </c>
      <c r="H372" s="17">
        <f t="shared" si="49"/>
        <v>3.5377358490566037E-2</v>
      </c>
    </row>
    <row r="373" spans="1:8" x14ac:dyDescent="0.2">
      <c r="A373" s="14"/>
      <c r="B373" s="15" t="s">
        <v>351</v>
      </c>
      <c r="C373" s="16">
        <v>5</v>
      </c>
      <c r="D373" s="16">
        <v>23</v>
      </c>
      <c r="E373" s="17">
        <f t="shared" si="47"/>
        <v>1.179245283018868E-2</v>
      </c>
      <c r="F373" s="17">
        <f t="shared" si="48"/>
        <v>9.3610093610093613E-3</v>
      </c>
      <c r="G373" s="17">
        <f t="shared" si="50"/>
        <v>3.6</v>
      </c>
      <c r="H373" s="17">
        <f t="shared" si="49"/>
        <v>4.245283018867925E-2</v>
      </c>
    </row>
    <row r="374" spans="1:8" x14ac:dyDescent="0.2">
      <c r="A374" s="14"/>
      <c r="B374" s="15" t="s">
        <v>352</v>
      </c>
      <c r="C374" s="16">
        <v>3</v>
      </c>
      <c r="D374" s="16">
        <v>2</v>
      </c>
      <c r="E374" s="17">
        <f t="shared" si="47"/>
        <v>7.0754716981132077E-3</v>
      </c>
      <c r="F374" s="17">
        <f t="shared" si="48"/>
        <v>8.1400081400081396E-4</v>
      </c>
      <c r="G374" s="17">
        <f t="shared" si="50"/>
        <v>-0.33333333333333331</v>
      </c>
      <c r="H374" s="17">
        <f t="shared" si="49"/>
        <v>-2.3584905660377358E-3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3</v>
      </c>
      <c r="E379" s="17" t="str">
        <f t="shared" si="47"/>
        <v/>
      </c>
      <c r="F379" s="17">
        <f t="shared" si="48"/>
        <v>1.221001221001221E-3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1</v>
      </c>
      <c r="D380" s="16">
        <v>4</v>
      </c>
      <c r="E380" s="17">
        <f t="shared" si="47"/>
        <v>2.3584905660377358E-3</v>
      </c>
      <c r="F380" s="17">
        <f t="shared" si="48"/>
        <v>1.6280016280016279E-3</v>
      </c>
      <c r="G380" s="17">
        <f t="shared" si="50"/>
        <v>3</v>
      </c>
      <c r="H380" s="17">
        <f t="shared" si="49"/>
        <v>7.0754716981132077E-3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3</v>
      </c>
      <c r="E382" s="17" t="str">
        <f t="shared" si="47"/>
        <v/>
      </c>
      <c r="F382" s="17">
        <f t="shared" si="48"/>
        <v>1.221001221001221E-3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1</v>
      </c>
      <c r="D383" s="16">
        <v>57</v>
      </c>
      <c r="E383" s="17">
        <f t="shared" si="47"/>
        <v>2.3584905660377358E-3</v>
      </c>
      <c r="F383" s="17">
        <f t="shared" si="48"/>
        <v>2.31990231990232E-2</v>
      </c>
      <c r="G383" s="17">
        <f t="shared" si="50"/>
        <v>56</v>
      </c>
      <c r="H383" s="17">
        <f t="shared" si="49"/>
        <v>0.13207547169811321</v>
      </c>
    </row>
    <row r="384" spans="1:8" x14ac:dyDescent="0.2">
      <c r="A384" s="14"/>
      <c r="B384" s="15" t="s">
        <v>362</v>
      </c>
      <c r="C384" s="16">
        <v>3</v>
      </c>
      <c r="D384" s="16">
        <v>26</v>
      </c>
      <c r="E384" s="17">
        <f t="shared" si="47"/>
        <v>7.0754716981132077E-3</v>
      </c>
      <c r="F384" s="17">
        <f t="shared" si="48"/>
        <v>1.0582010582010581E-2</v>
      </c>
      <c r="G384" s="17">
        <f t="shared" si="50"/>
        <v>7.666666666666667</v>
      </c>
      <c r="H384" s="17">
        <f t="shared" si="49"/>
        <v>5.4245283018867926E-2</v>
      </c>
    </row>
    <row r="385" spans="1:8" x14ac:dyDescent="0.2">
      <c r="A385" s="14"/>
      <c r="B385" s="15" t="s">
        <v>363</v>
      </c>
      <c r="C385" s="16">
        <v>2</v>
      </c>
      <c r="D385" s="16">
        <v>4</v>
      </c>
      <c r="E385" s="17">
        <f t="shared" si="47"/>
        <v>4.7169811320754715E-3</v>
      </c>
      <c r="F385" s="17">
        <f t="shared" si="48"/>
        <v>1.6280016280016279E-3</v>
      </c>
      <c r="G385" s="17">
        <f t="shared" si="50"/>
        <v>1</v>
      </c>
      <c r="H385" s="17">
        <f t="shared" si="49"/>
        <v>4.7169811320754715E-3</v>
      </c>
    </row>
    <row r="386" spans="1:8" x14ac:dyDescent="0.2">
      <c r="A386" s="14"/>
      <c r="B386" s="15" t="s">
        <v>364</v>
      </c>
      <c r="C386" s="16">
        <v>0</v>
      </c>
      <c r="D386" s="16">
        <v>10</v>
      </c>
      <c r="E386" s="17" t="str">
        <f t="shared" si="47"/>
        <v/>
      </c>
      <c r="F386" s="17">
        <f t="shared" si="48"/>
        <v>4.0700040700040697E-3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</v>
      </c>
      <c r="D388" s="16">
        <v>9</v>
      </c>
      <c r="E388" s="17">
        <f t="shared" si="47"/>
        <v>2.3584905660377358E-3</v>
      </c>
      <c r="F388" s="17">
        <f t="shared" si="48"/>
        <v>3.663003663003663E-3</v>
      </c>
      <c r="G388" s="17">
        <f t="shared" si="50"/>
        <v>8</v>
      </c>
      <c r="H388" s="17">
        <f t="shared" si="49"/>
        <v>1.8867924528301886E-2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2</v>
      </c>
      <c r="D391" s="16">
        <v>2</v>
      </c>
      <c r="E391" s="17">
        <f t="shared" si="47"/>
        <v>4.7169811320754715E-3</v>
      </c>
      <c r="F391" s="17">
        <f t="shared" si="48"/>
        <v>8.1400081400081396E-4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34</v>
      </c>
      <c r="E394" s="17" t="str">
        <f t="shared" si="47"/>
        <v/>
      </c>
      <c r="F394" s="17">
        <f t="shared" si="48"/>
        <v>1.3838013838013839E-2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12</v>
      </c>
      <c r="D395" s="16">
        <v>54</v>
      </c>
      <c r="E395" s="17">
        <f t="shared" si="47"/>
        <v>2.8301886792452831E-2</v>
      </c>
      <c r="F395" s="17">
        <f t="shared" si="48"/>
        <v>2.197802197802198E-2</v>
      </c>
      <c r="G395" s="17">
        <f t="shared" si="50"/>
        <v>3.5</v>
      </c>
      <c r="H395" s="17">
        <f t="shared" si="49"/>
        <v>9.9056603773584911E-2</v>
      </c>
    </row>
    <row r="396" spans="1:8" x14ac:dyDescent="0.2">
      <c r="A396" s="14"/>
      <c r="B396" s="15" t="s">
        <v>374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4.0700040700040698E-4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3</v>
      </c>
      <c r="D397" s="16">
        <v>17</v>
      </c>
      <c r="E397" s="17">
        <f t="shared" si="47"/>
        <v>7.0754716981132077E-3</v>
      </c>
      <c r="F397" s="17">
        <f t="shared" si="48"/>
        <v>6.9190069190069193E-3</v>
      </c>
      <c r="G397" s="17">
        <f t="shared" si="50"/>
        <v>4.666666666666667</v>
      </c>
      <c r="H397" s="17">
        <f t="shared" si="49"/>
        <v>3.3018867924528301E-2</v>
      </c>
    </row>
    <row r="398" spans="1:8" x14ac:dyDescent="0.2">
      <c r="A398" s="14"/>
      <c r="B398" s="15" t="s">
        <v>376</v>
      </c>
      <c r="C398" s="16">
        <v>6</v>
      </c>
      <c r="D398" s="16">
        <v>96</v>
      </c>
      <c r="E398" s="17">
        <f t="shared" si="47"/>
        <v>1.4150943396226415E-2</v>
      </c>
      <c r="F398" s="17">
        <f t="shared" si="48"/>
        <v>3.9072039072039072E-2</v>
      </c>
      <c r="G398" s="17">
        <f t="shared" si="50"/>
        <v>15</v>
      </c>
      <c r="H398" s="17">
        <f t="shared" si="49"/>
        <v>0.21226415094339623</v>
      </c>
    </row>
    <row r="399" spans="1:8" x14ac:dyDescent="0.2">
      <c r="A399" s="14"/>
      <c r="B399" s="15" t="s">
        <v>377</v>
      </c>
      <c r="C399" s="16">
        <v>1</v>
      </c>
      <c r="D399" s="16">
        <v>5</v>
      </c>
      <c r="E399" s="17">
        <f t="shared" si="47"/>
        <v>2.3584905660377358E-3</v>
      </c>
      <c r="F399" s="17">
        <f t="shared" si="48"/>
        <v>2.0350020350020349E-3</v>
      </c>
      <c r="G399" s="17">
        <f t="shared" si="50"/>
        <v>4</v>
      </c>
      <c r="H399" s="17">
        <f t="shared" si="49"/>
        <v>9.433962264150943E-3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1</v>
      </c>
      <c r="D405" s="16">
        <v>1</v>
      </c>
      <c r="E405" s="17">
        <f t="shared" si="47"/>
        <v>2.3584905660377358E-3</v>
      </c>
      <c r="F405" s="17">
        <f t="shared" si="48"/>
        <v>4.0700040700040698E-4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4.0700040700040698E-4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1</v>
      </c>
      <c r="D410" s="16">
        <v>0</v>
      </c>
      <c r="E410" s="17">
        <f t="shared" si="47"/>
        <v>2.3584905660377358E-3</v>
      </c>
      <c r="F410" s="17" t="str">
        <f t="shared" si="48"/>
        <v/>
      </c>
      <c r="G410" s="17">
        <f t="shared" si="50"/>
        <v>-1</v>
      </c>
      <c r="H410" s="17">
        <f t="shared" si="49"/>
        <v>-2.3584905660377358E-3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3</v>
      </c>
      <c r="D412" s="16">
        <v>1</v>
      </c>
      <c r="E412" s="17">
        <f t="shared" si="47"/>
        <v>7.0754716981132077E-3</v>
      </c>
      <c r="F412" s="17">
        <f t="shared" si="48"/>
        <v>4.0700040700040698E-4</v>
      </c>
      <c r="G412" s="17">
        <f t="shared" si="50"/>
        <v>-0.66666666666666663</v>
      </c>
      <c r="H412" s="17">
        <f t="shared" si="49"/>
        <v>-4.7169811320754715E-3</v>
      </c>
    </row>
    <row r="413" spans="1:8" x14ac:dyDescent="0.2">
      <c r="A413" s="14"/>
      <c r="B413" s="15" t="s">
        <v>391</v>
      </c>
      <c r="C413" s="16">
        <v>0</v>
      </c>
      <c r="D413" s="16">
        <v>1</v>
      </c>
      <c r="E413" s="17" t="str">
        <f t="shared" ref="E413:E476" si="51">+IF(C413=0,"",C413/C$349)</f>
        <v/>
      </c>
      <c r="F413" s="17">
        <f t="shared" ref="F413:F476" si="52">+IF(D413=0,"",D413/D$349)</f>
        <v>4.0700040700040698E-4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28</v>
      </c>
      <c r="D416" s="16">
        <v>0</v>
      </c>
      <c r="E416" s="17">
        <f t="shared" si="51"/>
        <v>6.6037735849056603E-2</v>
      </c>
      <c r="F416" s="17" t="str">
        <f t="shared" si="52"/>
        <v/>
      </c>
      <c r="G416" s="17">
        <f t="shared" si="54"/>
        <v>-1</v>
      </c>
      <c r="H416" s="17">
        <f t="shared" si="53"/>
        <v>-6.6037735849056603E-2</v>
      </c>
    </row>
    <row r="417" spans="1:8" x14ac:dyDescent="0.2">
      <c r="A417" s="14"/>
      <c r="B417" s="15" t="s">
        <v>395</v>
      </c>
      <c r="C417" s="16">
        <v>0</v>
      </c>
      <c r="D417" s="16">
        <v>12</v>
      </c>
      <c r="E417" s="17" t="str">
        <f t="shared" si="51"/>
        <v/>
      </c>
      <c r="F417" s="17">
        <f t="shared" si="52"/>
        <v>4.884004884004884E-3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7</v>
      </c>
      <c r="D420" s="16">
        <v>197</v>
      </c>
      <c r="E420" s="17">
        <f t="shared" si="51"/>
        <v>1.6509433962264151E-2</v>
      </c>
      <c r="F420" s="17">
        <f t="shared" si="52"/>
        <v>8.0179080179080181E-2</v>
      </c>
      <c r="G420" s="17">
        <f t="shared" si="54"/>
        <v>27.142857142857142</v>
      </c>
      <c r="H420" s="17">
        <f t="shared" si="53"/>
        <v>0.44811320754716982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8</v>
      </c>
      <c r="D432" s="16">
        <v>75</v>
      </c>
      <c r="E432" s="17">
        <f t="shared" si="51"/>
        <v>1.8867924528301886E-2</v>
      </c>
      <c r="F432" s="17">
        <f t="shared" si="52"/>
        <v>3.0525030525030524E-2</v>
      </c>
      <c r="G432" s="17">
        <f t="shared" si="54"/>
        <v>8.375</v>
      </c>
      <c r="H432" s="17">
        <f t="shared" si="53"/>
        <v>0.15801886792452829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4</v>
      </c>
      <c r="D434" s="16">
        <v>5</v>
      </c>
      <c r="E434" s="17">
        <f t="shared" si="51"/>
        <v>9.433962264150943E-3</v>
      </c>
      <c r="F434" s="17">
        <f t="shared" si="52"/>
        <v>2.0350020350020349E-3</v>
      </c>
      <c r="G434" s="17">
        <f t="shared" si="54"/>
        <v>0.25</v>
      </c>
      <c r="H434" s="17">
        <f t="shared" si="53"/>
        <v>2.3584905660377358E-3</v>
      </c>
    </row>
    <row r="435" spans="1:8" ht="25.5" x14ac:dyDescent="0.2">
      <c r="A435" s="14"/>
      <c r="B435" s="15" t="s">
        <v>413</v>
      </c>
      <c r="C435" s="16">
        <v>1</v>
      </c>
      <c r="D435" s="16">
        <v>2</v>
      </c>
      <c r="E435" s="17">
        <f t="shared" si="51"/>
        <v>2.3584905660377358E-3</v>
      </c>
      <c r="F435" s="17">
        <f t="shared" si="52"/>
        <v>8.1400081400081396E-4</v>
      </c>
      <c r="G435" s="17">
        <f t="shared" si="54"/>
        <v>1</v>
      </c>
      <c r="H435" s="17">
        <f t="shared" si="53"/>
        <v>2.3584905660377358E-3</v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3</v>
      </c>
      <c r="E437" s="17" t="str">
        <f t="shared" si="51"/>
        <v/>
      </c>
      <c r="F437" s="17">
        <f t="shared" si="52"/>
        <v>1.221001221001221E-3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4.0700040700040698E-4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3</v>
      </c>
      <c r="D439" s="16">
        <v>33</v>
      </c>
      <c r="E439" s="17">
        <f t="shared" si="51"/>
        <v>7.0754716981132077E-3</v>
      </c>
      <c r="F439" s="17">
        <f t="shared" si="52"/>
        <v>1.3431013431013432E-2</v>
      </c>
      <c r="G439" s="17">
        <f t="shared" si="54"/>
        <v>10</v>
      </c>
      <c r="H439" s="17">
        <f t="shared" si="53"/>
        <v>7.0754716981132074E-2</v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9</v>
      </c>
      <c r="D441" s="16">
        <v>0</v>
      </c>
      <c r="E441" s="17">
        <f t="shared" si="51"/>
        <v>2.1226415094339621E-2</v>
      </c>
      <c r="F441" s="17" t="str">
        <f t="shared" si="52"/>
        <v/>
      </c>
      <c r="G441" s="17">
        <f t="shared" si="54"/>
        <v>-1</v>
      </c>
      <c r="H441" s="17">
        <f t="shared" si="53"/>
        <v>-2.1226415094339621E-2</v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38</v>
      </c>
      <c r="E443" s="17" t="str">
        <f t="shared" si="51"/>
        <v/>
      </c>
      <c r="F443" s="17">
        <f t="shared" si="52"/>
        <v>1.5466015466015465E-2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8</v>
      </c>
      <c r="D445" s="16">
        <v>25</v>
      </c>
      <c r="E445" s="17">
        <f t="shared" si="51"/>
        <v>1.8867924528301886E-2</v>
      </c>
      <c r="F445" s="17">
        <f t="shared" si="52"/>
        <v>1.0175010175010175E-2</v>
      </c>
      <c r="G445" s="17">
        <f t="shared" si="54"/>
        <v>2.125</v>
      </c>
      <c r="H445" s="17">
        <f t="shared" si="53"/>
        <v>4.0094339622641507E-2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4</v>
      </c>
      <c r="D455" s="16">
        <v>5</v>
      </c>
      <c r="E455" s="17">
        <f t="shared" si="51"/>
        <v>9.433962264150943E-3</v>
      </c>
      <c r="F455" s="17">
        <f t="shared" si="52"/>
        <v>2.0350020350020349E-3</v>
      </c>
      <c r="G455" s="17">
        <f t="shared" si="54"/>
        <v>0.25</v>
      </c>
      <c r="H455" s="17">
        <f t="shared" si="53"/>
        <v>2.3584905660377358E-3</v>
      </c>
    </row>
    <row r="456" spans="1:8" x14ac:dyDescent="0.2">
      <c r="A456" s="14"/>
      <c r="B456" s="15" t="s">
        <v>434</v>
      </c>
      <c r="C456" s="16">
        <v>4</v>
      </c>
      <c r="D456" s="16">
        <v>78</v>
      </c>
      <c r="E456" s="17">
        <f t="shared" si="51"/>
        <v>9.433962264150943E-3</v>
      </c>
      <c r="F456" s="17">
        <f t="shared" si="52"/>
        <v>3.1746031746031744E-2</v>
      </c>
      <c r="G456" s="17">
        <f t="shared" si="54"/>
        <v>18.5</v>
      </c>
      <c r="H456" s="17">
        <f t="shared" si="53"/>
        <v>0.17452830188679244</v>
      </c>
    </row>
    <row r="457" spans="1:8" x14ac:dyDescent="0.2">
      <c r="A457" s="14"/>
      <c r="B457" s="15" t="s">
        <v>435</v>
      </c>
      <c r="C457" s="16">
        <v>0</v>
      </c>
      <c r="D457" s="16">
        <v>3</v>
      </c>
      <c r="E457" s="17" t="str">
        <f t="shared" si="51"/>
        <v/>
      </c>
      <c r="F457" s="17">
        <f t="shared" si="52"/>
        <v>1.221001221001221E-3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13</v>
      </c>
      <c r="E459" s="17" t="str">
        <f t="shared" si="51"/>
        <v/>
      </c>
      <c r="F459" s="17">
        <f t="shared" si="52"/>
        <v>5.2910052910052907E-3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1</v>
      </c>
      <c r="D461" s="16">
        <v>0</v>
      </c>
      <c r="E461" s="17">
        <f t="shared" si="51"/>
        <v>2.3584905660377358E-3</v>
      </c>
      <c r="F461" s="17" t="str">
        <f t="shared" si="52"/>
        <v/>
      </c>
      <c r="G461" s="17">
        <f t="shared" si="54"/>
        <v>-1</v>
      </c>
      <c r="H461" s="17">
        <f t="shared" si="53"/>
        <v>-2.3584905660377358E-3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3</v>
      </c>
      <c r="D464" s="16">
        <v>8</v>
      </c>
      <c r="E464" s="17">
        <f t="shared" si="51"/>
        <v>7.0754716981132077E-3</v>
      </c>
      <c r="F464" s="17">
        <f t="shared" si="52"/>
        <v>3.2560032560032559E-3</v>
      </c>
      <c r="G464" s="17">
        <f t="shared" si="54"/>
        <v>1.6666666666666667</v>
      </c>
      <c r="H464" s="17">
        <f t="shared" si="53"/>
        <v>1.179245283018868E-2</v>
      </c>
    </row>
    <row r="465" spans="1:8" x14ac:dyDescent="0.2">
      <c r="A465" s="14"/>
      <c r="B465" s="15" t="s">
        <v>443</v>
      </c>
      <c r="C465" s="16">
        <v>21</v>
      </c>
      <c r="D465" s="16">
        <v>47</v>
      </c>
      <c r="E465" s="17">
        <f t="shared" si="51"/>
        <v>4.9528301886792456E-2</v>
      </c>
      <c r="F465" s="17">
        <f t="shared" si="52"/>
        <v>1.9129019129019129E-2</v>
      </c>
      <c r="G465" s="17">
        <f t="shared" si="54"/>
        <v>1.2380952380952381</v>
      </c>
      <c r="H465" s="17">
        <f t="shared" si="53"/>
        <v>6.1320754716981139E-2</v>
      </c>
    </row>
    <row r="466" spans="1:8" x14ac:dyDescent="0.2">
      <c r="A466" s="14"/>
      <c r="B466" s="15" t="s">
        <v>444</v>
      </c>
      <c r="C466" s="16">
        <v>10</v>
      </c>
      <c r="D466" s="16">
        <v>7</v>
      </c>
      <c r="E466" s="17">
        <f t="shared" si="51"/>
        <v>2.358490566037736E-2</v>
      </c>
      <c r="F466" s="17">
        <f t="shared" si="52"/>
        <v>2.8490028490028491E-3</v>
      </c>
      <c r="G466" s="17">
        <f t="shared" si="54"/>
        <v>-0.3</v>
      </c>
      <c r="H466" s="17">
        <f t="shared" si="53"/>
        <v>-7.0754716981132077E-3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8</v>
      </c>
      <c r="D468" s="16">
        <v>5</v>
      </c>
      <c r="E468" s="17">
        <f t="shared" si="51"/>
        <v>1.8867924528301886E-2</v>
      </c>
      <c r="F468" s="17">
        <f t="shared" si="52"/>
        <v>2.0350020350020349E-3</v>
      </c>
      <c r="G468" s="17">
        <f t="shared" si="54"/>
        <v>-0.375</v>
      </c>
      <c r="H468" s="17">
        <f t="shared" si="53"/>
        <v>-7.0754716981132077E-3</v>
      </c>
    </row>
    <row r="469" spans="1:8" x14ac:dyDescent="0.2">
      <c r="A469" s="14"/>
      <c r="B469" s="15" t="s">
        <v>447</v>
      </c>
      <c r="C469" s="16">
        <v>0</v>
      </c>
      <c r="D469" s="16">
        <v>3</v>
      </c>
      <c r="E469" s="17" t="str">
        <f t="shared" si="51"/>
        <v/>
      </c>
      <c r="F469" s="17">
        <f t="shared" si="52"/>
        <v>1.221001221001221E-3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7</v>
      </c>
      <c r="E470" s="17" t="str">
        <f t="shared" si="51"/>
        <v/>
      </c>
      <c r="F470" s="17">
        <f t="shared" si="52"/>
        <v>2.8490028490028491E-3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38</v>
      </c>
      <c r="D471" s="16">
        <v>89</v>
      </c>
      <c r="E471" s="17">
        <f t="shared" si="51"/>
        <v>8.9622641509433956E-2</v>
      </c>
      <c r="F471" s="17">
        <f t="shared" si="52"/>
        <v>3.6223036223036222E-2</v>
      </c>
      <c r="G471" s="17">
        <f t="shared" si="54"/>
        <v>1.3421052631578947</v>
      </c>
      <c r="H471" s="17">
        <f t="shared" si="53"/>
        <v>0.12028301886792452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7</v>
      </c>
      <c r="D475" s="16">
        <v>0</v>
      </c>
      <c r="E475" s="17">
        <f t="shared" si="51"/>
        <v>1.6509433962264151E-2</v>
      </c>
      <c r="F475" s="17" t="str">
        <f t="shared" si="52"/>
        <v/>
      </c>
      <c r="G475" s="17">
        <f t="shared" si="54"/>
        <v>-1</v>
      </c>
      <c r="H475" s="17">
        <f t="shared" si="53"/>
        <v>-1.6509433962264151E-2</v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</v>
      </c>
      <c r="D479" s="16">
        <v>4</v>
      </c>
      <c r="E479" s="17">
        <f t="shared" si="55"/>
        <v>2.3584905660377358E-3</v>
      </c>
      <c r="F479" s="17">
        <f t="shared" si="56"/>
        <v>1.6280016280016279E-3</v>
      </c>
      <c r="G479" s="17">
        <f t="shared" si="58"/>
        <v>3</v>
      </c>
      <c r="H479" s="17">
        <f t="shared" si="57"/>
        <v>7.0754716981132077E-3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2</v>
      </c>
      <c r="D483" s="16">
        <v>1</v>
      </c>
      <c r="E483" s="17">
        <f t="shared" si="55"/>
        <v>4.7169811320754715E-3</v>
      </c>
      <c r="F483" s="17">
        <f t="shared" si="56"/>
        <v>4.0700040700040698E-4</v>
      </c>
      <c r="G483" s="17">
        <f t="shared" si="58"/>
        <v>-0.5</v>
      </c>
      <c r="H483" s="17">
        <f t="shared" si="57"/>
        <v>-2.3584905660377358E-3</v>
      </c>
    </row>
    <row r="484" spans="1:8" x14ac:dyDescent="0.2">
      <c r="A484" s="14"/>
      <c r="B484" s="15" t="s">
        <v>462</v>
      </c>
      <c r="C484" s="16">
        <v>3</v>
      </c>
      <c r="D484" s="16">
        <v>1</v>
      </c>
      <c r="E484" s="17">
        <f t="shared" si="55"/>
        <v>7.0754716981132077E-3</v>
      </c>
      <c r="F484" s="17">
        <f t="shared" si="56"/>
        <v>4.0700040700040698E-4</v>
      </c>
      <c r="G484" s="17">
        <f t="shared" si="58"/>
        <v>-0.66666666666666663</v>
      </c>
      <c r="H484" s="17">
        <f t="shared" si="57"/>
        <v>-4.7169811320754715E-3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</v>
      </c>
      <c r="D489" s="16">
        <v>2</v>
      </c>
      <c r="E489" s="17">
        <f t="shared" si="55"/>
        <v>2.3584905660377358E-3</v>
      </c>
      <c r="F489" s="17">
        <f t="shared" si="56"/>
        <v>8.1400081400081396E-4</v>
      </c>
      <c r="G489" s="17">
        <f t="shared" si="58"/>
        <v>1</v>
      </c>
      <c r="H489" s="17">
        <f t="shared" si="57"/>
        <v>2.3584905660377358E-3</v>
      </c>
    </row>
    <row r="490" spans="1:8" x14ac:dyDescent="0.2">
      <c r="A490" s="14"/>
      <c r="B490" s="15" t="s">
        <v>468</v>
      </c>
      <c r="C490" s="16">
        <v>1</v>
      </c>
      <c r="D490" s="16">
        <v>19</v>
      </c>
      <c r="E490" s="17">
        <f t="shared" si="55"/>
        <v>2.3584905660377358E-3</v>
      </c>
      <c r="F490" s="17">
        <f t="shared" si="56"/>
        <v>7.7330077330077327E-3</v>
      </c>
      <c r="G490" s="17">
        <f t="shared" si="58"/>
        <v>18</v>
      </c>
      <c r="H490" s="17">
        <f t="shared" si="57"/>
        <v>4.2452830188679243E-2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5</v>
      </c>
      <c r="D497" s="16">
        <v>3</v>
      </c>
      <c r="E497" s="17">
        <f t="shared" si="55"/>
        <v>1.179245283018868E-2</v>
      </c>
      <c r="F497" s="17">
        <f t="shared" si="56"/>
        <v>1.221001221001221E-3</v>
      </c>
      <c r="G497" s="17">
        <f t="shared" si="58"/>
        <v>-0.4</v>
      </c>
      <c r="H497" s="17">
        <f t="shared" si="57"/>
        <v>-4.7169811320754724E-3</v>
      </c>
    </row>
    <row r="498" spans="1:8" ht="25.5" x14ac:dyDescent="0.2">
      <c r="A498" s="14"/>
      <c r="B498" s="15" t="s">
        <v>476</v>
      </c>
      <c r="C498" s="16">
        <v>0</v>
      </c>
      <c r="D498" s="16">
        <v>3</v>
      </c>
      <c r="E498" s="17" t="str">
        <f t="shared" si="55"/>
        <v/>
      </c>
      <c r="F498" s="17">
        <f t="shared" si="56"/>
        <v>1.221001221001221E-3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4.0700040700040698E-4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4.0700040700040698E-4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11</v>
      </c>
      <c r="E510" s="17" t="str">
        <f t="shared" si="55"/>
        <v/>
      </c>
      <c r="F510" s="17">
        <f t="shared" si="56"/>
        <v>4.4770044770044773E-3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3</v>
      </c>
      <c r="E512" s="17" t="str">
        <f t="shared" si="55"/>
        <v/>
      </c>
      <c r="F512" s="17">
        <f t="shared" si="56"/>
        <v>1.221001221001221E-3</v>
      </c>
      <c r="G512" s="17">
        <f t="shared" si="58"/>
        <v>1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10</v>
      </c>
      <c r="E517" s="17" t="str">
        <f t="shared" si="55"/>
        <v/>
      </c>
      <c r="F517" s="17">
        <f t="shared" si="56"/>
        <v>4.0700040700040697E-3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2</v>
      </c>
      <c r="D532" s="16">
        <v>2</v>
      </c>
      <c r="E532" s="17">
        <f t="shared" si="55"/>
        <v>4.7169811320754715E-3</v>
      </c>
      <c r="F532" s="17">
        <f t="shared" si="56"/>
        <v>8.1400081400081396E-4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511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4.0700040700040698E-4</v>
      </c>
      <c r="G533" s="17">
        <f t="shared" si="58"/>
        <v>1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</v>
      </c>
      <c r="D534" s="16">
        <v>0</v>
      </c>
      <c r="E534" s="17">
        <f t="shared" si="55"/>
        <v>2.3584905660377358E-3</v>
      </c>
      <c r="F534" s="17" t="str">
        <f t="shared" si="56"/>
        <v/>
      </c>
      <c r="G534" s="17">
        <f t="shared" si="58"/>
        <v>-1</v>
      </c>
      <c r="H534" s="17">
        <f t="shared" si="57"/>
        <v>-2.3584905660377358E-3</v>
      </c>
    </row>
    <row r="535" spans="1:8" x14ac:dyDescent="0.2">
      <c r="A535" s="14"/>
      <c r="B535" s="15" t="s">
        <v>513</v>
      </c>
      <c r="C535" s="16">
        <v>2</v>
      </c>
      <c r="D535" s="16">
        <v>21</v>
      </c>
      <c r="E535" s="17">
        <f t="shared" si="55"/>
        <v>4.7169811320754715E-3</v>
      </c>
      <c r="F535" s="17">
        <f t="shared" si="56"/>
        <v>8.5470085470085479E-3</v>
      </c>
      <c r="G535" s="17">
        <f t="shared" si="58"/>
        <v>9.5</v>
      </c>
      <c r="H535" s="17">
        <f t="shared" si="57"/>
        <v>4.4811320754716978E-2</v>
      </c>
    </row>
    <row r="536" spans="1:8" ht="25.5" x14ac:dyDescent="0.2">
      <c r="A536" s="14"/>
      <c r="B536" s="15" t="s">
        <v>514</v>
      </c>
      <c r="C536" s="16">
        <v>1</v>
      </c>
      <c r="D536" s="16">
        <v>0</v>
      </c>
      <c r="E536" s="17">
        <f t="shared" si="55"/>
        <v>2.3584905660377358E-3</v>
      </c>
      <c r="F536" s="17" t="str">
        <f t="shared" si="56"/>
        <v/>
      </c>
      <c r="G536" s="17">
        <f t="shared" si="58"/>
        <v>-1</v>
      </c>
      <c r="H536" s="17">
        <f t="shared" si="57"/>
        <v>-2.3584905660377358E-3</v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39</v>
      </c>
      <c r="D538" s="16">
        <v>23</v>
      </c>
      <c r="E538" s="17">
        <f t="shared" si="55"/>
        <v>9.1981132075471692E-2</v>
      </c>
      <c r="F538" s="17">
        <f t="shared" si="56"/>
        <v>9.3610093610093613E-3</v>
      </c>
      <c r="G538" s="17">
        <f t="shared" si="58"/>
        <v>-0.41025641025641024</v>
      </c>
      <c r="H538" s="17">
        <f t="shared" si="57"/>
        <v>-3.7735849056603772E-2</v>
      </c>
    </row>
    <row r="539" spans="1:8" x14ac:dyDescent="0.2">
      <c r="A539" s="14"/>
      <c r="B539" s="15" t="s">
        <v>517</v>
      </c>
      <c r="C539" s="16">
        <v>2</v>
      </c>
      <c r="D539" s="16">
        <v>15</v>
      </c>
      <c r="E539" s="17">
        <f t="shared" si="55"/>
        <v>4.7169811320754715E-3</v>
      </c>
      <c r="F539" s="17">
        <f t="shared" si="56"/>
        <v>6.105006105006105E-3</v>
      </c>
      <c r="G539" s="17">
        <f t="shared" si="58"/>
        <v>6.5</v>
      </c>
      <c r="H539" s="17">
        <f t="shared" si="57"/>
        <v>3.0660377358490566E-2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1</v>
      </c>
      <c r="D548" s="16">
        <v>2</v>
      </c>
      <c r="E548" s="17">
        <f t="shared" si="59"/>
        <v>2.3584905660377358E-3</v>
      </c>
      <c r="F548" s="17">
        <f t="shared" si="60"/>
        <v>8.1400081400081396E-4</v>
      </c>
      <c r="G548" s="17">
        <f t="shared" si="62"/>
        <v>1</v>
      </c>
      <c r="H548" s="17">
        <f t="shared" si="61"/>
        <v>2.3584905660377358E-3</v>
      </c>
    </row>
    <row r="549" spans="1:8" ht="25.5" x14ac:dyDescent="0.2">
      <c r="A549" s="14"/>
      <c r="B549" s="15" t="s">
        <v>527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4.0700040700040698E-4</v>
      </c>
      <c r="G549" s="17">
        <f t="shared" si="62"/>
        <v>1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4</v>
      </c>
      <c r="D551" s="16">
        <v>4</v>
      </c>
      <c r="E551" s="17">
        <f t="shared" si="59"/>
        <v>9.433962264150943E-3</v>
      </c>
      <c r="F551" s="17">
        <f t="shared" si="60"/>
        <v>1.6280016280016279E-3</v>
      </c>
      <c r="G551" s="17">
        <f t="shared" si="62"/>
        <v>0</v>
      </c>
      <c r="H551" s="17">
        <f t="shared" si="61"/>
        <v>0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8</v>
      </c>
      <c r="D554" s="16">
        <v>39</v>
      </c>
      <c r="E554" s="17">
        <f t="shared" si="59"/>
        <v>1.8867924528301886E-2</v>
      </c>
      <c r="F554" s="17">
        <f t="shared" si="60"/>
        <v>1.5873015873015872E-2</v>
      </c>
      <c r="G554" s="17">
        <f t="shared" si="62"/>
        <v>3.875</v>
      </c>
      <c r="H554" s="17">
        <f t="shared" si="61"/>
        <v>7.3113207547169809E-2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7</v>
      </c>
      <c r="D559" s="16">
        <v>101</v>
      </c>
      <c r="E559" s="17">
        <f t="shared" si="59"/>
        <v>1.6509433962264151E-2</v>
      </c>
      <c r="F559" s="17">
        <f t="shared" si="60"/>
        <v>4.1107041107041109E-2</v>
      </c>
      <c r="G559" s="17">
        <f t="shared" si="62"/>
        <v>13.428571428571429</v>
      </c>
      <c r="H559" s="17">
        <f t="shared" si="61"/>
        <v>0.22169811320754718</v>
      </c>
    </row>
    <row r="560" spans="1:8" ht="25.5" x14ac:dyDescent="0.2">
      <c r="A560" s="14"/>
      <c r="B560" s="15" t="s">
        <v>538</v>
      </c>
      <c r="C560" s="16">
        <v>18</v>
      </c>
      <c r="D560" s="16">
        <v>56</v>
      </c>
      <c r="E560" s="17">
        <f t="shared" si="59"/>
        <v>4.2452830188679243E-2</v>
      </c>
      <c r="F560" s="17">
        <f t="shared" si="60"/>
        <v>2.2792022792022793E-2</v>
      </c>
      <c r="G560" s="17">
        <f t="shared" si="62"/>
        <v>2.1111111111111112</v>
      </c>
      <c r="H560" s="17">
        <f t="shared" si="61"/>
        <v>8.9622641509433956E-2</v>
      </c>
    </row>
    <row r="561" spans="1:8" x14ac:dyDescent="0.2">
      <c r="A561" s="14"/>
      <c r="B561" s="15" t="s">
        <v>539</v>
      </c>
      <c r="C561" s="16">
        <v>4</v>
      </c>
      <c r="D561" s="16">
        <v>35</v>
      </c>
      <c r="E561" s="17">
        <f t="shared" si="59"/>
        <v>9.433962264150943E-3</v>
      </c>
      <c r="F561" s="17">
        <f t="shared" si="60"/>
        <v>1.4245014245014245E-2</v>
      </c>
      <c r="G561" s="17">
        <f t="shared" si="62"/>
        <v>7.75</v>
      </c>
      <c r="H561" s="17">
        <f t="shared" si="61"/>
        <v>7.3113207547169809E-2</v>
      </c>
    </row>
    <row r="562" spans="1:8" x14ac:dyDescent="0.2">
      <c r="A562" s="14"/>
      <c r="B562" s="15" t="s">
        <v>540</v>
      </c>
      <c r="C562" s="16">
        <v>1</v>
      </c>
      <c r="D562" s="16">
        <v>4</v>
      </c>
      <c r="E562" s="17">
        <f t="shared" si="59"/>
        <v>2.3584905660377358E-3</v>
      </c>
      <c r="F562" s="17">
        <f t="shared" si="60"/>
        <v>1.6280016280016279E-3</v>
      </c>
      <c r="G562" s="17">
        <f t="shared" si="62"/>
        <v>3</v>
      </c>
      <c r="H562" s="17">
        <f t="shared" si="61"/>
        <v>7.0754716981132077E-3</v>
      </c>
    </row>
    <row r="563" spans="1:8" x14ac:dyDescent="0.2">
      <c r="A563" s="14"/>
      <c r="B563" s="15" t="s">
        <v>541</v>
      </c>
      <c r="C563" s="16">
        <v>12</v>
      </c>
      <c r="D563" s="16">
        <v>4</v>
      </c>
      <c r="E563" s="17">
        <f t="shared" si="59"/>
        <v>2.8301886792452831E-2</v>
      </c>
      <c r="F563" s="17">
        <f t="shared" si="60"/>
        <v>1.6280016280016279E-3</v>
      </c>
      <c r="G563" s="17">
        <f t="shared" si="62"/>
        <v>-0.66666666666666663</v>
      </c>
      <c r="H563" s="17">
        <f t="shared" si="61"/>
        <v>-1.8867924528301886E-2</v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4</v>
      </c>
      <c r="D565" s="16">
        <v>13</v>
      </c>
      <c r="E565" s="17">
        <f t="shared" si="59"/>
        <v>9.433962264150943E-3</v>
      </c>
      <c r="F565" s="17">
        <f t="shared" si="60"/>
        <v>5.2910052910052907E-3</v>
      </c>
      <c r="G565" s="17">
        <f t="shared" si="62"/>
        <v>2.25</v>
      </c>
      <c r="H565" s="17">
        <f t="shared" si="61"/>
        <v>2.1226415094339621E-2</v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2</v>
      </c>
      <c r="D567" s="16">
        <v>0</v>
      </c>
      <c r="E567" s="17">
        <f t="shared" si="59"/>
        <v>4.7169811320754715E-3</v>
      </c>
      <c r="F567" s="17" t="str">
        <f t="shared" si="60"/>
        <v/>
      </c>
      <c r="G567" s="17">
        <f t="shared" si="62"/>
        <v>-1</v>
      </c>
      <c r="H567" s="17">
        <f t="shared" si="61"/>
        <v>-4.7169811320754715E-3</v>
      </c>
    </row>
    <row r="568" spans="1:8" x14ac:dyDescent="0.2">
      <c r="A568" s="14"/>
      <c r="B568" s="15" t="s">
        <v>546</v>
      </c>
      <c r="C568" s="16">
        <v>2</v>
      </c>
      <c r="D568" s="16">
        <v>15</v>
      </c>
      <c r="E568" s="17">
        <f t="shared" si="59"/>
        <v>4.7169811320754715E-3</v>
      </c>
      <c r="F568" s="17">
        <f t="shared" si="60"/>
        <v>6.105006105006105E-3</v>
      </c>
      <c r="G568" s="17">
        <f t="shared" si="62"/>
        <v>6.5</v>
      </c>
      <c r="H568" s="17">
        <f t="shared" si="61"/>
        <v>3.0660377358490566E-2</v>
      </c>
    </row>
    <row r="569" spans="1:8" x14ac:dyDescent="0.2">
      <c r="A569" s="14"/>
      <c r="B569" s="15" t="s">
        <v>547</v>
      </c>
      <c r="C569" s="16">
        <v>7</v>
      </c>
      <c r="D569" s="16">
        <v>5</v>
      </c>
      <c r="E569" s="17">
        <f t="shared" si="59"/>
        <v>1.6509433962264151E-2</v>
      </c>
      <c r="F569" s="17">
        <f t="shared" si="60"/>
        <v>2.0350020350020349E-3</v>
      </c>
      <c r="G569" s="17">
        <f t="shared" si="62"/>
        <v>-0.2857142857142857</v>
      </c>
      <c r="H569" s="17">
        <f t="shared" si="61"/>
        <v>-4.7169811320754715E-3</v>
      </c>
    </row>
    <row r="570" spans="1:8" x14ac:dyDescent="0.2">
      <c r="A570" s="14"/>
      <c r="B570" s="15" t="s">
        <v>548</v>
      </c>
      <c r="C570" s="16">
        <v>2</v>
      </c>
      <c r="D570" s="16">
        <v>16</v>
      </c>
      <c r="E570" s="17">
        <f t="shared" si="59"/>
        <v>4.7169811320754715E-3</v>
      </c>
      <c r="F570" s="17">
        <f t="shared" si="60"/>
        <v>6.5120065120065117E-3</v>
      </c>
      <c r="G570" s="17">
        <f t="shared" si="62"/>
        <v>7</v>
      </c>
      <c r="H570" s="17">
        <f t="shared" si="61"/>
        <v>3.3018867924528301E-2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1</v>
      </c>
      <c r="D574" s="16">
        <v>0</v>
      </c>
      <c r="E574" s="17">
        <f t="shared" si="59"/>
        <v>2.3584905660377358E-3</v>
      </c>
      <c r="F574" s="17" t="str">
        <f t="shared" si="60"/>
        <v/>
      </c>
      <c r="G574" s="17">
        <f t="shared" si="62"/>
        <v>-1</v>
      </c>
      <c r="H574" s="17">
        <f t="shared" si="61"/>
        <v>-2.3584905660377358E-3</v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299</v>
      </c>
      <c r="D582" s="20">
        <f>SUM(D583:D609)</f>
        <v>773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1.5852842809364549</v>
      </c>
      <c r="H582" s="21">
        <f t="shared" ref="H582:H609" si="65">+IF(OR(AND(E582=""),(G582="")),"",E582*G582)</f>
        <v>1.5852842809364549</v>
      </c>
    </row>
    <row r="583" spans="1:8" x14ac:dyDescent="0.2">
      <c r="A583" s="14"/>
      <c r="B583" s="15" t="s">
        <v>555</v>
      </c>
      <c r="C583" s="16">
        <v>1</v>
      </c>
      <c r="D583" s="16">
        <v>1</v>
      </c>
      <c r="E583" s="17">
        <f t="shared" si="63"/>
        <v>3.3444816053511705E-3</v>
      </c>
      <c r="F583" s="17">
        <f t="shared" si="64"/>
        <v>1.29366106080207E-3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556</v>
      </c>
      <c r="C584" s="16">
        <v>0</v>
      </c>
      <c r="D584" s="16">
        <v>7</v>
      </c>
      <c r="E584" s="17" t="str">
        <f t="shared" si="63"/>
        <v/>
      </c>
      <c r="F584" s="17">
        <f t="shared" si="64"/>
        <v>9.0556274256144882E-3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4</v>
      </c>
      <c r="D585" s="16">
        <v>23</v>
      </c>
      <c r="E585" s="17">
        <f t="shared" si="63"/>
        <v>1.3377926421404682E-2</v>
      </c>
      <c r="F585" s="17">
        <f t="shared" si="64"/>
        <v>2.9754204398447608E-2</v>
      </c>
      <c r="G585" s="17">
        <f t="shared" si="66"/>
        <v>4.75</v>
      </c>
      <c r="H585" s="17">
        <f t="shared" si="65"/>
        <v>6.354515050167224E-2</v>
      </c>
    </row>
    <row r="586" spans="1:8" x14ac:dyDescent="0.2">
      <c r="A586" s="14"/>
      <c r="B586" s="15" t="s">
        <v>558</v>
      </c>
      <c r="C586" s="16">
        <v>17</v>
      </c>
      <c r="D586" s="16">
        <v>112</v>
      </c>
      <c r="E586" s="17">
        <f t="shared" si="63"/>
        <v>5.6856187290969896E-2</v>
      </c>
      <c r="F586" s="17">
        <f t="shared" si="64"/>
        <v>0.14489003880983181</v>
      </c>
      <c r="G586" s="17">
        <f t="shared" si="66"/>
        <v>5.5882352941176467</v>
      </c>
      <c r="H586" s="17">
        <f t="shared" si="65"/>
        <v>0.31772575250836116</v>
      </c>
    </row>
    <row r="587" spans="1:8" x14ac:dyDescent="0.2">
      <c r="A587" s="14"/>
      <c r="B587" s="15" t="s">
        <v>559</v>
      </c>
      <c r="C587" s="16">
        <v>0</v>
      </c>
      <c r="D587" s="16">
        <v>1</v>
      </c>
      <c r="E587" s="17" t="str">
        <f t="shared" si="63"/>
        <v/>
      </c>
      <c r="F587" s="17">
        <f t="shared" si="64"/>
        <v>1.29366106080207E-3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3</v>
      </c>
      <c r="E588" s="17" t="str">
        <f t="shared" si="63"/>
        <v/>
      </c>
      <c r="F588" s="17">
        <f t="shared" si="64"/>
        <v>3.8809831824062097E-3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16</v>
      </c>
      <c r="E589" s="17" t="str">
        <f t="shared" si="63"/>
        <v/>
      </c>
      <c r="F589" s="17">
        <f t="shared" si="64"/>
        <v>2.0698576972833119E-2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2</v>
      </c>
      <c r="E593" s="17" t="str">
        <f t="shared" si="63"/>
        <v/>
      </c>
      <c r="F593" s="17">
        <f t="shared" si="64"/>
        <v>2.5873221216041399E-3</v>
      </c>
      <c r="G593" s="17">
        <f t="shared" si="66"/>
        <v>1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5</v>
      </c>
      <c r="E595" s="17" t="str">
        <f t="shared" si="63"/>
        <v/>
      </c>
      <c r="F595" s="17">
        <f t="shared" si="64"/>
        <v>6.4683053040103496E-3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128</v>
      </c>
      <c r="D597" s="16">
        <v>136</v>
      </c>
      <c r="E597" s="17">
        <f t="shared" si="63"/>
        <v>0.42809364548494983</v>
      </c>
      <c r="F597" s="17">
        <f t="shared" si="64"/>
        <v>0.17593790426908151</v>
      </c>
      <c r="G597" s="17">
        <f t="shared" si="66"/>
        <v>6.25E-2</v>
      </c>
      <c r="H597" s="17">
        <f t="shared" si="65"/>
        <v>2.6755852842809364E-2</v>
      </c>
    </row>
    <row r="598" spans="1:8" x14ac:dyDescent="0.2">
      <c r="A598" s="14"/>
      <c r="B598" s="15" t="s">
        <v>570</v>
      </c>
      <c r="C598" s="16">
        <v>0</v>
      </c>
      <c r="D598" s="16">
        <v>14</v>
      </c>
      <c r="E598" s="17" t="str">
        <f t="shared" si="63"/>
        <v/>
      </c>
      <c r="F598" s="17">
        <f t="shared" si="64"/>
        <v>1.8111254851228976E-2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3</v>
      </c>
      <c r="D599" s="16">
        <v>7</v>
      </c>
      <c r="E599" s="17">
        <f t="shared" si="63"/>
        <v>1.0033444816053512E-2</v>
      </c>
      <c r="F599" s="17">
        <f t="shared" si="64"/>
        <v>9.0556274256144882E-3</v>
      </c>
      <c r="G599" s="17">
        <f t="shared" si="66"/>
        <v>1.3333333333333333</v>
      </c>
      <c r="H599" s="17">
        <f t="shared" si="65"/>
        <v>1.3377926421404682E-2</v>
      </c>
    </row>
    <row r="600" spans="1:8" x14ac:dyDescent="0.2">
      <c r="A600" s="14"/>
      <c r="B600" s="15" t="s">
        <v>572</v>
      </c>
      <c r="C600" s="16">
        <v>114</v>
      </c>
      <c r="D600" s="16">
        <v>241</v>
      </c>
      <c r="E600" s="17">
        <f t="shared" si="63"/>
        <v>0.38127090301003347</v>
      </c>
      <c r="F600" s="17">
        <f t="shared" si="64"/>
        <v>0.31177231565329883</v>
      </c>
      <c r="G600" s="17">
        <f t="shared" si="66"/>
        <v>1.1140350877192982</v>
      </c>
      <c r="H600" s="17">
        <f t="shared" si="65"/>
        <v>0.42474916387959866</v>
      </c>
    </row>
    <row r="601" spans="1:8" x14ac:dyDescent="0.2">
      <c r="A601" s="14"/>
      <c r="B601" s="15" t="s">
        <v>573</v>
      </c>
      <c r="C601" s="16">
        <v>8</v>
      </c>
      <c r="D601" s="16">
        <v>75</v>
      </c>
      <c r="E601" s="17">
        <f t="shared" si="63"/>
        <v>2.6755852842809364E-2</v>
      </c>
      <c r="F601" s="17">
        <f t="shared" si="64"/>
        <v>9.7024579560155241E-2</v>
      </c>
      <c r="G601" s="17">
        <f t="shared" si="66"/>
        <v>8.375</v>
      </c>
      <c r="H601" s="17">
        <f t="shared" si="65"/>
        <v>0.22408026755852842</v>
      </c>
    </row>
    <row r="602" spans="1:8" x14ac:dyDescent="0.2">
      <c r="A602" s="14"/>
      <c r="B602" s="15" t="s">
        <v>574</v>
      </c>
      <c r="C602" s="16">
        <v>0</v>
      </c>
      <c r="D602" s="16">
        <v>15</v>
      </c>
      <c r="E602" s="17" t="str">
        <f t="shared" si="63"/>
        <v/>
      </c>
      <c r="F602" s="17">
        <f t="shared" si="64"/>
        <v>1.9404915912031046E-2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22</v>
      </c>
      <c r="D605" s="16">
        <v>7</v>
      </c>
      <c r="E605" s="17">
        <f t="shared" si="63"/>
        <v>7.3578595317725759E-2</v>
      </c>
      <c r="F605" s="17">
        <f t="shared" si="64"/>
        <v>9.0556274256144882E-3</v>
      </c>
      <c r="G605" s="17">
        <f t="shared" si="66"/>
        <v>-0.68181818181818177</v>
      </c>
      <c r="H605" s="17">
        <f t="shared" si="65"/>
        <v>-5.016722408026756E-2</v>
      </c>
    </row>
    <row r="606" spans="1:8" x14ac:dyDescent="0.2">
      <c r="A606" s="14"/>
      <c r="B606" s="15" t="s">
        <v>578</v>
      </c>
      <c r="C606" s="16">
        <v>1</v>
      </c>
      <c r="D606" s="16">
        <v>0</v>
      </c>
      <c r="E606" s="17">
        <f t="shared" si="63"/>
        <v>3.3444816053511705E-3</v>
      </c>
      <c r="F606" s="17" t="str">
        <f t="shared" si="64"/>
        <v/>
      </c>
      <c r="G606" s="17">
        <f t="shared" si="66"/>
        <v>-1</v>
      </c>
      <c r="H606" s="17">
        <f t="shared" si="65"/>
        <v>-3.3444816053511705E-3</v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1</v>
      </c>
      <c r="D609" s="16">
        <v>108</v>
      </c>
      <c r="E609" s="17">
        <f t="shared" si="63"/>
        <v>3.3444816053511705E-3</v>
      </c>
      <c r="F609" s="17">
        <f t="shared" si="64"/>
        <v>0.13971539456662355</v>
      </c>
      <c r="G609" s="17">
        <f t="shared" si="66"/>
        <v>107</v>
      </c>
      <c r="H609" s="17">
        <f t="shared" si="65"/>
        <v>0.35785953177257523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584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585</v>
      </c>
      <c r="C8" s="12">
        <f>+C19+C75+C173+C349+C582</f>
        <v>5322</v>
      </c>
      <c r="D8" s="13">
        <f>+D19+D75+D173+D349+D582</f>
        <v>4866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-8.5682074408117245E-2</v>
      </c>
      <c r="H8" s="10">
        <f t="shared" ref="H8:H13" si="1">+IF(OR(AND(E8=""),(G8="")),"",E8*G8)</f>
        <v>-8.5682074408117245E-2</v>
      </c>
    </row>
    <row r="9" spans="1:8" x14ac:dyDescent="0.2">
      <c r="A9" s="14"/>
      <c r="B9" s="15" t="s">
        <v>8</v>
      </c>
      <c r="C9" s="16">
        <f>+C19</f>
        <v>17</v>
      </c>
      <c r="D9" s="16">
        <f>+D19</f>
        <v>96</v>
      </c>
      <c r="E9" s="17">
        <f t="shared" ref="E9:F13" si="2">+C9/C$8</f>
        <v>3.1942878617061254E-3</v>
      </c>
      <c r="F9" s="17">
        <f t="shared" si="2"/>
        <v>1.9728729963008632E-2</v>
      </c>
      <c r="G9" s="17">
        <f t="shared" si="0"/>
        <v>4.6470588235294121</v>
      </c>
      <c r="H9" s="17">
        <f t="shared" si="1"/>
        <v>1.4844043592634349E-2</v>
      </c>
    </row>
    <row r="10" spans="1:8" ht="25.5" x14ac:dyDescent="0.2">
      <c r="A10" s="14"/>
      <c r="B10" s="15" t="s">
        <v>9</v>
      </c>
      <c r="C10" s="16">
        <f>+C75</f>
        <v>181</v>
      </c>
      <c r="D10" s="16">
        <f>+D75</f>
        <v>484</v>
      </c>
      <c r="E10" s="17">
        <f t="shared" si="2"/>
        <v>3.4009770762871101E-2</v>
      </c>
      <c r="F10" s="17">
        <f t="shared" si="2"/>
        <v>9.946568023016851E-2</v>
      </c>
      <c r="G10" s="17">
        <f t="shared" si="0"/>
        <v>1.6740331491712708</v>
      </c>
      <c r="H10" s="17">
        <f t="shared" si="1"/>
        <v>5.6933483652762122E-2</v>
      </c>
    </row>
    <row r="11" spans="1:8" ht="25.5" x14ac:dyDescent="0.2">
      <c r="A11" s="14"/>
      <c r="B11" s="15" t="s">
        <v>10</v>
      </c>
      <c r="C11" s="16">
        <f>+C173</f>
        <v>244</v>
      </c>
      <c r="D11" s="16">
        <f>+D173</f>
        <v>755</v>
      </c>
      <c r="E11" s="17">
        <f t="shared" si="2"/>
        <v>4.5847425779782035E-2</v>
      </c>
      <c r="F11" s="17">
        <f t="shared" si="2"/>
        <v>0.15515824085491164</v>
      </c>
      <c r="G11" s="17">
        <f t="shared" si="0"/>
        <v>2.0942622950819674</v>
      </c>
      <c r="H11" s="17">
        <f t="shared" si="1"/>
        <v>9.6016535137166487E-2</v>
      </c>
    </row>
    <row r="12" spans="1:8" ht="25.5" x14ac:dyDescent="0.2">
      <c r="A12" s="14"/>
      <c r="B12" s="15" t="s">
        <v>11</v>
      </c>
      <c r="C12" s="16">
        <f>+C349</f>
        <v>3995</v>
      </c>
      <c r="D12" s="16">
        <f>+D349</f>
        <v>3012</v>
      </c>
      <c r="E12" s="17">
        <f t="shared" si="2"/>
        <v>0.75065764750093955</v>
      </c>
      <c r="F12" s="17">
        <f t="shared" si="2"/>
        <v>0.61898890258939576</v>
      </c>
      <c r="G12" s="17">
        <f t="shared" si="0"/>
        <v>-0.2460575719649562</v>
      </c>
      <c r="H12" s="17">
        <f t="shared" si="1"/>
        <v>-0.18470499812100716</v>
      </c>
    </row>
    <row r="13" spans="1:8" ht="25.5" x14ac:dyDescent="0.2">
      <c r="A13" s="14"/>
      <c r="B13" s="15" t="s">
        <v>12</v>
      </c>
      <c r="C13" s="16">
        <f>+C582</f>
        <v>885</v>
      </c>
      <c r="D13" s="16">
        <f>+D582</f>
        <v>519</v>
      </c>
      <c r="E13" s="17">
        <f t="shared" si="2"/>
        <v>0.16629086809470123</v>
      </c>
      <c r="F13" s="17">
        <f t="shared" si="2"/>
        <v>0.10665844636251541</v>
      </c>
      <c r="G13" s="17">
        <f t="shared" si="0"/>
        <v>-0.41355932203389828</v>
      </c>
      <c r="H13" s="17">
        <f t="shared" si="1"/>
        <v>-6.8771138669673049E-2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17</v>
      </c>
      <c r="D19" s="20">
        <f>SUM(D20:D69)</f>
        <v>96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4.6470588235294121</v>
      </c>
      <c r="H19" s="21">
        <f t="shared" ref="H19:H50" si="5">+IF(OR(AND(E19=""),(G19="")),"",E19*G19)</f>
        <v>4.6470588235294121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1</v>
      </c>
      <c r="E26" s="17" t="str">
        <f t="shared" si="3"/>
        <v/>
      </c>
      <c r="F26" s="17">
        <f t="shared" si="4"/>
        <v>1.0416666666666666E-2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7</v>
      </c>
      <c r="E27" s="17" t="str">
        <f t="shared" si="3"/>
        <v/>
      </c>
      <c r="F27" s="17">
        <f t="shared" si="4"/>
        <v>7.2916666666666671E-2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3</v>
      </c>
      <c r="E28" s="17" t="str">
        <f t="shared" si="3"/>
        <v/>
      </c>
      <c r="F28" s="17">
        <f t="shared" si="4"/>
        <v>3.125E-2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36</v>
      </c>
      <c r="E29" s="17" t="str">
        <f t="shared" si="3"/>
        <v/>
      </c>
      <c r="F29" s="17">
        <f t="shared" si="4"/>
        <v>0.375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3</v>
      </c>
      <c r="D30" s="16">
        <v>10</v>
      </c>
      <c r="E30" s="17">
        <f t="shared" si="3"/>
        <v>0.17647058823529413</v>
      </c>
      <c r="F30" s="17">
        <f t="shared" si="4"/>
        <v>0.10416666666666667</v>
      </c>
      <c r="G30" s="17">
        <f t="shared" si="6"/>
        <v>2.3333333333333335</v>
      </c>
      <c r="H30" s="17">
        <f t="shared" si="5"/>
        <v>0.41176470588235298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2</v>
      </c>
      <c r="E32" s="17">
        <f t="shared" si="3"/>
        <v>5.8823529411764705E-2</v>
      </c>
      <c r="F32" s="17">
        <f t="shared" si="4"/>
        <v>2.0833333333333332E-2</v>
      </c>
      <c r="G32" s="17">
        <f t="shared" si="6"/>
        <v>1</v>
      </c>
      <c r="H32" s="17">
        <f t="shared" si="5"/>
        <v>5.8823529411764705E-2</v>
      </c>
    </row>
    <row r="33" spans="1:8" x14ac:dyDescent="0.2">
      <c r="A33" s="14"/>
      <c r="B33" s="15" t="s">
        <v>29</v>
      </c>
      <c r="C33" s="16">
        <v>0</v>
      </c>
      <c r="D33" s="16">
        <v>2</v>
      </c>
      <c r="E33" s="17" t="str">
        <f t="shared" si="3"/>
        <v/>
      </c>
      <c r="F33" s="17">
        <f t="shared" si="4"/>
        <v>2.0833333333333332E-2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3</v>
      </c>
      <c r="E36" s="17">
        <f t="shared" si="3"/>
        <v>5.8823529411764705E-2</v>
      </c>
      <c r="F36" s="17">
        <f t="shared" si="4"/>
        <v>3.125E-2</v>
      </c>
      <c r="G36" s="17">
        <f t="shared" si="6"/>
        <v>2</v>
      </c>
      <c r="H36" s="17">
        <f t="shared" si="5"/>
        <v>0.11764705882352941</v>
      </c>
    </row>
    <row r="37" spans="1:8" ht="25.5" x14ac:dyDescent="0.2">
      <c r="A37" s="14"/>
      <c r="B37" s="15" t="s">
        <v>33</v>
      </c>
      <c r="C37" s="16">
        <v>0</v>
      </c>
      <c r="D37" s="16">
        <v>1</v>
      </c>
      <c r="E37" s="17" t="str">
        <f t="shared" si="3"/>
        <v/>
      </c>
      <c r="F37" s="17">
        <f t="shared" si="4"/>
        <v>1.0416666666666666E-2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1</v>
      </c>
      <c r="E38" s="17" t="str">
        <f t="shared" si="3"/>
        <v/>
      </c>
      <c r="F38" s="17">
        <f t="shared" si="4"/>
        <v>1.0416666666666666E-2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4"/>
        <v>1.0416666666666666E-2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1</v>
      </c>
      <c r="E48" s="17" t="str">
        <f t="shared" si="3"/>
        <v/>
      </c>
      <c r="F48" s="17">
        <f t="shared" si="4"/>
        <v>1.0416666666666666E-2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3</v>
      </c>
      <c r="D50" s="16">
        <v>3</v>
      </c>
      <c r="E50" s="17">
        <f t="shared" si="3"/>
        <v>0.17647058823529413</v>
      </c>
      <c r="F50" s="17">
        <f t="shared" si="4"/>
        <v>3.125E-2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1</v>
      </c>
      <c r="E52" s="17" t="str">
        <f t="shared" si="7"/>
        <v/>
      </c>
      <c r="F52" s="17">
        <f t="shared" si="8"/>
        <v>1.0416666666666666E-2</v>
      </c>
      <c r="G52" s="17">
        <f t="shared" ref="G52:G69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1</v>
      </c>
      <c r="E53" s="17" t="str">
        <f t="shared" si="7"/>
        <v/>
      </c>
      <c r="F53" s="17">
        <f t="shared" si="8"/>
        <v>1.0416666666666666E-2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1</v>
      </c>
      <c r="D59" s="16">
        <v>1</v>
      </c>
      <c r="E59" s="17">
        <f t="shared" si="7"/>
        <v>5.8823529411764705E-2</v>
      </c>
      <c r="F59" s="17">
        <f t="shared" si="8"/>
        <v>1.0416666666666666E-2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2</v>
      </c>
      <c r="E62" s="17" t="str">
        <f t="shared" si="7"/>
        <v/>
      </c>
      <c r="F62" s="17">
        <f t="shared" si="8"/>
        <v>2.0833333333333332E-2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9</v>
      </c>
      <c r="E64" s="17">
        <f t="shared" si="7"/>
        <v>5.8823529411764705E-2</v>
      </c>
      <c r="F64" s="17">
        <f t="shared" si="8"/>
        <v>9.375E-2</v>
      </c>
      <c r="G64" s="17">
        <f t="shared" si="10"/>
        <v>8</v>
      </c>
      <c r="H64" s="17">
        <f t="shared" si="9"/>
        <v>0.47058823529411764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1</v>
      </c>
      <c r="E67" s="17" t="str">
        <f t="shared" si="7"/>
        <v/>
      </c>
      <c r="F67" s="17">
        <f t="shared" si="8"/>
        <v>1.0416666666666666E-2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6</v>
      </c>
      <c r="D68" s="16">
        <v>10</v>
      </c>
      <c r="E68" s="17">
        <f t="shared" si="7"/>
        <v>0.35294117647058826</v>
      </c>
      <c r="F68" s="17">
        <f t="shared" si="8"/>
        <v>0.10416666666666667</v>
      </c>
      <c r="G68" s="17">
        <f t="shared" si="10"/>
        <v>0.66666666666666663</v>
      </c>
      <c r="H68" s="17">
        <f t="shared" si="9"/>
        <v>0.23529411764705882</v>
      </c>
    </row>
    <row r="69" spans="1:8" x14ac:dyDescent="0.2">
      <c r="A69" s="14"/>
      <c r="B69" s="15" t="s">
        <v>65</v>
      </c>
      <c r="C69" s="16">
        <v>1</v>
      </c>
      <c r="D69" s="16">
        <v>0</v>
      </c>
      <c r="E69" s="17">
        <f t="shared" si="7"/>
        <v>5.8823529411764705E-2</v>
      </c>
      <c r="F69" s="17" t="str">
        <f t="shared" si="8"/>
        <v/>
      </c>
      <c r="G69" s="17">
        <f t="shared" si="10"/>
        <v>-1</v>
      </c>
      <c r="H69" s="17">
        <f t="shared" si="9"/>
        <v>-5.8823529411764705E-2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181</v>
      </c>
      <c r="D75" s="20">
        <f>SUM(D76:D167)</f>
        <v>484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1.6740331491712708</v>
      </c>
      <c r="H75" s="21">
        <f t="shared" ref="H75:H106" si="13">+IF(OR(AND(E75=""),(G75="")),"",E75*G75)</f>
        <v>1.6740331491712708</v>
      </c>
    </row>
    <row r="76" spans="1:8" x14ac:dyDescent="0.2">
      <c r="A76" s="14"/>
      <c r="B76" s="15" t="s">
        <v>66</v>
      </c>
      <c r="C76" s="16">
        <v>1</v>
      </c>
      <c r="D76" s="16">
        <v>19</v>
      </c>
      <c r="E76" s="17">
        <f t="shared" si="11"/>
        <v>5.5248618784530384E-3</v>
      </c>
      <c r="F76" s="17">
        <f t="shared" si="12"/>
        <v>3.9256198347107439E-2</v>
      </c>
      <c r="G76" s="17">
        <f t="shared" ref="G76:G107" si="14">+IF(AND(C76=0,D76=0)," ",IF(C76=0,1,IF(D76=0,-1,(D76-C76)/C76)))</f>
        <v>18</v>
      </c>
      <c r="H76" s="17">
        <f t="shared" si="13"/>
        <v>9.9447513812154692E-2</v>
      </c>
    </row>
    <row r="77" spans="1:8" ht="25.5" x14ac:dyDescent="0.2">
      <c r="A77" s="14"/>
      <c r="B77" s="15" t="s">
        <v>67</v>
      </c>
      <c r="C77" s="16">
        <v>1</v>
      </c>
      <c r="D77" s="16">
        <v>2</v>
      </c>
      <c r="E77" s="17">
        <f t="shared" si="11"/>
        <v>5.5248618784530384E-3</v>
      </c>
      <c r="F77" s="17">
        <f t="shared" si="12"/>
        <v>4.1322314049586778E-3</v>
      </c>
      <c r="G77" s="17">
        <f t="shared" si="14"/>
        <v>1</v>
      </c>
      <c r="H77" s="17">
        <f t="shared" si="13"/>
        <v>5.5248618784530384E-3</v>
      </c>
    </row>
    <row r="78" spans="1:8" x14ac:dyDescent="0.2">
      <c r="A78" s="14"/>
      <c r="B78" s="15" t="s">
        <v>68</v>
      </c>
      <c r="C78" s="16">
        <v>2</v>
      </c>
      <c r="D78" s="16">
        <v>3</v>
      </c>
      <c r="E78" s="17">
        <f t="shared" si="11"/>
        <v>1.1049723756906077E-2</v>
      </c>
      <c r="F78" s="17">
        <f t="shared" si="12"/>
        <v>6.1983471074380167E-3</v>
      </c>
      <c r="G78" s="17">
        <f t="shared" si="14"/>
        <v>0.5</v>
      </c>
      <c r="H78" s="17">
        <f t="shared" si="13"/>
        <v>5.5248618784530384E-3</v>
      </c>
    </row>
    <row r="79" spans="1:8" x14ac:dyDescent="0.2">
      <c r="A79" s="14"/>
      <c r="B79" s="15" t="s">
        <v>69</v>
      </c>
      <c r="C79" s="16">
        <v>18</v>
      </c>
      <c r="D79" s="16">
        <v>41</v>
      </c>
      <c r="E79" s="17">
        <f t="shared" si="11"/>
        <v>9.9447513812154692E-2</v>
      </c>
      <c r="F79" s="17">
        <f t="shared" si="12"/>
        <v>8.4710743801652888E-2</v>
      </c>
      <c r="G79" s="17">
        <f t="shared" si="14"/>
        <v>1.2777777777777777</v>
      </c>
      <c r="H79" s="17">
        <f t="shared" si="13"/>
        <v>0.12707182320441987</v>
      </c>
    </row>
    <row r="80" spans="1:8" ht="25.5" x14ac:dyDescent="0.2">
      <c r="A80" s="14"/>
      <c r="B80" s="15" t="s">
        <v>70</v>
      </c>
      <c r="C80" s="16">
        <v>3</v>
      </c>
      <c r="D80" s="16">
        <v>13</v>
      </c>
      <c r="E80" s="17">
        <f t="shared" si="11"/>
        <v>1.6574585635359115E-2</v>
      </c>
      <c r="F80" s="17">
        <f t="shared" si="12"/>
        <v>2.6859504132231406E-2</v>
      </c>
      <c r="G80" s="17">
        <f t="shared" si="14"/>
        <v>3.3333333333333335</v>
      </c>
      <c r="H80" s="17">
        <f t="shared" si="13"/>
        <v>5.5248618784530384E-2</v>
      </c>
    </row>
    <row r="81" spans="1:8" x14ac:dyDescent="0.2">
      <c r="A81" s="14"/>
      <c r="B81" s="15" t="s">
        <v>71</v>
      </c>
      <c r="C81" s="16">
        <v>6</v>
      </c>
      <c r="D81" s="16">
        <v>1</v>
      </c>
      <c r="E81" s="17">
        <f t="shared" si="11"/>
        <v>3.3149171270718231E-2</v>
      </c>
      <c r="F81" s="17">
        <f t="shared" si="12"/>
        <v>2.0661157024793389E-3</v>
      </c>
      <c r="G81" s="17">
        <f t="shared" si="14"/>
        <v>-0.83333333333333337</v>
      </c>
      <c r="H81" s="17">
        <f t="shared" si="13"/>
        <v>-2.7624309392265192E-2</v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2.0661157024793389E-3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4</v>
      </c>
      <c r="E85" s="17" t="str">
        <f t="shared" si="11"/>
        <v/>
      </c>
      <c r="F85" s="17">
        <f t="shared" si="12"/>
        <v>8.2644628099173556E-3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10</v>
      </c>
      <c r="D87" s="16">
        <v>2</v>
      </c>
      <c r="E87" s="17">
        <f t="shared" si="11"/>
        <v>5.5248618784530384E-2</v>
      </c>
      <c r="F87" s="17">
        <f t="shared" si="12"/>
        <v>4.1322314049586778E-3</v>
      </c>
      <c r="G87" s="17">
        <f t="shared" si="14"/>
        <v>-0.8</v>
      </c>
      <c r="H87" s="17">
        <f t="shared" si="13"/>
        <v>-4.4198895027624308E-2</v>
      </c>
    </row>
    <row r="88" spans="1:8" x14ac:dyDescent="0.2">
      <c r="A88" s="14"/>
      <c r="B88" s="15" t="s">
        <v>78</v>
      </c>
      <c r="C88" s="16">
        <v>4</v>
      </c>
      <c r="D88" s="16">
        <v>0</v>
      </c>
      <c r="E88" s="17">
        <f t="shared" si="11"/>
        <v>2.2099447513812154E-2</v>
      </c>
      <c r="F88" s="17" t="str">
        <f t="shared" si="12"/>
        <v/>
      </c>
      <c r="G88" s="17">
        <f t="shared" si="14"/>
        <v>-1</v>
      </c>
      <c r="H88" s="17">
        <f t="shared" si="13"/>
        <v>-2.2099447513812154E-2</v>
      </c>
    </row>
    <row r="89" spans="1:8" x14ac:dyDescent="0.2">
      <c r="A89" s="14"/>
      <c r="B89" s="15" t="s">
        <v>79</v>
      </c>
      <c r="C89" s="16">
        <v>1</v>
      </c>
      <c r="D89" s="16">
        <v>1</v>
      </c>
      <c r="E89" s="17">
        <f t="shared" si="11"/>
        <v>5.5248618784530384E-3</v>
      </c>
      <c r="F89" s="17">
        <f t="shared" si="12"/>
        <v>2.0661157024793389E-3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80</v>
      </c>
      <c r="C90" s="16">
        <v>5</v>
      </c>
      <c r="D90" s="16">
        <v>13</v>
      </c>
      <c r="E90" s="17">
        <f t="shared" si="11"/>
        <v>2.7624309392265192E-2</v>
      </c>
      <c r="F90" s="17">
        <f t="shared" si="12"/>
        <v>2.6859504132231406E-2</v>
      </c>
      <c r="G90" s="17">
        <f t="shared" si="14"/>
        <v>1.6</v>
      </c>
      <c r="H90" s="17">
        <f t="shared" si="13"/>
        <v>4.4198895027624308E-2</v>
      </c>
    </row>
    <row r="91" spans="1:8" x14ac:dyDescent="0.2">
      <c r="A91" s="14"/>
      <c r="B91" s="15" t="s">
        <v>81</v>
      </c>
      <c r="C91" s="16">
        <v>40</v>
      </c>
      <c r="D91" s="16">
        <v>32</v>
      </c>
      <c r="E91" s="17">
        <f t="shared" si="11"/>
        <v>0.22099447513812154</v>
      </c>
      <c r="F91" s="17">
        <f t="shared" si="12"/>
        <v>6.6115702479338845E-2</v>
      </c>
      <c r="G91" s="17">
        <f t="shared" si="14"/>
        <v>-0.2</v>
      </c>
      <c r="H91" s="17">
        <f t="shared" si="13"/>
        <v>-4.4198895027624308E-2</v>
      </c>
    </row>
    <row r="92" spans="1:8" x14ac:dyDescent="0.2">
      <c r="A92" s="14"/>
      <c r="B92" s="15" t="s">
        <v>82</v>
      </c>
      <c r="C92" s="16">
        <v>1</v>
      </c>
      <c r="D92" s="16">
        <v>10</v>
      </c>
      <c r="E92" s="17">
        <f t="shared" si="11"/>
        <v>5.5248618784530384E-3</v>
      </c>
      <c r="F92" s="17">
        <f t="shared" si="12"/>
        <v>2.0661157024793389E-2</v>
      </c>
      <c r="G92" s="17">
        <f t="shared" si="14"/>
        <v>9</v>
      </c>
      <c r="H92" s="17">
        <f t="shared" si="13"/>
        <v>4.9723756906077346E-2</v>
      </c>
    </row>
    <row r="93" spans="1:8" x14ac:dyDescent="0.2">
      <c r="A93" s="14"/>
      <c r="B93" s="15" t="s">
        <v>83</v>
      </c>
      <c r="C93" s="16">
        <v>4</v>
      </c>
      <c r="D93" s="16">
        <v>13</v>
      </c>
      <c r="E93" s="17">
        <f t="shared" si="11"/>
        <v>2.2099447513812154E-2</v>
      </c>
      <c r="F93" s="17">
        <f t="shared" si="12"/>
        <v>2.6859504132231406E-2</v>
      </c>
      <c r="G93" s="17">
        <f t="shared" si="14"/>
        <v>2.25</v>
      </c>
      <c r="H93" s="17">
        <f t="shared" si="13"/>
        <v>4.9723756906077346E-2</v>
      </c>
    </row>
    <row r="94" spans="1:8" x14ac:dyDescent="0.2">
      <c r="A94" s="14"/>
      <c r="B94" s="15" t="s">
        <v>84</v>
      </c>
      <c r="C94" s="16">
        <v>1</v>
      </c>
      <c r="D94" s="16">
        <v>0</v>
      </c>
      <c r="E94" s="17">
        <f t="shared" si="11"/>
        <v>5.5248618784530384E-3</v>
      </c>
      <c r="F94" s="17" t="str">
        <f t="shared" si="12"/>
        <v/>
      </c>
      <c r="G94" s="17">
        <f t="shared" si="14"/>
        <v>-1</v>
      </c>
      <c r="H94" s="17">
        <f t="shared" si="13"/>
        <v>-5.5248618784530384E-3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1</v>
      </c>
      <c r="E96" s="17" t="str">
        <f t="shared" si="11"/>
        <v/>
      </c>
      <c r="F96" s="17">
        <f t="shared" si="12"/>
        <v>2.0661157024793389E-3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4</v>
      </c>
      <c r="E97" s="17" t="str">
        <f t="shared" si="11"/>
        <v/>
      </c>
      <c r="F97" s="17">
        <f t="shared" si="12"/>
        <v>8.2644628099173556E-3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12</v>
      </c>
      <c r="D99" s="16">
        <v>7</v>
      </c>
      <c r="E99" s="17">
        <f t="shared" si="11"/>
        <v>6.6298342541436461E-2</v>
      </c>
      <c r="F99" s="17">
        <f t="shared" si="12"/>
        <v>1.4462809917355372E-2</v>
      </c>
      <c r="G99" s="17">
        <f t="shared" si="14"/>
        <v>-0.41666666666666669</v>
      </c>
      <c r="H99" s="17">
        <f t="shared" si="13"/>
        <v>-2.7624309392265192E-2</v>
      </c>
    </row>
    <row r="100" spans="1:8" x14ac:dyDescent="0.2">
      <c r="A100" s="14"/>
      <c r="B100" s="15" t="s">
        <v>90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2.0661157024793389E-3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2.0661157024793389E-3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2</v>
      </c>
      <c r="D103" s="16">
        <v>14</v>
      </c>
      <c r="E103" s="17">
        <f t="shared" si="11"/>
        <v>1.1049723756906077E-2</v>
      </c>
      <c r="F103" s="17">
        <f t="shared" si="12"/>
        <v>2.8925619834710745E-2</v>
      </c>
      <c r="G103" s="17">
        <f t="shared" si="14"/>
        <v>6</v>
      </c>
      <c r="H103" s="17">
        <f t="shared" si="13"/>
        <v>6.6298342541436461E-2</v>
      </c>
    </row>
    <row r="104" spans="1:8" x14ac:dyDescent="0.2">
      <c r="A104" s="14"/>
      <c r="B104" s="15" t="s">
        <v>94</v>
      </c>
      <c r="C104" s="16">
        <v>5</v>
      </c>
      <c r="D104" s="16">
        <v>11</v>
      </c>
      <c r="E104" s="17">
        <f t="shared" si="11"/>
        <v>2.7624309392265192E-2</v>
      </c>
      <c r="F104" s="17">
        <f t="shared" si="12"/>
        <v>2.2727272727272728E-2</v>
      </c>
      <c r="G104" s="17">
        <f t="shared" si="14"/>
        <v>1.2</v>
      </c>
      <c r="H104" s="17">
        <f t="shared" si="13"/>
        <v>3.3149171270718231E-2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0</v>
      </c>
      <c r="E106" s="17">
        <f t="shared" si="11"/>
        <v>5.5248618784530384E-3</v>
      </c>
      <c r="F106" s="17" t="str">
        <f t="shared" si="12"/>
        <v/>
      </c>
      <c r="G106" s="17">
        <f t="shared" si="14"/>
        <v>-1</v>
      </c>
      <c r="H106" s="17">
        <f t="shared" si="13"/>
        <v>-5.5248618784530384E-3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2.0661157024793389E-3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1</v>
      </c>
      <c r="D109" s="16">
        <v>3</v>
      </c>
      <c r="E109" s="17">
        <f t="shared" si="15"/>
        <v>5.5248618784530384E-3</v>
      </c>
      <c r="F109" s="17">
        <f t="shared" si="16"/>
        <v>6.1983471074380167E-3</v>
      </c>
      <c r="G109" s="17">
        <f t="shared" si="18"/>
        <v>2</v>
      </c>
      <c r="H109" s="17">
        <f t="shared" si="17"/>
        <v>1.1049723756906077E-2</v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5</v>
      </c>
      <c r="D111" s="16">
        <v>28</v>
      </c>
      <c r="E111" s="17">
        <f t="shared" si="15"/>
        <v>2.7624309392265192E-2</v>
      </c>
      <c r="F111" s="17">
        <f t="shared" si="16"/>
        <v>5.7851239669421489E-2</v>
      </c>
      <c r="G111" s="17">
        <f t="shared" si="18"/>
        <v>4.5999999999999996</v>
      </c>
      <c r="H111" s="17">
        <f t="shared" si="17"/>
        <v>0.12707182320441987</v>
      </c>
    </row>
    <row r="112" spans="1:8" ht="25.5" x14ac:dyDescent="0.2">
      <c r="A112" s="14"/>
      <c r="B112" s="15" t="s">
        <v>102</v>
      </c>
      <c r="C112" s="16">
        <v>1</v>
      </c>
      <c r="D112" s="16">
        <v>9</v>
      </c>
      <c r="E112" s="17">
        <f t="shared" si="15"/>
        <v>5.5248618784530384E-3</v>
      </c>
      <c r="F112" s="17">
        <f t="shared" si="16"/>
        <v>1.859504132231405E-2</v>
      </c>
      <c r="G112" s="17">
        <f t="shared" si="18"/>
        <v>8</v>
      </c>
      <c r="H112" s="17">
        <f t="shared" si="17"/>
        <v>4.4198895027624308E-2</v>
      </c>
    </row>
    <row r="113" spans="1:8" ht="25.5" x14ac:dyDescent="0.2">
      <c r="A113" s="14"/>
      <c r="B113" s="15" t="s">
        <v>103</v>
      </c>
      <c r="C113" s="16">
        <v>4</v>
      </c>
      <c r="D113" s="16">
        <v>30</v>
      </c>
      <c r="E113" s="17">
        <f t="shared" si="15"/>
        <v>2.2099447513812154E-2</v>
      </c>
      <c r="F113" s="17">
        <f t="shared" si="16"/>
        <v>6.1983471074380167E-2</v>
      </c>
      <c r="G113" s="17">
        <f t="shared" si="18"/>
        <v>6.5</v>
      </c>
      <c r="H113" s="17">
        <f t="shared" si="17"/>
        <v>0.143646408839779</v>
      </c>
    </row>
    <row r="114" spans="1:8" x14ac:dyDescent="0.2">
      <c r="A114" s="14"/>
      <c r="B114" s="15" t="s">
        <v>104</v>
      </c>
      <c r="C114" s="16">
        <v>1</v>
      </c>
      <c r="D114" s="16">
        <v>0</v>
      </c>
      <c r="E114" s="17">
        <f t="shared" si="15"/>
        <v>5.5248618784530384E-3</v>
      </c>
      <c r="F114" s="17" t="str">
        <f t="shared" si="16"/>
        <v/>
      </c>
      <c r="G114" s="17">
        <f t="shared" si="18"/>
        <v>-1</v>
      </c>
      <c r="H114" s="17">
        <f t="shared" si="17"/>
        <v>-5.5248618784530384E-3</v>
      </c>
    </row>
    <row r="115" spans="1:8" x14ac:dyDescent="0.2">
      <c r="A115" s="14"/>
      <c r="B115" s="15" t="s">
        <v>105</v>
      </c>
      <c r="C115" s="16">
        <v>0</v>
      </c>
      <c r="D115" s="16">
        <v>4</v>
      </c>
      <c r="E115" s="17" t="str">
        <f t="shared" si="15"/>
        <v/>
      </c>
      <c r="F115" s="17">
        <f t="shared" si="16"/>
        <v>8.2644628099173556E-3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2.0661157024793389E-3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10</v>
      </c>
      <c r="E120" s="17">
        <f t="shared" si="15"/>
        <v>5.5248618784530384E-3</v>
      </c>
      <c r="F120" s="17">
        <f t="shared" si="16"/>
        <v>2.0661157024793389E-2</v>
      </c>
      <c r="G120" s="17">
        <f t="shared" si="18"/>
        <v>9</v>
      </c>
      <c r="H120" s="17">
        <f t="shared" si="17"/>
        <v>4.9723756906077346E-2</v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5</v>
      </c>
      <c r="E125" s="17" t="str">
        <f t="shared" si="15"/>
        <v/>
      </c>
      <c r="F125" s="17">
        <f t="shared" si="16"/>
        <v>1.0330578512396695E-2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4</v>
      </c>
      <c r="D126" s="16">
        <v>7</v>
      </c>
      <c r="E126" s="17">
        <f t="shared" si="15"/>
        <v>2.2099447513812154E-2</v>
      </c>
      <c r="F126" s="17">
        <f t="shared" si="16"/>
        <v>1.4462809917355372E-2</v>
      </c>
      <c r="G126" s="17">
        <f t="shared" si="18"/>
        <v>0.75</v>
      </c>
      <c r="H126" s="17">
        <f t="shared" si="17"/>
        <v>1.6574585635359115E-2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5</v>
      </c>
      <c r="D128" s="16">
        <v>8</v>
      </c>
      <c r="E128" s="17">
        <f t="shared" si="15"/>
        <v>2.7624309392265192E-2</v>
      </c>
      <c r="F128" s="17">
        <f t="shared" si="16"/>
        <v>1.6528925619834711E-2</v>
      </c>
      <c r="G128" s="17">
        <f t="shared" si="18"/>
        <v>0.6</v>
      </c>
      <c r="H128" s="17">
        <f t="shared" si="17"/>
        <v>1.6574585635359115E-2</v>
      </c>
    </row>
    <row r="129" spans="1:8" x14ac:dyDescent="0.2">
      <c r="A129" s="14"/>
      <c r="B129" s="15" t="s">
        <v>119</v>
      </c>
      <c r="C129" s="16">
        <v>3</v>
      </c>
      <c r="D129" s="16">
        <v>9</v>
      </c>
      <c r="E129" s="17">
        <f t="shared" si="15"/>
        <v>1.6574585635359115E-2</v>
      </c>
      <c r="F129" s="17">
        <f t="shared" si="16"/>
        <v>1.859504132231405E-2</v>
      </c>
      <c r="G129" s="17">
        <f t="shared" si="18"/>
        <v>2</v>
      </c>
      <c r="H129" s="17">
        <f t="shared" si="17"/>
        <v>3.3149171270718231E-2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25</v>
      </c>
      <c r="D131" s="16">
        <v>130</v>
      </c>
      <c r="E131" s="17">
        <f t="shared" si="15"/>
        <v>0.13812154696132597</v>
      </c>
      <c r="F131" s="17">
        <f t="shared" si="16"/>
        <v>0.26859504132231404</v>
      </c>
      <c r="G131" s="17">
        <f t="shared" si="18"/>
        <v>4.2</v>
      </c>
      <c r="H131" s="17">
        <f t="shared" si="17"/>
        <v>0.58011049723756913</v>
      </c>
    </row>
    <row r="132" spans="1:8" ht="25.5" x14ac:dyDescent="0.2">
      <c r="A132" s="14"/>
      <c r="B132" s="15" t="s">
        <v>122</v>
      </c>
      <c r="C132" s="16">
        <v>5</v>
      </c>
      <c r="D132" s="16">
        <v>3</v>
      </c>
      <c r="E132" s="17">
        <f t="shared" si="15"/>
        <v>2.7624309392265192E-2</v>
      </c>
      <c r="F132" s="17">
        <f t="shared" si="16"/>
        <v>6.1983471074380167E-3</v>
      </c>
      <c r="G132" s="17">
        <f t="shared" si="18"/>
        <v>-0.4</v>
      </c>
      <c r="H132" s="17">
        <f t="shared" si="17"/>
        <v>-1.1049723756906077E-2</v>
      </c>
    </row>
    <row r="133" spans="1:8" x14ac:dyDescent="0.2">
      <c r="A133" s="14"/>
      <c r="B133" s="15" t="s">
        <v>123</v>
      </c>
      <c r="C133" s="16">
        <v>1</v>
      </c>
      <c r="D133" s="16">
        <v>4</v>
      </c>
      <c r="E133" s="17">
        <f t="shared" si="15"/>
        <v>5.5248618784530384E-3</v>
      </c>
      <c r="F133" s="17">
        <f t="shared" si="16"/>
        <v>8.2644628099173556E-3</v>
      </c>
      <c r="G133" s="17">
        <f t="shared" si="18"/>
        <v>3</v>
      </c>
      <c r="H133" s="17">
        <f t="shared" si="17"/>
        <v>1.6574585635359115E-2</v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4</v>
      </c>
      <c r="D135" s="16">
        <v>0</v>
      </c>
      <c r="E135" s="17">
        <f t="shared" si="15"/>
        <v>2.2099447513812154E-2</v>
      </c>
      <c r="F135" s="17" t="str">
        <f t="shared" si="16"/>
        <v/>
      </c>
      <c r="G135" s="17">
        <f t="shared" si="18"/>
        <v>-1</v>
      </c>
      <c r="H135" s="17">
        <f t="shared" si="17"/>
        <v>-2.2099447513812154E-2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3</v>
      </c>
      <c r="E137" s="17" t="str">
        <f t="shared" si="15"/>
        <v/>
      </c>
      <c r="F137" s="17">
        <f t="shared" si="16"/>
        <v>6.1983471074380167E-3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1</v>
      </c>
      <c r="D138" s="16">
        <v>0</v>
      </c>
      <c r="E138" s="17">
        <f t="shared" si="15"/>
        <v>5.5248618784530384E-3</v>
      </c>
      <c r="F138" s="17" t="str">
        <f t="shared" si="16"/>
        <v/>
      </c>
      <c r="G138" s="17">
        <f t="shared" si="18"/>
        <v>-1</v>
      </c>
      <c r="H138" s="17">
        <f t="shared" si="17"/>
        <v>-5.5248618784530384E-3</v>
      </c>
    </row>
    <row r="139" spans="1:8" x14ac:dyDescent="0.2">
      <c r="A139" s="14"/>
      <c r="B139" s="15" t="s">
        <v>129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2.0661157024793389E-3</v>
      </c>
      <c r="G139" s="17">
        <f t="shared" si="18"/>
        <v>1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2.0661157024793389E-3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7</v>
      </c>
      <c r="E143" s="17" t="str">
        <f t="shared" si="19"/>
        <v/>
      </c>
      <c r="F143" s="17">
        <f t="shared" si="20"/>
        <v>1.4462809917355372E-2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2.0661157024793389E-3</v>
      </c>
      <c r="G145" s="17">
        <f t="shared" si="22"/>
        <v>1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2.0661157024793389E-3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2.0661157024793389E-3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2.0661157024793389E-3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2.0661157024793389E-3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3</v>
      </c>
      <c r="D164" s="16">
        <v>20</v>
      </c>
      <c r="E164" s="17">
        <f t="shared" si="19"/>
        <v>1.6574585635359115E-2</v>
      </c>
      <c r="F164" s="17">
        <f t="shared" si="20"/>
        <v>4.1322314049586778E-2</v>
      </c>
      <c r="G164" s="17">
        <f t="shared" si="22"/>
        <v>5.666666666666667</v>
      </c>
      <c r="H164" s="17">
        <f t="shared" si="21"/>
        <v>9.3922651933701654E-2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2.0661157024793389E-3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244</v>
      </c>
      <c r="D173" s="20">
        <f>SUM(D174:D343)</f>
        <v>755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2.0942622950819674</v>
      </c>
      <c r="H173" s="21">
        <f t="shared" ref="H173:H204" si="25">+IF(OR(AND(E173=""),(G173="")),"",E173*G173)</f>
        <v>2.0942622950819674</v>
      </c>
    </row>
    <row r="174" spans="1:8" x14ac:dyDescent="0.2">
      <c r="A174" s="14"/>
      <c r="B174" s="15" t="s">
        <v>158</v>
      </c>
      <c r="C174" s="16">
        <v>7</v>
      </c>
      <c r="D174" s="16">
        <v>9</v>
      </c>
      <c r="E174" s="17">
        <f t="shared" si="23"/>
        <v>2.8688524590163935E-2</v>
      </c>
      <c r="F174" s="17">
        <f t="shared" si="24"/>
        <v>1.1920529801324504E-2</v>
      </c>
      <c r="G174" s="17">
        <f t="shared" ref="G174:G205" si="26">+IF(AND(C174=0,D174=0)," ",IF(C174=0,1,IF(D174=0,-1,(D174-C174)/C174)))</f>
        <v>0.2857142857142857</v>
      </c>
      <c r="H174" s="17">
        <f t="shared" si="25"/>
        <v>8.1967213114754103E-3</v>
      </c>
    </row>
    <row r="175" spans="1:8" x14ac:dyDescent="0.2">
      <c r="A175" s="14"/>
      <c r="B175" s="15" t="s">
        <v>159</v>
      </c>
      <c r="C175" s="16">
        <v>1</v>
      </c>
      <c r="D175" s="16">
        <v>10</v>
      </c>
      <c r="E175" s="17">
        <f t="shared" si="23"/>
        <v>4.0983606557377051E-3</v>
      </c>
      <c r="F175" s="17">
        <f t="shared" si="24"/>
        <v>1.3245033112582781E-2</v>
      </c>
      <c r="G175" s="17">
        <f t="shared" si="26"/>
        <v>9</v>
      </c>
      <c r="H175" s="17">
        <f t="shared" si="25"/>
        <v>3.6885245901639344E-2</v>
      </c>
    </row>
    <row r="176" spans="1:8" ht="38.25" x14ac:dyDescent="0.2">
      <c r="A176" s="14"/>
      <c r="B176" s="15" t="s">
        <v>160</v>
      </c>
      <c r="C176" s="16">
        <v>1</v>
      </c>
      <c r="D176" s="16">
        <v>2</v>
      </c>
      <c r="E176" s="17">
        <f t="shared" si="23"/>
        <v>4.0983606557377051E-3</v>
      </c>
      <c r="F176" s="17">
        <f t="shared" si="24"/>
        <v>2.6490066225165563E-3</v>
      </c>
      <c r="G176" s="17">
        <f t="shared" si="26"/>
        <v>1</v>
      </c>
      <c r="H176" s="17">
        <f t="shared" si="25"/>
        <v>4.0983606557377051E-3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19</v>
      </c>
      <c r="D178" s="16">
        <v>8</v>
      </c>
      <c r="E178" s="17">
        <f t="shared" si="23"/>
        <v>7.7868852459016397E-2</v>
      </c>
      <c r="F178" s="17">
        <f t="shared" si="24"/>
        <v>1.0596026490066225E-2</v>
      </c>
      <c r="G178" s="17">
        <f t="shared" si="26"/>
        <v>-0.57894736842105265</v>
      </c>
      <c r="H178" s="17">
        <f t="shared" si="25"/>
        <v>-4.5081967213114756E-2</v>
      </c>
    </row>
    <row r="179" spans="1:8" x14ac:dyDescent="0.2">
      <c r="A179" s="14"/>
      <c r="B179" s="15" t="s">
        <v>163</v>
      </c>
      <c r="C179" s="16">
        <v>16</v>
      </c>
      <c r="D179" s="16">
        <v>160</v>
      </c>
      <c r="E179" s="17">
        <f t="shared" si="23"/>
        <v>6.5573770491803282E-2</v>
      </c>
      <c r="F179" s="17">
        <f t="shared" si="24"/>
        <v>0.2119205298013245</v>
      </c>
      <c r="G179" s="17">
        <f t="shared" si="26"/>
        <v>9</v>
      </c>
      <c r="H179" s="17">
        <f t="shared" si="25"/>
        <v>0.5901639344262295</v>
      </c>
    </row>
    <row r="180" spans="1:8" x14ac:dyDescent="0.2">
      <c r="A180" s="14"/>
      <c r="B180" s="15" t="s">
        <v>164</v>
      </c>
      <c r="C180" s="16">
        <v>1</v>
      </c>
      <c r="D180" s="16">
        <v>2</v>
      </c>
      <c r="E180" s="17">
        <f t="shared" si="23"/>
        <v>4.0983606557377051E-3</v>
      </c>
      <c r="F180" s="17">
        <f t="shared" si="24"/>
        <v>2.6490066225165563E-3</v>
      </c>
      <c r="G180" s="17">
        <f t="shared" si="26"/>
        <v>1</v>
      </c>
      <c r="H180" s="17">
        <f t="shared" si="25"/>
        <v>4.0983606557377051E-3</v>
      </c>
    </row>
    <row r="181" spans="1:8" x14ac:dyDescent="0.2">
      <c r="A181" s="14"/>
      <c r="B181" s="15" t="s">
        <v>165</v>
      </c>
      <c r="C181" s="16">
        <v>2</v>
      </c>
      <c r="D181" s="16">
        <v>11</v>
      </c>
      <c r="E181" s="17">
        <f t="shared" si="23"/>
        <v>8.1967213114754103E-3</v>
      </c>
      <c r="F181" s="17">
        <f t="shared" si="24"/>
        <v>1.456953642384106E-2</v>
      </c>
      <c r="G181" s="17">
        <f t="shared" si="26"/>
        <v>4.5</v>
      </c>
      <c r="H181" s="17">
        <f t="shared" si="25"/>
        <v>3.6885245901639344E-2</v>
      </c>
    </row>
    <row r="182" spans="1:8" x14ac:dyDescent="0.2">
      <c r="A182" s="14"/>
      <c r="B182" s="15" t="s">
        <v>166</v>
      </c>
      <c r="C182" s="16">
        <v>1</v>
      </c>
      <c r="D182" s="16">
        <v>6</v>
      </c>
      <c r="E182" s="17">
        <f t="shared" si="23"/>
        <v>4.0983606557377051E-3</v>
      </c>
      <c r="F182" s="17">
        <f t="shared" si="24"/>
        <v>7.9470198675496689E-3</v>
      </c>
      <c r="G182" s="17">
        <f t="shared" si="26"/>
        <v>5</v>
      </c>
      <c r="H182" s="17">
        <f t="shared" si="25"/>
        <v>2.0491803278688527E-2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1</v>
      </c>
      <c r="D185" s="16">
        <v>2</v>
      </c>
      <c r="E185" s="17">
        <f t="shared" si="23"/>
        <v>4.0983606557377051E-3</v>
      </c>
      <c r="F185" s="17">
        <f t="shared" si="24"/>
        <v>2.6490066225165563E-3</v>
      </c>
      <c r="G185" s="17">
        <f t="shared" si="26"/>
        <v>1</v>
      </c>
      <c r="H185" s="17">
        <f t="shared" si="25"/>
        <v>4.0983606557377051E-3</v>
      </c>
    </row>
    <row r="186" spans="1:8" x14ac:dyDescent="0.2">
      <c r="A186" s="14"/>
      <c r="B186" s="15" t="s">
        <v>170</v>
      </c>
      <c r="C186" s="16">
        <v>3</v>
      </c>
      <c r="D186" s="16">
        <v>4</v>
      </c>
      <c r="E186" s="17">
        <f t="shared" si="23"/>
        <v>1.2295081967213115E-2</v>
      </c>
      <c r="F186" s="17">
        <f t="shared" si="24"/>
        <v>5.2980132450331126E-3</v>
      </c>
      <c r="G186" s="17">
        <f t="shared" si="26"/>
        <v>0.33333333333333331</v>
      </c>
      <c r="H186" s="17">
        <f t="shared" si="25"/>
        <v>4.0983606557377043E-3</v>
      </c>
    </row>
    <row r="187" spans="1:8" x14ac:dyDescent="0.2">
      <c r="A187" s="14"/>
      <c r="B187" s="15" t="s">
        <v>171</v>
      </c>
      <c r="C187" s="16">
        <v>2</v>
      </c>
      <c r="D187" s="16">
        <v>13</v>
      </c>
      <c r="E187" s="17">
        <f t="shared" si="23"/>
        <v>8.1967213114754103E-3</v>
      </c>
      <c r="F187" s="17">
        <f t="shared" si="24"/>
        <v>1.7218543046357615E-2</v>
      </c>
      <c r="G187" s="17">
        <f t="shared" si="26"/>
        <v>5.5</v>
      </c>
      <c r="H187" s="17">
        <f t="shared" si="25"/>
        <v>4.5081967213114756E-2</v>
      </c>
    </row>
    <row r="188" spans="1:8" ht="25.5" x14ac:dyDescent="0.2">
      <c r="A188" s="14"/>
      <c r="B188" s="15" t="s">
        <v>172</v>
      </c>
      <c r="C188" s="16">
        <v>7</v>
      </c>
      <c r="D188" s="16">
        <v>4</v>
      </c>
      <c r="E188" s="17">
        <f t="shared" si="23"/>
        <v>2.8688524590163935E-2</v>
      </c>
      <c r="F188" s="17">
        <f t="shared" si="24"/>
        <v>5.2980132450331126E-3</v>
      </c>
      <c r="G188" s="17">
        <f t="shared" si="26"/>
        <v>-0.42857142857142855</v>
      </c>
      <c r="H188" s="17">
        <f t="shared" si="25"/>
        <v>-1.2295081967213115E-2</v>
      </c>
    </row>
    <row r="189" spans="1:8" ht="25.5" x14ac:dyDescent="0.2">
      <c r="A189" s="14"/>
      <c r="B189" s="15" t="s">
        <v>173</v>
      </c>
      <c r="C189" s="16">
        <v>4</v>
      </c>
      <c r="D189" s="16">
        <v>6</v>
      </c>
      <c r="E189" s="17">
        <f t="shared" si="23"/>
        <v>1.6393442622950821E-2</v>
      </c>
      <c r="F189" s="17">
        <f t="shared" si="24"/>
        <v>7.9470198675496689E-3</v>
      </c>
      <c r="G189" s="17">
        <f t="shared" si="26"/>
        <v>0.5</v>
      </c>
      <c r="H189" s="17">
        <f t="shared" si="25"/>
        <v>8.1967213114754103E-3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1</v>
      </c>
      <c r="D191" s="16">
        <v>4</v>
      </c>
      <c r="E191" s="17">
        <f t="shared" si="23"/>
        <v>4.0983606557377051E-3</v>
      </c>
      <c r="F191" s="17">
        <f t="shared" si="24"/>
        <v>5.2980132450331126E-3</v>
      </c>
      <c r="G191" s="17">
        <f t="shared" si="26"/>
        <v>3</v>
      </c>
      <c r="H191" s="17">
        <f t="shared" si="25"/>
        <v>1.2295081967213115E-2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13</v>
      </c>
      <c r="E193" s="17" t="str">
        <f t="shared" si="23"/>
        <v/>
      </c>
      <c r="F193" s="17">
        <f t="shared" si="24"/>
        <v>1.7218543046357615E-2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10</v>
      </c>
      <c r="E194" s="17" t="str">
        <f t="shared" si="23"/>
        <v/>
      </c>
      <c r="F194" s="17">
        <f t="shared" si="24"/>
        <v>1.3245033112582781E-2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1</v>
      </c>
      <c r="D195" s="16">
        <v>2</v>
      </c>
      <c r="E195" s="17">
        <f t="shared" si="23"/>
        <v>4.0983606557377051E-3</v>
      </c>
      <c r="F195" s="17">
        <f t="shared" si="24"/>
        <v>2.6490066225165563E-3</v>
      </c>
      <c r="G195" s="17">
        <f t="shared" si="26"/>
        <v>1</v>
      </c>
      <c r="H195" s="17">
        <f t="shared" si="25"/>
        <v>4.0983606557377051E-3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2</v>
      </c>
      <c r="D197" s="16">
        <v>1</v>
      </c>
      <c r="E197" s="17">
        <f t="shared" si="23"/>
        <v>8.1967213114754103E-3</v>
      </c>
      <c r="F197" s="17">
        <f t="shared" si="24"/>
        <v>1.3245033112582781E-3</v>
      </c>
      <c r="G197" s="17">
        <f t="shared" si="26"/>
        <v>-0.5</v>
      </c>
      <c r="H197" s="17">
        <f t="shared" si="25"/>
        <v>-4.0983606557377051E-3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5</v>
      </c>
      <c r="D199" s="16">
        <v>8</v>
      </c>
      <c r="E199" s="17">
        <f t="shared" si="23"/>
        <v>2.0491803278688523E-2</v>
      </c>
      <c r="F199" s="17">
        <f t="shared" si="24"/>
        <v>1.0596026490066225E-2</v>
      </c>
      <c r="G199" s="17">
        <f t="shared" si="26"/>
        <v>0.6</v>
      </c>
      <c r="H199" s="17">
        <f t="shared" si="25"/>
        <v>1.2295081967213113E-2</v>
      </c>
    </row>
    <row r="200" spans="1:8" ht="25.5" x14ac:dyDescent="0.2">
      <c r="A200" s="14"/>
      <c r="B200" s="15" t="s">
        <v>184</v>
      </c>
      <c r="C200" s="16">
        <v>4</v>
      </c>
      <c r="D200" s="16">
        <v>6</v>
      </c>
      <c r="E200" s="17">
        <f t="shared" si="23"/>
        <v>1.6393442622950821E-2</v>
      </c>
      <c r="F200" s="17">
        <f t="shared" si="24"/>
        <v>7.9470198675496689E-3</v>
      </c>
      <c r="G200" s="17">
        <f t="shared" si="26"/>
        <v>0.5</v>
      </c>
      <c r="H200" s="17">
        <f t="shared" si="25"/>
        <v>8.1967213114754103E-3</v>
      </c>
    </row>
    <row r="201" spans="1:8" x14ac:dyDescent="0.2">
      <c r="A201" s="14"/>
      <c r="B201" s="15" t="s">
        <v>185</v>
      </c>
      <c r="C201" s="16">
        <v>4</v>
      </c>
      <c r="D201" s="16">
        <v>18</v>
      </c>
      <c r="E201" s="17">
        <f t="shared" si="23"/>
        <v>1.6393442622950821E-2</v>
      </c>
      <c r="F201" s="17">
        <f t="shared" si="24"/>
        <v>2.3841059602649008E-2</v>
      </c>
      <c r="G201" s="17">
        <f t="shared" si="26"/>
        <v>3.5</v>
      </c>
      <c r="H201" s="17">
        <f t="shared" si="25"/>
        <v>5.737704918032787E-2</v>
      </c>
    </row>
    <row r="202" spans="1:8" x14ac:dyDescent="0.2">
      <c r="A202" s="14"/>
      <c r="B202" s="15" t="s">
        <v>186</v>
      </c>
      <c r="C202" s="16">
        <v>3</v>
      </c>
      <c r="D202" s="16">
        <v>18</v>
      </c>
      <c r="E202" s="17">
        <f t="shared" si="23"/>
        <v>1.2295081967213115E-2</v>
      </c>
      <c r="F202" s="17">
        <f t="shared" si="24"/>
        <v>2.3841059602649008E-2</v>
      </c>
      <c r="G202" s="17">
        <f t="shared" si="26"/>
        <v>5</v>
      </c>
      <c r="H202" s="17">
        <f t="shared" si="25"/>
        <v>6.1475409836065573E-2</v>
      </c>
    </row>
    <row r="203" spans="1:8" x14ac:dyDescent="0.2">
      <c r="A203" s="14"/>
      <c r="B203" s="15" t="s">
        <v>187</v>
      </c>
      <c r="C203" s="16">
        <v>13</v>
      </c>
      <c r="D203" s="16">
        <v>21</v>
      </c>
      <c r="E203" s="17">
        <f t="shared" si="23"/>
        <v>5.3278688524590161E-2</v>
      </c>
      <c r="F203" s="17">
        <f t="shared" si="24"/>
        <v>2.781456953642384E-2</v>
      </c>
      <c r="G203" s="17">
        <f t="shared" si="26"/>
        <v>0.61538461538461542</v>
      </c>
      <c r="H203" s="17">
        <f t="shared" si="25"/>
        <v>3.2786885245901641E-2</v>
      </c>
    </row>
    <row r="204" spans="1:8" x14ac:dyDescent="0.2">
      <c r="A204" s="14"/>
      <c r="B204" s="15" t="s">
        <v>188</v>
      </c>
      <c r="C204" s="16">
        <v>15</v>
      </c>
      <c r="D204" s="16">
        <v>12</v>
      </c>
      <c r="E204" s="17">
        <f t="shared" si="23"/>
        <v>6.1475409836065573E-2</v>
      </c>
      <c r="F204" s="17">
        <f t="shared" si="24"/>
        <v>1.5894039735099338E-2</v>
      </c>
      <c r="G204" s="17">
        <f t="shared" si="26"/>
        <v>-0.2</v>
      </c>
      <c r="H204" s="17">
        <f t="shared" si="25"/>
        <v>-1.2295081967213115E-2</v>
      </c>
    </row>
    <row r="205" spans="1:8" x14ac:dyDescent="0.2">
      <c r="A205" s="14"/>
      <c r="B205" s="15" t="s">
        <v>189</v>
      </c>
      <c r="C205" s="16">
        <v>1</v>
      </c>
      <c r="D205" s="16">
        <v>3</v>
      </c>
      <c r="E205" s="17">
        <f t="shared" ref="E205:E236" si="27">+IF(C205=0,"",C205/C$173)</f>
        <v>4.0983606557377051E-3</v>
      </c>
      <c r="F205" s="17">
        <f t="shared" ref="F205:F236" si="28">+IF(D205=0,"",D205/D$173)</f>
        <v>3.9735099337748344E-3</v>
      </c>
      <c r="G205" s="17">
        <f t="shared" si="26"/>
        <v>2</v>
      </c>
      <c r="H205" s="17">
        <f t="shared" ref="H205:H236" si="29">+IF(OR(AND(E205=""),(G205="")),"",E205*G205)</f>
        <v>8.1967213114754103E-3</v>
      </c>
    </row>
    <row r="206" spans="1:8" x14ac:dyDescent="0.2">
      <c r="A206" s="14"/>
      <c r="B206" s="15" t="s">
        <v>190</v>
      </c>
      <c r="C206" s="16">
        <v>0</v>
      </c>
      <c r="D206" s="16">
        <v>1</v>
      </c>
      <c r="E206" s="17" t="str">
        <f t="shared" si="27"/>
        <v/>
      </c>
      <c r="F206" s="17">
        <f t="shared" si="28"/>
        <v>1.3245033112582781E-3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55</v>
      </c>
      <c r="E208" s="17">
        <f t="shared" si="27"/>
        <v>4.0983606557377051E-3</v>
      </c>
      <c r="F208" s="17">
        <f t="shared" si="28"/>
        <v>7.2847682119205295E-2</v>
      </c>
      <c r="G208" s="17">
        <f t="shared" si="30"/>
        <v>54</v>
      </c>
      <c r="H208" s="17">
        <f t="shared" si="29"/>
        <v>0.22131147540983609</v>
      </c>
    </row>
    <row r="209" spans="1:8" x14ac:dyDescent="0.2">
      <c r="A209" s="14"/>
      <c r="B209" s="15" t="s">
        <v>193</v>
      </c>
      <c r="C209" s="16">
        <v>9</v>
      </c>
      <c r="D209" s="16">
        <v>6</v>
      </c>
      <c r="E209" s="17">
        <f t="shared" si="27"/>
        <v>3.6885245901639344E-2</v>
      </c>
      <c r="F209" s="17">
        <f t="shared" si="28"/>
        <v>7.9470198675496689E-3</v>
      </c>
      <c r="G209" s="17">
        <f t="shared" si="30"/>
        <v>-0.33333333333333331</v>
      </c>
      <c r="H209" s="17">
        <f t="shared" si="29"/>
        <v>-1.2295081967213115E-2</v>
      </c>
    </row>
    <row r="210" spans="1:8" x14ac:dyDescent="0.2">
      <c r="A210" s="14"/>
      <c r="B210" s="15" t="s">
        <v>194</v>
      </c>
      <c r="C210" s="16">
        <v>5</v>
      </c>
      <c r="D210" s="16">
        <v>8</v>
      </c>
      <c r="E210" s="17">
        <f t="shared" si="27"/>
        <v>2.0491803278688523E-2</v>
      </c>
      <c r="F210" s="17">
        <f t="shared" si="28"/>
        <v>1.0596026490066225E-2</v>
      </c>
      <c r="G210" s="17">
        <f t="shared" si="30"/>
        <v>0.6</v>
      </c>
      <c r="H210" s="17">
        <f t="shared" si="29"/>
        <v>1.2295081967213113E-2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4</v>
      </c>
      <c r="E212" s="17" t="str">
        <f t="shared" si="27"/>
        <v/>
      </c>
      <c r="F212" s="17">
        <f t="shared" si="28"/>
        <v>5.2980132450331126E-3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26</v>
      </c>
      <c r="D213" s="16">
        <v>32</v>
      </c>
      <c r="E213" s="17">
        <f t="shared" si="27"/>
        <v>0.10655737704918032</v>
      </c>
      <c r="F213" s="17">
        <f t="shared" si="28"/>
        <v>4.2384105960264901E-2</v>
      </c>
      <c r="G213" s="17">
        <f t="shared" si="30"/>
        <v>0.23076923076923078</v>
      </c>
      <c r="H213" s="17">
        <f t="shared" si="29"/>
        <v>2.4590163934426229E-2</v>
      </c>
    </row>
    <row r="214" spans="1:8" x14ac:dyDescent="0.2">
      <c r="A214" s="14"/>
      <c r="B214" s="15" t="s">
        <v>198</v>
      </c>
      <c r="C214" s="16">
        <v>5</v>
      </c>
      <c r="D214" s="16">
        <v>12</v>
      </c>
      <c r="E214" s="17">
        <f t="shared" si="27"/>
        <v>2.0491803278688523E-2</v>
      </c>
      <c r="F214" s="17">
        <f t="shared" si="28"/>
        <v>1.5894039735099338E-2</v>
      </c>
      <c r="G214" s="17">
        <f t="shared" si="30"/>
        <v>1.4</v>
      </c>
      <c r="H214" s="17">
        <f t="shared" si="29"/>
        <v>2.8688524590163932E-2</v>
      </c>
    </row>
    <row r="215" spans="1:8" ht="25.5" x14ac:dyDescent="0.2">
      <c r="A215" s="14"/>
      <c r="B215" s="15" t="s">
        <v>199</v>
      </c>
      <c r="C215" s="16">
        <v>2</v>
      </c>
      <c r="D215" s="16">
        <v>0</v>
      </c>
      <c r="E215" s="17">
        <f t="shared" si="27"/>
        <v>8.1967213114754103E-3</v>
      </c>
      <c r="F215" s="17" t="str">
        <f t="shared" si="28"/>
        <v/>
      </c>
      <c r="G215" s="17">
        <f t="shared" si="30"/>
        <v>-1</v>
      </c>
      <c r="H215" s="17">
        <f t="shared" si="29"/>
        <v>-8.1967213114754103E-3</v>
      </c>
    </row>
    <row r="216" spans="1:8" ht="25.5" x14ac:dyDescent="0.2">
      <c r="A216" s="14"/>
      <c r="B216" s="15" t="s">
        <v>200</v>
      </c>
      <c r="C216" s="16">
        <v>3</v>
      </c>
      <c r="D216" s="16">
        <v>3</v>
      </c>
      <c r="E216" s="17">
        <f t="shared" si="27"/>
        <v>1.2295081967213115E-2</v>
      </c>
      <c r="F216" s="17">
        <f t="shared" si="28"/>
        <v>3.9735099337748344E-3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5</v>
      </c>
      <c r="E218" s="17">
        <f t="shared" si="27"/>
        <v>4.0983606557377051E-3</v>
      </c>
      <c r="F218" s="17">
        <f t="shared" si="28"/>
        <v>6.6225165562913907E-3</v>
      </c>
      <c r="G218" s="17">
        <f t="shared" si="30"/>
        <v>4</v>
      </c>
      <c r="H218" s="17">
        <f t="shared" si="29"/>
        <v>1.6393442622950821E-2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4</v>
      </c>
      <c r="D225" s="16">
        <v>42</v>
      </c>
      <c r="E225" s="17">
        <f t="shared" si="27"/>
        <v>1.6393442622950821E-2</v>
      </c>
      <c r="F225" s="17">
        <f t="shared" si="28"/>
        <v>5.562913907284768E-2</v>
      </c>
      <c r="G225" s="17">
        <f t="shared" si="30"/>
        <v>9.5</v>
      </c>
      <c r="H225" s="17">
        <f t="shared" si="29"/>
        <v>0.15573770491803279</v>
      </c>
    </row>
    <row r="226" spans="1:8" x14ac:dyDescent="0.2">
      <c r="A226" s="14"/>
      <c r="B226" s="15" t="s">
        <v>210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1.3245033112582781E-3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1.3245033112582781E-3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1</v>
      </c>
      <c r="D228" s="16">
        <v>8</v>
      </c>
      <c r="E228" s="17">
        <f t="shared" si="27"/>
        <v>4.0983606557377051E-3</v>
      </c>
      <c r="F228" s="17">
        <f t="shared" si="28"/>
        <v>1.0596026490066225E-2</v>
      </c>
      <c r="G228" s="17">
        <f t="shared" si="30"/>
        <v>7</v>
      </c>
      <c r="H228" s="17">
        <f t="shared" si="29"/>
        <v>2.8688524590163935E-2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3</v>
      </c>
      <c r="D238" s="16">
        <v>38</v>
      </c>
      <c r="E238" s="17">
        <f t="shared" si="31"/>
        <v>1.2295081967213115E-2</v>
      </c>
      <c r="F238" s="17">
        <f t="shared" si="32"/>
        <v>5.0331125827814571E-2</v>
      </c>
      <c r="G238" s="17">
        <f t="shared" ref="G238:G269" si="34">+IF(AND(C238=0,D238=0)," ",IF(C238=0,1,IF(D238=0,-1,(D238-C238)/C238)))</f>
        <v>11.666666666666666</v>
      </c>
      <c r="H238" s="17">
        <f t="shared" si="33"/>
        <v>0.14344262295081966</v>
      </c>
    </row>
    <row r="239" spans="1:8" x14ac:dyDescent="0.2">
      <c r="A239" s="14"/>
      <c r="B239" s="15" t="s">
        <v>223</v>
      </c>
      <c r="C239" s="16">
        <v>0</v>
      </c>
      <c r="D239" s="16">
        <v>3</v>
      </c>
      <c r="E239" s="17" t="str">
        <f t="shared" si="31"/>
        <v/>
      </c>
      <c r="F239" s="17">
        <f t="shared" si="32"/>
        <v>3.9735099337748344E-3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</v>
      </c>
      <c r="D241" s="16">
        <v>2</v>
      </c>
      <c r="E241" s="17">
        <f t="shared" si="31"/>
        <v>8.1967213114754103E-3</v>
      </c>
      <c r="F241" s="17">
        <f t="shared" si="32"/>
        <v>2.6490066225165563E-3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1</v>
      </c>
      <c r="D244" s="16">
        <v>1</v>
      </c>
      <c r="E244" s="17">
        <f t="shared" si="31"/>
        <v>4.0983606557377051E-3</v>
      </c>
      <c r="F244" s="17">
        <f t="shared" si="32"/>
        <v>1.3245033112582781E-3</v>
      </c>
      <c r="G244" s="17">
        <f t="shared" si="34"/>
        <v>0</v>
      </c>
      <c r="H244" s="17">
        <f t="shared" si="33"/>
        <v>0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2.6490066225165563E-3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1.3245033112582781E-3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1</v>
      </c>
      <c r="D258" s="16">
        <v>1</v>
      </c>
      <c r="E258" s="17">
        <f t="shared" si="31"/>
        <v>4.0983606557377051E-3</v>
      </c>
      <c r="F258" s="17">
        <f t="shared" si="32"/>
        <v>1.3245033112582781E-3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243</v>
      </c>
      <c r="C259" s="16">
        <v>5</v>
      </c>
      <c r="D259" s="16">
        <v>9</v>
      </c>
      <c r="E259" s="17">
        <f t="shared" si="31"/>
        <v>2.0491803278688523E-2</v>
      </c>
      <c r="F259" s="17">
        <f t="shared" si="32"/>
        <v>1.1920529801324504E-2</v>
      </c>
      <c r="G259" s="17">
        <f t="shared" si="34"/>
        <v>0.8</v>
      </c>
      <c r="H259" s="17">
        <f t="shared" si="33"/>
        <v>1.6393442622950821E-2</v>
      </c>
    </row>
    <row r="260" spans="1:8" x14ac:dyDescent="0.2">
      <c r="A260" s="14"/>
      <c r="B260" s="15" t="s">
        <v>244</v>
      </c>
      <c r="C260" s="16">
        <v>0</v>
      </c>
      <c r="D260" s="16">
        <v>9</v>
      </c>
      <c r="E260" s="17" t="str">
        <f t="shared" si="31"/>
        <v/>
      </c>
      <c r="F260" s="17">
        <f t="shared" si="32"/>
        <v>1.1920529801324504E-2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3</v>
      </c>
      <c r="E262" s="17" t="str">
        <f t="shared" si="31"/>
        <v/>
      </c>
      <c r="F262" s="17">
        <f t="shared" si="32"/>
        <v>3.9735099337748344E-3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2</v>
      </c>
      <c r="D264" s="16">
        <v>10</v>
      </c>
      <c r="E264" s="17">
        <f t="shared" si="31"/>
        <v>8.1967213114754103E-3</v>
      </c>
      <c r="F264" s="17">
        <f t="shared" si="32"/>
        <v>1.3245033112582781E-2</v>
      </c>
      <c r="G264" s="17">
        <f t="shared" si="34"/>
        <v>4</v>
      </c>
      <c r="H264" s="17">
        <f t="shared" si="33"/>
        <v>3.2786885245901641E-2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1</v>
      </c>
      <c r="D275" s="16">
        <v>3</v>
      </c>
      <c r="E275" s="17">
        <f t="shared" si="35"/>
        <v>4.0983606557377051E-3</v>
      </c>
      <c r="F275" s="17">
        <f t="shared" si="36"/>
        <v>3.9735099337748344E-3</v>
      </c>
      <c r="G275" s="17">
        <f t="shared" si="38"/>
        <v>2</v>
      </c>
      <c r="H275" s="17">
        <f t="shared" si="37"/>
        <v>8.1967213114754103E-3</v>
      </c>
    </row>
    <row r="276" spans="1:8" ht="25.5" x14ac:dyDescent="0.2">
      <c r="A276" s="14"/>
      <c r="B276" s="15" t="s">
        <v>260</v>
      </c>
      <c r="C276" s="16">
        <v>25</v>
      </c>
      <c r="D276" s="16">
        <v>7</v>
      </c>
      <c r="E276" s="17">
        <f t="shared" si="35"/>
        <v>0.10245901639344263</v>
      </c>
      <c r="F276" s="17">
        <f t="shared" si="36"/>
        <v>9.2715231788079479E-3</v>
      </c>
      <c r="G276" s="17">
        <f t="shared" si="38"/>
        <v>-0.72</v>
      </c>
      <c r="H276" s="17">
        <f t="shared" si="37"/>
        <v>-7.3770491803278687E-2</v>
      </c>
    </row>
    <row r="277" spans="1:8" x14ac:dyDescent="0.2">
      <c r="A277" s="14"/>
      <c r="B277" s="15" t="s">
        <v>261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1.3245033112582781E-3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1.3245033112582781E-3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4</v>
      </c>
      <c r="D283" s="16">
        <v>27</v>
      </c>
      <c r="E283" s="17">
        <f t="shared" si="35"/>
        <v>1.6393442622950821E-2</v>
      </c>
      <c r="F283" s="17">
        <f t="shared" si="36"/>
        <v>3.5761589403973511E-2</v>
      </c>
      <c r="G283" s="17">
        <f t="shared" si="38"/>
        <v>5.75</v>
      </c>
      <c r="H283" s="17">
        <f t="shared" si="37"/>
        <v>9.4262295081967221E-2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1</v>
      </c>
      <c r="D286" s="16">
        <v>5</v>
      </c>
      <c r="E286" s="17">
        <f t="shared" si="35"/>
        <v>4.0983606557377051E-3</v>
      </c>
      <c r="F286" s="17">
        <f t="shared" si="36"/>
        <v>6.6225165562913907E-3</v>
      </c>
      <c r="G286" s="17">
        <f t="shared" si="38"/>
        <v>4</v>
      </c>
      <c r="H286" s="17">
        <f t="shared" si="37"/>
        <v>1.6393442622950821E-2</v>
      </c>
    </row>
    <row r="287" spans="1:8" x14ac:dyDescent="0.2">
      <c r="A287" s="14"/>
      <c r="B287" s="15" t="s">
        <v>271</v>
      </c>
      <c r="C287" s="16">
        <v>0</v>
      </c>
      <c r="D287" s="16">
        <v>3</v>
      </c>
      <c r="E287" s="17" t="str">
        <f t="shared" si="35"/>
        <v/>
      </c>
      <c r="F287" s="17">
        <f t="shared" si="36"/>
        <v>3.9735099337748344E-3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15</v>
      </c>
      <c r="D288" s="16">
        <v>3</v>
      </c>
      <c r="E288" s="17">
        <f t="shared" si="35"/>
        <v>6.1475409836065573E-2</v>
      </c>
      <c r="F288" s="17">
        <f t="shared" si="36"/>
        <v>3.9735099337748344E-3</v>
      </c>
      <c r="G288" s="17">
        <f t="shared" si="38"/>
        <v>-0.8</v>
      </c>
      <c r="H288" s="17">
        <f t="shared" si="37"/>
        <v>-4.9180327868852458E-2</v>
      </c>
    </row>
    <row r="289" spans="1:8" x14ac:dyDescent="0.2">
      <c r="A289" s="14"/>
      <c r="B289" s="15" t="s">
        <v>273</v>
      </c>
      <c r="C289" s="16">
        <v>0</v>
      </c>
      <c r="D289" s="16">
        <v>3</v>
      </c>
      <c r="E289" s="17" t="str">
        <f t="shared" si="35"/>
        <v/>
      </c>
      <c r="F289" s="17">
        <f t="shared" si="36"/>
        <v>3.9735099337748344E-3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8</v>
      </c>
      <c r="E290" s="17" t="str">
        <f t="shared" si="35"/>
        <v/>
      </c>
      <c r="F290" s="17">
        <f t="shared" si="36"/>
        <v>1.0596026490066225E-2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3</v>
      </c>
      <c r="E291" s="17" t="str">
        <f t="shared" si="35"/>
        <v/>
      </c>
      <c r="F291" s="17">
        <f t="shared" si="36"/>
        <v>3.9735099337748344E-3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1.3245033112582781E-3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1.3245033112582781E-3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1.3245033112582781E-3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5</v>
      </c>
      <c r="E300" s="17" t="str">
        <f t="shared" si="35"/>
        <v/>
      </c>
      <c r="F300" s="17">
        <f t="shared" si="36"/>
        <v>6.6225165562913907E-3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1.3245033112582781E-3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4</v>
      </c>
      <c r="E302" s="17" t="str">
        <f t="shared" si="39"/>
        <v/>
      </c>
      <c r="F302" s="17">
        <f t="shared" si="40"/>
        <v>5.2980132450331126E-3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11</v>
      </c>
      <c r="E305" s="17" t="str">
        <f t="shared" si="39"/>
        <v/>
      </c>
      <c r="F305" s="17">
        <f t="shared" si="40"/>
        <v>1.456953642384106E-2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1.3245033112582781E-3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1</v>
      </c>
      <c r="D310" s="16">
        <v>0</v>
      </c>
      <c r="E310" s="17">
        <f t="shared" si="39"/>
        <v>4.0983606557377051E-3</v>
      </c>
      <c r="F310" s="17" t="str">
        <f t="shared" si="40"/>
        <v/>
      </c>
      <c r="G310" s="17">
        <f t="shared" si="42"/>
        <v>-1</v>
      </c>
      <c r="H310" s="17">
        <f t="shared" si="41"/>
        <v>-4.0983606557377051E-3</v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1</v>
      </c>
      <c r="E317" s="17">
        <f t="shared" si="39"/>
        <v>4.0983606557377051E-3</v>
      </c>
      <c r="F317" s="17">
        <f t="shared" si="40"/>
        <v>1.3245033112582781E-3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</v>
      </c>
      <c r="D319" s="16">
        <v>26</v>
      </c>
      <c r="E319" s="17">
        <f t="shared" si="39"/>
        <v>4.0983606557377051E-3</v>
      </c>
      <c r="F319" s="17">
        <f t="shared" si="40"/>
        <v>3.443708609271523E-2</v>
      </c>
      <c r="G319" s="17">
        <f t="shared" si="42"/>
        <v>25</v>
      </c>
      <c r="H319" s="17">
        <f t="shared" si="41"/>
        <v>0.10245901639344263</v>
      </c>
    </row>
    <row r="320" spans="1:8" x14ac:dyDescent="0.2">
      <c r="A320" s="14"/>
      <c r="B320" s="15" t="s">
        <v>304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1.3245033112582781E-3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1</v>
      </c>
      <c r="D321" s="16">
        <v>6</v>
      </c>
      <c r="E321" s="17">
        <f t="shared" si="39"/>
        <v>4.0983606557377051E-3</v>
      </c>
      <c r="F321" s="17">
        <f t="shared" si="40"/>
        <v>7.9470198675496689E-3</v>
      </c>
      <c r="G321" s="17">
        <f t="shared" si="42"/>
        <v>5</v>
      </c>
      <c r="H321" s="17">
        <f t="shared" si="41"/>
        <v>2.0491803278688527E-2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2</v>
      </c>
      <c r="E324" s="17" t="str">
        <f t="shared" si="39"/>
        <v/>
      </c>
      <c r="F324" s="17">
        <f t="shared" si="40"/>
        <v>2.6490066225165563E-3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1</v>
      </c>
      <c r="D326" s="16">
        <v>0</v>
      </c>
      <c r="E326" s="17">
        <f t="shared" si="39"/>
        <v>4.0983606557377051E-3</v>
      </c>
      <c r="F326" s="17" t="str">
        <f t="shared" si="40"/>
        <v/>
      </c>
      <c r="G326" s="17">
        <f t="shared" si="42"/>
        <v>-1</v>
      </c>
      <c r="H326" s="17">
        <f t="shared" si="41"/>
        <v>-4.0983606557377051E-3</v>
      </c>
    </row>
    <row r="327" spans="1:8" x14ac:dyDescent="0.2">
      <c r="A327" s="14"/>
      <c r="B327" s="15" t="s">
        <v>311</v>
      </c>
      <c r="C327" s="16">
        <v>2</v>
      </c>
      <c r="D327" s="16">
        <v>5</v>
      </c>
      <c r="E327" s="17">
        <f t="shared" si="39"/>
        <v>8.1967213114754103E-3</v>
      </c>
      <c r="F327" s="17">
        <f t="shared" si="40"/>
        <v>6.6225165562913907E-3</v>
      </c>
      <c r="G327" s="17">
        <f t="shared" si="42"/>
        <v>1.5</v>
      </c>
      <c r="H327" s="17">
        <f t="shared" si="41"/>
        <v>1.2295081967213115E-2</v>
      </c>
    </row>
    <row r="328" spans="1:8" ht="25.5" x14ac:dyDescent="0.2">
      <c r="A328" s="14"/>
      <c r="B328" s="15" t="s">
        <v>312</v>
      </c>
      <c r="C328" s="16">
        <v>0</v>
      </c>
      <c r="D328" s="16">
        <v>2</v>
      </c>
      <c r="E328" s="17" t="str">
        <f t="shared" si="39"/>
        <v/>
      </c>
      <c r="F328" s="17">
        <f t="shared" si="40"/>
        <v>2.6490066225165563E-3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1</v>
      </c>
      <c r="D329" s="16">
        <v>1</v>
      </c>
      <c r="E329" s="17">
        <f t="shared" si="39"/>
        <v>4.0983606557377051E-3</v>
      </c>
      <c r="F329" s="17">
        <f t="shared" si="40"/>
        <v>1.3245033112582781E-3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4</v>
      </c>
      <c r="E333" s="17" t="str">
        <f t="shared" ref="E333:E343" si="43">+IF(C333=0,"",C333/C$173)</f>
        <v/>
      </c>
      <c r="F333" s="17">
        <f t="shared" ref="F333:F343" si="44">+IF(D333=0,"",D333/D$173)</f>
        <v>5.2980132450331126E-3</v>
      </c>
      <c r="G333" s="17">
        <f t="shared" si="42"/>
        <v>1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2</v>
      </c>
      <c r="E334" s="17" t="str">
        <f t="shared" si="43"/>
        <v/>
      </c>
      <c r="F334" s="17">
        <f t="shared" si="44"/>
        <v>2.6490066225165563E-3</v>
      </c>
      <c r="G334" s="17">
        <f t="shared" ref="G334:G343" si="46">+IF(AND(C334=0,D334=0)," ",IF(C334=0,1,IF(D334=0,-1,(D334-C334)/C334)))</f>
        <v>1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1.3245033112582781E-3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5</v>
      </c>
      <c r="D341" s="16">
        <v>5</v>
      </c>
      <c r="E341" s="17">
        <f t="shared" si="43"/>
        <v>2.0491803278688523E-2</v>
      </c>
      <c r="F341" s="17">
        <f t="shared" si="44"/>
        <v>6.6225165562913907E-3</v>
      </c>
      <c r="G341" s="17">
        <f t="shared" si="46"/>
        <v>0</v>
      </c>
      <c r="H341" s="17">
        <f t="shared" si="45"/>
        <v>0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3995</v>
      </c>
      <c r="D349" s="20">
        <f>SUM(D350:D576)</f>
        <v>3012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-0.2460575719649562</v>
      </c>
      <c r="H349" s="21">
        <f t="shared" ref="H349:H412" si="49">+IF(OR(AND(E349=""),(G349="")),"",E349*G349)</f>
        <v>-0.2460575719649562</v>
      </c>
    </row>
    <row r="350" spans="1:8" x14ac:dyDescent="0.2">
      <c r="A350" s="14"/>
      <c r="B350" s="15" t="s">
        <v>328</v>
      </c>
      <c r="C350" s="16">
        <v>6</v>
      </c>
      <c r="D350" s="16">
        <v>16</v>
      </c>
      <c r="E350" s="17">
        <f t="shared" si="47"/>
        <v>1.5018773466833541E-3</v>
      </c>
      <c r="F350" s="17">
        <f t="shared" si="48"/>
        <v>5.3120849933598934E-3</v>
      </c>
      <c r="G350" s="17">
        <f t="shared" ref="G350:G413" si="50">+IF(AND(C350=0,D350=0)," ",IF(C350=0,1,IF(D350=0,-1,(D350-C350)/C350)))</f>
        <v>1.6666666666666667</v>
      </c>
      <c r="H350" s="17">
        <f t="shared" si="49"/>
        <v>2.5031289111389237E-3</v>
      </c>
    </row>
    <row r="351" spans="1:8" x14ac:dyDescent="0.2">
      <c r="A351" s="14"/>
      <c r="B351" s="15" t="s">
        <v>329</v>
      </c>
      <c r="C351" s="16">
        <v>16</v>
      </c>
      <c r="D351" s="16">
        <v>6</v>
      </c>
      <c r="E351" s="17">
        <f t="shared" si="47"/>
        <v>4.0050062578222776E-3</v>
      </c>
      <c r="F351" s="17">
        <f t="shared" si="48"/>
        <v>1.9920318725099601E-3</v>
      </c>
      <c r="G351" s="17">
        <f t="shared" si="50"/>
        <v>-0.625</v>
      </c>
      <c r="H351" s="17">
        <f t="shared" si="49"/>
        <v>-2.5031289111389233E-3</v>
      </c>
    </row>
    <row r="352" spans="1:8" x14ac:dyDescent="0.2">
      <c r="A352" s="14"/>
      <c r="B352" s="15" t="s">
        <v>330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3.3200531208499334E-4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45</v>
      </c>
      <c r="D355" s="16">
        <v>93</v>
      </c>
      <c r="E355" s="17">
        <f t="shared" si="47"/>
        <v>1.1264080100125156E-2</v>
      </c>
      <c r="F355" s="17">
        <f t="shared" si="48"/>
        <v>3.0876494023904383E-2</v>
      </c>
      <c r="G355" s="17">
        <f t="shared" si="50"/>
        <v>1.0666666666666667</v>
      </c>
      <c r="H355" s="17">
        <f t="shared" si="49"/>
        <v>1.2015018773466833E-2</v>
      </c>
    </row>
    <row r="356" spans="1:8" x14ac:dyDescent="0.2">
      <c r="A356" s="14"/>
      <c r="B356" s="15" t="s">
        <v>334</v>
      </c>
      <c r="C356" s="16">
        <v>0</v>
      </c>
      <c r="D356" s="16">
        <v>32</v>
      </c>
      <c r="E356" s="17" t="str">
        <f t="shared" si="47"/>
        <v/>
      </c>
      <c r="F356" s="17">
        <f t="shared" si="48"/>
        <v>1.0624169986719787E-2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1</v>
      </c>
      <c r="D357" s="16">
        <v>20</v>
      </c>
      <c r="E357" s="17">
        <f t="shared" si="47"/>
        <v>2.5031289111389235E-4</v>
      </c>
      <c r="F357" s="17">
        <f t="shared" si="48"/>
        <v>6.6401062416998674E-3</v>
      </c>
      <c r="G357" s="17">
        <f t="shared" si="50"/>
        <v>19</v>
      </c>
      <c r="H357" s="17">
        <f t="shared" si="49"/>
        <v>4.7559449311639548E-3</v>
      </c>
    </row>
    <row r="358" spans="1:8" x14ac:dyDescent="0.2">
      <c r="A358" s="14"/>
      <c r="B358" s="15" t="s">
        <v>336</v>
      </c>
      <c r="C358" s="16">
        <v>13</v>
      </c>
      <c r="D358" s="16">
        <v>30</v>
      </c>
      <c r="E358" s="17">
        <f t="shared" si="47"/>
        <v>3.2540675844806009E-3</v>
      </c>
      <c r="F358" s="17">
        <f t="shared" si="48"/>
        <v>9.9601593625498006E-3</v>
      </c>
      <c r="G358" s="17">
        <f t="shared" si="50"/>
        <v>1.3076923076923077</v>
      </c>
      <c r="H358" s="17">
        <f t="shared" si="49"/>
        <v>4.2553191489361703E-3</v>
      </c>
    </row>
    <row r="359" spans="1:8" x14ac:dyDescent="0.2">
      <c r="A359" s="14"/>
      <c r="B359" s="15" t="s">
        <v>337</v>
      </c>
      <c r="C359" s="16">
        <v>4</v>
      </c>
      <c r="D359" s="16">
        <v>22</v>
      </c>
      <c r="E359" s="17">
        <f t="shared" si="47"/>
        <v>1.0012515644555694E-3</v>
      </c>
      <c r="F359" s="17">
        <f t="shared" si="48"/>
        <v>7.3041168658698535E-3</v>
      </c>
      <c r="G359" s="17">
        <f t="shared" si="50"/>
        <v>4.5</v>
      </c>
      <c r="H359" s="17">
        <f t="shared" si="49"/>
        <v>4.5056320400500621E-3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131</v>
      </c>
      <c r="D361" s="16">
        <v>193</v>
      </c>
      <c r="E361" s="17">
        <f t="shared" si="47"/>
        <v>3.2790988735919901E-2</v>
      </c>
      <c r="F361" s="17">
        <f t="shared" si="48"/>
        <v>6.4077025232403717E-2</v>
      </c>
      <c r="G361" s="17">
        <f t="shared" si="50"/>
        <v>0.47328244274809161</v>
      </c>
      <c r="H361" s="17">
        <f t="shared" si="49"/>
        <v>1.5519399249061329E-2</v>
      </c>
    </row>
    <row r="362" spans="1:8" x14ac:dyDescent="0.2">
      <c r="A362" s="14"/>
      <c r="B362" s="15" t="s">
        <v>340</v>
      </c>
      <c r="C362" s="16">
        <v>21</v>
      </c>
      <c r="D362" s="16">
        <v>36</v>
      </c>
      <c r="E362" s="17">
        <f t="shared" si="47"/>
        <v>5.2565707133917393E-3</v>
      </c>
      <c r="F362" s="17">
        <f t="shared" si="48"/>
        <v>1.1952191235059761E-2</v>
      </c>
      <c r="G362" s="17">
        <f t="shared" si="50"/>
        <v>0.7142857142857143</v>
      </c>
      <c r="H362" s="17">
        <f t="shared" si="49"/>
        <v>3.7546933667083854E-3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7</v>
      </c>
      <c r="D364" s="16">
        <v>21</v>
      </c>
      <c r="E364" s="17">
        <f t="shared" si="47"/>
        <v>1.7521902377972466E-3</v>
      </c>
      <c r="F364" s="17">
        <f t="shared" si="48"/>
        <v>6.9721115537848604E-3</v>
      </c>
      <c r="G364" s="17">
        <f t="shared" si="50"/>
        <v>2</v>
      </c>
      <c r="H364" s="17">
        <f t="shared" si="49"/>
        <v>3.5043804755944931E-3</v>
      </c>
    </row>
    <row r="365" spans="1:8" x14ac:dyDescent="0.2">
      <c r="A365" s="14"/>
      <c r="B365" s="15" t="s">
        <v>343</v>
      </c>
      <c r="C365" s="16">
        <v>0</v>
      </c>
      <c r="D365" s="16">
        <v>121</v>
      </c>
      <c r="E365" s="17" t="str">
        <f t="shared" si="47"/>
        <v/>
      </c>
      <c r="F365" s="17">
        <f t="shared" si="48"/>
        <v>4.0172642762284196E-2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1</v>
      </c>
      <c r="D366" s="16">
        <v>4</v>
      </c>
      <c r="E366" s="17">
        <f t="shared" si="47"/>
        <v>2.5031289111389235E-4</v>
      </c>
      <c r="F366" s="17">
        <f t="shared" si="48"/>
        <v>1.3280212483399733E-3</v>
      </c>
      <c r="G366" s="17">
        <f t="shared" si="50"/>
        <v>3</v>
      </c>
      <c r="H366" s="17">
        <f t="shared" si="49"/>
        <v>7.5093867334167705E-4</v>
      </c>
    </row>
    <row r="367" spans="1:8" x14ac:dyDescent="0.2">
      <c r="A367" s="14"/>
      <c r="B367" s="15" t="s">
        <v>345</v>
      </c>
      <c r="C367" s="16">
        <v>1</v>
      </c>
      <c r="D367" s="16">
        <v>1</v>
      </c>
      <c r="E367" s="17">
        <f t="shared" si="47"/>
        <v>2.5031289111389235E-4</v>
      </c>
      <c r="F367" s="17">
        <f t="shared" si="48"/>
        <v>3.3200531208499334E-4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472</v>
      </c>
      <c r="D369" s="16">
        <v>555</v>
      </c>
      <c r="E369" s="17">
        <f t="shared" si="47"/>
        <v>0.1181476846057572</v>
      </c>
      <c r="F369" s="17">
        <f t="shared" si="48"/>
        <v>0.18426294820717132</v>
      </c>
      <c r="G369" s="17">
        <f t="shared" si="50"/>
        <v>0.17584745762711865</v>
      </c>
      <c r="H369" s="17">
        <f t="shared" si="49"/>
        <v>2.0775969962453067E-2</v>
      </c>
    </row>
    <row r="370" spans="1:8" x14ac:dyDescent="0.2">
      <c r="A370" s="14"/>
      <c r="B370" s="15" t="s">
        <v>348</v>
      </c>
      <c r="C370" s="16">
        <v>10</v>
      </c>
      <c r="D370" s="16">
        <v>0</v>
      </c>
      <c r="E370" s="17">
        <f t="shared" si="47"/>
        <v>2.5031289111389237E-3</v>
      </c>
      <c r="F370" s="17" t="str">
        <f t="shared" si="48"/>
        <v/>
      </c>
      <c r="G370" s="17">
        <f t="shared" si="50"/>
        <v>-1</v>
      </c>
      <c r="H370" s="17">
        <f t="shared" si="49"/>
        <v>-2.5031289111389237E-3</v>
      </c>
    </row>
    <row r="371" spans="1:8" x14ac:dyDescent="0.2">
      <c r="A371" s="14"/>
      <c r="B371" s="15" t="s">
        <v>349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3.3200531208499334E-4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20</v>
      </c>
      <c r="D372" s="16">
        <v>28</v>
      </c>
      <c r="E372" s="17">
        <f t="shared" si="47"/>
        <v>5.0062578222778474E-3</v>
      </c>
      <c r="F372" s="17">
        <f t="shared" si="48"/>
        <v>9.2961487383798145E-3</v>
      </c>
      <c r="G372" s="17">
        <f t="shared" si="50"/>
        <v>0.4</v>
      </c>
      <c r="H372" s="17">
        <f t="shared" si="49"/>
        <v>2.0025031289111392E-3</v>
      </c>
    </row>
    <row r="373" spans="1:8" x14ac:dyDescent="0.2">
      <c r="A373" s="14"/>
      <c r="B373" s="15" t="s">
        <v>351</v>
      </c>
      <c r="C373" s="16">
        <v>276</v>
      </c>
      <c r="D373" s="16">
        <v>150</v>
      </c>
      <c r="E373" s="17">
        <f t="shared" si="47"/>
        <v>6.9086357947434299E-2</v>
      </c>
      <c r="F373" s="17">
        <f t="shared" si="48"/>
        <v>4.9800796812749001E-2</v>
      </c>
      <c r="G373" s="17">
        <f t="shared" si="50"/>
        <v>-0.45652173913043476</v>
      </c>
      <c r="H373" s="17">
        <f t="shared" si="49"/>
        <v>-3.1539424280350441E-2</v>
      </c>
    </row>
    <row r="374" spans="1:8" x14ac:dyDescent="0.2">
      <c r="A374" s="14"/>
      <c r="B374" s="15" t="s">
        <v>352</v>
      </c>
      <c r="C374" s="16">
        <v>6</v>
      </c>
      <c r="D374" s="16">
        <v>15</v>
      </c>
      <c r="E374" s="17">
        <f t="shared" si="47"/>
        <v>1.5018773466833541E-3</v>
      </c>
      <c r="F374" s="17">
        <f t="shared" si="48"/>
        <v>4.9800796812749003E-3</v>
      </c>
      <c r="G374" s="17">
        <f t="shared" si="50"/>
        <v>1.5</v>
      </c>
      <c r="H374" s="17">
        <f t="shared" si="49"/>
        <v>2.252816020025031E-3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3</v>
      </c>
      <c r="E376" s="17" t="str">
        <f t="shared" si="47"/>
        <v/>
      </c>
      <c r="F376" s="17">
        <f t="shared" si="48"/>
        <v>9.9601593625498006E-4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2</v>
      </c>
      <c r="D379" s="16">
        <v>9</v>
      </c>
      <c r="E379" s="17">
        <f t="shared" si="47"/>
        <v>5.006257822277847E-4</v>
      </c>
      <c r="F379" s="17">
        <f t="shared" si="48"/>
        <v>2.9880478087649402E-3</v>
      </c>
      <c r="G379" s="17">
        <f t="shared" si="50"/>
        <v>3.5</v>
      </c>
      <c r="H379" s="17">
        <f t="shared" si="49"/>
        <v>1.7521902377972466E-3</v>
      </c>
    </row>
    <row r="380" spans="1:8" x14ac:dyDescent="0.2">
      <c r="A380" s="14"/>
      <c r="B380" s="15" t="s">
        <v>358</v>
      </c>
      <c r="C380" s="16">
        <v>1</v>
      </c>
      <c r="D380" s="16">
        <v>20</v>
      </c>
      <c r="E380" s="17">
        <f t="shared" si="47"/>
        <v>2.5031289111389235E-4</v>
      </c>
      <c r="F380" s="17">
        <f t="shared" si="48"/>
        <v>6.6401062416998674E-3</v>
      </c>
      <c r="G380" s="17">
        <f t="shared" si="50"/>
        <v>19</v>
      </c>
      <c r="H380" s="17">
        <f t="shared" si="49"/>
        <v>4.7559449311639548E-3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3.3200531208499334E-4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4</v>
      </c>
      <c r="D383" s="16">
        <v>35</v>
      </c>
      <c r="E383" s="17">
        <f t="shared" si="47"/>
        <v>1.0012515644555694E-3</v>
      </c>
      <c r="F383" s="17">
        <f t="shared" si="48"/>
        <v>1.1620185922974768E-2</v>
      </c>
      <c r="G383" s="17">
        <f t="shared" si="50"/>
        <v>7.75</v>
      </c>
      <c r="H383" s="17">
        <f t="shared" si="49"/>
        <v>7.7596996245306625E-3</v>
      </c>
    </row>
    <row r="384" spans="1:8" x14ac:dyDescent="0.2">
      <c r="A384" s="14"/>
      <c r="B384" s="15" t="s">
        <v>362</v>
      </c>
      <c r="C384" s="16">
        <v>28</v>
      </c>
      <c r="D384" s="16">
        <v>21</v>
      </c>
      <c r="E384" s="17">
        <f t="shared" si="47"/>
        <v>7.0087609511889862E-3</v>
      </c>
      <c r="F384" s="17">
        <f t="shared" si="48"/>
        <v>6.9721115537848604E-3</v>
      </c>
      <c r="G384" s="17">
        <f t="shared" si="50"/>
        <v>-0.25</v>
      </c>
      <c r="H384" s="17">
        <f t="shared" si="49"/>
        <v>-1.7521902377972466E-3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2</v>
      </c>
      <c r="D386" s="16">
        <v>0</v>
      </c>
      <c r="E386" s="17">
        <f t="shared" si="47"/>
        <v>5.006257822277847E-4</v>
      </c>
      <c r="F386" s="17" t="str">
        <f t="shared" si="48"/>
        <v/>
      </c>
      <c r="G386" s="17">
        <f t="shared" si="50"/>
        <v>-1</v>
      </c>
      <c r="H386" s="17">
        <f t="shared" si="49"/>
        <v>-5.006257822277847E-4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3</v>
      </c>
      <c r="D388" s="16">
        <v>106</v>
      </c>
      <c r="E388" s="17">
        <f t="shared" si="47"/>
        <v>7.5093867334167705E-4</v>
      </c>
      <c r="F388" s="17">
        <f t="shared" si="48"/>
        <v>3.51925630810093E-2</v>
      </c>
      <c r="G388" s="17">
        <f t="shared" si="50"/>
        <v>34.333333333333336</v>
      </c>
      <c r="H388" s="17">
        <f t="shared" si="49"/>
        <v>2.5782227784730914E-2</v>
      </c>
    </row>
    <row r="389" spans="1:8" x14ac:dyDescent="0.2">
      <c r="A389" s="14"/>
      <c r="B389" s="15" t="s">
        <v>367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3.3200531208499334E-4</v>
      </c>
      <c r="G389" s="17">
        <f t="shared" si="50"/>
        <v>1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5</v>
      </c>
      <c r="D390" s="16">
        <v>6</v>
      </c>
      <c r="E390" s="17">
        <f t="shared" si="47"/>
        <v>1.2515644555694619E-3</v>
      </c>
      <c r="F390" s="17">
        <f t="shared" si="48"/>
        <v>1.9920318725099601E-3</v>
      </c>
      <c r="G390" s="17">
        <f t="shared" si="50"/>
        <v>0.2</v>
      </c>
      <c r="H390" s="17">
        <f t="shared" si="49"/>
        <v>2.503128911138924E-4</v>
      </c>
    </row>
    <row r="391" spans="1:8" x14ac:dyDescent="0.2">
      <c r="A391" s="14"/>
      <c r="B391" s="15" t="s">
        <v>369</v>
      </c>
      <c r="C391" s="16">
        <v>0</v>
      </c>
      <c r="D391" s="16">
        <v>1</v>
      </c>
      <c r="E391" s="17" t="str">
        <f t="shared" si="47"/>
        <v/>
      </c>
      <c r="F391" s="17">
        <f t="shared" si="48"/>
        <v>3.3200531208499334E-4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3.3200531208499334E-4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3.3200531208499334E-4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815</v>
      </c>
      <c r="D395" s="16">
        <v>165</v>
      </c>
      <c r="E395" s="17">
        <f t="shared" si="47"/>
        <v>0.20400500625782228</v>
      </c>
      <c r="F395" s="17">
        <f t="shared" si="48"/>
        <v>5.4780876494023904E-2</v>
      </c>
      <c r="G395" s="17">
        <f t="shared" si="50"/>
        <v>-0.7975460122699386</v>
      </c>
      <c r="H395" s="17">
        <f t="shared" si="49"/>
        <v>-0.16270337922403003</v>
      </c>
    </row>
    <row r="396" spans="1:8" x14ac:dyDescent="0.2">
      <c r="A396" s="14"/>
      <c r="B396" s="15" t="s">
        <v>374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3.3200531208499334E-4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194</v>
      </c>
      <c r="D397" s="16">
        <v>33</v>
      </c>
      <c r="E397" s="17">
        <f t="shared" si="47"/>
        <v>4.8560700876095118E-2</v>
      </c>
      <c r="F397" s="17">
        <f t="shared" si="48"/>
        <v>1.0956175298804782E-2</v>
      </c>
      <c r="G397" s="17">
        <f t="shared" si="50"/>
        <v>-0.82989690721649489</v>
      </c>
      <c r="H397" s="17">
        <f t="shared" si="49"/>
        <v>-4.0300375469336673E-2</v>
      </c>
    </row>
    <row r="398" spans="1:8" x14ac:dyDescent="0.2">
      <c r="A398" s="14"/>
      <c r="B398" s="15" t="s">
        <v>376</v>
      </c>
      <c r="C398" s="16">
        <v>1528</v>
      </c>
      <c r="D398" s="16">
        <v>154</v>
      </c>
      <c r="E398" s="17">
        <f t="shared" si="47"/>
        <v>0.38247809762202756</v>
      </c>
      <c r="F398" s="17">
        <f t="shared" si="48"/>
        <v>5.1128818061088981E-2</v>
      </c>
      <c r="G398" s="17">
        <f t="shared" si="50"/>
        <v>-0.89921465968586389</v>
      </c>
      <c r="H398" s="17">
        <f t="shared" si="49"/>
        <v>-0.34392991239048815</v>
      </c>
    </row>
    <row r="399" spans="1:8" x14ac:dyDescent="0.2">
      <c r="A399" s="14"/>
      <c r="B399" s="15" t="s">
        <v>377</v>
      </c>
      <c r="C399" s="16">
        <v>4</v>
      </c>
      <c r="D399" s="16">
        <v>10</v>
      </c>
      <c r="E399" s="17">
        <f t="shared" si="47"/>
        <v>1.0012515644555694E-3</v>
      </c>
      <c r="F399" s="17">
        <f t="shared" si="48"/>
        <v>3.3200531208499337E-3</v>
      </c>
      <c r="G399" s="17">
        <f t="shared" si="50"/>
        <v>1.5</v>
      </c>
      <c r="H399" s="17">
        <f t="shared" si="49"/>
        <v>1.5018773466833541E-3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1</v>
      </c>
      <c r="D403" s="16">
        <v>2</v>
      </c>
      <c r="E403" s="17">
        <f t="shared" si="47"/>
        <v>2.5031289111389235E-4</v>
      </c>
      <c r="F403" s="17">
        <f t="shared" si="48"/>
        <v>6.6401062416998667E-4</v>
      </c>
      <c r="G403" s="17">
        <f t="shared" si="50"/>
        <v>1</v>
      </c>
      <c r="H403" s="17">
        <f t="shared" si="49"/>
        <v>2.5031289111389235E-4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2</v>
      </c>
      <c r="D405" s="16">
        <v>1</v>
      </c>
      <c r="E405" s="17">
        <f t="shared" si="47"/>
        <v>5.006257822277847E-4</v>
      </c>
      <c r="F405" s="17">
        <f t="shared" si="48"/>
        <v>3.3200531208499334E-4</v>
      </c>
      <c r="G405" s="17">
        <f t="shared" si="50"/>
        <v>-0.5</v>
      </c>
      <c r="H405" s="17">
        <f t="shared" si="49"/>
        <v>-2.5031289111389235E-4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3.3200531208499334E-4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5</v>
      </c>
      <c r="D409" s="16">
        <v>1</v>
      </c>
      <c r="E409" s="17">
        <f t="shared" si="47"/>
        <v>1.2515644555694619E-3</v>
      </c>
      <c r="F409" s="17">
        <f t="shared" si="48"/>
        <v>3.3200531208499334E-4</v>
      </c>
      <c r="G409" s="17">
        <f t="shared" si="50"/>
        <v>-0.8</v>
      </c>
      <c r="H409" s="17">
        <f t="shared" si="49"/>
        <v>-1.0012515644555696E-3</v>
      </c>
    </row>
    <row r="410" spans="1:8" x14ac:dyDescent="0.2">
      <c r="A410" s="14"/>
      <c r="B410" s="15" t="s">
        <v>388</v>
      </c>
      <c r="C410" s="16">
        <v>28</v>
      </c>
      <c r="D410" s="16">
        <v>3</v>
      </c>
      <c r="E410" s="17">
        <f t="shared" si="47"/>
        <v>7.0087609511889862E-3</v>
      </c>
      <c r="F410" s="17">
        <f t="shared" si="48"/>
        <v>9.9601593625498006E-4</v>
      </c>
      <c r="G410" s="17">
        <f t="shared" si="50"/>
        <v>-0.8928571428571429</v>
      </c>
      <c r="H410" s="17">
        <f t="shared" si="49"/>
        <v>-6.2578222778473091E-3</v>
      </c>
    </row>
    <row r="411" spans="1:8" x14ac:dyDescent="0.2">
      <c r="A411" s="14"/>
      <c r="B411" s="15" t="s">
        <v>389</v>
      </c>
      <c r="C411" s="16">
        <v>2</v>
      </c>
      <c r="D411" s="16">
        <v>0</v>
      </c>
      <c r="E411" s="17">
        <f t="shared" si="47"/>
        <v>5.006257822277847E-4</v>
      </c>
      <c r="F411" s="17" t="str">
        <f t="shared" si="48"/>
        <v/>
      </c>
      <c r="G411" s="17">
        <f t="shared" si="50"/>
        <v>-1</v>
      </c>
      <c r="H411" s="17">
        <f t="shared" si="49"/>
        <v>-5.006257822277847E-4</v>
      </c>
    </row>
    <row r="412" spans="1:8" x14ac:dyDescent="0.2">
      <c r="A412" s="14"/>
      <c r="B412" s="15" t="s">
        <v>390</v>
      </c>
      <c r="C412" s="16">
        <v>0</v>
      </c>
      <c r="D412" s="16">
        <v>6</v>
      </c>
      <c r="E412" s="17" t="str">
        <f t="shared" si="47"/>
        <v/>
      </c>
      <c r="F412" s="17">
        <f t="shared" si="48"/>
        <v>1.9920318725099601E-3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29</v>
      </c>
      <c r="E417" s="17" t="str">
        <f t="shared" si="51"/>
        <v/>
      </c>
      <c r="F417" s="17">
        <f t="shared" si="52"/>
        <v>9.6281540504648076E-3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1</v>
      </c>
      <c r="D419" s="16">
        <v>0</v>
      </c>
      <c r="E419" s="17">
        <f t="shared" si="51"/>
        <v>2.5031289111389235E-4</v>
      </c>
      <c r="F419" s="17" t="str">
        <f t="shared" si="52"/>
        <v/>
      </c>
      <c r="G419" s="17">
        <f t="shared" si="54"/>
        <v>-1</v>
      </c>
      <c r="H419" s="17">
        <f t="shared" si="53"/>
        <v>-2.5031289111389235E-4</v>
      </c>
    </row>
    <row r="420" spans="1:8" x14ac:dyDescent="0.2">
      <c r="A420" s="14"/>
      <c r="B420" s="15" t="s">
        <v>398</v>
      </c>
      <c r="C420" s="16">
        <v>8</v>
      </c>
      <c r="D420" s="16">
        <v>19</v>
      </c>
      <c r="E420" s="17">
        <f t="shared" si="51"/>
        <v>2.0025031289111388E-3</v>
      </c>
      <c r="F420" s="17">
        <f t="shared" si="52"/>
        <v>6.3081009296148734E-3</v>
      </c>
      <c r="G420" s="17">
        <f t="shared" si="54"/>
        <v>1.375</v>
      </c>
      <c r="H420" s="17">
        <f t="shared" si="53"/>
        <v>2.753441802252816E-3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3.3200531208499334E-4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3.3200531208499334E-4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3.3200531208499334E-4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6</v>
      </c>
      <c r="E431" s="17" t="str">
        <f t="shared" si="51"/>
        <v/>
      </c>
      <c r="F431" s="17">
        <f t="shared" si="52"/>
        <v>1.9920318725099601E-3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3</v>
      </c>
      <c r="D432" s="16">
        <v>44</v>
      </c>
      <c r="E432" s="17">
        <f t="shared" si="51"/>
        <v>7.5093867334167705E-4</v>
      </c>
      <c r="F432" s="17">
        <f t="shared" si="52"/>
        <v>1.4608233731739707E-2</v>
      </c>
      <c r="G432" s="17">
        <f t="shared" si="54"/>
        <v>13.666666666666666</v>
      </c>
      <c r="H432" s="17">
        <f t="shared" si="53"/>
        <v>1.0262828535669587E-2</v>
      </c>
    </row>
    <row r="433" spans="1:8" x14ac:dyDescent="0.2">
      <c r="A433" s="14"/>
      <c r="B433" s="15" t="s">
        <v>411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3.3200531208499334E-4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9</v>
      </c>
      <c r="E438" s="17" t="str">
        <f t="shared" si="51"/>
        <v/>
      </c>
      <c r="F438" s="17">
        <f t="shared" si="52"/>
        <v>2.9880478087649402E-3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3.3200531208499334E-4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8</v>
      </c>
      <c r="E440" s="17" t="str">
        <f t="shared" si="51"/>
        <v/>
      </c>
      <c r="F440" s="17">
        <f t="shared" si="52"/>
        <v>2.6560424966799467E-3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3</v>
      </c>
      <c r="D442" s="16">
        <v>28</v>
      </c>
      <c r="E442" s="17">
        <f t="shared" si="51"/>
        <v>7.5093867334167705E-4</v>
      </c>
      <c r="F442" s="17">
        <f t="shared" si="52"/>
        <v>9.2961487383798145E-3</v>
      </c>
      <c r="G442" s="17">
        <f t="shared" si="54"/>
        <v>8.3333333333333339</v>
      </c>
      <c r="H442" s="17">
        <f t="shared" si="53"/>
        <v>6.2578222778473091E-3</v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66</v>
      </c>
      <c r="E444" s="17" t="str">
        <f t="shared" si="51"/>
        <v/>
      </c>
      <c r="F444" s="17">
        <f t="shared" si="52"/>
        <v>2.1912350597609563E-2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8</v>
      </c>
      <c r="D445" s="16">
        <v>0</v>
      </c>
      <c r="E445" s="17">
        <f t="shared" si="51"/>
        <v>2.0025031289111388E-3</v>
      </c>
      <c r="F445" s="17" t="str">
        <f t="shared" si="52"/>
        <v/>
      </c>
      <c r="G445" s="17">
        <f t="shared" si="54"/>
        <v>-1</v>
      </c>
      <c r="H445" s="17">
        <f t="shared" si="53"/>
        <v>-2.0025031289111388E-3</v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2</v>
      </c>
      <c r="E453" s="17" t="str">
        <f t="shared" si="51"/>
        <v/>
      </c>
      <c r="F453" s="17">
        <f t="shared" si="52"/>
        <v>6.6401062416998667E-4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2</v>
      </c>
      <c r="D454" s="16">
        <v>0</v>
      </c>
      <c r="E454" s="17">
        <f t="shared" si="51"/>
        <v>5.006257822277847E-4</v>
      </c>
      <c r="F454" s="17" t="str">
        <f t="shared" si="52"/>
        <v/>
      </c>
      <c r="G454" s="17">
        <f t="shared" si="54"/>
        <v>-1</v>
      </c>
      <c r="H454" s="17">
        <f t="shared" si="53"/>
        <v>-5.006257822277847E-4</v>
      </c>
    </row>
    <row r="455" spans="1:8" x14ac:dyDescent="0.2">
      <c r="A455" s="14"/>
      <c r="B455" s="15" t="s">
        <v>433</v>
      </c>
      <c r="C455" s="16">
        <v>2</v>
      </c>
      <c r="D455" s="16">
        <v>3</v>
      </c>
      <c r="E455" s="17">
        <f t="shared" si="51"/>
        <v>5.006257822277847E-4</v>
      </c>
      <c r="F455" s="17">
        <f t="shared" si="52"/>
        <v>9.9601593625498006E-4</v>
      </c>
      <c r="G455" s="17">
        <f t="shared" si="54"/>
        <v>0.5</v>
      </c>
      <c r="H455" s="17">
        <f t="shared" si="53"/>
        <v>2.5031289111389235E-4</v>
      </c>
    </row>
    <row r="456" spans="1:8" x14ac:dyDescent="0.2">
      <c r="A456" s="14"/>
      <c r="B456" s="15" t="s">
        <v>434</v>
      </c>
      <c r="C456" s="16">
        <v>16</v>
      </c>
      <c r="D456" s="16">
        <v>5</v>
      </c>
      <c r="E456" s="17">
        <f t="shared" si="51"/>
        <v>4.0050062578222776E-3</v>
      </c>
      <c r="F456" s="17">
        <f t="shared" si="52"/>
        <v>1.6600265604249668E-3</v>
      </c>
      <c r="G456" s="17">
        <f t="shared" si="54"/>
        <v>-0.6875</v>
      </c>
      <c r="H456" s="17">
        <f t="shared" si="53"/>
        <v>-2.753441802252816E-3</v>
      </c>
    </row>
    <row r="457" spans="1:8" x14ac:dyDescent="0.2">
      <c r="A457" s="14"/>
      <c r="B457" s="15" t="s">
        <v>435</v>
      </c>
      <c r="C457" s="16">
        <v>1</v>
      </c>
      <c r="D457" s="16">
        <v>5</v>
      </c>
      <c r="E457" s="17">
        <f t="shared" si="51"/>
        <v>2.5031289111389235E-4</v>
      </c>
      <c r="F457" s="17">
        <f t="shared" si="52"/>
        <v>1.6600265604249668E-3</v>
      </c>
      <c r="G457" s="17">
        <f t="shared" si="54"/>
        <v>4</v>
      </c>
      <c r="H457" s="17">
        <f t="shared" si="53"/>
        <v>1.0012515644555694E-3</v>
      </c>
    </row>
    <row r="458" spans="1:8" ht="25.5" x14ac:dyDescent="0.2">
      <c r="A458" s="14"/>
      <c r="B458" s="15" t="s">
        <v>436</v>
      </c>
      <c r="C458" s="16">
        <v>0</v>
      </c>
      <c r="D458" s="16">
        <v>6</v>
      </c>
      <c r="E458" s="17" t="str">
        <f t="shared" si="51"/>
        <v/>
      </c>
      <c r="F458" s="17">
        <f t="shared" si="52"/>
        <v>1.9920318725099601E-3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70</v>
      </c>
      <c r="E459" s="17" t="str">
        <f t="shared" si="51"/>
        <v/>
      </c>
      <c r="F459" s="17">
        <f t="shared" si="52"/>
        <v>2.3240371845949535E-2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2</v>
      </c>
      <c r="E461" s="17" t="str">
        <f t="shared" si="51"/>
        <v/>
      </c>
      <c r="F461" s="17">
        <f t="shared" si="52"/>
        <v>6.6401062416998667E-4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6</v>
      </c>
      <c r="D465" s="16">
        <v>18</v>
      </c>
      <c r="E465" s="17">
        <f t="shared" si="51"/>
        <v>1.5018773466833541E-3</v>
      </c>
      <c r="F465" s="17">
        <f t="shared" si="52"/>
        <v>5.9760956175298804E-3</v>
      </c>
      <c r="G465" s="17">
        <f t="shared" si="54"/>
        <v>2</v>
      </c>
      <c r="H465" s="17">
        <f t="shared" si="53"/>
        <v>3.0037546933667082E-3</v>
      </c>
    </row>
    <row r="466" spans="1:8" x14ac:dyDescent="0.2">
      <c r="A466" s="14"/>
      <c r="B466" s="15" t="s">
        <v>444</v>
      </c>
      <c r="C466" s="16">
        <v>0</v>
      </c>
      <c r="D466" s="16">
        <v>9</v>
      </c>
      <c r="E466" s="17" t="str">
        <f t="shared" si="51"/>
        <v/>
      </c>
      <c r="F466" s="17">
        <f t="shared" si="52"/>
        <v>2.9880478087649402E-3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1</v>
      </c>
      <c r="D467" s="16">
        <v>0</v>
      </c>
      <c r="E467" s="17">
        <f t="shared" si="51"/>
        <v>2.5031289111389235E-4</v>
      </c>
      <c r="F467" s="17" t="str">
        <f t="shared" si="52"/>
        <v/>
      </c>
      <c r="G467" s="17">
        <f t="shared" si="54"/>
        <v>-1</v>
      </c>
      <c r="H467" s="17">
        <f t="shared" si="53"/>
        <v>-2.5031289111389235E-4</v>
      </c>
    </row>
    <row r="468" spans="1:8" x14ac:dyDescent="0.2">
      <c r="A468" s="14"/>
      <c r="B468" s="15" t="s">
        <v>446</v>
      </c>
      <c r="C468" s="16">
        <v>1</v>
      </c>
      <c r="D468" s="16">
        <v>4</v>
      </c>
      <c r="E468" s="17">
        <f t="shared" si="51"/>
        <v>2.5031289111389235E-4</v>
      </c>
      <c r="F468" s="17">
        <f t="shared" si="52"/>
        <v>1.3280212483399733E-3</v>
      </c>
      <c r="G468" s="17">
        <f t="shared" si="54"/>
        <v>3</v>
      </c>
      <c r="H468" s="17">
        <f t="shared" si="53"/>
        <v>7.5093867334167705E-4</v>
      </c>
    </row>
    <row r="469" spans="1:8" x14ac:dyDescent="0.2">
      <c r="A469" s="14"/>
      <c r="B469" s="15" t="s">
        <v>447</v>
      </c>
      <c r="C469" s="16">
        <v>2</v>
      </c>
      <c r="D469" s="16">
        <v>7</v>
      </c>
      <c r="E469" s="17">
        <f t="shared" si="51"/>
        <v>5.006257822277847E-4</v>
      </c>
      <c r="F469" s="17">
        <f t="shared" si="52"/>
        <v>2.3240371845949536E-3</v>
      </c>
      <c r="G469" s="17">
        <f t="shared" si="54"/>
        <v>2.5</v>
      </c>
      <c r="H469" s="17">
        <f t="shared" si="53"/>
        <v>1.2515644555694616E-3</v>
      </c>
    </row>
    <row r="470" spans="1:8" x14ac:dyDescent="0.2">
      <c r="A470" s="14"/>
      <c r="B470" s="15" t="s">
        <v>448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3.3200531208499334E-4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15</v>
      </c>
      <c r="D471" s="16">
        <v>108</v>
      </c>
      <c r="E471" s="17">
        <f t="shared" si="51"/>
        <v>3.7546933667083854E-3</v>
      </c>
      <c r="F471" s="17">
        <f t="shared" si="52"/>
        <v>3.5856573705179286E-2</v>
      </c>
      <c r="G471" s="17">
        <f t="shared" si="54"/>
        <v>6.2</v>
      </c>
      <c r="H471" s="17">
        <f t="shared" si="53"/>
        <v>2.3279098873591988E-2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1</v>
      </c>
      <c r="D476" s="16">
        <v>2</v>
      </c>
      <c r="E476" s="17">
        <f t="shared" si="51"/>
        <v>2.5031289111389235E-4</v>
      </c>
      <c r="F476" s="17">
        <f t="shared" si="52"/>
        <v>6.6401062416998667E-4</v>
      </c>
      <c r="G476" s="17">
        <f t="shared" si="54"/>
        <v>1</v>
      </c>
      <c r="H476" s="17">
        <f t="shared" si="53"/>
        <v>2.5031289111389235E-4</v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5</v>
      </c>
      <c r="D479" s="16">
        <v>15</v>
      </c>
      <c r="E479" s="17">
        <f t="shared" si="55"/>
        <v>1.2515644555694619E-3</v>
      </c>
      <c r="F479" s="17">
        <f t="shared" si="56"/>
        <v>4.9800796812749003E-3</v>
      </c>
      <c r="G479" s="17">
        <f t="shared" si="58"/>
        <v>2</v>
      </c>
      <c r="H479" s="17">
        <f t="shared" si="57"/>
        <v>2.5031289111389237E-3</v>
      </c>
    </row>
    <row r="480" spans="1:8" ht="25.5" x14ac:dyDescent="0.2">
      <c r="A480" s="14"/>
      <c r="B480" s="15" t="s">
        <v>458</v>
      </c>
      <c r="C480" s="16">
        <v>1</v>
      </c>
      <c r="D480" s="16">
        <v>1</v>
      </c>
      <c r="E480" s="17">
        <f t="shared" si="55"/>
        <v>2.5031289111389235E-4</v>
      </c>
      <c r="F480" s="17">
        <f t="shared" si="56"/>
        <v>3.3200531208499334E-4</v>
      </c>
      <c r="G480" s="17">
        <f t="shared" si="58"/>
        <v>0</v>
      </c>
      <c r="H480" s="17">
        <f t="shared" si="57"/>
        <v>0</v>
      </c>
    </row>
    <row r="481" spans="1:8" x14ac:dyDescent="0.2">
      <c r="A481" s="14"/>
      <c r="B481" s="15" t="s">
        <v>459</v>
      </c>
      <c r="C481" s="16">
        <v>1</v>
      </c>
      <c r="D481" s="16">
        <v>3</v>
      </c>
      <c r="E481" s="17">
        <f t="shared" si="55"/>
        <v>2.5031289111389235E-4</v>
      </c>
      <c r="F481" s="17">
        <f t="shared" si="56"/>
        <v>9.9601593625498006E-4</v>
      </c>
      <c r="G481" s="17">
        <f t="shared" si="58"/>
        <v>2</v>
      </c>
      <c r="H481" s="17">
        <f t="shared" si="57"/>
        <v>5.006257822277847E-4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1</v>
      </c>
      <c r="E483" s="17" t="str">
        <f t="shared" si="55"/>
        <v/>
      </c>
      <c r="F483" s="17">
        <f t="shared" si="56"/>
        <v>3.3200531208499334E-4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5</v>
      </c>
      <c r="D484" s="16">
        <v>9</v>
      </c>
      <c r="E484" s="17">
        <f t="shared" si="55"/>
        <v>1.2515644555694619E-3</v>
      </c>
      <c r="F484" s="17">
        <f t="shared" si="56"/>
        <v>2.9880478087649402E-3</v>
      </c>
      <c r="G484" s="17">
        <f t="shared" si="58"/>
        <v>0.8</v>
      </c>
      <c r="H484" s="17">
        <f t="shared" si="57"/>
        <v>1.0012515644555696E-3</v>
      </c>
    </row>
    <row r="485" spans="1:8" x14ac:dyDescent="0.2">
      <c r="A485" s="14"/>
      <c r="B485" s="15" t="s">
        <v>463</v>
      </c>
      <c r="C485" s="16">
        <v>0</v>
      </c>
      <c r="D485" s="16">
        <v>2</v>
      </c>
      <c r="E485" s="17" t="str">
        <f t="shared" si="55"/>
        <v/>
      </c>
      <c r="F485" s="17">
        <f t="shared" si="56"/>
        <v>6.6401062416998667E-4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3</v>
      </c>
      <c r="D486" s="16">
        <v>4</v>
      </c>
      <c r="E486" s="17">
        <f t="shared" si="55"/>
        <v>7.5093867334167705E-4</v>
      </c>
      <c r="F486" s="17">
        <f t="shared" si="56"/>
        <v>1.3280212483399733E-3</v>
      </c>
      <c r="G486" s="17">
        <f t="shared" si="58"/>
        <v>0.33333333333333331</v>
      </c>
      <c r="H486" s="17">
        <f t="shared" si="57"/>
        <v>2.5031289111389235E-4</v>
      </c>
    </row>
    <row r="487" spans="1:8" x14ac:dyDescent="0.2">
      <c r="A487" s="14"/>
      <c r="B487" s="15" t="s">
        <v>465</v>
      </c>
      <c r="C487" s="16">
        <v>1</v>
      </c>
      <c r="D487" s="16">
        <v>0</v>
      </c>
      <c r="E487" s="17">
        <f t="shared" si="55"/>
        <v>2.5031289111389235E-4</v>
      </c>
      <c r="F487" s="17" t="str">
        <f t="shared" si="56"/>
        <v/>
      </c>
      <c r="G487" s="17">
        <f t="shared" si="58"/>
        <v>-1</v>
      </c>
      <c r="H487" s="17">
        <f t="shared" si="57"/>
        <v>-2.5031289111389235E-4</v>
      </c>
    </row>
    <row r="488" spans="1:8" x14ac:dyDescent="0.2">
      <c r="A488" s="14"/>
      <c r="B488" s="15" t="s">
        <v>466</v>
      </c>
      <c r="C488" s="16">
        <v>0</v>
      </c>
      <c r="D488" s="16">
        <v>3</v>
      </c>
      <c r="E488" s="17" t="str">
        <f t="shared" si="55"/>
        <v/>
      </c>
      <c r="F488" s="17">
        <f t="shared" si="56"/>
        <v>9.9601593625498006E-4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</v>
      </c>
      <c r="D489" s="16">
        <v>11</v>
      </c>
      <c r="E489" s="17">
        <f t="shared" si="55"/>
        <v>2.5031289111389235E-4</v>
      </c>
      <c r="F489" s="17">
        <f t="shared" si="56"/>
        <v>3.6520584329349268E-3</v>
      </c>
      <c r="G489" s="17">
        <f t="shared" si="58"/>
        <v>10</v>
      </c>
      <c r="H489" s="17">
        <f t="shared" si="57"/>
        <v>2.5031289111389233E-3</v>
      </c>
    </row>
    <row r="490" spans="1:8" x14ac:dyDescent="0.2">
      <c r="A490" s="14"/>
      <c r="B490" s="15" t="s">
        <v>468</v>
      </c>
      <c r="C490" s="16">
        <v>1</v>
      </c>
      <c r="D490" s="16">
        <v>6</v>
      </c>
      <c r="E490" s="17">
        <f t="shared" si="55"/>
        <v>2.5031289111389235E-4</v>
      </c>
      <c r="F490" s="17">
        <f t="shared" si="56"/>
        <v>1.9920318725099601E-3</v>
      </c>
      <c r="G490" s="17">
        <f t="shared" si="58"/>
        <v>5</v>
      </c>
      <c r="H490" s="17">
        <f t="shared" si="57"/>
        <v>1.2515644555694616E-3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1</v>
      </c>
      <c r="D492" s="16">
        <v>2</v>
      </c>
      <c r="E492" s="17">
        <f t="shared" si="55"/>
        <v>2.5031289111389235E-4</v>
      </c>
      <c r="F492" s="17">
        <f t="shared" si="56"/>
        <v>6.6401062416998667E-4</v>
      </c>
      <c r="G492" s="17">
        <f t="shared" si="58"/>
        <v>1</v>
      </c>
      <c r="H492" s="17">
        <f t="shared" si="57"/>
        <v>2.5031289111389235E-4</v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3.3200531208499334E-4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3.3200531208499334E-4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2</v>
      </c>
      <c r="D498" s="16">
        <v>4</v>
      </c>
      <c r="E498" s="17">
        <f t="shared" si="55"/>
        <v>5.006257822277847E-4</v>
      </c>
      <c r="F498" s="17">
        <f t="shared" si="56"/>
        <v>1.3280212483399733E-3</v>
      </c>
      <c r="G498" s="17">
        <f t="shared" si="58"/>
        <v>1</v>
      </c>
      <c r="H498" s="17">
        <f t="shared" si="57"/>
        <v>5.006257822277847E-4</v>
      </c>
    </row>
    <row r="499" spans="1:8" ht="25.5" x14ac:dyDescent="0.2">
      <c r="A499" s="14"/>
      <c r="B499" s="15" t="s">
        <v>477</v>
      </c>
      <c r="C499" s="16">
        <v>1</v>
      </c>
      <c r="D499" s="16">
        <v>0</v>
      </c>
      <c r="E499" s="17">
        <f t="shared" si="55"/>
        <v>2.5031289111389235E-4</v>
      </c>
      <c r="F499" s="17" t="str">
        <f t="shared" si="56"/>
        <v/>
      </c>
      <c r="G499" s="17">
        <f t="shared" si="58"/>
        <v>-1</v>
      </c>
      <c r="H499" s="17">
        <f t="shared" si="57"/>
        <v>-2.5031289111389235E-4</v>
      </c>
    </row>
    <row r="500" spans="1:8" ht="25.5" x14ac:dyDescent="0.2">
      <c r="A500" s="14"/>
      <c r="B500" s="15" t="s">
        <v>478</v>
      </c>
      <c r="C500" s="16">
        <v>1</v>
      </c>
      <c r="D500" s="16">
        <v>12</v>
      </c>
      <c r="E500" s="17">
        <f t="shared" si="55"/>
        <v>2.5031289111389235E-4</v>
      </c>
      <c r="F500" s="17">
        <f t="shared" si="56"/>
        <v>3.9840637450199202E-3</v>
      </c>
      <c r="G500" s="17">
        <f t="shared" si="58"/>
        <v>11</v>
      </c>
      <c r="H500" s="17">
        <f t="shared" si="57"/>
        <v>2.753441802252816E-3</v>
      </c>
    </row>
    <row r="501" spans="1:8" ht="25.5" x14ac:dyDescent="0.2">
      <c r="A501" s="14"/>
      <c r="B501" s="15" t="s">
        <v>479</v>
      </c>
      <c r="C501" s="16">
        <v>6</v>
      </c>
      <c r="D501" s="16">
        <v>0</v>
      </c>
      <c r="E501" s="17">
        <f t="shared" si="55"/>
        <v>1.5018773466833541E-3</v>
      </c>
      <c r="F501" s="17" t="str">
        <f t="shared" si="56"/>
        <v/>
      </c>
      <c r="G501" s="17">
        <f t="shared" si="58"/>
        <v>-1</v>
      </c>
      <c r="H501" s="17">
        <f t="shared" si="57"/>
        <v>-1.5018773466833541E-3</v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4</v>
      </c>
      <c r="E504" s="17" t="str">
        <f t="shared" si="55"/>
        <v/>
      </c>
      <c r="F504" s="17">
        <f t="shared" si="56"/>
        <v>1.3280212483399733E-3</v>
      </c>
      <c r="G504" s="17">
        <f t="shared" si="58"/>
        <v>1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2</v>
      </c>
      <c r="D506" s="16">
        <v>0</v>
      </c>
      <c r="E506" s="17">
        <f t="shared" si="55"/>
        <v>5.006257822277847E-4</v>
      </c>
      <c r="F506" s="17" t="str">
        <f t="shared" si="56"/>
        <v/>
      </c>
      <c r="G506" s="17">
        <f t="shared" si="58"/>
        <v>-1</v>
      </c>
      <c r="H506" s="17">
        <f t="shared" si="57"/>
        <v>-5.006257822277847E-4</v>
      </c>
    </row>
    <row r="507" spans="1:8" x14ac:dyDescent="0.2">
      <c r="A507" s="14"/>
      <c r="B507" s="15" t="s">
        <v>485</v>
      </c>
      <c r="C507" s="16">
        <v>2</v>
      </c>
      <c r="D507" s="16">
        <v>12</v>
      </c>
      <c r="E507" s="17">
        <f t="shared" si="55"/>
        <v>5.006257822277847E-4</v>
      </c>
      <c r="F507" s="17">
        <f t="shared" si="56"/>
        <v>3.9840637450199202E-3</v>
      </c>
      <c r="G507" s="17">
        <f t="shared" si="58"/>
        <v>5</v>
      </c>
      <c r="H507" s="17">
        <f t="shared" si="57"/>
        <v>2.5031289111389233E-3</v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8</v>
      </c>
      <c r="D509" s="16">
        <v>12</v>
      </c>
      <c r="E509" s="17">
        <f t="shared" si="55"/>
        <v>2.0025031289111388E-3</v>
      </c>
      <c r="F509" s="17">
        <f t="shared" si="56"/>
        <v>3.9840637450199202E-3</v>
      </c>
      <c r="G509" s="17">
        <f t="shared" si="58"/>
        <v>0.5</v>
      </c>
      <c r="H509" s="17">
        <f t="shared" si="57"/>
        <v>1.0012515644555694E-3</v>
      </c>
    </row>
    <row r="510" spans="1:8" x14ac:dyDescent="0.2">
      <c r="A510" s="14"/>
      <c r="B510" s="15" t="s">
        <v>488</v>
      </c>
      <c r="C510" s="16">
        <v>134</v>
      </c>
      <c r="D510" s="16">
        <v>51</v>
      </c>
      <c r="E510" s="17">
        <f t="shared" si="55"/>
        <v>3.3541927409261575E-2</v>
      </c>
      <c r="F510" s="17">
        <f t="shared" si="56"/>
        <v>1.693227091633466E-2</v>
      </c>
      <c r="G510" s="17">
        <f t="shared" si="58"/>
        <v>-0.61940298507462688</v>
      </c>
      <c r="H510" s="17">
        <f t="shared" si="57"/>
        <v>-2.0775969962453067E-2</v>
      </c>
    </row>
    <row r="511" spans="1:8" x14ac:dyDescent="0.2">
      <c r="A511" s="14"/>
      <c r="B511" s="15" t="s">
        <v>489</v>
      </c>
      <c r="C511" s="16">
        <v>12</v>
      </c>
      <c r="D511" s="16">
        <v>15</v>
      </c>
      <c r="E511" s="17">
        <f t="shared" si="55"/>
        <v>3.0037546933667082E-3</v>
      </c>
      <c r="F511" s="17">
        <f t="shared" si="56"/>
        <v>4.9800796812749003E-3</v>
      </c>
      <c r="G511" s="17">
        <f t="shared" si="58"/>
        <v>0.25</v>
      </c>
      <c r="H511" s="17">
        <f t="shared" si="57"/>
        <v>7.5093867334167705E-4</v>
      </c>
    </row>
    <row r="512" spans="1:8" ht="38.25" x14ac:dyDescent="0.2">
      <c r="A512" s="14"/>
      <c r="B512" s="15" t="s">
        <v>490</v>
      </c>
      <c r="C512" s="16">
        <v>3</v>
      </c>
      <c r="D512" s="16">
        <v>2</v>
      </c>
      <c r="E512" s="17">
        <f t="shared" si="55"/>
        <v>7.5093867334167705E-4</v>
      </c>
      <c r="F512" s="17">
        <f t="shared" si="56"/>
        <v>6.6401062416998667E-4</v>
      </c>
      <c r="G512" s="17">
        <f t="shared" si="58"/>
        <v>-0.33333333333333331</v>
      </c>
      <c r="H512" s="17">
        <f t="shared" si="57"/>
        <v>-2.5031289111389235E-4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3</v>
      </c>
      <c r="E514" s="17" t="str">
        <f t="shared" si="55"/>
        <v/>
      </c>
      <c r="F514" s="17">
        <f t="shared" si="56"/>
        <v>9.9601593625498006E-4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1</v>
      </c>
      <c r="D515" s="16">
        <v>2</v>
      </c>
      <c r="E515" s="17">
        <f t="shared" si="55"/>
        <v>2.5031289111389235E-4</v>
      </c>
      <c r="F515" s="17">
        <f t="shared" si="56"/>
        <v>6.6401062416998667E-4</v>
      </c>
      <c r="G515" s="17">
        <f t="shared" si="58"/>
        <v>1</v>
      </c>
      <c r="H515" s="17">
        <f t="shared" si="57"/>
        <v>2.5031289111389235E-4</v>
      </c>
    </row>
    <row r="516" spans="1:8" x14ac:dyDescent="0.2">
      <c r="A516" s="14"/>
      <c r="B516" s="15" t="s">
        <v>494</v>
      </c>
      <c r="C516" s="16">
        <v>0</v>
      </c>
      <c r="D516" s="16">
        <v>2</v>
      </c>
      <c r="E516" s="17" t="str">
        <f t="shared" si="55"/>
        <v/>
      </c>
      <c r="F516" s="17">
        <f t="shared" si="56"/>
        <v>6.6401062416998667E-4</v>
      </c>
      <c r="G516" s="17">
        <f t="shared" si="58"/>
        <v>1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3.3200531208499334E-4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2</v>
      </c>
      <c r="E520" s="17" t="str">
        <f t="shared" si="55"/>
        <v/>
      </c>
      <c r="F520" s="17">
        <f t="shared" si="56"/>
        <v>6.6401062416998667E-4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13</v>
      </c>
      <c r="E524" s="17" t="str">
        <f t="shared" si="55"/>
        <v/>
      </c>
      <c r="F524" s="17">
        <f t="shared" si="56"/>
        <v>4.3160690571049133E-3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3.3200531208499334E-4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2</v>
      </c>
      <c r="D529" s="16">
        <v>1</v>
      </c>
      <c r="E529" s="17">
        <f t="shared" si="55"/>
        <v>5.006257822277847E-4</v>
      </c>
      <c r="F529" s="17">
        <f t="shared" si="56"/>
        <v>3.3200531208499334E-4</v>
      </c>
      <c r="G529" s="17">
        <f t="shared" si="58"/>
        <v>-0.5</v>
      </c>
      <c r="H529" s="17">
        <f t="shared" si="57"/>
        <v>-2.5031289111389235E-4</v>
      </c>
    </row>
    <row r="530" spans="1:8" ht="25.5" x14ac:dyDescent="0.2">
      <c r="A530" s="14"/>
      <c r="B530" s="15" t="s">
        <v>508</v>
      </c>
      <c r="C530" s="16">
        <v>1</v>
      </c>
      <c r="D530" s="16">
        <v>3</v>
      </c>
      <c r="E530" s="17">
        <f t="shared" si="55"/>
        <v>2.5031289111389235E-4</v>
      </c>
      <c r="F530" s="17">
        <f t="shared" si="56"/>
        <v>9.9601593625498006E-4</v>
      </c>
      <c r="G530" s="17">
        <f t="shared" si="58"/>
        <v>2</v>
      </c>
      <c r="H530" s="17">
        <f t="shared" si="57"/>
        <v>5.006257822277847E-4</v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12</v>
      </c>
      <c r="E532" s="17" t="str">
        <f t="shared" si="55"/>
        <v/>
      </c>
      <c r="F532" s="17">
        <f t="shared" si="56"/>
        <v>3.9840637450199202E-3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</v>
      </c>
      <c r="D534" s="16">
        <v>1</v>
      </c>
      <c r="E534" s="17">
        <f t="shared" si="55"/>
        <v>2.5031289111389235E-4</v>
      </c>
      <c r="F534" s="17">
        <f t="shared" si="56"/>
        <v>3.3200531208499334E-4</v>
      </c>
      <c r="G534" s="17">
        <f t="shared" si="58"/>
        <v>0</v>
      </c>
      <c r="H534" s="17">
        <f t="shared" si="57"/>
        <v>0</v>
      </c>
    </row>
    <row r="535" spans="1:8" x14ac:dyDescent="0.2">
      <c r="A535" s="14"/>
      <c r="B535" s="15" t="s">
        <v>513</v>
      </c>
      <c r="C535" s="16">
        <v>2</v>
      </c>
      <c r="D535" s="16">
        <v>14</v>
      </c>
      <c r="E535" s="17">
        <f t="shared" si="55"/>
        <v>5.006257822277847E-4</v>
      </c>
      <c r="F535" s="17">
        <f t="shared" si="56"/>
        <v>4.6480743691899072E-3</v>
      </c>
      <c r="G535" s="17">
        <f t="shared" si="58"/>
        <v>6</v>
      </c>
      <c r="H535" s="17">
        <f t="shared" si="57"/>
        <v>3.0037546933667082E-3</v>
      </c>
    </row>
    <row r="536" spans="1:8" ht="25.5" x14ac:dyDescent="0.2">
      <c r="A536" s="14"/>
      <c r="B536" s="15" t="s">
        <v>514</v>
      </c>
      <c r="C536" s="16">
        <v>0</v>
      </c>
      <c r="D536" s="16">
        <v>6</v>
      </c>
      <c r="E536" s="17" t="str">
        <f t="shared" si="55"/>
        <v/>
      </c>
      <c r="F536" s="17">
        <f t="shared" si="56"/>
        <v>1.9920318725099601E-3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3</v>
      </c>
      <c r="D538" s="16">
        <v>7</v>
      </c>
      <c r="E538" s="17">
        <f t="shared" si="55"/>
        <v>7.5093867334167705E-4</v>
      </c>
      <c r="F538" s="17">
        <f t="shared" si="56"/>
        <v>2.3240371845949536E-3</v>
      </c>
      <c r="G538" s="17">
        <f t="shared" si="58"/>
        <v>1.3333333333333333</v>
      </c>
      <c r="H538" s="17">
        <f t="shared" si="57"/>
        <v>1.0012515644555694E-3</v>
      </c>
    </row>
    <row r="539" spans="1:8" x14ac:dyDescent="0.2">
      <c r="A539" s="14"/>
      <c r="B539" s="15" t="s">
        <v>517</v>
      </c>
      <c r="C539" s="16">
        <v>0</v>
      </c>
      <c r="D539" s="16">
        <v>4</v>
      </c>
      <c r="E539" s="17" t="str">
        <f t="shared" si="55"/>
        <v/>
      </c>
      <c r="F539" s="17">
        <f t="shared" si="56"/>
        <v>1.3280212483399733E-3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1</v>
      </c>
      <c r="E544" s="17" t="str">
        <f t="shared" si="59"/>
        <v/>
      </c>
      <c r="F544" s="17">
        <f t="shared" si="60"/>
        <v>3.3200531208499334E-4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4</v>
      </c>
      <c r="E548" s="17" t="str">
        <f t="shared" si="59"/>
        <v/>
      </c>
      <c r="F548" s="17">
        <f t="shared" si="60"/>
        <v>1.3280212483399733E-3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2</v>
      </c>
      <c r="E549" s="17" t="str">
        <f t="shared" si="59"/>
        <v/>
      </c>
      <c r="F549" s="17">
        <f t="shared" si="60"/>
        <v>6.6401062416998667E-4</v>
      </c>
      <c r="G549" s="17">
        <f t="shared" si="62"/>
        <v>1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8</v>
      </c>
      <c r="E551" s="17" t="str">
        <f t="shared" si="59"/>
        <v/>
      </c>
      <c r="F551" s="17">
        <f t="shared" si="60"/>
        <v>2.6560424966799467E-3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1</v>
      </c>
      <c r="D552" s="16">
        <v>8</v>
      </c>
      <c r="E552" s="17">
        <f t="shared" si="59"/>
        <v>2.5031289111389235E-4</v>
      </c>
      <c r="F552" s="17">
        <f t="shared" si="60"/>
        <v>2.6560424966799467E-3</v>
      </c>
      <c r="G552" s="17">
        <f t="shared" si="62"/>
        <v>7</v>
      </c>
      <c r="H552" s="17">
        <f t="shared" si="61"/>
        <v>1.7521902377972466E-3</v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16</v>
      </c>
      <c r="D554" s="16">
        <v>86</v>
      </c>
      <c r="E554" s="17">
        <f t="shared" si="59"/>
        <v>4.0050062578222776E-3</v>
      </c>
      <c r="F554" s="17">
        <f t="shared" si="60"/>
        <v>2.8552456839309428E-2</v>
      </c>
      <c r="G554" s="17">
        <f t="shared" si="62"/>
        <v>4.375</v>
      </c>
      <c r="H554" s="17">
        <f t="shared" si="61"/>
        <v>1.7521902377972465E-2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3.3200531208499334E-4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20</v>
      </c>
      <c r="D559" s="16">
        <v>107</v>
      </c>
      <c r="E559" s="17">
        <f t="shared" si="59"/>
        <v>5.0062578222778474E-3</v>
      </c>
      <c r="F559" s="17">
        <f t="shared" si="60"/>
        <v>3.5524568393094293E-2</v>
      </c>
      <c r="G559" s="17">
        <f t="shared" si="62"/>
        <v>4.3499999999999996</v>
      </c>
      <c r="H559" s="17">
        <f t="shared" si="61"/>
        <v>2.1777221526908634E-2</v>
      </c>
    </row>
    <row r="560" spans="1:8" ht="25.5" x14ac:dyDescent="0.2">
      <c r="A560" s="14"/>
      <c r="B560" s="15" t="s">
        <v>538</v>
      </c>
      <c r="C560" s="16">
        <v>12</v>
      </c>
      <c r="D560" s="16">
        <v>18</v>
      </c>
      <c r="E560" s="17">
        <f t="shared" si="59"/>
        <v>3.0037546933667082E-3</v>
      </c>
      <c r="F560" s="17">
        <f t="shared" si="60"/>
        <v>5.9760956175298804E-3</v>
      </c>
      <c r="G560" s="17">
        <f t="shared" si="62"/>
        <v>0.5</v>
      </c>
      <c r="H560" s="17">
        <f t="shared" si="61"/>
        <v>1.5018773466833541E-3</v>
      </c>
    </row>
    <row r="561" spans="1:8" x14ac:dyDescent="0.2">
      <c r="A561" s="14"/>
      <c r="B561" s="15" t="s">
        <v>539</v>
      </c>
      <c r="C561" s="16">
        <v>14</v>
      </c>
      <c r="D561" s="16">
        <v>76</v>
      </c>
      <c r="E561" s="17">
        <f t="shared" si="59"/>
        <v>3.5043804755944931E-3</v>
      </c>
      <c r="F561" s="17">
        <f t="shared" si="60"/>
        <v>2.5232403718459494E-2</v>
      </c>
      <c r="G561" s="17">
        <f t="shared" si="62"/>
        <v>4.4285714285714288</v>
      </c>
      <c r="H561" s="17">
        <f t="shared" si="61"/>
        <v>1.5519399249061327E-2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3.3200531208499334E-4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4</v>
      </c>
      <c r="E567" s="17" t="str">
        <f t="shared" si="59"/>
        <v/>
      </c>
      <c r="F567" s="17">
        <f t="shared" si="60"/>
        <v>1.3280212483399733E-3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5</v>
      </c>
      <c r="D568" s="16">
        <v>39</v>
      </c>
      <c r="E568" s="17">
        <f t="shared" si="59"/>
        <v>1.2515644555694619E-3</v>
      </c>
      <c r="F568" s="17">
        <f t="shared" si="60"/>
        <v>1.2948207171314742E-2</v>
      </c>
      <c r="G568" s="17">
        <f t="shared" si="62"/>
        <v>6.8</v>
      </c>
      <c r="H568" s="17">
        <f t="shared" si="61"/>
        <v>8.5106382978723406E-3</v>
      </c>
    </row>
    <row r="569" spans="1:8" x14ac:dyDescent="0.2">
      <c r="A569" s="14"/>
      <c r="B569" s="15" t="s">
        <v>547</v>
      </c>
      <c r="C569" s="16">
        <v>2</v>
      </c>
      <c r="D569" s="16">
        <v>10</v>
      </c>
      <c r="E569" s="17">
        <f t="shared" si="59"/>
        <v>5.006257822277847E-4</v>
      </c>
      <c r="F569" s="17">
        <f t="shared" si="60"/>
        <v>3.3200531208499337E-3</v>
      </c>
      <c r="G569" s="17">
        <f t="shared" si="62"/>
        <v>4</v>
      </c>
      <c r="H569" s="17">
        <f t="shared" si="61"/>
        <v>2.0025031289111388E-3</v>
      </c>
    </row>
    <row r="570" spans="1:8" x14ac:dyDescent="0.2">
      <c r="A570" s="14"/>
      <c r="B570" s="15" t="s">
        <v>548</v>
      </c>
      <c r="C570" s="16">
        <v>1</v>
      </c>
      <c r="D570" s="16">
        <v>20</v>
      </c>
      <c r="E570" s="17">
        <f t="shared" si="59"/>
        <v>2.5031289111389235E-4</v>
      </c>
      <c r="F570" s="17">
        <f t="shared" si="60"/>
        <v>6.6401062416998674E-3</v>
      </c>
      <c r="G570" s="17">
        <f t="shared" si="62"/>
        <v>19</v>
      </c>
      <c r="H570" s="17">
        <f t="shared" si="61"/>
        <v>4.7559449311639548E-3</v>
      </c>
    </row>
    <row r="571" spans="1:8" ht="25.5" x14ac:dyDescent="0.2">
      <c r="A571" s="14"/>
      <c r="B571" s="15" t="s">
        <v>549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3.3200531208499334E-4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885</v>
      </c>
      <c r="D582" s="20">
        <f>SUM(D583:D609)</f>
        <v>519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-0.41355932203389828</v>
      </c>
      <c r="H582" s="21">
        <f t="shared" ref="H582:H609" si="65">+IF(OR(AND(E582=""),(G582="")),"",E582*G582)</f>
        <v>-0.41355932203389828</v>
      </c>
    </row>
    <row r="583" spans="1:8" x14ac:dyDescent="0.2">
      <c r="A583" s="14"/>
      <c r="B583" s="15" t="s">
        <v>555</v>
      </c>
      <c r="C583" s="16">
        <v>1</v>
      </c>
      <c r="D583" s="16">
        <v>2</v>
      </c>
      <c r="E583" s="17">
        <f t="shared" si="63"/>
        <v>1.1299435028248588E-3</v>
      </c>
      <c r="F583" s="17">
        <f t="shared" si="64"/>
        <v>3.8535645472061657E-3</v>
      </c>
      <c r="G583" s="17">
        <f t="shared" ref="G583:G609" si="66">+IF(AND(C583=0,D583=0)," ",IF(C583=0,1,IF(D583=0,-1,(D583-C583)/C583)))</f>
        <v>1</v>
      </c>
      <c r="H583" s="17">
        <f t="shared" si="65"/>
        <v>1.1299435028248588E-3</v>
      </c>
    </row>
    <row r="584" spans="1:8" x14ac:dyDescent="0.2">
      <c r="A584" s="14"/>
      <c r="B584" s="15" t="s">
        <v>556</v>
      </c>
      <c r="C584" s="16">
        <v>15</v>
      </c>
      <c r="D584" s="16">
        <v>11</v>
      </c>
      <c r="E584" s="17">
        <f t="shared" si="63"/>
        <v>1.6949152542372881E-2</v>
      </c>
      <c r="F584" s="17">
        <f t="shared" si="64"/>
        <v>2.119460500963391E-2</v>
      </c>
      <c r="G584" s="17">
        <f t="shared" si="66"/>
        <v>-0.26666666666666666</v>
      </c>
      <c r="H584" s="17">
        <f t="shared" si="65"/>
        <v>-4.5197740112994352E-3</v>
      </c>
    </row>
    <row r="585" spans="1:8" ht="25.5" x14ac:dyDescent="0.2">
      <c r="A585" s="14"/>
      <c r="B585" s="15" t="s">
        <v>557</v>
      </c>
      <c r="C585" s="16">
        <v>35</v>
      </c>
      <c r="D585" s="16">
        <v>11</v>
      </c>
      <c r="E585" s="17">
        <f t="shared" si="63"/>
        <v>3.954802259887006E-2</v>
      </c>
      <c r="F585" s="17">
        <f t="shared" si="64"/>
        <v>2.119460500963391E-2</v>
      </c>
      <c r="G585" s="17">
        <f t="shared" si="66"/>
        <v>-0.68571428571428572</v>
      </c>
      <c r="H585" s="17">
        <f t="shared" si="65"/>
        <v>-2.7118644067796613E-2</v>
      </c>
    </row>
    <row r="586" spans="1:8" x14ac:dyDescent="0.2">
      <c r="A586" s="14"/>
      <c r="B586" s="15" t="s">
        <v>558</v>
      </c>
      <c r="C586" s="16">
        <v>63</v>
      </c>
      <c r="D586" s="16">
        <v>39</v>
      </c>
      <c r="E586" s="17">
        <f t="shared" si="63"/>
        <v>7.1186440677966104E-2</v>
      </c>
      <c r="F586" s="17">
        <f t="shared" si="64"/>
        <v>7.5144508670520235E-2</v>
      </c>
      <c r="G586" s="17">
        <f t="shared" si="66"/>
        <v>-0.38095238095238093</v>
      </c>
      <c r="H586" s="17">
        <f t="shared" si="65"/>
        <v>-2.7118644067796609E-2</v>
      </c>
    </row>
    <row r="587" spans="1:8" x14ac:dyDescent="0.2">
      <c r="A587" s="14"/>
      <c r="B587" s="15" t="s">
        <v>559</v>
      </c>
      <c r="C587" s="16">
        <v>0</v>
      </c>
      <c r="D587" s="16">
        <v>4</v>
      </c>
      <c r="E587" s="17" t="str">
        <f t="shared" si="63"/>
        <v/>
      </c>
      <c r="F587" s="17">
        <f t="shared" si="64"/>
        <v>7.7071290944123313E-3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1</v>
      </c>
      <c r="D589" s="16">
        <v>0</v>
      </c>
      <c r="E589" s="17">
        <f t="shared" si="63"/>
        <v>1.1299435028248588E-3</v>
      </c>
      <c r="F589" s="17" t="str">
        <f t="shared" si="64"/>
        <v/>
      </c>
      <c r="G589" s="17">
        <f t="shared" si="66"/>
        <v>-1</v>
      </c>
      <c r="H589" s="17">
        <f t="shared" si="65"/>
        <v>-1.1299435028248588E-3</v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1.9267822736030828E-3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7</v>
      </c>
      <c r="D593" s="16">
        <v>0</v>
      </c>
      <c r="E593" s="17">
        <f t="shared" si="63"/>
        <v>7.9096045197740109E-3</v>
      </c>
      <c r="F593" s="17" t="str">
        <f t="shared" si="64"/>
        <v/>
      </c>
      <c r="G593" s="17">
        <f t="shared" si="66"/>
        <v>-1</v>
      </c>
      <c r="H593" s="17">
        <f t="shared" si="65"/>
        <v>-7.9096045197740109E-3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</v>
      </c>
      <c r="D597" s="16">
        <v>32</v>
      </c>
      <c r="E597" s="17">
        <f t="shared" si="63"/>
        <v>2.2598870056497176E-3</v>
      </c>
      <c r="F597" s="17">
        <f t="shared" si="64"/>
        <v>6.1657032755298651E-2</v>
      </c>
      <c r="G597" s="17">
        <f t="shared" si="66"/>
        <v>15</v>
      </c>
      <c r="H597" s="17">
        <f t="shared" si="65"/>
        <v>3.3898305084745763E-2</v>
      </c>
    </row>
    <row r="598" spans="1:8" x14ac:dyDescent="0.2">
      <c r="A598" s="14"/>
      <c r="B598" s="15" t="s">
        <v>570</v>
      </c>
      <c r="C598" s="16">
        <v>5</v>
      </c>
      <c r="D598" s="16">
        <v>12</v>
      </c>
      <c r="E598" s="17">
        <f t="shared" si="63"/>
        <v>5.6497175141242938E-3</v>
      </c>
      <c r="F598" s="17">
        <f t="shared" si="64"/>
        <v>2.3121387283236993E-2</v>
      </c>
      <c r="G598" s="17">
        <f t="shared" si="66"/>
        <v>1.4</v>
      </c>
      <c r="H598" s="17">
        <f t="shared" si="65"/>
        <v>7.9096045197740109E-3</v>
      </c>
    </row>
    <row r="599" spans="1:8" x14ac:dyDescent="0.2">
      <c r="A599" s="14"/>
      <c r="B599" s="15" t="s">
        <v>571</v>
      </c>
      <c r="C599" s="16">
        <v>21</v>
      </c>
      <c r="D599" s="16">
        <v>6</v>
      </c>
      <c r="E599" s="17">
        <f t="shared" si="63"/>
        <v>2.3728813559322035E-2</v>
      </c>
      <c r="F599" s="17">
        <f t="shared" si="64"/>
        <v>1.1560693641618497E-2</v>
      </c>
      <c r="G599" s="17">
        <f t="shared" si="66"/>
        <v>-0.7142857142857143</v>
      </c>
      <c r="H599" s="17">
        <f t="shared" si="65"/>
        <v>-1.6949152542372881E-2</v>
      </c>
    </row>
    <row r="600" spans="1:8" x14ac:dyDescent="0.2">
      <c r="A600" s="14"/>
      <c r="B600" s="15" t="s">
        <v>572</v>
      </c>
      <c r="C600" s="16">
        <v>171</v>
      </c>
      <c r="D600" s="16">
        <v>240</v>
      </c>
      <c r="E600" s="17">
        <f t="shared" si="63"/>
        <v>0.19322033898305085</v>
      </c>
      <c r="F600" s="17">
        <f t="shared" si="64"/>
        <v>0.46242774566473988</v>
      </c>
      <c r="G600" s="17">
        <f t="shared" si="66"/>
        <v>0.40350877192982454</v>
      </c>
      <c r="H600" s="17">
        <f t="shared" si="65"/>
        <v>7.7966101694915246E-2</v>
      </c>
    </row>
    <row r="601" spans="1:8" x14ac:dyDescent="0.2">
      <c r="A601" s="14"/>
      <c r="B601" s="15" t="s">
        <v>573</v>
      </c>
      <c r="C601" s="16">
        <v>54</v>
      </c>
      <c r="D601" s="16">
        <v>13</v>
      </c>
      <c r="E601" s="17">
        <f t="shared" si="63"/>
        <v>6.1016949152542375E-2</v>
      </c>
      <c r="F601" s="17">
        <f t="shared" si="64"/>
        <v>2.5048169556840076E-2</v>
      </c>
      <c r="G601" s="17">
        <f t="shared" si="66"/>
        <v>-0.7592592592592593</v>
      </c>
      <c r="H601" s="17">
        <f t="shared" si="65"/>
        <v>-4.6327683615819217E-2</v>
      </c>
    </row>
    <row r="602" spans="1:8" x14ac:dyDescent="0.2">
      <c r="A602" s="14"/>
      <c r="B602" s="15" t="s">
        <v>574</v>
      </c>
      <c r="C602" s="16">
        <v>0</v>
      </c>
      <c r="D602" s="16">
        <v>5</v>
      </c>
      <c r="E602" s="17" t="str">
        <f t="shared" si="63"/>
        <v/>
      </c>
      <c r="F602" s="17">
        <f t="shared" si="64"/>
        <v>9.6339113680154135E-3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4</v>
      </c>
      <c r="D603" s="16">
        <v>1</v>
      </c>
      <c r="E603" s="17">
        <f t="shared" si="63"/>
        <v>4.5197740112994352E-3</v>
      </c>
      <c r="F603" s="17">
        <f t="shared" si="64"/>
        <v>1.9267822736030828E-3</v>
      </c>
      <c r="G603" s="17">
        <f t="shared" si="66"/>
        <v>-0.75</v>
      </c>
      <c r="H603" s="17">
        <f t="shared" si="65"/>
        <v>-3.3898305084745766E-3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7</v>
      </c>
      <c r="D605" s="16">
        <v>14</v>
      </c>
      <c r="E605" s="17">
        <f t="shared" si="63"/>
        <v>7.9096045197740109E-3</v>
      </c>
      <c r="F605" s="17">
        <f t="shared" si="64"/>
        <v>2.6974951830443159E-2</v>
      </c>
      <c r="G605" s="17">
        <f t="shared" si="66"/>
        <v>1</v>
      </c>
      <c r="H605" s="17">
        <f t="shared" si="65"/>
        <v>7.9096045197740109E-3</v>
      </c>
    </row>
    <row r="606" spans="1:8" x14ac:dyDescent="0.2">
      <c r="A606" s="14"/>
      <c r="B606" s="15" t="s">
        <v>578</v>
      </c>
      <c r="C606" s="16">
        <v>0</v>
      </c>
      <c r="D606" s="16">
        <v>1</v>
      </c>
      <c r="E606" s="17" t="str">
        <f t="shared" si="63"/>
        <v/>
      </c>
      <c r="F606" s="17">
        <f t="shared" si="64"/>
        <v>1.9267822736030828E-3</v>
      </c>
      <c r="G606" s="17">
        <f t="shared" si="66"/>
        <v>1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5</v>
      </c>
      <c r="D608" s="16">
        <v>3</v>
      </c>
      <c r="E608" s="17">
        <f t="shared" si="63"/>
        <v>5.6497175141242938E-3</v>
      </c>
      <c r="F608" s="17">
        <f t="shared" si="64"/>
        <v>5.7803468208092483E-3</v>
      </c>
      <c r="G608" s="17">
        <f t="shared" si="66"/>
        <v>-0.4</v>
      </c>
      <c r="H608" s="17">
        <f t="shared" si="65"/>
        <v>-2.2598870056497176E-3</v>
      </c>
    </row>
    <row r="609" spans="1:8" ht="25.5" x14ac:dyDescent="0.2">
      <c r="A609" s="14"/>
      <c r="B609" s="15" t="s">
        <v>581</v>
      </c>
      <c r="C609" s="16">
        <v>494</v>
      </c>
      <c r="D609" s="16">
        <v>124</v>
      </c>
      <c r="E609" s="17">
        <f t="shared" si="63"/>
        <v>0.55819209039548023</v>
      </c>
      <c r="F609" s="17">
        <f t="shared" si="64"/>
        <v>0.23892100192678228</v>
      </c>
      <c r="G609" s="17">
        <f t="shared" si="66"/>
        <v>-0.74898785425101211</v>
      </c>
      <c r="H609" s="17">
        <f t="shared" si="65"/>
        <v>-0.41807909604519772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637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638</v>
      </c>
      <c r="C8" s="12">
        <f>+C19+C75+C173+C349+C582</f>
        <v>239</v>
      </c>
      <c r="D8" s="13">
        <f>+D19+D75+D173+D349+D582</f>
        <v>576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1.4100418410041842</v>
      </c>
      <c r="H8" s="10">
        <f t="shared" ref="H8:H13" si="1">+IF(OR(AND(E8=""),(G8="")),"",E8*G8)</f>
        <v>1.4100418410041839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0</v>
      </c>
      <c r="E9" s="17">
        <f t="shared" ref="E9:F13" si="2">+C9/C$8</f>
        <v>4.1841004184100415E-3</v>
      </c>
      <c r="F9" s="17">
        <f t="shared" si="2"/>
        <v>0</v>
      </c>
      <c r="G9" s="17">
        <f t="shared" si="0"/>
        <v>-1</v>
      </c>
      <c r="H9" s="17">
        <f t="shared" si="1"/>
        <v>-4.1841004184100415E-3</v>
      </c>
    </row>
    <row r="10" spans="1:8" ht="25.5" x14ac:dyDescent="0.2">
      <c r="A10" s="14"/>
      <c r="B10" s="15" t="s">
        <v>9</v>
      </c>
      <c r="C10" s="16">
        <f>+C75</f>
        <v>2</v>
      </c>
      <c r="D10" s="16">
        <f>+D75</f>
        <v>48</v>
      </c>
      <c r="E10" s="17">
        <f t="shared" si="2"/>
        <v>8.368200836820083E-3</v>
      </c>
      <c r="F10" s="17">
        <f t="shared" si="2"/>
        <v>8.3333333333333329E-2</v>
      </c>
      <c r="G10" s="17">
        <f t="shared" si="0"/>
        <v>23</v>
      </c>
      <c r="H10" s="17">
        <f t="shared" si="1"/>
        <v>0.1924686192468619</v>
      </c>
    </row>
    <row r="11" spans="1:8" ht="25.5" x14ac:dyDescent="0.2">
      <c r="A11" s="14"/>
      <c r="B11" s="15" t="s">
        <v>10</v>
      </c>
      <c r="C11" s="16">
        <f>+C173</f>
        <v>20</v>
      </c>
      <c r="D11" s="16">
        <f>+D173</f>
        <v>119</v>
      </c>
      <c r="E11" s="17">
        <f t="shared" si="2"/>
        <v>8.3682008368200833E-2</v>
      </c>
      <c r="F11" s="17">
        <f t="shared" si="2"/>
        <v>0.20659722222222221</v>
      </c>
      <c r="G11" s="17">
        <f t="shared" si="0"/>
        <v>4.95</v>
      </c>
      <c r="H11" s="17">
        <f t="shared" si="1"/>
        <v>0.41422594142259411</v>
      </c>
    </row>
    <row r="12" spans="1:8" ht="25.5" x14ac:dyDescent="0.2">
      <c r="A12" s="14"/>
      <c r="B12" s="15" t="s">
        <v>11</v>
      </c>
      <c r="C12" s="16">
        <f>+C349</f>
        <v>158</v>
      </c>
      <c r="D12" s="16">
        <f>+D349</f>
        <v>318</v>
      </c>
      <c r="E12" s="17">
        <f t="shared" si="2"/>
        <v>0.66108786610878656</v>
      </c>
      <c r="F12" s="17">
        <f t="shared" si="2"/>
        <v>0.55208333333333337</v>
      </c>
      <c r="G12" s="17">
        <f t="shared" si="0"/>
        <v>1.0126582278481013</v>
      </c>
      <c r="H12" s="17">
        <f t="shared" si="1"/>
        <v>0.66945606694560666</v>
      </c>
    </row>
    <row r="13" spans="1:8" ht="25.5" x14ac:dyDescent="0.2">
      <c r="A13" s="14"/>
      <c r="B13" s="15" t="s">
        <v>12</v>
      </c>
      <c r="C13" s="16">
        <f>+C582</f>
        <v>58</v>
      </c>
      <c r="D13" s="16">
        <f>+D582</f>
        <v>91</v>
      </c>
      <c r="E13" s="17">
        <f t="shared" si="2"/>
        <v>0.24267782426778242</v>
      </c>
      <c r="F13" s="17">
        <f t="shared" si="2"/>
        <v>0.1579861111111111</v>
      </c>
      <c r="G13" s="17">
        <f t="shared" si="0"/>
        <v>0.56896551724137934</v>
      </c>
      <c r="H13" s="17">
        <f t="shared" si="1"/>
        <v>0.13807531380753138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0</v>
      </c>
      <c r="E50" s="17">
        <f t="shared" si="3"/>
        <v>1</v>
      </c>
      <c r="F50" s="17" t="str">
        <f t="shared" si="4"/>
        <v/>
      </c>
      <c r="G50" s="17">
        <f t="shared" si="6"/>
        <v>-1</v>
      </c>
      <c r="H50" s="17">
        <f t="shared" si="5"/>
        <v>-1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2</v>
      </c>
      <c r="D75" s="20">
        <f>SUM(D76:D167)</f>
        <v>48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23</v>
      </c>
      <c r="H75" s="21">
        <f t="shared" ref="H75:H106" si="13">+IF(OR(AND(E75=""),(G75="")),"",E75*G75)</f>
        <v>23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2</v>
      </c>
      <c r="E79" s="17" t="str">
        <f t="shared" si="11"/>
        <v/>
      </c>
      <c r="F79" s="17">
        <f t="shared" si="12"/>
        <v>4.1666666666666664E-2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2</v>
      </c>
      <c r="E87" s="17" t="str">
        <f t="shared" si="11"/>
        <v/>
      </c>
      <c r="F87" s="17">
        <f t="shared" si="12"/>
        <v>4.1666666666666664E-2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2.0833333333333332E-2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0</v>
      </c>
      <c r="E99" s="17">
        <f t="shared" si="11"/>
        <v>0.5</v>
      </c>
      <c r="F99" s="17" t="str">
        <f t="shared" si="12"/>
        <v/>
      </c>
      <c r="G99" s="17">
        <f t="shared" si="14"/>
        <v>-1</v>
      </c>
      <c r="H99" s="17">
        <f t="shared" si="13"/>
        <v>-0.5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5</v>
      </c>
      <c r="E114" s="17" t="str">
        <f t="shared" si="15"/>
        <v/>
      </c>
      <c r="F114" s="17">
        <f t="shared" si="16"/>
        <v>0.10416666666666667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</v>
      </c>
      <c r="D115" s="16">
        <v>0</v>
      </c>
      <c r="E115" s="17">
        <f t="shared" si="15"/>
        <v>0.5</v>
      </c>
      <c r="F115" s="17" t="str">
        <f t="shared" si="16"/>
        <v/>
      </c>
      <c r="G115" s="17">
        <f t="shared" si="18"/>
        <v>-1</v>
      </c>
      <c r="H115" s="17">
        <f t="shared" si="17"/>
        <v>-0.5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38</v>
      </c>
      <c r="E131" s="17" t="str">
        <f t="shared" si="15"/>
        <v/>
      </c>
      <c r="F131" s="17">
        <f t="shared" si="16"/>
        <v>0.79166666666666663</v>
      </c>
      <c r="G131" s="17">
        <f t="shared" si="18"/>
        <v>1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20</v>
      </c>
      <c r="D173" s="20">
        <f>SUM(D174:D343)</f>
        <v>119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4.95</v>
      </c>
      <c r="H173" s="21">
        <f t="shared" ref="H173:H204" si="25">+IF(OR(AND(E173=""),(G173="")),"",E173*G173)</f>
        <v>4.95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8.4033613445378148E-3</v>
      </c>
      <c r="G179" s="17">
        <f t="shared" si="26"/>
        <v>1</v>
      </c>
      <c r="H179" s="17" t="str">
        <f t="shared" si="25"/>
        <v/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8.4033613445378148E-3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2</v>
      </c>
      <c r="D199" s="16">
        <v>2</v>
      </c>
      <c r="E199" s="17">
        <f t="shared" si="23"/>
        <v>0.1</v>
      </c>
      <c r="F199" s="17">
        <f t="shared" si="24"/>
        <v>1.680672268907563E-2</v>
      </c>
      <c r="G199" s="17">
        <f t="shared" si="26"/>
        <v>0</v>
      </c>
      <c r="H199" s="17">
        <f t="shared" si="25"/>
        <v>0</v>
      </c>
    </row>
    <row r="200" spans="1:8" ht="25.5" x14ac:dyDescent="0.2">
      <c r="A200" s="14"/>
      <c r="B200" s="15" t="s">
        <v>184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8.4033613445378148E-3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1</v>
      </c>
      <c r="D202" s="16">
        <v>5</v>
      </c>
      <c r="E202" s="17">
        <f t="shared" si="23"/>
        <v>0.05</v>
      </c>
      <c r="F202" s="17">
        <f t="shared" si="24"/>
        <v>4.2016806722689079E-2</v>
      </c>
      <c r="G202" s="17">
        <f t="shared" si="26"/>
        <v>4</v>
      </c>
      <c r="H202" s="17">
        <f t="shared" si="25"/>
        <v>0.2</v>
      </c>
    </row>
    <row r="203" spans="1:8" x14ac:dyDescent="0.2">
      <c r="A203" s="14"/>
      <c r="B203" s="15" t="s">
        <v>187</v>
      </c>
      <c r="C203" s="16">
        <v>1</v>
      </c>
      <c r="D203" s="16">
        <v>0</v>
      </c>
      <c r="E203" s="17">
        <f t="shared" si="23"/>
        <v>0.05</v>
      </c>
      <c r="F203" s="17" t="str">
        <f t="shared" si="24"/>
        <v/>
      </c>
      <c r="G203" s="17">
        <f t="shared" si="26"/>
        <v>-1</v>
      </c>
      <c r="H203" s="17">
        <f t="shared" si="25"/>
        <v>-0.05</v>
      </c>
    </row>
    <row r="204" spans="1:8" x14ac:dyDescent="0.2">
      <c r="A204" s="14"/>
      <c r="B204" s="15" t="s">
        <v>188</v>
      </c>
      <c r="C204" s="16">
        <v>3</v>
      </c>
      <c r="D204" s="16">
        <v>1</v>
      </c>
      <c r="E204" s="17">
        <f t="shared" si="23"/>
        <v>0.15</v>
      </c>
      <c r="F204" s="17">
        <f t="shared" si="24"/>
        <v>8.4033613445378148E-3</v>
      </c>
      <c r="G204" s="17">
        <f t="shared" si="26"/>
        <v>-0.66666666666666663</v>
      </c>
      <c r="H204" s="17">
        <f t="shared" si="25"/>
        <v>-9.9999999999999992E-2</v>
      </c>
    </row>
    <row r="205" spans="1:8" x14ac:dyDescent="0.2">
      <c r="A205" s="14"/>
      <c r="B205" s="15" t="s">
        <v>189</v>
      </c>
      <c r="C205" s="16">
        <v>0</v>
      </c>
      <c r="D205" s="16">
        <v>1</v>
      </c>
      <c r="E205" s="17" t="str">
        <f t="shared" ref="E205:E236" si="27">+IF(C205=0,"",C205/C$173)</f>
        <v/>
      </c>
      <c r="F205" s="17">
        <f t="shared" ref="F205:F236" si="28">+IF(D205=0,"",D205/D$173)</f>
        <v>8.4033613445378148E-3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3</v>
      </c>
      <c r="D206" s="16">
        <v>1</v>
      </c>
      <c r="E206" s="17">
        <f t="shared" si="27"/>
        <v>0.15</v>
      </c>
      <c r="F206" s="17">
        <f t="shared" si="28"/>
        <v>8.4033613445378148E-3</v>
      </c>
      <c r="G206" s="17">
        <f t="shared" ref="G206:G237" si="30">+IF(AND(C206=0,D206=0)," ",IF(C206=0,1,IF(D206=0,-1,(D206-C206)/C206)))</f>
        <v>-0.66666666666666663</v>
      </c>
      <c r="H206" s="17">
        <f t="shared" si="29"/>
        <v>-9.9999999999999992E-2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3</v>
      </c>
      <c r="D213" s="16">
        <v>1</v>
      </c>
      <c r="E213" s="17">
        <f t="shared" si="27"/>
        <v>0.15</v>
      </c>
      <c r="F213" s="17">
        <f t="shared" si="28"/>
        <v>8.4033613445378148E-3</v>
      </c>
      <c r="G213" s="17">
        <f t="shared" si="30"/>
        <v>-0.66666666666666663</v>
      </c>
      <c r="H213" s="17">
        <f t="shared" si="29"/>
        <v>-9.9999999999999992E-2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8.4033613445378148E-3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8.4033613445378148E-3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8.4033613445378148E-3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3</v>
      </c>
      <c r="D276" s="16">
        <v>1</v>
      </c>
      <c r="E276" s="17">
        <f t="shared" si="35"/>
        <v>0.15</v>
      </c>
      <c r="F276" s="17">
        <f t="shared" si="36"/>
        <v>8.4033613445378148E-3</v>
      </c>
      <c r="G276" s="17">
        <f t="shared" si="38"/>
        <v>-0.66666666666666663</v>
      </c>
      <c r="H276" s="17">
        <f t="shared" si="37"/>
        <v>-9.9999999999999992E-2</v>
      </c>
    </row>
    <row r="277" spans="1:8" x14ac:dyDescent="0.2">
      <c r="A277" s="14"/>
      <c r="B277" s="15" t="s">
        <v>261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8.4033613445378148E-3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8.4033613445378148E-3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14</v>
      </c>
      <c r="E288" s="17" t="str">
        <f t="shared" si="35"/>
        <v/>
      </c>
      <c r="F288" s="17">
        <f t="shared" si="36"/>
        <v>0.11764705882352941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8.4033613445378148E-3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4</v>
      </c>
      <c r="D302" s="16">
        <v>18</v>
      </c>
      <c r="E302" s="17">
        <f t="shared" si="39"/>
        <v>0.2</v>
      </c>
      <c r="F302" s="17">
        <f t="shared" si="40"/>
        <v>0.15126050420168066</v>
      </c>
      <c r="G302" s="17">
        <f t="shared" ref="G302:G333" si="42">+IF(AND(C302=0,D302=0)," ",IF(C302=0,1,IF(D302=0,-1,(D302-C302)/C302)))</f>
        <v>3.5</v>
      </c>
      <c r="H302" s="17">
        <f t="shared" si="41"/>
        <v>0.70000000000000007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45</v>
      </c>
      <c r="E308" s="17" t="str">
        <f t="shared" si="39"/>
        <v/>
      </c>
      <c r="F308" s="17">
        <f t="shared" si="40"/>
        <v>0.37815126050420167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20</v>
      </c>
      <c r="E319" s="17" t="str">
        <f t="shared" si="39"/>
        <v/>
      </c>
      <c r="F319" s="17">
        <f t="shared" si="40"/>
        <v>0.16806722689075632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8.4033613445378148E-3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158</v>
      </c>
      <c r="D349" s="20">
        <f>SUM(D350:D576)</f>
        <v>318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1.0126582278481013</v>
      </c>
      <c r="H349" s="21">
        <f t="shared" ref="H349:H412" si="49">+IF(OR(AND(E349=""),(G349="")),"",E349*G349)</f>
        <v>1.0126582278481013</v>
      </c>
    </row>
    <row r="350" spans="1:8" x14ac:dyDescent="0.2">
      <c r="A350" s="14"/>
      <c r="B350" s="15" t="s">
        <v>328</v>
      </c>
      <c r="C350" s="16">
        <v>3</v>
      </c>
      <c r="D350" s="16">
        <v>0</v>
      </c>
      <c r="E350" s="17">
        <f t="shared" si="47"/>
        <v>1.8987341772151899E-2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-1.8987341772151899E-2</v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0</v>
      </c>
      <c r="D355" s="16">
        <v>0</v>
      </c>
      <c r="E355" s="17" t="str">
        <f t="shared" si="47"/>
        <v/>
      </c>
      <c r="F355" s="17" t="str">
        <f t="shared" si="48"/>
        <v/>
      </c>
      <c r="G355" s="17" t="str">
        <f t="shared" si="50"/>
        <v xml:space="preserve"> </v>
      </c>
      <c r="H355" s="17" t="str">
        <f t="shared" si="49"/>
        <v/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3.1446540880503146E-3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9</v>
      </c>
      <c r="E369" s="17" t="str">
        <f t="shared" si="47"/>
        <v/>
      </c>
      <c r="F369" s="17">
        <f t="shared" si="48"/>
        <v>2.8301886792452831E-2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16</v>
      </c>
      <c r="D370" s="16">
        <v>3</v>
      </c>
      <c r="E370" s="17">
        <f t="shared" si="47"/>
        <v>0.10126582278481013</v>
      </c>
      <c r="F370" s="17">
        <f t="shared" si="48"/>
        <v>9.433962264150943E-3</v>
      </c>
      <c r="G370" s="17">
        <f t="shared" si="50"/>
        <v>-0.8125</v>
      </c>
      <c r="H370" s="17">
        <f t="shared" si="49"/>
        <v>-8.2278481012658222E-2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1</v>
      </c>
      <c r="D373" s="16">
        <v>1</v>
      </c>
      <c r="E373" s="17">
        <f t="shared" si="47"/>
        <v>6.3291139240506328E-3</v>
      </c>
      <c r="F373" s="17">
        <f t="shared" si="48"/>
        <v>3.1446540880503146E-3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352</v>
      </c>
      <c r="C374" s="16">
        <v>1</v>
      </c>
      <c r="D374" s="16">
        <v>0</v>
      </c>
      <c r="E374" s="17">
        <f t="shared" si="47"/>
        <v>6.3291139240506328E-3</v>
      </c>
      <c r="F374" s="17" t="str">
        <f t="shared" si="48"/>
        <v/>
      </c>
      <c r="G374" s="17">
        <f t="shared" si="50"/>
        <v>-1</v>
      </c>
      <c r="H374" s="17">
        <f t="shared" si="49"/>
        <v>-6.3291139240506328E-3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1</v>
      </c>
      <c r="D379" s="16">
        <v>0</v>
      </c>
      <c r="E379" s="17">
        <f t="shared" si="47"/>
        <v>6.3291139240506328E-3</v>
      </c>
      <c r="F379" s="17" t="str">
        <f t="shared" si="48"/>
        <v/>
      </c>
      <c r="G379" s="17">
        <f t="shared" si="50"/>
        <v>-1</v>
      </c>
      <c r="H379" s="17">
        <f t="shared" si="49"/>
        <v>-6.3291139240506328E-3</v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3.1446540880503146E-3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3</v>
      </c>
      <c r="D384" s="16">
        <v>12</v>
      </c>
      <c r="E384" s="17">
        <f t="shared" si="47"/>
        <v>1.8987341772151899E-2</v>
      </c>
      <c r="F384" s="17">
        <f t="shared" si="48"/>
        <v>3.7735849056603772E-2</v>
      </c>
      <c r="G384" s="17">
        <f t="shared" si="50"/>
        <v>3</v>
      </c>
      <c r="H384" s="17">
        <f t="shared" si="49"/>
        <v>5.6962025316455694E-2</v>
      </c>
    </row>
    <row r="385" spans="1:8" x14ac:dyDescent="0.2">
      <c r="A385" s="14"/>
      <c r="B385" s="15" t="s">
        <v>363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3.1446540880503146E-3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4</v>
      </c>
      <c r="D388" s="16">
        <v>1</v>
      </c>
      <c r="E388" s="17">
        <f t="shared" si="47"/>
        <v>2.5316455696202531E-2</v>
      </c>
      <c r="F388" s="17">
        <f t="shared" si="48"/>
        <v>3.1446540880503146E-3</v>
      </c>
      <c r="G388" s="17">
        <f t="shared" si="50"/>
        <v>-0.75</v>
      </c>
      <c r="H388" s="17">
        <f t="shared" si="49"/>
        <v>-1.8987341772151899E-2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3.1446540880503146E-3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13</v>
      </c>
      <c r="D395" s="16">
        <v>4</v>
      </c>
      <c r="E395" s="17">
        <f t="shared" si="47"/>
        <v>8.2278481012658222E-2</v>
      </c>
      <c r="F395" s="17">
        <f t="shared" si="48"/>
        <v>1.2578616352201259E-2</v>
      </c>
      <c r="G395" s="17">
        <f t="shared" si="50"/>
        <v>-0.69230769230769229</v>
      </c>
      <c r="H395" s="17">
        <f t="shared" si="49"/>
        <v>-5.6962025316455688E-2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22</v>
      </c>
      <c r="E398" s="17" t="str">
        <f t="shared" si="47"/>
        <v/>
      </c>
      <c r="F398" s="17">
        <f t="shared" si="48"/>
        <v>6.9182389937106917E-2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3</v>
      </c>
      <c r="D399" s="16">
        <v>2</v>
      </c>
      <c r="E399" s="17">
        <f t="shared" si="47"/>
        <v>1.8987341772151899E-2</v>
      </c>
      <c r="F399" s="17">
        <f t="shared" si="48"/>
        <v>6.2893081761006293E-3</v>
      </c>
      <c r="G399" s="17">
        <f t="shared" si="50"/>
        <v>-0.33333333333333331</v>
      </c>
      <c r="H399" s="17">
        <f t="shared" si="49"/>
        <v>-6.3291139240506328E-3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3.1446540880503146E-3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7</v>
      </c>
      <c r="E410" s="17" t="str">
        <f t="shared" si="47"/>
        <v/>
      </c>
      <c r="F410" s="17">
        <f t="shared" si="48"/>
        <v>2.20125786163522E-2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3</v>
      </c>
      <c r="E412" s="17" t="str">
        <f t="shared" si="47"/>
        <v/>
      </c>
      <c r="F412" s="17">
        <f t="shared" si="48"/>
        <v>9.433962264150943E-3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10</v>
      </c>
      <c r="D420" s="16">
        <v>9</v>
      </c>
      <c r="E420" s="17">
        <f t="shared" si="51"/>
        <v>6.3291139240506333E-2</v>
      </c>
      <c r="F420" s="17">
        <f t="shared" si="52"/>
        <v>2.8301886792452831E-2</v>
      </c>
      <c r="G420" s="17">
        <f t="shared" si="54"/>
        <v>-0.1</v>
      </c>
      <c r="H420" s="17">
        <f t="shared" si="53"/>
        <v>-6.3291139240506337E-3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17</v>
      </c>
      <c r="D432" s="16">
        <v>52</v>
      </c>
      <c r="E432" s="17">
        <f t="shared" si="51"/>
        <v>0.10759493670886076</v>
      </c>
      <c r="F432" s="17">
        <f t="shared" si="52"/>
        <v>0.16352201257861634</v>
      </c>
      <c r="G432" s="17">
        <f t="shared" si="54"/>
        <v>2.0588235294117645</v>
      </c>
      <c r="H432" s="17">
        <f t="shared" si="53"/>
        <v>0.22151898734177214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7</v>
      </c>
      <c r="E434" s="17" t="str">
        <f t="shared" si="51"/>
        <v/>
      </c>
      <c r="F434" s="17">
        <f t="shared" si="52"/>
        <v>2.20125786163522E-2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1</v>
      </c>
      <c r="D439" s="16">
        <v>24</v>
      </c>
      <c r="E439" s="17">
        <f t="shared" si="51"/>
        <v>6.3291139240506328E-3</v>
      </c>
      <c r="F439" s="17">
        <f t="shared" si="52"/>
        <v>7.5471698113207544E-2</v>
      </c>
      <c r="G439" s="17">
        <f t="shared" si="54"/>
        <v>23</v>
      </c>
      <c r="H439" s="17">
        <f t="shared" si="53"/>
        <v>0.14556962025316456</v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3.1446540880503146E-3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7</v>
      </c>
      <c r="E455" s="17" t="str">
        <f t="shared" si="51"/>
        <v/>
      </c>
      <c r="F455" s="17">
        <f t="shared" si="52"/>
        <v>2.20125786163522E-2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1</v>
      </c>
      <c r="D456" s="16">
        <v>0</v>
      </c>
      <c r="E456" s="17">
        <f t="shared" si="51"/>
        <v>6.3291139240506328E-3</v>
      </c>
      <c r="F456" s="17" t="str">
        <f t="shared" si="52"/>
        <v/>
      </c>
      <c r="G456" s="17">
        <f t="shared" si="54"/>
        <v>-1</v>
      </c>
      <c r="H456" s="17">
        <f t="shared" si="53"/>
        <v>-6.3291139240506328E-3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1</v>
      </c>
      <c r="D459" s="16">
        <v>0</v>
      </c>
      <c r="E459" s="17">
        <f t="shared" si="51"/>
        <v>6.3291139240506328E-3</v>
      </c>
      <c r="F459" s="17" t="str">
        <f t="shared" si="52"/>
        <v/>
      </c>
      <c r="G459" s="17">
        <f t="shared" si="54"/>
        <v>-1</v>
      </c>
      <c r="H459" s="17">
        <f t="shared" si="53"/>
        <v>-6.3291139240506328E-3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3.1446540880503146E-3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7</v>
      </c>
      <c r="D465" s="16">
        <v>8</v>
      </c>
      <c r="E465" s="17">
        <f t="shared" si="51"/>
        <v>4.4303797468354431E-2</v>
      </c>
      <c r="F465" s="17">
        <f t="shared" si="52"/>
        <v>2.5157232704402517E-2</v>
      </c>
      <c r="G465" s="17">
        <f t="shared" si="54"/>
        <v>0.14285714285714285</v>
      </c>
      <c r="H465" s="17">
        <f t="shared" si="53"/>
        <v>6.3291139240506328E-3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11</v>
      </c>
      <c r="D471" s="16">
        <v>16</v>
      </c>
      <c r="E471" s="17">
        <f t="shared" si="51"/>
        <v>6.9620253164556958E-2</v>
      </c>
      <c r="F471" s="17">
        <f t="shared" si="52"/>
        <v>5.0314465408805034E-2</v>
      </c>
      <c r="G471" s="17">
        <f t="shared" si="54"/>
        <v>0.45454545454545453</v>
      </c>
      <c r="H471" s="17">
        <f t="shared" si="53"/>
        <v>3.164556962025316E-2</v>
      </c>
    </row>
    <row r="472" spans="1:8" x14ac:dyDescent="0.2">
      <c r="A472" s="14"/>
      <c r="B472" s="15" t="s">
        <v>450</v>
      </c>
      <c r="C472" s="16">
        <v>3</v>
      </c>
      <c r="D472" s="16">
        <v>0</v>
      </c>
      <c r="E472" s="17">
        <f t="shared" si="51"/>
        <v>1.8987341772151899E-2</v>
      </c>
      <c r="F472" s="17" t="str">
        <f t="shared" si="52"/>
        <v/>
      </c>
      <c r="G472" s="17">
        <f t="shared" si="54"/>
        <v>-1</v>
      </c>
      <c r="H472" s="17">
        <f t="shared" si="53"/>
        <v>-1.8987341772151899E-2</v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1</v>
      </c>
      <c r="E479" s="17" t="str">
        <f t="shared" si="55"/>
        <v/>
      </c>
      <c r="F479" s="17">
        <f t="shared" si="56"/>
        <v>3.1446540880503146E-3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</v>
      </c>
      <c r="D484" s="16">
        <v>0</v>
      </c>
      <c r="E484" s="17">
        <f t="shared" si="55"/>
        <v>6.3291139240506328E-3</v>
      </c>
      <c r="F484" s="17" t="str">
        <f t="shared" si="56"/>
        <v/>
      </c>
      <c r="G484" s="17">
        <f t="shared" si="58"/>
        <v>-1</v>
      </c>
      <c r="H484" s="17">
        <f t="shared" si="57"/>
        <v>-6.3291139240506328E-3</v>
      </c>
    </row>
    <row r="485" spans="1:8" x14ac:dyDescent="0.2">
      <c r="A485" s="14"/>
      <c r="B485" s="15" t="s">
        <v>463</v>
      </c>
      <c r="C485" s="16">
        <v>1</v>
      </c>
      <c r="D485" s="16">
        <v>0</v>
      </c>
      <c r="E485" s="17">
        <f t="shared" si="55"/>
        <v>6.3291139240506328E-3</v>
      </c>
      <c r="F485" s="17" t="str">
        <f t="shared" si="56"/>
        <v/>
      </c>
      <c r="G485" s="17">
        <f t="shared" si="58"/>
        <v>-1</v>
      </c>
      <c r="H485" s="17">
        <f t="shared" si="57"/>
        <v>-6.3291139240506328E-3</v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3.1446540880503146E-3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1</v>
      </c>
      <c r="D532" s="16">
        <v>0</v>
      </c>
      <c r="E532" s="17">
        <f t="shared" si="55"/>
        <v>6.3291139240506328E-3</v>
      </c>
      <c r="F532" s="17" t="str">
        <f t="shared" si="56"/>
        <v/>
      </c>
      <c r="G532" s="17">
        <f t="shared" si="58"/>
        <v>-1</v>
      </c>
      <c r="H532" s="17">
        <f t="shared" si="57"/>
        <v>-6.3291139240506328E-3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</v>
      </c>
      <c r="D538" s="16">
        <v>0</v>
      </c>
      <c r="E538" s="17">
        <f t="shared" si="55"/>
        <v>6.3291139240506328E-3</v>
      </c>
      <c r="F538" s="17" t="str">
        <f t="shared" si="56"/>
        <v/>
      </c>
      <c r="G538" s="17">
        <f t="shared" si="58"/>
        <v>-1</v>
      </c>
      <c r="H538" s="17">
        <f t="shared" si="57"/>
        <v>-6.3291139240506328E-3</v>
      </c>
    </row>
    <row r="539" spans="1:8" x14ac:dyDescent="0.2">
      <c r="A539" s="14"/>
      <c r="B539" s="15" t="s">
        <v>517</v>
      </c>
      <c r="C539" s="16">
        <v>2</v>
      </c>
      <c r="D539" s="16">
        <v>9</v>
      </c>
      <c r="E539" s="17">
        <f t="shared" si="55"/>
        <v>1.2658227848101266E-2</v>
      </c>
      <c r="F539" s="17">
        <f t="shared" si="56"/>
        <v>2.8301886792452831E-2</v>
      </c>
      <c r="G539" s="17">
        <f t="shared" si="58"/>
        <v>3.5</v>
      </c>
      <c r="H539" s="17">
        <f t="shared" si="57"/>
        <v>4.4303797468354431E-2</v>
      </c>
    </row>
    <row r="540" spans="1:8" x14ac:dyDescent="0.2">
      <c r="A540" s="14"/>
      <c r="B540" s="15" t="s">
        <v>518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3.1446540880503146E-3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1</v>
      </c>
      <c r="E548" s="17" t="str">
        <f t="shared" si="59"/>
        <v/>
      </c>
      <c r="F548" s="17">
        <f t="shared" si="60"/>
        <v>3.1446540880503146E-3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17</v>
      </c>
      <c r="D554" s="16">
        <v>18</v>
      </c>
      <c r="E554" s="17">
        <f t="shared" si="59"/>
        <v>0.10759493670886076</v>
      </c>
      <c r="F554" s="17">
        <f t="shared" si="60"/>
        <v>5.6603773584905662E-2</v>
      </c>
      <c r="G554" s="17">
        <f t="shared" si="62"/>
        <v>5.8823529411764705E-2</v>
      </c>
      <c r="H554" s="17">
        <f t="shared" si="61"/>
        <v>6.3291139240506328E-3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1</v>
      </c>
      <c r="D556" s="16">
        <v>0</v>
      </c>
      <c r="E556" s="17">
        <f t="shared" si="59"/>
        <v>6.3291139240506328E-3</v>
      </c>
      <c r="F556" s="17" t="str">
        <f t="shared" si="60"/>
        <v/>
      </c>
      <c r="G556" s="17">
        <f t="shared" si="62"/>
        <v>-1</v>
      </c>
      <c r="H556" s="17">
        <f t="shared" si="61"/>
        <v>-6.3291139240506328E-3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4</v>
      </c>
      <c r="D559" s="16">
        <v>13</v>
      </c>
      <c r="E559" s="17">
        <f t="shared" si="59"/>
        <v>2.5316455696202531E-2</v>
      </c>
      <c r="F559" s="17">
        <f t="shared" si="60"/>
        <v>4.0880503144654086E-2</v>
      </c>
      <c r="G559" s="17">
        <f t="shared" si="62"/>
        <v>2.25</v>
      </c>
      <c r="H559" s="17">
        <f t="shared" si="61"/>
        <v>5.6962025316455694E-2</v>
      </c>
    </row>
    <row r="560" spans="1:8" ht="25.5" x14ac:dyDescent="0.2">
      <c r="A560" s="14"/>
      <c r="B560" s="15" t="s">
        <v>538</v>
      </c>
      <c r="C560" s="16">
        <v>0</v>
      </c>
      <c r="D560" s="16">
        <v>7</v>
      </c>
      <c r="E560" s="17" t="str">
        <f t="shared" si="59"/>
        <v/>
      </c>
      <c r="F560" s="17">
        <f t="shared" si="60"/>
        <v>2.20125786163522E-2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24</v>
      </c>
      <c r="D561" s="16">
        <v>56</v>
      </c>
      <c r="E561" s="17">
        <f t="shared" si="59"/>
        <v>0.15189873417721519</v>
      </c>
      <c r="F561" s="17">
        <f t="shared" si="60"/>
        <v>0.1761006289308176</v>
      </c>
      <c r="G561" s="17">
        <f t="shared" si="62"/>
        <v>1.3333333333333333</v>
      </c>
      <c r="H561" s="17">
        <f t="shared" si="61"/>
        <v>0.20253164556962025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9</v>
      </c>
      <c r="E567" s="17" t="str">
        <f t="shared" si="59"/>
        <v/>
      </c>
      <c r="F567" s="17">
        <f t="shared" si="60"/>
        <v>2.8301886792452831E-2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7</v>
      </c>
      <c r="E568" s="17" t="str">
        <f t="shared" si="59"/>
        <v/>
      </c>
      <c r="F568" s="17">
        <f t="shared" si="60"/>
        <v>2.20125786163522E-2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1</v>
      </c>
      <c r="D569" s="16">
        <v>0</v>
      </c>
      <c r="E569" s="17">
        <f t="shared" si="59"/>
        <v>6.3291139240506328E-3</v>
      </c>
      <c r="F569" s="17" t="str">
        <f t="shared" si="60"/>
        <v/>
      </c>
      <c r="G569" s="17">
        <f t="shared" si="62"/>
        <v>-1</v>
      </c>
      <c r="H569" s="17">
        <f t="shared" si="61"/>
        <v>-6.3291139240506328E-3</v>
      </c>
    </row>
    <row r="570" spans="1:8" x14ac:dyDescent="0.2">
      <c r="A570" s="14"/>
      <c r="B570" s="15" t="s">
        <v>548</v>
      </c>
      <c r="C570" s="16">
        <v>8</v>
      </c>
      <c r="D570" s="16">
        <v>0</v>
      </c>
      <c r="E570" s="17">
        <f t="shared" si="59"/>
        <v>5.0632911392405063E-2</v>
      </c>
      <c r="F570" s="17" t="str">
        <f t="shared" si="60"/>
        <v/>
      </c>
      <c r="G570" s="17">
        <f t="shared" si="62"/>
        <v>-1</v>
      </c>
      <c r="H570" s="17">
        <f t="shared" si="61"/>
        <v>-5.0632911392405063E-2</v>
      </c>
    </row>
    <row r="571" spans="1:8" ht="25.5" x14ac:dyDescent="0.2">
      <c r="A571" s="14"/>
      <c r="B571" s="15" t="s">
        <v>549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3.1446540880503146E-3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</v>
      </c>
      <c r="D572" s="16">
        <v>0</v>
      </c>
      <c r="E572" s="17">
        <f t="shared" si="59"/>
        <v>6.3291139240506328E-3</v>
      </c>
      <c r="F572" s="17" t="str">
        <f t="shared" si="60"/>
        <v/>
      </c>
      <c r="G572" s="17">
        <f t="shared" si="62"/>
        <v>-1</v>
      </c>
      <c r="H572" s="17">
        <f t="shared" si="61"/>
        <v>-6.3291139240506328E-3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58</v>
      </c>
      <c r="D582" s="20">
        <f>SUM(D583:D609)</f>
        <v>91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0.56896551724137934</v>
      </c>
      <c r="H582" s="21">
        <f t="shared" ref="H582:H609" si="65">+IF(OR(AND(E582=""),(G582="")),"",E582*G582)</f>
        <v>0.56896551724137934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</v>
      </c>
      <c r="D585" s="16">
        <v>5</v>
      </c>
      <c r="E585" s="17">
        <f t="shared" si="63"/>
        <v>1.7241379310344827E-2</v>
      </c>
      <c r="F585" s="17">
        <f t="shared" si="64"/>
        <v>5.4945054945054944E-2</v>
      </c>
      <c r="G585" s="17">
        <f t="shared" si="66"/>
        <v>4</v>
      </c>
      <c r="H585" s="17">
        <f t="shared" si="65"/>
        <v>6.8965517241379309E-2</v>
      </c>
    </row>
    <row r="586" spans="1:8" x14ac:dyDescent="0.2">
      <c r="A586" s="14"/>
      <c r="B586" s="15" t="s">
        <v>558</v>
      </c>
      <c r="C586" s="16">
        <v>3</v>
      </c>
      <c r="D586" s="16">
        <v>24</v>
      </c>
      <c r="E586" s="17">
        <f t="shared" si="63"/>
        <v>5.1724137931034482E-2</v>
      </c>
      <c r="F586" s="17">
        <f t="shared" si="64"/>
        <v>0.26373626373626374</v>
      </c>
      <c r="G586" s="17">
        <f t="shared" si="66"/>
        <v>7</v>
      </c>
      <c r="H586" s="17">
        <f t="shared" si="65"/>
        <v>0.36206896551724138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2</v>
      </c>
      <c r="E593" s="17" t="str">
        <f t="shared" si="63"/>
        <v/>
      </c>
      <c r="F593" s="17">
        <f t="shared" si="64"/>
        <v>2.197802197802198E-2</v>
      </c>
      <c r="G593" s="17">
        <f t="shared" si="66"/>
        <v>1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3</v>
      </c>
      <c r="E595" s="17" t="str">
        <f t="shared" si="63"/>
        <v/>
      </c>
      <c r="F595" s="17">
        <f t="shared" si="64"/>
        <v>3.2967032967032968E-2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26</v>
      </c>
      <c r="D597" s="16">
        <v>10</v>
      </c>
      <c r="E597" s="17">
        <f t="shared" si="63"/>
        <v>0.44827586206896552</v>
      </c>
      <c r="F597" s="17">
        <f t="shared" si="64"/>
        <v>0.10989010989010989</v>
      </c>
      <c r="G597" s="17">
        <f t="shared" si="66"/>
        <v>-0.61538461538461542</v>
      </c>
      <c r="H597" s="17">
        <f t="shared" si="65"/>
        <v>-0.27586206896551724</v>
      </c>
    </row>
    <row r="598" spans="1:8" x14ac:dyDescent="0.2">
      <c r="A598" s="14"/>
      <c r="B598" s="15" t="s">
        <v>570</v>
      </c>
      <c r="C598" s="16">
        <v>2</v>
      </c>
      <c r="D598" s="16">
        <v>2</v>
      </c>
      <c r="E598" s="17">
        <f t="shared" si="63"/>
        <v>3.4482758620689655E-2</v>
      </c>
      <c r="F598" s="17">
        <f t="shared" si="64"/>
        <v>2.197802197802198E-2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571</v>
      </c>
      <c r="C599" s="16">
        <v>3</v>
      </c>
      <c r="D599" s="16">
        <v>6</v>
      </c>
      <c r="E599" s="17">
        <f t="shared" si="63"/>
        <v>5.1724137931034482E-2</v>
      </c>
      <c r="F599" s="17">
        <f t="shared" si="64"/>
        <v>6.5934065934065936E-2</v>
      </c>
      <c r="G599" s="17">
        <f t="shared" si="66"/>
        <v>1</v>
      </c>
      <c r="H599" s="17">
        <f t="shared" si="65"/>
        <v>5.1724137931034482E-2</v>
      </c>
    </row>
    <row r="600" spans="1:8" x14ac:dyDescent="0.2">
      <c r="A600" s="14"/>
      <c r="B600" s="15" t="s">
        <v>572</v>
      </c>
      <c r="C600" s="16">
        <v>19</v>
      </c>
      <c r="D600" s="16">
        <v>37</v>
      </c>
      <c r="E600" s="17">
        <f t="shared" si="63"/>
        <v>0.32758620689655171</v>
      </c>
      <c r="F600" s="17">
        <f t="shared" si="64"/>
        <v>0.40659340659340659</v>
      </c>
      <c r="G600" s="17">
        <f t="shared" si="66"/>
        <v>0.94736842105263153</v>
      </c>
      <c r="H600" s="17">
        <f t="shared" si="65"/>
        <v>0.31034482758620685</v>
      </c>
    </row>
    <row r="601" spans="1:8" x14ac:dyDescent="0.2">
      <c r="A601" s="14"/>
      <c r="B601" s="15" t="s">
        <v>573</v>
      </c>
      <c r="C601" s="16">
        <v>2</v>
      </c>
      <c r="D601" s="16">
        <v>0</v>
      </c>
      <c r="E601" s="17">
        <f t="shared" si="63"/>
        <v>3.4482758620689655E-2</v>
      </c>
      <c r="F601" s="17" t="str">
        <f t="shared" si="64"/>
        <v/>
      </c>
      <c r="G601" s="17">
        <f t="shared" si="66"/>
        <v>-1</v>
      </c>
      <c r="H601" s="17">
        <f t="shared" si="65"/>
        <v>-3.4482758620689655E-2</v>
      </c>
    </row>
    <row r="602" spans="1:8" x14ac:dyDescent="0.2">
      <c r="A602" s="14"/>
      <c r="B602" s="15" t="s">
        <v>574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2.197802197802198E-2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2</v>
      </c>
      <c r="D603" s="16">
        <v>0</v>
      </c>
      <c r="E603" s="17">
        <f t="shared" si="63"/>
        <v>3.4482758620689655E-2</v>
      </c>
      <c r="F603" s="17" t="str">
        <f t="shared" si="64"/>
        <v/>
      </c>
      <c r="G603" s="17">
        <f t="shared" si="66"/>
        <v>-1</v>
      </c>
      <c r="H603" s="17">
        <f t="shared" si="65"/>
        <v>-3.4482758620689655E-2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639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640</v>
      </c>
      <c r="C8" s="12">
        <f>+C19+C75+C173+C349+C582</f>
        <v>283</v>
      </c>
      <c r="D8" s="13">
        <f>+D19+D75+D173+D349+D582</f>
        <v>754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1.6643109540636043</v>
      </c>
      <c r="H8" s="10">
        <f t="shared" ref="H8:H13" si="1">+IF(OR(AND(E8=""),(G8="")),"",E8*G8)</f>
        <v>1.6643109540636043</v>
      </c>
    </row>
    <row r="9" spans="1:8" x14ac:dyDescent="0.2">
      <c r="A9" s="14"/>
      <c r="B9" s="15" t="s">
        <v>8</v>
      </c>
      <c r="C9" s="16">
        <f>+C19</f>
        <v>4</v>
      </c>
      <c r="D9" s="16">
        <f>+D19</f>
        <v>7</v>
      </c>
      <c r="E9" s="17">
        <f t="shared" ref="E9:F13" si="2">+C9/C$8</f>
        <v>1.4134275618374558E-2</v>
      </c>
      <c r="F9" s="17">
        <f t="shared" si="2"/>
        <v>9.2838196286472146E-3</v>
      </c>
      <c r="G9" s="17">
        <f t="shared" si="0"/>
        <v>0.75</v>
      </c>
      <c r="H9" s="17">
        <f t="shared" si="1"/>
        <v>1.0600706713780918E-2</v>
      </c>
    </row>
    <row r="10" spans="1:8" ht="25.5" x14ac:dyDescent="0.2">
      <c r="A10" s="14"/>
      <c r="B10" s="15" t="s">
        <v>9</v>
      </c>
      <c r="C10" s="16">
        <f>+C75</f>
        <v>25</v>
      </c>
      <c r="D10" s="16">
        <f>+D75</f>
        <v>144</v>
      </c>
      <c r="E10" s="17">
        <f t="shared" si="2"/>
        <v>8.8339222614840993E-2</v>
      </c>
      <c r="F10" s="17">
        <f t="shared" si="2"/>
        <v>0.19098143236074269</v>
      </c>
      <c r="G10" s="17">
        <f t="shared" si="0"/>
        <v>4.76</v>
      </c>
      <c r="H10" s="17">
        <f t="shared" si="1"/>
        <v>0.4204946996466431</v>
      </c>
    </row>
    <row r="11" spans="1:8" ht="25.5" x14ac:dyDescent="0.2">
      <c r="A11" s="14"/>
      <c r="B11" s="15" t="s">
        <v>10</v>
      </c>
      <c r="C11" s="16">
        <f>+C173</f>
        <v>32</v>
      </c>
      <c r="D11" s="16">
        <f>+D173</f>
        <v>91</v>
      </c>
      <c r="E11" s="17">
        <f t="shared" si="2"/>
        <v>0.11307420494699646</v>
      </c>
      <c r="F11" s="17">
        <f t="shared" si="2"/>
        <v>0.1206896551724138</v>
      </c>
      <c r="G11" s="17">
        <f t="shared" si="0"/>
        <v>1.84375</v>
      </c>
      <c r="H11" s="17">
        <f t="shared" si="1"/>
        <v>0.20848056537102475</v>
      </c>
    </row>
    <row r="12" spans="1:8" ht="25.5" x14ac:dyDescent="0.2">
      <c r="A12" s="14"/>
      <c r="B12" s="15" t="s">
        <v>11</v>
      </c>
      <c r="C12" s="16">
        <f>+C349</f>
        <v>146</v>
      </c>
      <c r="D12" s="16">
        <f>+D349</f>
        <v>395</v>
      </c>
      <c r="E12" s="17">
        <f t="shared" si="2"/>
        <v>0.51590106007067138</v>
      </c>
      <c r="F12" s="17">
        <f t="shared" si="2"/>
        <v>0.52387267904509283</v>
      </c>
      <c r="G12" s="17">
        <f t="shared" si="0"/>
        <v>1.7054794520547945</v>
      </c>
      <c r="H12" s="17">
        <f t="shared" si="1"/>
        <v>0.87985865724381618</v>
      </c>
    </row>
    <row r="13" spans="1:8" ht="25.5" x14ac:dyDescent="0.2">
      <c r="A13" s="14"/>
      <c r="B13" s="15" t="s">
        <v>12</v>
      </c>
      <c r="C13" s="16">
        <f>+C582</f>
        <v>76</v>
      </c>
      <c r="D13" s="16">
        <f>+D582</f>
        <v>117</v>
      </c>
      <c r="E13" s="17">
        <f t="shared" si="2"/>
        <v>0.26855123674911663</v>
      </c>
      <c r="F13" s="17">
        <f t="shared" si="2"/>
        <v>0.15517241379310345</v>
      </c>
      <c r="G13" s="17">
        <f t="shared" si="0"/>
        <v>0.53947368421052633</v>
      </c>
      <c r="H13" s="17">
        <f t="shared" si="1"/>
        <v>0.14487632508833923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4</v>
      </c>
      <c r="D19" s="20">
        <f>SUM(D20:D69)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0.75</v>
      </c>
      <c r="H19" s="21">
        <f t="shared" ref="H19:H50" si="5">+IF(OR(AND(E19=""),(G19="")),"",E19*G19)</f>
        <v>0.75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1</v>
      </c>
      <c r="E21" s="17" t="str">
        <f t="shared" si="3"/>
        <v/>
      </c>
      <c r="F21" s="17">
        <f t="shared" si="4"/>
        <v>0.14285714285714285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1</v>
      </c>
      <c r="E27" s="17">
        <f t="shared" si="3"/>
        <v>0.25</v>
      </c>
      <c r="F27" s="17">
        <f t="shared" si="4"/>
        <v>0.14285714285714285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24</v>
      </c>
      <c r="C28" s="16">
        <v>0</v>
      </c>
      <c r="D28" s="16">
        <v>1</v>
      </c>
      <c r="E28" s="17" t="str">
        <f t="shared" si="3"/>
        <v/>
      </c>
      <c r="F28" s="17">
        <f t="shared" si="4"/>
        <v>0.14285714285714285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0.25</v>
      </c>
      <c r="F29" s="17" t="str">
        <f t="shared" si="4"/>
        <v/>
      </c>
      <c r="G29" s="17">
        <f t="shared" si="6"/>
        <v>-1</v>
      </c>
      <c r="H29" s="17">
        <f t="shared" si="5"/>
        <v>-0.25</v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0.25</v>
      </c>
      <c r="F45" s="17" t="str">
        <f t="shared" si="4"/>
        <v/>
      </c>
      <c r="G45" s="17">
        <f t="shared" si="6"/>
        <v>-1</v>
      </c>
      <c r="H45" s="17">
        <f t="shared" si="5"/>
        <v>-0.25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1</v>
      </c>
      <c r="E50" s="17" t="str">
        <f t="shared" si="3"/>
        <v/>
      </c>
      <c r="F50" s="17">
        <f t="shared" si="4"/>
        <v>0.14285714285714285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1</v>
      </c>
      <c r="E54" s="17" t="str">
        <f t="shared" si="7"/>
        <v/>
      </c>
      <c r="F54" s="17">
        <f t="shared" si="8"/>
        <v>0.14285714285714285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2</v>
      </c>
      <c r="E64" s="17">
        <f t="shared" si="7"/>
        <v>0.25</v>
      </c>
      <c r="F64" s="17">
        <f t="shared" si="8"/>
        <v>0.2857142857142857</v>
      </c>
      <c r="G64" s="17">
        <f t="shared" si="10"/>
        <v>1</v>
      </c>
      <c r="H64" s="17">
        <f t="shared" si="9"/>
        <v>0.25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25</v>
      </c>
      <c r="D75" s="20">
        <f>SUM(D76:D167)</f>
        <v>144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4.76</v>
      </c>
      <c r="H75" s="21">
        <f t="shared" ref="H75:H106" si="13">+IF(OR(AND(E75=""),(G75="")),"",E75*G75)</f>
        <v>4.76</v>
      </c>
    </row>
    <row r="76" spans="1:8" x14ac:dyDescent="0.2">
      <c r="A76" s="14"/>
      <c r="B76" s="15" t="s">
        <v>66</v>
      </c>
      <c r="C76" s="16">
        <v>1</v>
      </c>
      <c r="D76" s="16">
        <v>5</v>
      </c>
      <c r="E76" s="17">
        <f t="shared" si="11"/>
        <v>0.04</v>
      </c>
      <c r="F76" s="17">
        <f t="shared" si="12"/>
        <v>3.4722222222222224E-2</v>
      </c>
      <c r="G76" s="17">
        <f t="shared" ref="G76:G107" si="14">+IF(AND(C76=0,D76=0)," ",IF(C76=0,1,IF(D76=0,-1,(D76-C76)/C76)))</f>
        <v>4</v>
      </c>
      <c r="H76" s="17">
        <f t="shared" si="13"/>
        <v>0.16</v>
      </c>
    </row>
    <row r="77" spans="1:8" ht="25.5" x14ac:dyDescent="0.2">
      <c r="A77" s="14"/>
      <c r="B77" s="15" t="s">
        <v>67</v>
      </c>
      <c r="C77" s="16">
        <v>0</v>
      </c>
      <c r="D77" s="16">
        <v>7</v>
      </c>
      <c r="E77" s="17" t="str">
        <f t="shared" si="11"/>
        <v/>
      </c>
      <c r="F77" s="17">
        <f t="shared" si="12"/>
        <v>4.8611111111111112E-2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</v>
      </c>
      <c r="D79" s="16">
        <v>2</v>
      </c>
      <c r="E79" s="17">
        <f t="shared" si="11"/>
        <v>0.04</v>
      </c>
      <c r="F79" s="17">
        <f t="shared" si="12"/>
        <v>1.3888888888888888E-2</v>
      </c>
      <c r="G79" s="17">
        <f t="shared" si="14"/>
        <v>1</v>
      </c>
      <c r="H79" s="17">
        <f t="shared" si="13"/>
        <v>0.04</v>
      </c>
    </row>
    <row r="80" spans="1:8" ht="25.5" x14ac:dyDescent="0.2">
      <c r="A80" s="14"/>
      <c r="B80" s="15" t="s">
        <v>70</v>
      </c>
      <c r="C80" s="16">
        <v>0</v>
      </c>
      <c r="D80" s="16">
        <v>22</v>
      </c>
      <c r="E80" s="17" t="str">
        <f t="shared" si="11"/>
        <v/>
      </c>
      <c r="F80" s="17">
        <f t="shared" si="12"/>
        <v>0.15277777777777779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6.9444444444444441E-3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2</v>
      </c>
      <c r="E87" s="17" t="str">
        <f t="shared" si="11"/>
        <v/>
      </c>
      <c r="F87" s="17">
        <f t="shared" si="12"/>
        <v>1.3888888888888888E-2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2</v>
      </c>
      <c r="E89" s="17" t="str">
        <f t="shared" si="11"/>
        <v/>
      </c>
      <c r="F89" s="17">
        <f t="shared" si="12"/>
        <v>1.3888888888888888E-2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0.04</v>
      </c>
      <c r="F90" s="17" t="str">
        <f t="shared" si="12"/>
        <v/>
      </c>
      <c r="G90" s="17">
        <f t="shared" si="14"/>
        <v>-1</v>
      </c>
      <c r="H90" s="17">
        <f t="shared" si="13"/>
        <v>-0.04</v>
      </c>
    </row>
    <row r="91" spans="1:8" x14ac:dyDescent="0.2">
      <c r="A91" s="14"/>
      <c r="B91" s="15" t="s">
        <v>81</v>
      </c>
      <c r="C91" s="16">
        <v>1</v>
      </c>
      <c r="D91" s="16">
        <v>7</v>
      </c>
      <c r="E91" s="17">
        <f t="shared" si="11"/>
        <v>0.04</v>
      </c>
      <c r="F91" s="17">
        <f t="shared" si="12"/>
        <v>4.8611111111111112E-2</v>
      </c>
      <c r="G91" s="17">
        <f t="shared" si="14"/>
        <v>6</v>
      </c>
      <c r="H91" s="17">
        <f t="shared" si="13"/>
        <v>0.24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1</v>
      </c>
      <c r="E99" s="17">
        <f t="shared" si="11"/>
        <v>0.04</v>
      </c>
      <c r="F99" s="17">
        <f t="shared" si="12"/>
        <v>6.9444444444444441E-3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2</v>
      </c>
      <c r="E103" s="17" t="str">
        <f t="shared" si="11"/>
        <v/>
      </c>
      <c r="F103" s="17">
        <f t="shared" si="12"/>
        <v>1.3888888888888888E-2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3</v>
      </c>
      <c r="E104" s="17" t="str">
        <f t="shared" si="11"/>
        <v/>
      </c>
      <c r="F104" s="17">
        <f t="shared" si="12"/>
        <v>2.0833333333333332E-2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6.9444444444444441E-3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1</v>
      </c>
      <c r="D111" s="16">
        <v>0</v>
      </c>
      <c r="E111" s="17">
        <f t="shared" si="15"/>
        <v>0.04</v>
      </c>
      <c r="F111" s="17" t="str">
        <f t="shared" si="16"/>
        <v/>
      </c>
      <c r="G111" s="17">
        <f t="shared" si="18"/>
        <v>-1</v>
      </c>
      <c r="H111" s="17">
        <f t="shared" si="17"/>
        <v>-0.04</v>
      </c>
    </row>
    <row r="112" spans="1:8" ht="25.5" x14ac:dyDescent="0.2">
      <c r="A112" s="14"/>
      <c r="B112" s="15" t="s">
        <v>102</v>
      </c>
      <c r="C112" s="16">
        <v>1</v>
      </c>
      <c r="D112" s="16">
        <v>0</v>
      </c>
      <c r="E112" s="17">
        <f t="shared" si="15"/>
        <v>0.04</v>
      </c>
      <c r="F112" s="17" t="str">
        <f t="shared" si="16"/>
        <v/>
      </c>
      <c r="G112" s="17">
        <f t="shared" si="18"/>
        <v>-1</v>
      </c>
      <c r="H112" s="17">
        <f t="shared" si="17"/>
        <v>-0.04</v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1</v>
      </c>
      <c r="D114" s="16">
        <v>0</v>
      </c>
      <c r="E114" s="17">
        <f t="shared" si="15"/>
        <v>0.04</v>
      </c>
      <c r="F114" s="17" t="str">
        <f t="shared" si="16"/>
        <v/>
      </c>
      <c r="G114" s="17">
        <f t="shared" si="18"/>
        <v>-1</v>
      </c>
      <c r="H114" s="17">
        <f t="shared" si="17"/>
        <v>-0.04</v>
      </c>
    </row>
    <row r="115" spans="1:8" x14ac:dyDescent="0.2">
      <c r="A115" s="14"/>
      <c r="B115" s="15" t="s">
        <v>105</v>
      </c>
      <c r="C115" s="16">
        <v>1</v>
      </c>
      <c r="D115" s="16">
        <v>3</v>
      </c>
      <c r="E115" s="17">
        <f t="shared" si="15"/>
        <v>0.04</v>
      </c>
      <c r="F115" s="17">
        <f t="shared" si="16"/>
        <v>2.0833333333333332E-2</v>
      </c>
      <c r="G115" s="17">
        <f t="shared" si="18"/>
        <v>2</v>
      </c>
      <c r="H115" s="17">
        <f t="shared" si="17"/>
        <v>0.08</v>
      </c>
    </row>
    <row r="116" spans="1:8" x14ac:dyDescent="0.2">
      <c r="A116" s="14"/>
      <c r="B116" s="15" t="s">
        <v>106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1.3888888888888888E-2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6.9444444444444441E-3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1</v>
      </c>
      <c r="D118" s="16">
        <v>0</v>
      </c>
      <c r="E118" s="17">
        <f t="shared" si="15"/>
        <v>0.04</v>
      </c>
      <c r="F118" s="17" t="str">
        <f t="shared" si="16"/>
        <v/>
      </c>
      <c r="G118" s="17">
        <f t="shared" si="18"/>
        <v>-1</v>
      </c>
      <c r="H118" s="17">
        <f t="shared" si="17"/>
        <v>-0.04</v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1</v>
      </c>
      <c r="D120" s="16">
        <v>0</v>
      </c>
      <c r="E120" s="17">
        <f t="shared" si="15"/>
        <v>0.04</v>
      </c>
      <c r="F120" s="17" t="str">
        <f t="shared" si="16"/>
        <v/>
      </c>
      <c r="G120" s="17">
        <f t="shared" si="18"/>
        <v>-1</v>
      </c>
      <c r="H120" s="17">
        <f t="shared" si="17"/>
        <v>-0.04</v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3</v>
      </c>
      <c r="D122" s="16">
        <v>0</v>
      </c>
      <c r="E122" s="17">
        <f t="shared" si="15"/>
        <v>0.12</v>
      </c>
      <c r="F122" s="17" t="str">
        <f t="shared" si="16"/>
        <v/>
      </c>
      <c r="G122" s="17">
        <f t="shared" si="18"/>
        <v>-1</v>
      </c>
      <c r="H122" s="17">
        <f t="shared" si="17"/>
        <v>-0.12</v>
      </c>
    </row>
    <row r="123" spans="1:8" x14ac:dyDescent="0.2">
      <c r="A123" s="14"/>
      <c r="B123" s="15" t="s">
        <v>113</v>
      </c>
      <c r="C123" s="16">
        <v>1</v>
      </c>
      <c r="D123" s="16">
        <v>0</v>
      </c>
      <c r="E123" s="17">
        <f t="shared" si="15"/>
        <v>0.04</v>
      </c>
      <c r="F123" s="17" t="str">
        <f t="shared" si="16"/>
        <v/>
      </c>
      <c r="G123" s="17">
        <f t="shared" si="18"/>
        <v>-1</v>
      </c>
      <c r="H123" s="17">
        <f t="shared" si="17"/>
        <v>-0.04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4</v>
      </c>
      <c r="E125" s="17" t="str">
        <f t="shared" si="15"/>
        <v/>
      </c>
      <c r="F125" s="17">
        <f t="shared" si="16"/>
        <v>2.7777777777777776E-2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2</v>
      </c>
      <c r="D126" s="16">
        <v>3</v>
      </c>
      <c r="E126" s="17">
        <f t="shared" si="15"/>
        <v>0.08</v>
      </c>
      <c r="F126" s="17">
        <f t="shared" si="16"/>
        <v>2.0833333333333332E-2</v>
      </c>
      <c r="G126" s="17">
        <f t="shared" si="18"/>
        <v>0.5</v>
      </c>
      <c r="H126" s="17">
        <f t="shared" si="17"/>
        <v>0.04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21</v>
      </c>
      <c r="E128" s="17" t="str">
        <f t="shared" si="15"/>
        <v/>
      </c>
      <c r="F128" s="17">
        <f t="shared" si="16"/>
        <v>0.14583333333333334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2</v>
      </c>
      <c r="D131" s="16">
        <v>13</v>
      </c>
      <c r="E131" s="17">
        <f t="shared" si="15"/>
        <v>0.08</v>
      </c>
      <c r="F131" s="17">
        <f t="shared" si="16"/>
        <v>9.0277777777777776E-2</v>
      </c>
      <c r="G131" s="17">
        <f t="shared" si="18"/>
        <v>5.5</v>
      </c>
      <c r="H131" s="17">
        <f t="shared" si="17"/>
        <v>0.44</v>
      </c>
    </row>
    <row r="132" spans="1:8" ht="25.5" x14ac:dyDescent="0.2">
      <c r="A132" s="14"/>
      <c r="B132" s="15" t="s">
        <v>122</v>
      </c>
      <c r="C132" s="16">
        <v>2</v>
      </c>
      <c r="D132" s="16">
        <v>30</v>
      </c>
      <c r="E132" s="17">
        <f t="shared" si="15"/>
        <v>0.08</v>
      </c>
      <c r="F132" s="17">
        <f t="shared" si="16"/>
        <v>0.20833333333333334</v>
      </c>
      <c r="G132" s="17">
        <f t="shared" si="18"/>
        <v>14</v>
      </c>
      <c r="H132" s="17">
        <f t="shared" si="17"/>
        <v>1.1200000000000001</v>
      </c>
    </row>
    <row r="133" spans="1:8" x14ac:dyDescent="0.2">
      <c r="A133" s="14"/>
      <c r="B133" s="15" t="s">
        <v>123</v>
      </c>
      <c r="C133" s="16">
        <v>2</v>
      </c>
      <c r="D133" s="16">
        <v>0</v>
      </c>
      <c r="E133" s="17">
        <f t="shared" si="15"/>
        <v>0.08</v>
      </c>
      <c r="F133" s="17" t="str">
        <f t="shared" si="16"/>
        <v/>
      </c>
      <c r="G133" s="17">
        <f t="shared" si="18"/>
        <v>-1</v>
      </c>
      <c r="H133" s="17">
        <f t="shared" si="17"/>
        <v>-0.08</v>
      </c>
    </row>
    <row r="134" spans="1:8" x14ac:dyDescent="0.2">
      <c r="A134" s="14"/>
      <c r="B134" s="15" t="s">
        <v>124</v>
      </c>
      <c r="C134" s="16">
        <v>1</v>
      </c>
      <c r="D134" s="16">
        <v>0</v>
      </c>
      <c r="E134" s="17">
        <f t="shared" si="15"/>
        <v>0.04</v>
      </c>
      <c r="F134" s="17" t="str">
        <f t="shared" si="16"/>
        <v/>
      </c>
      <c r="G134" s="17">
        <f t="shared" si="18"/>
        <v>-1</v>
      </c>
      <c r="H134" s="17">
        <f t="shared" si="17"/>
        <v>-0.04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6.9444444444444441E-3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2</v>
      </c>
      <c r="E139" s="17" t="str">
        <f t="shared" ref="E139:E167" si="19">+IF(C139=0,"",C139/C$75)</f>
        <v/>
      </c>
      <c r="F139" s="17">
        <f t="shared" ref="F139:F167" si="20">+IF(D139=0,"",D139/D$75)</f>
        <v>1.3888888888888888E-2</v>
      </c>
      <c r="G139" s="17">
        <f t="shared" si="18"/>
        <v>1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6.9444444444444441E-3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6.9444444444444441E-3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4</v>
      </c>
      <c r="E153" s="17" t="str">
        <f t="shared" si="19"/>
        <v/>
      </c>
      <c r="F153" s="17">
        <f t="shared" si="20"/>
        <v>2.7777777777777776E-2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6.9444444444444441E-3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</v>
      </c>
      <c r="D164" s="16">
        <v>2</v>
      </c>
      <c r="E164" s="17">
        <f t="shared" si="19"/>
        <v>0.04</v>
      </c>
      <c r="F164" s="17">
        <f t="shared" si="20"/>
        <v>1.3888888888888888E-2</v>
      </c>
      <c r="G164" s="17">
        <f t="shared" si="22"/>
        <v>1</v>
      </c>
      <c r="H164" s="17">
        <f t="shared" si="21"/>
        <v>0.04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32</v>
      </c>
      <c r="D173" s="20">
        <f>SUM(D174:D343)</f>
        <v>91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1.84375</v>
      </c>
      <c r="H173" s="21">
        <f t="shared" ref="H173:H204" si="25">+IF(OR(AND(E173=""),(G173="")),"",E173*G173)</f>
        <v>1.84375</v>
      </c>
    </row>
    <row r="174" spans="1:8" x14ac:dyDescent="0.2">
      <c r="A174" s="14"/>
      <c r="B174" s="15" t="s">
        <v>158</v>
      </c>
      <c r="C174" s="16">
        <v>1</v>
      </c>
      <c r="D174" s="16">
        <v>4</v>
      </c>
      <c r="E174" s="17">
        <f t="shared" si="23"/>
        <v>3.125E-2</v>
      </c>
      <c r="F174" s="17">
        <f t="shared" si="24"/>
        <v>4.3956043956043959E-2</v>
      </c>
      <c r="G174" s="17">
        <f t="shared" ref="G174:G205" si="26">+IF(AND(C174=0,D174=0)," ",IF(C174=0,1,IF(D174=0,-1,(D174-C174)/C174)))</f>
        <v>3</v>
      </c>
      <c r="H174" s="17">
        <f t="shared" si="25"/>
        <v>9.375E-2</v>
      </c>
    </row>
    <row r="175" spans="1:8" x14ac:dyDescent="0.2">
      <c r="A175" s="14"/>
      <c r="B175" s="15" t="s">
        <v>159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1.098901098901099E-2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1.098901098901099E-2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0</v>
      </c>
      <c r="D179" s="16">
        <v>20</v>
      </c>
      <c r="E179" s="17" t="str">
        <f t="shared" si="23"/>
        <v/>
      </c>
      <c r="F179" s="17">
        <f t="shared" si="24"/>
        <v>0.21978021978021978</v>
      </c>
      <c r="G179" s="17">
        <f t="shared" si="26"/>
        <v>1</v>
      </c>
      <c r="H179" s="17" t="str">
        <f t="shared" si="25"/>
        <v/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</v>
      </c>
      <c r="D181" s="16">
        <v>0</v>
      </c>
      <c r="E181" s="17">
        <f t="shared" si="23"/>
        <v>3.125E-2</v>
      </c>
      <c r="F181" s="17" t="str">
        <f t="shared" si="24"/>
        <v/>
      </c>
      <c r="G181" s="17">
        <f t="shared" si="26"/>
        <v>-1</v>
      </c>
      <c r="H181" s="17">
        <f t="shared" si="25"/>
        <v>-3.125E-2</v>
      </c>
    </row>
    <row r="182" spans="1:8" x14ac:dyDescent="0.2">
      <c r="A182" s="14"/>
      <c r="B182" s="15" t="s">
        <v>166</v>
      </c>
      <c r="C182" s="16">
        <v>1</v>
      </c>
      <c r="D182" s="16">
        <v>0</v>
      </c>
      <c r="E182" s="17">
        <f t="shared" si="23"/>
        <v>3.125E-2</v>
      </c>
      <c r="F182" s="17" t="str">
        <f t="shared" si="24"/>
        <v/>
      </c>
      <c r="G182" s="17">
        <f t="shared" si="26"/>
        <v>-1</v>
      </c>
      <c r="H182" s="17">
        <f t="shared" si="25"/>
        <v>-3.125E-2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1</v>
      </c>
      <c r="D186" s="16">
        <v>0</v>
      </c>
      <c r="E186" s="17">
        <f t="shared" si="23"/>
        <v>3.125E-2</v>
      </c>
      <c r="F186" s="17" t="str">
        <f t="shared" si="24"/>
        <v/>
      </c>
      <c r="G186" s="17">
        <f t="shared" si="26"/>
        <v>-1</v>
      </c>
      <c r="H186" s="17">
        <f t="shared" si="25"/>
        <v>-3.125E-2</v>
      </c>
    </row>
    <row r="187" spans="1:8" x14ac:dyDescent="0.2">
      <c r="A187" s="14"/>
      <c r="B187" s="15" t="s">
        <v>171</v>
      </c>
      <c r="C187" s="16">
        <v>0</v>
      </c>
      <c r="D187" s="16">
        <v>4</v>
      </c>
      <c r="E187" s="17" t="str">
        <f t="shared" si="23"/>
        <v/>
      </c>
      <c r="F187" s="17">
        <f t="shared" si="24"/>
        <v>4.3956043956043959E-2</v>
      </c>
      <c r="G187" s="17">
        <f t="shared" si="26"/>
        <v>1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5</v>
      </c>
      <c r="E188" s="17" t="str">
        <f t="shared" si="23"/>
        <v/>
      </c>
      <c r="F188" s="17">
        <f t="shared" si="24"/>
        <v>5.4945054945054944E-2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2.197802197802198E-2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12</v>
      </c>
      <c r="E193" s="17" t="str">
        <f t="shared" si="23"/>
        <v/>
      </c>
      <c r="F193" s="17">
        <f t="shared" si="24"/>
        <v>0.13186813186813187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1</v>
      </c>
      <c r="D201" s="16">
        <v>4</v>
      </c>
      <c r="E201" s="17">
        <f t="shared" si="23"/>
        <v>3.125E-2</v>
      </c>
      <c r="F201" s="17">
        <f t="shared" si="24"/>
        <v>4.3956043956043959E-2</v>
      </c>
      <c r="G201" s="17">
        <f t="shared" si="26"/>
        <v>3</v>
      </c>
      <c r="H201" s="17">
        <f t="shared" si="25"/>
        <v>9.375E-2</v>
      </c>
    </row>
    <row r="202" spans="1:8" x14ac:dyDescent="0.2">
      <c r="A202" s="14"/>
      <c r="B202" s="15" t="s">
        <v>186</v>
      </c>
      <c r="C202" s="16">
        <v>3</v>
      </c>
      <c r="D202" s="16">
        <v>1</v>
      </c>
      <c r="E202" s="17">
        <f t="shared" si="23"/>
        <v>9.375E-2</v>
      </c>
      <c r="F202" s="17">
        <f t="shared" si="24"/>
        <v>1.098901098901099E-2</v>
      </c>
      <c r="G202" s="17">
        <f t="shared" si="26"/>
        <v>-0.66666666666666663</v>
      </c>
      <c r="H202" s="17">
        <f t="shared" si="25"/>
        <v>-6.25E-2</v>
      </c>
    </row>
    <row r="203" spans="1:8" x14ac:dyDescent="0.2">
      <c r="A203" s="14"/>
      <c r="B203" s="15" t="s">
        <v>187</v>
      </c>
      <c r="C203" s="16">
        <v>2</v>
      </c>
      <c r="D203" s="16">
        <v>0</v>
      </c>
      <c r="E203" s="17">
        <f t="shared" si="23"/>
        <v>6.25E-2</v>
      </c>
      <c r="F203" s="17" t="str">
        <f t="shared" si="24"/>
        <v/>
      </c>
      <c r="G203" s="17">
        <f t="shared" si="26"/>
        <v>-1</v>
      </c>
      <c r="H203" s="17">
        <f t="shared" si="25"/>
        <v>-6.25E-2</v>
      </c>
    </row>
    <row r="204" spans="1:8" x14ac:dyDescent="0.2">
      <c r="A204" s="14"/>
      <c r="B204" s="15" t="s">
        <v>188</v>
      </c>
      <c r="C204" s="16">
        <v>2</v>
      </c>
      <c r="D204" s="16">
        <v>0</v>
      </c>
      <c r="E204" s="17">
        <f t="shared" si="23"/>
        <v>6.25E-2</v>
      </c>
      <c r="F204" s="17" t="str">
        <f t="shared" si="24"/>
        <v/>
      </c>
      <c r="G204" s="17">
        <f t="shared" si="26"/>
        <v>-1</v>
      </c>
      <c r="H204" s="17">
        <f t="shared" si="25"/>
        <v>-6.25E-2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3</v>
      </c>
      <c r="D206" s="16">
        <v>0</v>
      </c>
      <c r="E206" s="17">
        <f t="shared" si="27"/>
        <v>9.375E-2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-9.375E-2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0</v>
      </c>
      <c r="E208" s="17">
        <f t="shared" si="27"/>
        <v>3.125E-2</v>
      </c>
      <c r="F208" s="17" t="str">
        <f t="shared" si="28"/>
        <v/>
      </c>
      <c r="G208" s="17">
        <f t="shared" si="30"/>
        <v>-1</v>
      </c>
      <c r="H208" s="17">
        <f t="shared" si="29"/>
        <v>-3.125E-2</v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3</v>
      </c>
      <c r="E213" s="17">
        <f t="shared" si="27"/>
        <v>3.125E-2</v>
      </c>
      <c r="F213" s="17">
        <f t="shared" si="28"/>
        <v>3.2967032967032968E-2</v>
      </c>
      <c r="G213" s="17">
        <f t="shared" si="30"/>
        <v>2</v>
      </c>
      <c r="H213" s="17">
        <f t="shared" si="29"/>
        <v>6.25E-2</v>
      </c>
    </row>
    <row r="214" spans="1:8" x14ac:dyDescent="0.2">
      <c r="A214" s="14"/>
      <c r="B214" s="15" t="s">
        <v>198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1.098901098901099E-2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</v>
      </c>
      <c r="D218" s="16">
        <v>0</v>
      </c>
      <c r="E218" s="17">
        <f t="shared" si="27"/>
        <v>3.125E-2</v>
      </c>
      <c r="F218" s="17" t="str">
        <f t="shared" si="28"/>
        <v/>
      </c>
      <c r="G218" s="17">
        <f t="shared" si="30"/>
        <v>-1</v>
      </c>
      <c r="H218" s="17">
        <f t="shared" si="29"/>
        <v>-3.125E-2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3</v>
      </c>
      <c r="D225" s="16">
        <v>2</v>
      </c>
      <c r="E225" s="17">
        <f t="shared" si="27"/>
        <v>9.375E-2</v>
      </c>
      <c r="F225" s="17">
        <f t="shared" si="28"/>
        <v>2.197802197802198E-2</v>
      </c>
      <c r="G225" s="17">
        <f t="shared" si="30"/>
        <v>-0.33333333333333331</v>
      </c>
      <c r="H225" s="17">
        <f t="shared" si="29"/>
        <v>-3.125E-2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1.098901098901099E-2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4</v>
      </c>
      <c r="E241" s="17" t="str">
        <f t="shared" si="31"/>
        <v/>
      </c>
      <c r="F241" s="17">
        <f t="shared" si="32"/>
        <v>4.3956043956043959E-2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1.098901098901099E-2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1.098901098901099E-2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2</v>
      </c>
      <c r="D264" s="16">
        <v>1</v>
      </c>
      <c r="E264" s="17">
        <f t="shared" si="31"/>
        <v>6.25E-2</v>
      </c>
      <c r="F264" s="17">
        <f t="shared" si="32"/>
        <v>1.098901098901099E-2</v>
      </c>
      <c r="G264" s="17">
        <f t="shared" si="34"/>
        <v>-0.5</v>
      </c>
      <c r="H264" s="17">
        <f t="shared" si="33"/>
        <v>-3.125E-2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3</v>
      </c>
      <c r="E275" s="17" t="str">
        <f t="shared" si="35"/>
        <v/>
      </c>
      <c r="F275" s="17">
        <f t="shared" si="36"/>
        <v>3.2967032967032968E-2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2</v>
      </c>
      <c r="D276" s="16">
        <v>1</v>
      </c>
      <c r="E276" s="17">
        <f t="shared" si="35"/>
        <v>6.25E-2</v>
      </c>
      <c r="F276" s="17">
        <f t="shared" si="36"/>
        <v>1.098901098901099E-2</v>
      </c>
      <c r="G276" s="17">
        <f t="shared" si="38"/>
        <v>-0.5</v>
      </c>
      <c r="H276" s="17">
        <f t="shared" si="37"/>
        <v>-3.125E-2</v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</v>
      </c>
      <c r="D283" s="16">
        <v>0</v>
      </c>
      <c r="E283" s="17">
        <f t="shared" si="35"/>
        <v>3.125E-2</v>
      </c>
      <c r="F283" s="17" t="str">
        <f t="shared" si="36"/>
        <v/>
      </c>
      <c r="G283" s="17">
        <f t="shared" si="38"/>
        <v>-1</v>
      </c>
      <c r="H283" s="17">
        <f t="shared" si="37"/>
        <v>-3.125E-2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1.098901098901099E-2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2.197802197802198E-2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2</v>
      </c>
      <c r="D302" s="16">
        <v>11</v>
      </c>
      <c r="E302" s="17">
        <f t="shared" si="39"/>
        <v>6.25E-2</v>
      </c>
      <c r="F302" s="17">
        <f t="shared" si="40"/>
        <v>0.12087912087912088</v>
      </c>
      <c r="G302" s="17">
        <f t="shared" ref="G302:G333" si="42">+IF(AND(C302=0,D302=0)," ",IF(C302=0,1,IF(D302=0,-1,(D302-C302)/C302)))</f>
        <v>4.5</v>
      </c>
      <c r="H302" s="17">
        <f t="shared" si="41"/>
        <v>0.28125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1</v>
      </c>
      <c r="D308" s="16">
        <v>1</v>
      </c>
      <c r="E308" s="17">
        <f t="shared" si="39"/>
        <v>3.125E-2</v>
      </c>
      <c r="F308" s="17">
        <f t="shared" si="40"/>
        <v>1.098901098901099E-2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0</v>
      </c>
      <c r="E313" s="17">
        <f t="shared" si="39"/>
        <v>3.125E-2</v>
      </c>
      <c r="F313" s="17" t="str">
        <f t="shared" si="40"/>
        <v/>
      </c>
      <c r="G313" s="17">
        <f t="shared" si="42"/>
        <v>-1</v>
      </c>
      <c r="H313" s="17">
        <f t="shared" si="41"/>
        <v>-3.125E-2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2</v>
      </c>
      <c r="D317" s="16">
        <v>0</v>
      </c>
      <c r="E317" s="17">
        <f t="shared" si="39"/>
        <v>6.25E-2</v>
      </c>
      <c r="F317" s="17" t="str">
        <f t="shared" si="40"/>
        <v/>
      </c>
      <c r="G317" s="17">
        <f t="shared" si="42"/>
        <v>-1</v>
      </c>
      <c r="H317" s="17">
        <f t="shared" si="41"/>
        <v>-6.25E-2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2.197802197802198E-2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1.098901098901099E-2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1.098901098901099E-2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146</v>
      </c>
      <c r="D349" s="20">
        <f>SUM(D350:D576)</f>
        <v>395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1.7054794520547945</v>
      </c>
      <c r="H349" s="21">
        <f t="shared" ref="H349:H412" si="49">+IF(OR(AND(E349=""),(G349="")),"",E349*G349)</f>
        <v>1.7054794520547945</v>
      </c>
    </row>
    <row r="350" spans="1:8" x14ac:dyDescent="0.2">
      <c r="A350" s="14"/>
      <c r="B350" s="15" t="s">
        <v>328</v>
      </c>
      <c r="C350" s="16">
        <v>1</v>
      </c>
      <c r="D350" s="16">
        <v>3</v>
      </c>
      <c r="E350" s="17">
        <f t="shared" si="47"/>
        <v>6.8493150684931503E-3</v>
      </c>
      <c r="F350" s="17">
        <f t="shared" si="48"/>
        <v>7.5949367088607592E-3</v>
      </c>
      <c r="G350" s="17">
        <f t="shared" ref="G350:G413" si="50">+IF(AND(C350=0,D350=0)," ",IF(C350=0,1,IF(D350=0,-1,(D350-C350)/C350)))</f>
        <v>2</v>
      </c>
      <c r="H350" s="17">
        <f t="shared" si="49"/>
        <v>1.3698630136986301E-2</v>
      </c>
    </row>
    <row r="351" spans="1:8" x14ac:dyDescent="0.2">
      <c r="A351" s="14"/>
      <c r="B351" s="15" t="s">
        <v>329</v>
      </c>
      <c r="C351" s="16">
        <v>1</v>
      </c>
      <c r="D351" s="16">
        <v>0</v>
      </c>
      <c r="E351" s="17">
        <f t="shared" si="47"/>
        <v>6.8493150684931503E-3</v>
      </c>
      <c r="F351" s="17" t="str">
        <f t="shared" si="48"/>
        <v/>
      </c>
      <c r="G351" s="17">
        <f t="shared" si="50"/>
        <v>-1</v>
      </c>
      <c r="H351" s="17">
        <f t="shared" si="49"/>
        <v>-6.8493150684931503E-3</v>
      </c>
    </row>
    <row r="352" spans="1:8" x14ac:dyDescent="0.2">
      <c r="A352" s="14"/>
      <c r="B352" s="15" t="s">
        <v>330</v>
      </c>
      <c r="C352" s="16">
        <v>1</v>
      </c>
      <c r="D352" s="16">
        <v>0</v>
      </c>
      <c r="E352" s="17">
        <f t="shared" si="47"/>
        <v>6.8493150684931503E-3</v>
      </c>
      <c r="F352" s="17" t="str">
        <f t="shared" si="48"/>
        <v/>
      </c>
      <c r="G352" s="17">
        <f t="shared" si="50"/>
        <v>-1</v>
      </c>
      <c r="H352" s="17">
        <f t="shared" si="49"/>
        <v>-6.8493150684931503E-3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12</v>
      </c>
      <c r="D355" s="16">
        <v>18</v>
      </c>
      <c r="E355" s="17">
        <f t="shared" si="47"/>
        <v>8.2191780821917804E-2</v>
      </c>
      <c r="F355" s="17">
        <f t="shared" si="48"/>
        <v>4.5569620253164557E-2</v>
      </c>
      <c r="G355" s="17">
        <f t="shared" si="50"/>
        <v>0.5</v>
      </c>
      <c r="H355" s="17">
        <f t="shared" si="49"/>
        <v>4.1095890410958902E-2</v>
      </c>
    </row>
    <row r="356" spans="1:8" x14ac:dyDescent="0.2">
      <c r="A356" s="14"/>
      <c r="B356" s="15" t="s">
        <v>334</v>
      </c>
      <c r="C356" s="16">
        <v>1</v>
      </c>
      <c r="D356" s="16">
        <v>2</v>
      </c>
      <c r="E356" s="17">
        <f t="shared" si="47"/>
        <v>6.8493150684931503E-3</v>
      </c>
      <c r="F356" s="17">
        <f t="shared" si="48"/>
        <v>5.0632911392405064E-3</v>
      </c>
      <c r="G356" s="17">
        <f t="shared" si="50"/>
        <v>1</v>
      </c>
      <c r="H356" s="17">
        <f t="shared" si="49"/>
        <v>6.8493150684931503E-3</v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1</v>
      </c>
      <c r="E358" s="17">
        <f t="shared" si="47"/>
        <v>6.8493150684931503E-3</v>
      </c>
      <c r="F358" s="17">
        <f t="shared" si="48"/>
        <v>2.5316455696202532E-3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337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2.5316455696202532E-3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16</v>
      </c>
      <c r="D361" s="16">
        <v>22</v>
      </c>
      <c r="E361" s="17">
        <f t="shared" si="47"/>
        <v>0.1095890410958904</v>
      </c>
      <c r="F361" s="17">
        <f t="shared" si="48"/>
        <v>5.5696202531645568E-2</v>
      </c>
      <c r="G361" s="17">
        <f t="shared" si="50"/>
        <v>0.375</v>
      </c>
      <c r="H361" s="17">
        <f t="shared" si="49"/>
        <v>4.1095890410958902E-2</v>
      </c>
    </row>
    <row r="362" spans="1:8" x14ac:dyDescent="0.2">
      <c r="A362" s="14"/>
      <c r="B362" s="15" t="s">
        <v>340</v>
      </c>
      <c r="C362" s="16">
        <v>1</v>
      </c>
      <c r="D362" s="16">
        <v>13</v>
      </c>
      <c r="E362" s="17">
        <f t="shared" si="47"/>
        <v>6.8493150684931503E-3</v>
      </c>
      <c r="F362" s="17">
        <f t="shared" si="48"/>
        <v>3.2911392405063293E-2</v>
      </c>
      <c r="G362" s="17">
        <f t="shared" si="50"/>
        <v>12</v>
      </c>
      <c r="H362" s="17">
        <f t="shared" si="49"/>
        <v>8.2191780821917804E-2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</v>
      </c>
      <c r="D364" s="16">
        <v>1</v>
      </c>
      <c r="E364" s="17">
        <f t="shared" si="47"/>
        <v>6.8493150684931503E-3</v>
      </c>
      <c r="F364" s="17">
        <f t="shared" si="48"/>
        <v>2.5316455696202532E-3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</v>
      </c>
      <c r="D369" s="16">
        <v>11</v>
      </c>
      <c r="E369" s="17">
        <f t="shared" si="47"/>
        <v>6.8493150684931503E-3</v>
      </c>
      <c r="F369" s="17">
        <f t="shared" si="48"/>
        <v>2.7848101265822784E-2</v>
      </c>
      <c r="G369" s="17">
        <f t="shared" si="50"/>
        <v>10</v>
      </c>
      <c r="H369" s="17">
        <f t="shared" si="49"/>
        <v>6.8493150684931503E-2</v>
      </c>
    </row>
    <row r="370" spans="1:8" x14ac:dyDescent="0.2">
      <c r="A370" s="14"/>
      <c r="B370" s="15" t="s">
        <v>348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2.5316455696202532E-3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</v>
      </c>
      <c r="D372" s="16">
        <v>1</v>
      </c>
      <c r="E372" s="17">
        <f t="shared" si="47"/>
        <v>6.8493150684931503E-3</v>
      </c>
      <c r="F372" s="17">
        <f t="shared" si="48"/>
        <v>2.5316455696202532E-3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351</v>
      </c>
      <c r="C373" s="16">
        <v>8</v>
      </c>
      <c r="D373" s="16">
        <v>5</v>
      </c>
      <c r="E373" s="17">
        <f t="shared" si="47"/>
        <v>5.4794520547945202E-2</v>
      </c>
      <c r="F373" s="17">
        <f t="shared" si="48"/>
        <v>1.2658227848101266E-2</v>
      </c>
      <c r="G373" s="17">
        <f t="shared" si="50"/>
        <v>-0.375</v>
      </c>
      <c r="H373" s="17">
        <f t="shared" si="49"/>
        <v>-2.0547945205479451E-2</v>
      </c>
    </row>
    <row r="374" spans="1:8" x14ac:dyDescent="0.2">
      <c r="A374" s="14"/>
      <c r="B374" s="15" t="s">
        <v>352</v>
      </c>
      <c r="C374" s="16">
        <v>1</v>
      </c>
      <c r="D374" s="16">
        <v>0</v>
      </c>
      <c r="E374" s="17">
        <f t="shared" si="47"/>
        <v>6.8493150684931503E-3</v>
      </c>
      <c r="F374" s="17" t="str">
        <f t="shared" si="48"/>
        <v/>
      </c>
      <c r="G374" s="17">
        <f t="shared" si="50"/>
        <v>-1</v>
      </c>
      <c r="H374" s="17">
        <f t="shared" si="49"/>
        <v>-6.8493150684931503E-3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4</v>
      </c>
      <c r="E376" s="17" t="str">
        <f t="shared" si="47"/>
        <v/>
      </c>
      <c r="F376" s="17">
        <f t="shared" si="48"/>
        <v>1.0126582278481013E-2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2.5316455696202532E-3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2</v>
      </c>
      <c r="D380" s="16">
        <v>0</v>
      </c>
      <c r="E380" s="17">
        <f t="shared" si="47"/>
        <v>1.3698630136986301E-2</v>
      </c>
      <c r="F380" s="17" t="str">
        <f t="shared" si="48"/>
        <v/>
      </c>
      <c r="G380" s="17">
        <f t="shared" si="50"/>
        <v>-1</v>
      </c>
      <c r="H380" s="17">
        <f t="shared" si="49"/>
        <v>-1.3698630136986301E-2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</v>
      </c>
      <c r="D382" s="16">
        <v>0</v>
      </c>
      <c r="E382" s="17">
        <f t="shared" si="47"/>
        <v>6.8493150684931503E-3</v>
      </c>
      <c r="F382" s="17" t="str">
        <f t="shared" si="48"/>
        <v/>
      </c>
      <c r="G382" s="17">
        <f t="shared" si="50"/>
        <v>-1</v>
      </c>
      <c r="H382" s="17">
        <f t="shared" si="49"/>
        <v>-6.8493150684931503E-3</v>
      </c>
    </row>
    <row r="383" spans="1:8" ht="25.5" x14ac:dyDescent="0.2">
      <c r="A383" s="14"/>
      <c r="B383" s="15" t="s">
        <v>361</v>
      </c>
      <c r="C383" s="16">
        <v>0</v>
      </c>
      <c r="D383" s="16">
        <v>4</v>
      </c>
      <c r="E383" s="17" t="str">
        <f t="shared" si="47"/>
        <v/>
      </c>
      <c r="F383" s="17">
        <f t="shared" si="48"/>
        <v>1.0126582278481013E-2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11</v>
      </c>
      <c r="D384" s="16">
        <v>14</v>
      </c>
      <c r="E384" s="17">
        <f t="shared" si="47"/>
        <v>7.5342465753424653E-2</v>
      </c>
      <c r="F384" s="17">
        <f t="shared" si="48"/>
        <v>3.5443037974683546E-2</v>
      </c>
      <c r="G384" s="17">
        <f t="shared" si="50"/>
        <v>0.27272727272727271</v>
      </c>
      <c r="H384" s="17">
        <f t="shared" si="49"/>
        <v>2.0547945205479451E-2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11</v>
      </c>
      <c r="D395" s="16">
        <v>69</v>
      </c>
      <c r="E395" s="17">
        <f t="shared" si="47"/>
        <v>7.5342465753424653E-2</v>
      </c>
      <c r="F395" s="17">
        <f t="shared" si="48"/>
        <v>0.17468354430379746</v>
      </c>
      <c r="G395" s="17">
        <f t="shared" si="50"/>
        <v>5.2727272727272725</v>
      </c>
      <c r="H395" s="17">
        <f t="shared" si="49"/>
        <v>0.39726027397260272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1</v>
      </c>
      <c r="D397" s="16">
        <v>7</v>
      </c>
      <c r="E397" s="17">
        <f t="shared" si="47"/>
        <v>6.8493150684931503E-3</v>
      </c>
      <c r="F397" s="17">
        <f t="shared" si="48"/>
        <v>1.7721518987341773E-2</v>
      </c>
      <c r="G397" s="17">
        <f t="shared" si="50"/>
        <v>6</v>
      </c>
      <c r="H397" s="17">
        <f t="shared" si="49"/>
        <v>4.1095890410958902E-2</v>
      </c>
    </row>
    <row r="398" spans="1:8" x14ac:dyDescent="0.2">
      <c r="A398" s="14"/>
      <c r="B398" s="15" t="s">
        <v>376</v>
      </c>
      <c r="C398" s="16">
        <v>6</v>
      </c>
      <c r="D398" s="16">
        <v>49</v>
      </c>
      <c r="E398" s="17">
        <f t="shared" si="47"/>
        <v>4.1095890410958902E-2</v>
      </c>
      <c r="F398" s="17">
        <f t="shared" si="48"/>
        <v>0.1240506329113924</v>
      </c>
      <c r="G398" s="17">
        <f t="shared" si="50"/>
        <v>7.166666666666667</v>
      </c>
      <c r="H398" s="17">
        <f t="shared" si="49"/>
        <v>0.29452054794520549</v>
      </c>
    </row>
    <row r="399" spans="1:8" x14ac:dyDescent="0.2">
      <c r="A399" s="14"/>
      <c r="B399" s="15" t="s">
        <v>377</v>
      </c>
      <c r="C399" s="16">
        <v>3</v>
      </c>
      <c r="D399" s="16">
        <v>11</v>
      </c>
      <c r="E399" s="17">
        <f t="shared" si="47"/>
        <v>2.0547945205479451E-2</v>
      </c>
      <c r="F399" s="17">
        <f t="shared" si="48"/>
        <v>2.7848101265822784E-2</v>
      </c>
      <c r="G399" s="17">
        <f t="shared" si="50"/>
        <v>2.6666666666666665</v>
      </c>
      <c r="H399" s="17">
        <f t="shared" si="49"/>
        <v>5.4794520547945202E-2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1</v>
      </c>
      <c r="D408" s="16">
        <v>0</v>
      </c>
      <c r="E408" s="17">
        <f t="shared" si="47"/>
        <v>6.8493150684931503E-3</v>
      </c>
      <c r="F408" s="17" t="str">
        <f t="shared" si="48"/>
        <v/>
      </c>
      <c r="G408" s="17">
        <f t="shared" si="50"/>
        <v>-1</v>
      </c>
      <c r="H408" s="17">
        <f t="shared" si="49"/>
        <v>-6.8493150684931503E-3</v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2</v>
      </c>
      <c r="D410" s="16">
        <v>1</v>
      </c>
      <c r="E410" s="17">
        <f t="shared" si="47"/>
        <v>1.3698630136986301E-2</v>
      </c>
      <c r="F410" s="17">
        <f t="shared" si="48"/>
        <v>2.5316455696202532E-3</v>
      </c>
      <c r="G410" s="17">
        <f t="shared" si="50"/>
        <v>-0.5</v>
      </c>
      <c r="H410" s="17">
        <f t="shared" si="49"/>
        <v>-6.8493150684931503E-3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6.8493150684931503E-3</v>
      </c>
      <c r="F411" s="17" t="str">
        <f t="shared" si="48"/>
        <v/>
      </c>
      <c r="G411" s="17">
        <f t="shared" si="50"/>
        <v>-1</v>
      </c>
      <c r="H411" s="17">
        <f t="shared" si="49"/>
        <v>-6.8493150684931503E-3</v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12</v>
      </c>
      <c r="D420" s="16">
        <v>18</v>
      </c>
      <c r="E420" s="17">
        <f t="shared" si="51"/>
        <v>8.2191780821917804E-2</v>
      </c>
      <c r="F420" s="17">
        <f t="shared" si="52"/>
        <v>4.5569620253164557E-2</v>
      </c>
      <c r="G420" s="17">
        <f t="shared" si="54"/>
        <v>0.5</v>
      </c>
      <c r="H420" s="17">
        <f t="shared" si="53"/>
        <v>4.1095890410958902E-2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15</v>
      </c>
      <c r="D432" s="16">
        <v>42</v>
      </c>
      <c r="E432" s="17">
        <f t="shared" si="51"/>
        <v>0.10273972602739725</v>
      </c>
      <c r="F432" s="17">
        <f t="shared" si="52"/>
        <v>0.10632911392405063</v>
      </c>
      <c r="G432" s="17">
        <f t="shared" si="54"/>
        <v>1.8</v>
      </c>
      <c r="H432" s="17">
        <f t="shared" si="53"/>
        <v>0.18493150684931506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1</v>
      </c>
      <c r="D434" s="16">
        <v>5</v>
      </c>
      <c r="E434" s="17">
        <f t="shared" si="51"/>
        <v>6.8493150684931503E-3</v>
      </c>
      <c r="F434" s="17">
        <f t="shared" si="52"/>
        <v>1.2658227848101266E-2</v>
      </c>
      <c r="G434" s="17">
        <f t="shared" si="54"/>
        <v>4</v>
      </c>
      <c r="H434" s="17">
        <f t="shared" si="53"/>
        <v>2.7397260273972601E-2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5</v>
      </c>
      <c r="E439" s="17" t="str">
        <f t="shared" si="51"/>
        <v/>
      </c>
      <c r="F439" s="17">
        <f t="shared" si="52"/>
        <v>1.2658227848101266E-2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2.5316455696202532E-3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2</v>
      </c>
      <c r="E445" s="17" t="str">
        <f t="shared" si="51"/>
        <v/>
      </c>
      <c r="F445" s="17">
        <f t="shared" si="52"/>
        <v>5.0632911392405064E-3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1</v>
      </c>
      <c r="D455" s="16">
        <v>1</v>
      </c>
      <c r="E455" s="17">
        <f t="shared" si="51"/>
        <v>6.8493150684931503E-3</v>
      </c>
      <c r="F455" s="17">
        <f t="shared" si="52"/>
        <v>2.5316455696202532E-3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434</v>
      </c>
      <c r="C456" s="16">
        <v>0</v>
      </c>
      <c r="D456" s="16">
        <v>3</v>
      </c>
      <c r="E456" s="17" t="str">
        <f t="shared" si="51"/>
        <v/>
      </c>
      <c r="F456" s="17">
        <f t="shared" si="52"/>
        <v>7.5949367088607592E-3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3</v>
      </c>
      <c r="D465" s="16">
        <v>7</v>
      </c>
      <c r="E465" s="17">
        <f t="shared" si="51"/>
        <v>2.0547945205479451E-2</v>
      </c>
      <c r="F465" s="17">
        <f t="shared" si="52"/>
        <v>1.7721518987341773E-2</v>
      </c>
      <c r="G465" s="17">
        <f t="shared" si="54"/>
        <v>1.3333333333333333</v>
      </c>
      <c r="H465" s="17">
        <f t="shared" si="53"/>
        <v>2.7397260273972601E-2</v>
      </c>
    </row>
    <row r="466" spans="1:8" x14ac:dyDescent="0.2">
      <c r="A466" s="14"/>
      <c r="B466" s="15" t="s">
        <v>444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2.5316455696202532E-3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2</v>
      </c>
      <c r="E468" s="17" t="str">
        <f t="shared" si="51"/>
        <v/>
      </c>
      <c r="F468" s="17">
        <f t="shared" si="52"/>
        <v>5.0632911392405064E-3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4</v>
      </c>
      <c r="D471" s="16">
        <v>4</v>
      </c>
      <c r="E471" s="17">
        <f t="shared" si="51"/>
        <v>2.7397260273972601E-2</v>
      </c>
      <c r="F471" s="17">
        <f t="shared" si="52"/>
        <v>1.0126582278481013E-2</v>
      </c>
      <c r="G471" s="17">
        <f t="shared" si="54"/>
        <v>0</v>
      </c>
      <c r="H471" s="17">
        <f t="shared" si="53"/>
        <v>0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</v>
      </c>
      <c r="D479" s="16">
        <v>4</v>
      </c>
      <c r="E479" s="17">
        <f t="shared" si="55"/>
        <v>6.8493150684931503E-3</v>
      </c>
      <c r="F479" s="17">
        <f t="shared" si="56"/>
        <v>1.0126582278481013E-2</v>
      </c>
      <c r="G479" s="17">
        <f t="shared" si="58"/>
        <v>3</v>
      </c>
      <c r="H479" s="17">
        <f t="shared" si="57"/>
        <v>2.0547945205479451E-2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2.5316455696202532E-3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1</v>
      </c>
      <c r="D485" s="16">
        <v>1</v>
      </c>
      <c r="E485" s="17">
        <f t="shared" si="55"/>
        <v>6.8493150684931503E-3</v>
      </c>
      <c r="F485" s="17">
        <f t="shared" si="56"/>
        <v>2.5316455696202532E-3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1</v>
      </c>
      <c r="D490" s="16">
        <v>0</v>
      </c>
      <c r="E490" s="17">
        <f t="shared" si="55"/>
        <v>6.8493150684931503E-3</v>
      </c>
      <c r="F490" s="17" t="str">
        <f t="shared" si="56"/>
        <v/>
      </c>
      <c r="G490" s="17">
        <f t="shared" si="58"/>
        <v>-1</v>
      </c>
      <c r="H490" s="17">
        <f t="shared" si="57"/>
        <v>-6.8493150684931503E-3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5</v>
      </c>
      <c r="E500" s="17" t="str">
        <f t="shared" si="55"/>
        <v/>
      </c>
      <c r="F500" s="17">
        <f t="shared" si="56"/>
        <v>1.2658227848101266E-2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3</v>
      </c>
      <c r="D510" s="16">
        <v>1</v>
      </c>
      <c r="E510" s="17">
        <f t="shared" si="55"/>
        <v>2.0547945205479451E-2</v>
      </c>
      <c r="F510" s="17">
        <f t="shared" si="56"/>
        <v>2.5316455696202532E-3</v>
      </c>
      <c r="G510" s="17">
        <f t="shared" si="58"/>
        <v>-0.66666666666666663</v>
      </c>
      <c r="H510" s="17">
        <f t="shared" si="57"/>
        <v>-1.3698630136986301E-2</v>
      </c>
    </row>
    <row r="511" spans="1:8" x14ac:dyDescent="0.2">
      <c r="A511" s="14"/>
      <c r="B511" s="15" t="s">
        <v>489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2.5316455696202532E-3</v>
      </c>
      <c r="G511" s="17">
        <f t="shared" si="58"/>
        <v>1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1</v>
      </c>
      <c r="D515" s="16">
        <v>1</v>
      </c>
      <c r="E515" s="17">
        <f t="shared" si="55"/>
        <v>6.8493150684931503E-3</v>
      </c>
      <c r="F515" s="17">
        <f t="shared" si="56"/>
        <v>2.5316455696202532E-3</v>
      </c>
      <c r="G515" s="17">
        <f t="shared" si="58"/>
        <v>0</v>
      </c>
      <c r="H515" s="17">
        <f t="shared" si="57"/>
        <v>0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2.5316455696202532E-3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2</v>
      </c>
      <c r="E532" s="17" t="str">
        <f t="shared" si="55"/>
        <v/>
      </c>
      <c r="F532" s="17">
        <f t="shared" si="56"/>
        <v>5.0632911392405064E-3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6</v>
      </c>
      <c r="D535" s="16">
        <v>2</v>
      </c>
      <c r="E535" s="17">
        <f t="shared" si="55"/>
        <v>4.1095890410958902E-2</v>
      </c>
      <c r="F535" s="17">
        <f t="shared" si="56"/>
        <v>5.0632911392405064E-3</v>
      </c>
      <c r="G535" s="17">
        <f t="shared" si="58"/>
        <v>-0.66666666666666663</v>
      </c>
      <c r="H535" s="17">
        <f t="shared" si="57"/>
        <v>-2.7397260273972601E-2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1</v>
      </c>
      <c r="D538" s="16">
        <v>4</v>
      </c>
      <c r="E538" s="17">
        <f t="shared" si="55"/>
        <v>6.8493150684931503E-3</v>
      </c>
      <c r="F538" s="17">
        <f t="shared" si="56"/>
        <v>1.0126582278481013E-2</v>
      </c>
      <c r="G538" s="17">
        <f t="shared" si="58"/>
        <v>3</v>
      </c>
      <c r="H538" s="17">
        <f t="shared" si="57"/>
        <v>2.0547945205479451E-2</v>
      </c>
    </row>
    <row r="539" spans="1:8" x14ac:dyDescent="0.2">
      <c r="A539" s="14"/>
      <c r="B539" s="15" t="s">
        <v>517</v>
      </c>
      <c r="C539" s="16">
        <v>0</v>
      </c>
      <c r="D539" s="16">
        <v>2</v>
      </c>
      <c r="E539" s="17" t="str">
        <f t="shared" si="55"/>
        <v/>
      </c>
      <c r="F539" s="17">
        <f t="shared" si="56"/>
        <v>5.0632911392405064E-3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2.5316455696202532E-3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18</v>
      </c>
      <c r="E554" s="17" t="str">
        <f t="shared" si="59"/>
        <v/>
      </c>
      <c r="F554" s="17">
        <f t="shared" si="60"/>
        <v>4.5569620253164557E-2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1</v>
      </c>
      <c r="D556" s="16">
        <v>0</v>
      </c>
      <c r="E556" s="17">
        <f t="shared" si="59"/>
        <v>6.8493150684931503E-3</v>
      </c>
      <c r="F556" s="17" t="str">
        <f t="shared" si="60"/>
        <v/>
      </c>
      <c r="G556" s="17">
        <f t="shared" si="62"/>
        <v>-1</v>
      </c>
      <c r="H556" s="17">
        <f t="shared" si="61"/>
        <v>-6.8493150684931503E-3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6</v>
      </c>
      <c r="D559" s="16">
        <v>6</v>
      </c>
      <c r="E559" s="17">
        <f t="shared" si="59"/>
        <v>4.1095890410958902E-2</v>
      </c>
      <c r="F559" s="17">
        <f t="shared" si="60"/>
        <v>1.5189873417721518E-2</v>
      </c>
      <c r="G559" s="17">
        <f t="shared" si="62"/>
        <v>0</v>
      </c>
      <c r="H559" s="17">
        <f t="shared" si="61"/>
        <v>0</v>
      </c>
    </row>
    <row r="560" spans="1:8" ht="25.5" x14ac:dyDescent="0.2">
      <c r="A560" s="14"/>
      <c r="B560" s="15" t="s">
        <v>538</v>
      </c>
      <c r="C560" s="16">
        <v>1</v>
      </c>
      <c r="D560" s="16">
        <v>0</v>
      </c>
      <c r="E560" s="17">
        <f t="shared" si="59"/>
        <v>6.8493150684931503E-3</v>
      </c>
      <c r="F560" s="17" t="str">
        <f t="shared" si="60"/>
        <v/>
      </c>
      <c r="G560" s="17">
        <f t="shared" si="62"/>
        <v>-1</v>
      </c>
      <c r="H560" s="17">
        <f t="shared" si="61"/>
        <v>-6.8493150684931503E-3</v>
      </c>
    </row>
    <row r="561" spans="1:8" x14ac:dyDescent="0.2">
      <c r="A561" s="14"/>
      <c r="B561" s="15" t="s">
        <v>539</v>
      </c>
      <c r="C561" s="16">
        <v>3</v>
      </c>
      <c r="D561" s="16">
        <v>9</v>
      </c>
      <c r="E561" s="17">
        <f t="shared" si="59"/>
        <v>2.0547945205479451E-2</v>
      </c>
      <c r="F561" s="17">
        <f t="shared" si="60"/>
        <v>2.2784810126582278E-2</v>
      </c>
      <c r="G561" s="17">
        <f t="shared" si="62"/>
        <v>2</v>
      </c>
      <c r="H561" s="17">
        <f t="shared" si="61"/>
        <v>4.1095890410958902E-2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4</v>
      </c>
      <c r="E568" s="17" t="str">
        <f t="shared" si="59"/>
        <v/>
      </c>
      <c r="F568" s="17">
        <f t="shared" si="60"/>
        <v>1.0126582278481013E-2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2.5316455696202532E-3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2.5316455696202532E-3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76</v>
      </c>
      <c r="D582" s="20">
        <f>SUM(D583:D609)</f>
        <v>117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0.53947368421052633</v>
      </c>
      <c r="H582" s="21">
        <f t="shared" ref="H582:H609" si="65">+IF(OR(AND(E582=""),(G582="")),"",E582*G582)</f>
        <v>0.53947368421052633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7</v>
      </c>
      <c r="D585" s="16">
        <v>8</v>
      </c>
      <c r="E585" s="17">
        <f t="shared" si="63"/>
        <v>9.2105263157894732E-2</v>
      </c>
      <c r="F585" s="17">
        <f t="shared" si="64"/>
        <v>6.8376068376068383E-2</v>
      </c>
      <c r="G585" s="17">
        <f t="shared" si="66"/>
        <v>0.14285714285714285</v>
      </c>
      <c r="H585" s="17">
        <f t="shared" si="65"/>
        <v>1.3157894736842105E-2</v>
      </c>
    </row>
    <row r="586" spans="1:8" x14ac:dyDescent="0.2">
      <c r="A586" s="14"/>
      <c r="B586" s="15" t="s">
        <v>558</v>
      </c>
      <c r="C586" s="16">
        <v>23</v>
      </c>
      <c r="D586" s="16">
        <v>22</v>
      </c>
      <c r="E586" s="17">
        <f t="shared" si="63"/>
        <v>0.30263157894736842</v>
      </c>
      <c r="F586" s="17">
        <f t="shared" si="64"/>
        <v>0.18803418803418803</v>
      </c>
      <c r="G586" s="17">
        <f t="shared" si="66"/>
        <v>-4.3478260869565216E-2</v>
      </c>
      <c r="H586" s="17">
        <f t="shared" si="65"/>
        <v>-1.3157894736842105E-2</v>
      </c>
    </row>
    <row r="587" spans="1:8" x14ac:dyDescent="0.2">
      <c r="A587" s="14"/>
      <c r="B587" s="15" t="s">
        <v>559</v>
      </c>
      <c r="C587" s="16">
        <v>2</v>
      </c>
      <c r="D587" s="16">
        <v>0</v>
      </c>
      <c r="E587" s="17">
        <f t="shared" si="63"/>
        <v>2.6315789473684209E-2</v>
      </c>
      <c r="F587" s="17" t="str">
        <f t="shared" si="64"/>
        <v/>
      </c>
      <c r="G587" s="17">
        <f t="shared" si="66"/>
        <v>-1</v>
      </c>
      <c r="H587" s="17">
        <f t="shared" si="65"/>
        <v>-2.6315789473684209E-2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8.5470085470085479E-3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20</v>
      </c>
      <c r="D597" s="16">
        <v>16</v>
      </c>
      <c r="E597" s="17">
        <f t="shared" si="63"/>
        <v>0.26315789473684209</v>
      </c>
      <c r="F597" s="17">
        <f t="shared" si="64"/>
        <v>0.13675213675213677</v>
      </c>
      <c r="G597" s="17">
        <f t="shared" si="66"/>
        <v>-0.2</v>
      </c>
      <c r="H597" s="17">
        <f t="shared" si="65"/>
        <v>-5.2631578947368418E-2</v>
      </c>
    </row>
    <row r="598" spans="1:8" x14ac:dyDescent="0.2">
      <c r="A598" s="14"/>
      <c r="B598" s="15" t="s">
        <v>570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8.5470085470085479E-3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4</v>
      </c>
      <c r="D599" s="16">
        <v>2</v>
      </c>
      <c r="E599" s="17">
        <f t="shared" si="63"/>
        <v>5.2631578947368418E-2</v>
      </c>
      <c r="F599" s="17">
        <f t="shared" si="64"/>
        <v>1.7094017094017096E-2</v>
      </c>
      <c r="G599" s="17">
        <f t="shared" si="66"/>
        <v>-0.5</v>
      </c>
      <c r="H599" s="17">
        <f t="shared" si="65"/>
        <v>-2.6315789473684209E-2</v>
      </c>
    </row>
    <row r="600" spans="1:8" x14ac:dyDescent="0.2">
      <c r="A600" s="14"/>
      <c r="B600" s="15" t="s">
        <v>572</v>
      </c>
      <c r="C600" s="16">
        <v>18</v>
      </c>
      <c r="D600" s="16">
        <v>55</v>
      </c>
      <c r="E600" s="17">
        <f t="shared" si="63"/>
        <v>0.23684210526315788</v>
      </c>
      <c r="F600" s="17">
        <f t="shared" si="64"/>
        <v>0.47008547008547008</v>
      </c>
      <c r="G600" s="17">
        <f t="shared" si="66"/>
        <v>2.0555555555555554</v>
      </c>
      <c r="H600" s="17">
        <f t="shared" si="65"/>
        <v>0.4868421052631578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1.7094017094017096E-2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2</v>
      </c>
      <c r="D605" s="16">
        <v>10</v>
      </c>
      <c r="E605" s="17">
        <f t="shared" si="63"/>
        <v>2.6315789473684209E-2</v>
      </c>
      <c r="F605" s="17">
        <f t="shared" si="64"/>
        <v>8.5470085470085472E-2</v>
      </c>
      <c r="G605" s="17">
        <f t="shared" si="66"/>
        <v>4</v>
      </c>
      <c r="H605" s="17">
        <f t="shared" si="65"/>
        <v>0.10526315789473684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641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642</v>
      </c>
      <c r="C8" s="12">
        <f>+C19+C75+C173+C349+C582</f>
        <v>2657</v>
      </c>
      <c r="D8" s="13">
        <f>+D19+D75+D173+D349+D582</f>
        <v>4610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0.73503951825366953</v>
      </c>
      <c r="H8" s="10">
        <f t="shared" ref="H8:H13" si="1">+IF(OR(AND(E8=""),(G8="")),"",E8*G8)</f>
        <v>0.73503951825366953</v>
      </c>
    </row>
    <row r="9" spans="1:8" x14ac:dyDescent="0.2">
      <c r="A9" s="14"/>
      <c r="B9" s="15" t="s">
        <v>8</v>
      </c>
      <c r="C9" s="16">
        <f>+C19</f>
        <v>13</v>
      </c>
      <c r="D9" s="16">
        <f>+D19</f>
        <v>21</v>
      </c>
      <c r="E9" s="17">
        <f t="shared" ref="E9:F13" si="2">+C9/C$8</f>
        <v>4.8927361686112152E-3</v>
      </c>
      <c r="F9" s="17">
        <f t="shared" si="2"/>
        <v>4.5553145336225597E-3</v>
      </c>
      <c r="G9" s="17">
        <f t="shared" si="0"/>
        <v>0.61538461538461542</v>
      </c>
      <c r="H9" s="17">
        <f t="shared" si="1"/>
        <v>3.0109145652992097E-3</v>
      </c>
    </row>
    <row r="10" spans="1:8" ht="25.5" x14ac:dyDescent="0.2">
      <c r="A10" s="14"/>
      <c r="B10" s="15" t="s">
        <v>9</v>
      </c>
      <c r="C10" s="16">
        <f>+C75</f>
        <v>1092</v>
      </c>
      <c r="D10" s="16">
        <f>+D75</f>
        <v>220</v>
      </c>
      <c r="E10" s="17">
        <f t="shared" si="2"/>
        <v>0.41098983816334211</v>
      </c>
      <c r="F10" s="17">
        <f t="shared" si="2"/>
        <v>4.7722342733188719E-2</v>
      </c>
      <c r="G10" s="17">
        <f t="shared" si="0"/>
        <v>-0.79853479853479858</v>
      </c>
      <c r="H10" s="17">
        <f t="shared" si="1"/>
        <v>-0.32818968761761386</v>
      </c>
    </row>
    <row r="11" spans="1:8" ht="25.5" x14ac:dyDescent="0.2">
      <c r="A11" s="14"/>
      <c r="B11" s="15" t="s">
        <v>10</v>
      </c>
      <c r="C11" s="16">
        <f>+C173</f>
        <v>160</v>
      </c>
      <c r="D11" s="16">
        <f>+D173</f>
        <v>284</v>
      </c>
      <c r="E11" s="17">
        <f t="shared" si="2"/>
        <v>6.021829130598419E-2</v>
      </c>
      <c r="F11" s="17">
        <f t="shared" si="2"/>
        <v>6.1605206073752715E-2</v>
      </c>
      <c r="G11" s="17">
        <f t="shared" si="0"/>
        <v>0.77500000000000002</v>
      </c>
      <c r="H11" s="17">
        <f t="shared" si="1"/>
        <v>4.6669175762137749E-2</v>
      </c>
    </row>
    <row r="12" spans="1:8" ht="25.5" x14ac:dyDescent="0.2">
      <c r="A12" s="14"/>
      <c r="B12" s="15" t="s">
        <v>11</v>
      </c>
      <c r="C12" s="16">
        <f>+C349</f>
        <v>1197</v>
      </c>
      <c r="D12" s="16">
        <f>+D349</f>
        <v>3351</v>
      </c>
      <c r="E12" s="17">
        <f t="shared" si="2"/>
        <v>0.45050809183289425</v>
      </c>
      <c r="F12" s="17">
        <f t="shared" si="2"/>
        <v>0.72689804772234279</v>
      </c>
      <c r="G12" s="17">
        <f t="shared" si="0"/>
        <v>1.7994987468671679</v>
      </c>
      <c r="H12" s="17">
        <f t="shared" si="1"/>
        <v>0.81068874670681224</v>
      </c>
    </row>
    <row r="13" spans="1:8" ht="25.5" x14ac:dyDescent="0.2">
      <c r="A13" s="14"/>
      <c r="B13" s="15" t="s">
        <v>12</v>
      </c>
      <c r="C13" s="16">
        <f>+C582</f>
        <v>195</v>
      </c>
      <c r="D13" s="16">
        <f>+D582</f>
        <v>734</v>
      </c>
      <c r="E13" s="17">
        <f t="shared" si="2"/>
        <v>7.3391042529168241E-2</v>
      </c>
      <c r="F13" s="17">
        <f t="shared" si="2"/>
        <v>0.15921908893709327</v>
      </c>
      <c r="G13" s="17">
        <f t="shared" si="0"/>
        <v>2.7641025641025641</v>
      </c>
      <c r="H13" s="17">
        <f t="shared" si="1"/>
        <v>0.20286036883703426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13</v>
      </c>
      <c r="D19" s="20">
        <f>SUM(D20:D69)</f>
        <v>21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0.61538461538461542</v>
      </c>
      <c r="H19" s="21">
        <f t="shared" ref="H19:H50" si="5">+IF(OR(AND(E19=""),(G19="")),"",E19*G19)</f>
        <v>0.61538461538461542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3</v>
      </c>
      <c r="D29" s="16">
        <v>2</v>
      </c>
      <c r="E29" s="17">
        <f t="shared" si="3"/>
        <v>0.23076923076923078</v>
      </c>
      <c r="F29" s="17">
        <f t="shared" si="4"/>
        <v>9.5238095238095233E-2</v>
      </c>
      <c r="G29" s="17">
        <f t="shared" si="6"/>
        <v>-0.33333333333333331</v>
      </c>
      <c r="H29" s="17">
        <f t="shared" si="5"/>
        <v>-7.6923076923076927E-2</v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1</v>
      </c>
      <c r="D37" s="16">
        <v>0</v>
      </c>
      <c r="E37" s="17">
        <f t="shared" si="3"/>
        <v>7.6923076923076927E-2</v>
      </c>
      <c r="F37" s="17" t="str">
        <f t="shared" si="4"/>
        <v/>
      </c>
      <c r="G37" s="17">
        <f t="shared" si="6"/>
        <v>-1</v>
      </c>
      <c r="H37" s="17">
        <f t="shared" si="5"/>
        <v>-7.6923076923076927E-2</v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3</v>
      </c>
      <c r="D42" s="16">
        <v>0</v>
      </c>
      <c r="E42" s="17">
        <f t="shared" si="3"/>
        <v>0.23076923076923078</v>
      </c>
      <c r="F42" s="17" t="str">
        <f t="shared" si="4"/>
        <v/>
      </c>
      <c r="G42" s="17">
        <f t="shared" si="6"/>
        <v>-1</v>
      </c>
      <c r="H42" s="17">
        <f t="shared" si="5"/>
        <v>-0.23076923076923078</v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3</v>
      </c>
      <c r="D44" s="16">
        <v>2</v>
      </c>
      <c r="E44" s="17">
        <f t="shared" si="3"/>
        <v>0.23076923076923078</v>
      </c>
      <c r="F44" s="17">
        <f t="shared" si="4"/>
        <v>9.5238095238095233E-2</v>
      </c>
      <c r="G44" s="17">
        <f t="shared" si="6"/>
        <v>-0.33333333333333331</v>
      </c>
      <c r="H44" s="17">
        <f t="shared" si="5"/>
        <v>-7.6923076923076927E-2</v>
      </c>
    </row>
    <row r="45" spans="1:8" ht="25.5" x14ac:dyDescent="0.2">
      <c r="A45" s="14"/>
      <c r="B45" s="15" t="s">
        <v>41</v>
      </c>
      <c r="C45" s="16">
        <v>1</v>
      </c>
      <c r="D45" s="16">
        <v>1</v>
      </c>
      <c r="E45" s="17">
        <f t="shared" si="3"/>
        <v>7.6923076923076927E-2</v>
      </c>
      <c r="F45" s="17">
        <f t="shared" si="4"/>
        <v>4.7619047619047616E-2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15</v>
      </c>
      <c r="E50" s="17" t="str">
        <f t="shared" si="3"/>
        <v/>
      </c>
      <c r="F50" s="17">
        <f t="shared" si="4"/>
        <v>0.7142857142857143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1</v>
      </c>
      <c r="E62" s="17" t="str">
        <f t="shared" si="7"/>
        <v/>
      </c>
      <c r="F62" s="17">
        <f t="shared" si="8"/>
        <v>4.7619047619047616E-2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0</v>
      </c>
      <c r="E64" s="17">
        <f t="shared" si="7"/>
        <v>7.6923076923076927E-2</v>
      </c>
      <c r="F64" s="17" t="str">
        <f t="shared" si="8"/>
        <v/>
      </c>
      <c r="G64" s="17">
        <f t="shared" si="10"/>
        <v>-1</v>
      </c>
      <c r="H64" s="17">
        <f t="shared" si="9"/>
        <v>-7.6923076923076927E-2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7.6923076923076927E-2</v>
      </c>
      <c r="F68" s="17" t="str">
        <f t="shared" si="8"/>
        <v/>
      </c>
      <c r="G68" s="17">
        <f t="shared" si="10"/>
        <v>-1</v>
      </c>
      <c r="H68" s="17">
        <f t="shared" si="9"/>
        <v>-7.6923076923076927E-2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1092</v>
      </c>
      <c r="D75" s="20">
        <f>SUM(D76:D167)</f>
        <v>220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-0.79853479853479858</v>
      </c>
      <c r="H75" s="21">
        <f t="shared" ref="H75:H106" si="13">+IF(OR(AND(E75=""),(G75="")),"",E75*G75)</f>
        <v>-0.79853479853479858</v>
      </c>
    </row>
    <row r="76" spans="1:8" x14ac:dyDescent="0.2">
      <c r="A76" s="14"/>
      <c r="B76" s="15" t="s">
        <v>66</v>
      </c>
      <c r="C76" s="16">
        <v>5</v>
      </c>
      <c r="D76" s="16">
        <v>2</v>
      </c>
      <c r="E76" s="17">
        <f t="shared" si="11"/>
        <v>4.578754578754579E-3</v>
      </c>
      <c r="F76" s="17">
        <f t="shared" si="12"/>
        <v>9.0909090909090905E-3</v>
      </c>
      <c r="G76" s="17">
        <f t="shared" ref="G76:G107" si="14">+IF(AND(C76=0,D76=0)," ",IF(C76=0,1,IF(D76=0,-1,(D76-C76)/C76)))</f>
        <v>-0.6</v>
      </c>
      <c r="H76" s="17">
        <f t="shared" si="13"/>
        <v>-2.7472527472527475E-3</v>
      </c>
    </row>
    <row r="77" spans="1:8" ht="25.5" x14ac:dyDescent="0.2">
      <c r="A77" s="14"/>
      <c r="B77" s="15" t="s">
        <v>67</v>
      </c>
      <c r="C77" s="16">
        <v>5</v>
      </c>
      <c r="D77" s="16">
        <v>2</v>
      </c>
      <c r="E77" s="17">
        <f t="shared" si="11"/>
        <v>4.578754578754579E-3</v>
      </c>
      <c r="F77" s="17">
        <f t="shared" si="12"/>
        <v>9.0909090909090905E-3</v>
      </c>
      <c r="G77" s="17">
        <f t="shared" si="14"/>
        <v>-0.6</v>
      </c>
      <c r="H77" s="17">
        <f t="shared" si="13"/>
        <v>-2.7472527472527475E-3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6</v>
      </c>
      <c r="D79" s="16">
        <v>33</v>
      </c>
      <c r="E79" s="17">
        <f t="shared" si="11"/>
        <v>5.4945054945054949E-3</v>
      </c>
      <c r="F79" s="17">
        <f t="shared" si="12"/>
        <v>0.15</v>
      </c>
      <c r="G79" s="17">
        <f t="shared" si="14"/>
        <v>4.5</v>
      </c>
      <c r="H79" s="17">
        <f t="shared" si="13"/>
        <v>2.4725274725274728E-2</v>
      </c>
    </row>
    <row r="80" spans="1:8" ht="25.5" x14ac:dyDescent="0.2">
      <c r="A80" s="14"/>
      <c r="B80" s="15" t="s">
        <v>70</v>
      </c>
      <c r="C80" s="16">
        <v>5</v>
      </c>
      <c r="D80" s="16">
        <v>12</v>
      </c>
      <c r="E80" s="17">
        <f t="shared" si="11"/>
        <v>4.578754578754579E-3</v>
      </c>
      <c r="F80" s="17">
        <f t="shared" si="12"/>
        <v>5.4545454545454543E-2</v>
      </c>
      <c r="G80" s="17">
        <f t="shared" si="14"/>
        <v>1.4</v>
      </c>
      <c r="H80" s="17">
        <f t="shared" si="13"/>
        <v>6.41025641025641E-3</v>
      </c>
    </row>
    <row r="81" spans="1:8" x14ac:dyDescent="0.2">
      <c r="A81" s="14"/>
      <c r="B81" s="15" t="s">
        <v>71</v>
      </c>
      <c r="C81" s="16">
        <v>15</v>
      </c>
      <c r="D81" s="16">
        <v>0</v>
      </c>
      <c r="E81" s="17">
        <f t="shared" si="11"/>
        <v>1.3736263736263736E-2</v>
      </c>
      <c r="F81" s="17" t="str">
        <f t="shared" si="12"/>
        <v/>
      </c>
      <c r="G81" s="17">
        <f t="shared" si="14"/>
        <v>-1</v>
      </c>
      <c r="H81" s="17">
        <f t="shared" si="13"/>
        <v>-1.3736263736263736E-2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3</v>
      </c>
      <c r="D84" s="16">
        <v>2</v>
      </c>
      <c r="E84" s="17">
        <f t="shared" si="11"/>
        <v>2.7472527472527475E-3</v>
      </c>
      <c r="F84" s="17">
        <f t="shared" si="12"/>
        <v>9.0909090909090905E-3</v>
      </c>
      <c r="G84" s="17">
        <f t="shared" si="14"/>
        <v>-0.33333333333333331</v>
      </c>
      <c r="H84" s="17">
        <f t="shared" si="13"/>
        <v>-9.1575091575091575E-4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0</v>
      </c>
      <c r="E87" s="17">
        <f t="shared" si="11"/>
        <v>9.1575091575091575E-4</v>
      </c>
      <c r="F87" s="17" t="str">
        <f t="shared" si="12"/>
        <v/>
      </c>
      <c r="G87" s="17">
        <f t="shared" si="14"/>
        <v>-1</v>
      </c>
      <c r="H87" s="17">
        <f t="shared" si="13"/>
        <v>-9.1575091575091575E-4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1</v>
      </c>
      <c r="E89" s="17" t="str">
        <f t="shared" si="11"/>
        <v/>
      </c>
      <c r="F89" s="17">
        <f t="shared" si="12"/>
        <v>4.5454545454545452E-3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1</v>
      </c>
      <c r="E91" s="17" t="str">
        <f t="shared" si="11"/>
        <v/>
      </c>
      <c r="F91" s="17">
        <f t="shared" si="12"/>
        <v>4.5454545454545452E-3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2</v>
      </c>
      <c r="D93" s="16">
        <v>0</v>
      </c>
      <c r="E93" s="17">
        <f t="shared" si="11"/>
        <v>1.8315018315018315E-3</v>
      </c>
      <c r="F93" s="17" t="str">
        <f t="shared" si="12"/>
        <v/>
      </c>
      <c r="G93" s="17">
        <f t="shared" si="14"/>
        <v>-1</v>
      </c>
      <c r="H93" s="17">
        <f t="shared" si="13"/>
        <v>-1.8315018315018315E-3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2</v>
      </c>
      <c r="E99" s="17">
        <f t="shared" si="11"/>
        <v>2.7472527472527475E-3</v>
      </c>
      <c r="F99" s="17">
        <f t="shared" si="12"/>
        <v>9.0909090909090905E-3</v>
      </c>
      <c r="G99" s="17">
        <f t="shared" si="14"/>
        <v>-0.33333333333333331</v>
      </c>
      <c r="H99" s="17">
        <f t="shared" si="13"/>
        <v>-9.1575091575091575E-4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1</v>
      </c>
      <c r="E103" s="17">
        <f t="shared" si="11"/>
        <v>9.1575091575091575E-4</v>
      </c>
      <c r="F103" s="17">
        <f t="shared" si="12"/>
        <v>4.5454545454545452E-3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94</v>
      </c>
      <c r="C104" s="16">
        <v>3</v>
      </c>
      <c r="D104" s="16">
        <v>0</v>
      </c>
      <c r="E104" s="17">
        <f t="shared" si="11"/>
        <v>2.7472527472527475E-3</v>
      </c>
      <c r="F104" s="17" t="str">
        <f t="shared" si="12"/>
        <v/>
      </c>
      <c r="G104" s="17">
        <f t="shared" si="14"/>
        <v>-1</v>
      </c>
      <c r="H104" s="17">
        <f t="shared" si="13"/>
        <v>-2.7472527472527475E-3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2</v>
      </c>
      <c r="D106" s="16">
        <v>0</v>
      </c>
      <c r="E106" s="17">
        <f t="shared" si="11"/>
        <v>1.8315018315018315E-3</v>
      </c>
      <c r="F106" s="17" t="str">
        <f t="shared" si="12"/>
        <v/>
      </c>
      <c r="G106" s="17">
        <f t="shared" si="14"/>
        <v>-1</v>
      </c>
      <c r="H106" s="17">
        <f t="shared" si="13"/>
        <v>-1.8315018315018315E-3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1</v>
      </c>
      <c r="D110" s="16">
        <v>2</v>
      </c>
      <c r="E110" s="17">
        <f t="shared" si="15"/>
        <v>9.1575091575091575E-4</v>
      </c>
      <c r="F110" s="17">
        <f t="shared" si="16"/>
        <v>9.0909090909090905E-3</v>
      </c>
      <c r="G110" s="17">
        <f t="shared" si="18"/>
        <v>1</v>
      </c>
      <c r="H110" s="17">
        <f t="shared" si="17"/>
        <v>9.1575091575091575E-4</v>
      </c>
    </row>
    <row r="111" spans="1:8" x14ac:dyDescent="0.2">
      <c r="A111" s="14"/>
      <c r="B111" s="15" t="s">
        <v>101</v>
      </c>
      <c r="C111" s="16">
        <v>4</v>
      </c>
      <c r="D111" s="16">
        <v>1</v>
      </c>
      <c r="E111" s="17">
        <f t="shared" si="15"/>
        <v>3.663003663003663E-3</v>
      </c>
      <c r="F111" s="17">
        <f t="shared" si="16"/>
        <v>4.5454545454545452E-3</v>
      </c>
      <c r="G111" s="17">
        <f t="shared" si="18"/>
        <v>-0.75</v>
      </c>
      <c r="H111" s="17">
        <f t="shared" si="17"/>
        <v>-2.747252747252747E-3</v>
      </c>
    </row>
    <row r="112" spans="1:8" ht="25.5" x14ac:dyDescent="0.2">
      <c r="A112" s="14"/>
      <c r="B112" s="15" t="s">
        <v>102</v>
      </c>
      <c r="C112" s="16">
        <v>3</v>
      </c>
      <c r="D112" s="16">
        <v>1</v>
      </c>
      <c r="E112" s="17">
        <f t="shared" si="15"/>
        <v>2.7472527472527475E-3</v>
      </c>
      <c r="F112" s="17">
        <f t="shared" si="16"/>
        <v>4.5454545454545452E-3</v>
      </c>
      <c r="G112" s="17">
        <f t="shared" si="18"/>
        <v>-0.66666666666666663</v>
      </c>
      <c r="H112" s="17">
        <f t="shared" si="17"/>
        <v>-1.8315018315018315E-3</v>
      </c>
    </row>
    <row r="113" spans="1:8" ht="25.5" x14ac:dyDescent="0.2">
      <c r="A113" s="14"/>
      <c r="B113" s="15" t="s">
        <v>103</v>
      </c>
      <c r="C113" s="16">
        <v>6</v>
      </c>
      <c r="D113" s="16">
        <v>12</v>
      </c>
      <c r="E113" s="17">
        <f t="shared" si="15"/>
        <v>5.4945054945054949E-3</v>
      </c>
      <c r="F113" s="17">
        <f t="shared" si="16"/>
        <v>5.4545454545454543E-2</v>
      </c>
      <c r="G113" s="17">
        <f t="shared" si="18"/>
        <v>1</v>
      </c>
      <c r="H113" s="17">
        <f t="shared" si="17"/>
        <v>5.4945054945054949E-3</v>
      </c>
    </row>
    <row r="114" spans="1:8" x14ac:dyDescent="0.2">
      <c r="A114" s="14"/>
      <c r="B114" s="15" t="s">
        <v>104</v>
      </c>
      <c r="C114" s="16">
        <v>0</v>
      </c>
      <c r="D114" s="16">
        <v>2</v>
      </c>
      <c r="E114" s="17" t="str">
        <f t="shared" si="15"/>
        <v/>
      </c>
      <c r="F114" s="17">
        <f t="shared" si="16"/>
        <v>9.0909090909090905E-3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6</v>
      </c>
      <c r="E115" s="17" t="str">
        <f t="shared" si="15"/>
        <v/>
      </c>
      <c r="F115" s="17">
        <f t="shared" si="16"/>
        <v>2.7272727272727271E-2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9.0909090909090905E-3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4</v>
      </c>
      <c r="E121" s="17" t="str">
        <f t="shared" si="15"/>
        <v/>
      </c>
      <c r="F121" s="17">
        <f t="shared" si="16"/>
        <v>1.8181818181818181E-2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4.5454545454545452E-3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4.5454545454545452E-3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9</v>
      </c>
      <c r="E125" s="17" t="str">
        <f t="shared" si="15"/>
        <v/>
      </c>
      <c r="F125" s="17">
        <f t="shared" si="16"/>
        <v>4.0909090909090909E-2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9</v>
      </c>
      <c r="D126" s="16">
        <v>3</v>
      </c>
      <c r="E126" s="17">
        <f t="shared" si="15"/>
        <v>8.241758241758242E-3</v>
      </c>
      <c r="F126" s="17">
        <f t="shared" si="16"/>
        <v>1.3636363636363636E-2</v>
      </c>
      <c r="G126" s="17">
        <f t="shared" si="18"/>
        <v>-0.66666666666666663</v>
      </c>
      <c r="H126" s="17">
        <f t="shared" si="17"/>
        <v>-5.4945054945054941E-3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3</v>
      </c>
      <c r="D128" s="16">
        <v>2</v>
      </c>
      <c r="E128" s="17">
        <f t="shared" si="15"/>
        <v>2.7472527472527475E-3</v>
      </c>
      <c r="F128" s="17">
        <f t="shared" si="16"/>
        <v>9.0909090909090905E-3</v>
      </c>
      <c r="G128" s="17">
        <f t="shared" si="18"/>
        <v>-0.33333333333333331</v>
      </c>
      <c r="H128" s="17">
        <f t="shared" si="17"/>
        <v>-9.1575091575091575E-4</v>
      </c>
    </row>
    <row r="129" spans="1:8" x14ac:dyDescent="0.2">
      <c r="A129" s="14"/>
      <c r="B129" s="15" t="s">
        <v>119</v>
      </c>
      <c r="C129" s="16">
        <v>3</v>
      </c>
      <c r="D129" s="16">
        <v>0</v>
      </c>
      <c r="E129" s="17">
        <f t="shared" si="15"/>
        <v>2.7472527472527475E-3</v>
      </c>
      <c r="F129" s="17" t="str">
        <f t="shared" si="16"/>
        <v/>
      </c>
      <c r="G129" s="17">
        <f t="shared" si="18"/>
        <v>-1</v>
      </c>
      <c r="H129" s="17">
        <f t="shared" si="17"/>
        <v>-2.7472527472527475E-3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996</v>
      </c>
      <c r="D131" s="16">
        <v>97</v>
      </c>
      <c r="E131" s="17">
        <f t="shared" si="15"/>
        <v>0.91208791208791207</v>
      </c>
      <c r="F131" s="17">
        <f t="shared" si="16"/>
        <v>0.44090909090909092</v>
      </c>
      <c r="G131" s="17">
        <f t="shared" si="18"/>
        <v>-0.90261044176706828</v>
      </c>
      <c r="H131" s="17">
        <f t="shared" si="17"/>
        <v>-0.82326007326007322</v>
      </c>
    </row>
    <row r="132" spans="1:8" ht="25.5" x14ac:dyDescent="0.2">
      <c r="A132" s="14"/>
      <c r="B132" s="15" t="s">
        <v>122</v>
      </c>
      <c r="C132" s="16">
        <v>0</v>
      </c>
      <c r="D132" s="16">
        <v>1</v>
      </c>
      <c r="E132" s="17" t="str">
        <f t="shared" si="15"/>
        <v/>
      </c>
      <c r="F132" s="17">
        <f t="shared" si="16"/>
        <v>4.5454545454545452E-3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1</v>
      </c>
      <c r="D133" s="16">
        <v>0</v>
      </c>
      <c r="E133" s="17">
        <f t="shared" si="15"/>
        <v>9.1575091575091575E-4</v>
      </c>
      <c r="F133" s="17" t="str">
        <f t="shared" si="16"/>
        <v/>
      </c>
      <c r="G133" s="17">
        <f t="shared" si="18"/>
        <v>-1</v>
      </c>
      <c r="H133" s="17">
        <f t="shared" si="17"/>
        <v>-9.1575091575091575E-4</v>
      </c>
    </row>
    <row r="134" spans="1:8" x14ac:dyDescent="0.2">
      <c r="A134" s="14"/>
      <c r="B134" s="15" t="s">
        <v>124</v>
      </c>
      <c r="C134" s="16">
        <v>0</v>
      </c>
      <c r="D134" s="16">
        <v>2</v>
      </c>
      <c r="E134" s="17" t="str">
        <f t="shared" si="15"/>
        <v/>
      </c>
      <c r="F134" s="17">
        <f t="shared" si="16"/>
        <v>9.0909090909090905E-3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1</v>
      </c>
      <c r="D135" s="16">
        <v>1</v>
      </c>
      <c r="E135" s="17">
        <f t="shared" si="15"/>
        <v>9.1575091575091575E-4</v>
      </c>
      <c r="F135" s="17">
        <f t="shared" si="16"/>
        <v>4.5454545454545452E-3</v>
      </c>
      <c r="G135" s="17">
        <f t="shared" si="18"/>
        <v>0</v>
      </c>
      <c r="H135" s="17">
        <f t="shared" si="17"/>
        <v>0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2</v>
      </c>
      <c r="D137" s="16">
        <v>1</v>
      </c>
      <c r="E137" s="17">
        <f t="shared" si="15"/>
        <v>1.8315018315018315E-3</v>
      </c>
      <c r="F137" s="17">
        <f t="shared" si="16"/>
        <v>4.5454545454545452E-3</v>
      </c>
      <c r="G137" s="17">
        <f t="shared" si="18"/>
        <v>-0.5</v>
      </c>
      <c r="H137" s="17">
        <f t="shared" si="17"/>
        <v>-9.1575091575091575E-4</v>
      </c>
    </row>
    <row r="138" spans="1:8" x14ac:dyDescent="0.2">
      <c r="A138" s="14"/>
      <c r="B138" s="15" t="s">
        <v>128</v>
      </c>
      <c r="C138" s="16">
        <v>1</v>
      </c>
      <c r="D138" s="16">
        <v>1</v>
      </c>
      <c r="E138" s="17">
        <f t="shared" si="15"/>
        <v>9.1575091575091575E-4</v>
      </c>
      <c r="F138" s="17">
        <f t="shared" si="16"/>
        <v>4.5454545454545452E-3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1</v>
      </c>
      <c r="D142" s="16">
        <v>2</v>
      </c>
      <c r="E142" s="17">
        <f t="shared" si="19"/>
        <v>9.1575091575091575E-4</v>
      </c>
      <c r="F142" s="17">
        <f t="shared" si="20"/>
        <v>9.0909090909090905E-3</v>
      </c>
      <c r="G142" s="17">
        <f t="shared" si="22"/>
        <v>1</v>
      </c>
      <c r="H142" s="17">
        <f t="shared" si="21"/>
        <v>9.1575091575091575E-4</v>
      </c>
    </row>
    <row r="143" spans="1:8" ht="25.5" x14ac:dyDescent="0.2">
      <c r="A143" s="14"/>
      <c r="B143" s="15" t="s">
        <v>133</v>
      </c>
      <c r="C143" s="16">
        <v>2</v>
      </c>
      <c r="D143" s="16">
        <v>4</v>
      </c>
      <c r="E143" s="17">
        <f t="shared" si="19"/>
        <v>1.8315018315018315E-3</v>
      </c>
      <c r="F143" s="17">
        <f t="shared" si="20"/>
        <v>1.8181818181818181E-2</v>
      </c>
      <c r="G143" s="17">
        <f t="shared" si="22"/>
        <v>1</v>
      </c>
      <c r="H143" s="17">
        <f t="shared" si="21"/>
        <v>1.8315018315018315E-3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4</v>
      </c>
      <c r="D148" s="16">
        <v>1</v>
      </c>
      <c r="E148" s="17">
        <f t="shared" si="19"/>
        <v>3.663003663003663E-3</v>
      </c>
      <c r="F148" s="17">
        <f t="shared" si="20"/>
        <v>4.5454545454545452E-3</v>
      </c>
      <c r="G148" s="17">
        <f t="shared" si="22"/>
        <v>-0.75</v>
      </c>
      <c r="H148" s="17">
        <f t="shared" si="21"/>
        <v>-2.747252747252747E-3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9.0909090909090905E-3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4.5454545454545452E-3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1</v>
      </c>
      <c r="D158" s="16">
        <v>0</v>
      </c>
      <c r="E158" s="17">
        <f t="shared" si="19"/>
        <v>9.1575091575091575E-4</v>
      </c>
      <c r="F158" s="17" t="str">
        <f t="shared" si="20"/>
        <v/>
      </c>
      <c r="G158" s="17">
        <f t="shared" si="22"/>
        <v>-1</v>
      </c>
      <c r="H158" s="17">
        <f t="shared" si="21"/>
        <v>-9.1575091575091575E-4</v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1</v>
      </c>
      <c r="D161" s="16">
        <v>0</v>
      </c>
      <c r="E161" s="17">
        <f t="shared" si="19"/>
        <v>9.1575091575091575E-4</v>
      </c>
      <c r="F161" s="17" t="str">
        <f t="shared" si="20"/>
        <v/>
      </c>
      <c r="G161" s="17">
        <f t="shared" si="22"/>
        <v>-1</v>
      </c>
      <c r="H161" s="17">
        <f t="shared" si="21"/>
        <v>-9.1575091575091575E-4</v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2</v>
      </c>
      <c r="D164" s="16">
        <v>5</v>
      </c>
      <c r="E164" s="17">
        <f t="shared" si="19"/>
        <v>1.8315018315018315E-3</v>
      </c>
      <c r="F164" s="17">
        <f t="shared" si="20"/>
        <v>2.2727272727272728E-2</v>
      </c>
      <c r="G164" s="17">
        <f t="shared" si="22"/>
        <v>1.5</v>
      </c>
      <c r="H164" s="17">
        <f t="shared" si="21"/>
        <v>2.747252747252747E-3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160</v>
      </c>
      <c r="D173" s="20">
        <f>SUM(D174:D343)</f>
        <v>284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0.77500000000000002</v>
      </c>
      <c r="H173" s="21">
        <f t="shared" ref="H173:H204" si="25">+IF(OR(AND(E173=""),(G173="")),"",E173*G173)</f>
        <v>0.77500000000000002</v>
      </c>
    </row>
    <row r="174" spans="1:8" x14ac:dyDescent="0.2">
      <c r="A174" s="14"/>
      <c r="B174" s="15" t="s">
        <v>158</v>
      </c>
      <c r="C174" s="16">
        <v>2</v>
      </c>
      <c r="D174" s="16">
        <v>6</v>
      </c>
      <c r="E174" s="17">
        <f t="shared" si="23"/>
        <v>1.2500000000000001E-2</v>
      </c>
      <c r="F174" s="17">
        <f t="shared" si="24"/>
        <v>2.1126760563380281E-2</v>
      </c>
      <c r="G174" s="17">
        <f t="shared" ref="G174:G205" si="26">+IF(AND(C174=0,D174=0)," ",IF(C174=0,1,IF(D174=0,-1,(D174-C174)/C174)))</f>
        <v>2</v>
      </c>
      <c r="H174" s="17">
        <f t="shared" si="25"/>
        <v>2.5000000000000001E-2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5</v>
      </c>
      <c r="E176" s="17" t="str">
        <f t="shared" si="23"/>
        <v/>
      </c>
      <c r="F176" s="17">
        <f t="shared" si="24"/>
        <v>1.7605633802816902E-2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2</v>
      </c>
      <c r="D178" s="16">
        <v>6</v>
      </c>
      <c r="E178" s="17">
        <f t="shared" si="23"/>
        <v>1.2500000000000001E-2</v>
      </c>
      <c r="F178" s="17">
        <f t="shared" si="24"/>
        <v>2.1126760563380281E-2</v>
      </c>
      <c r="G178" s="17">
        <f t="shared" si="26"/>
        <v>2</v>
      </c>
      <c r="H178" s="17">
        <f t="shared" si="25"/>
        <v>2.5000000000000001E-2</v>
      </c>
    </row>
    <row r="179" spans="1:8" x14ac:dyDescent="0.2">
      <c r="A179" s="14"/>
      <c r="B179" s="15" t="s">
        <v>163</v>
      </c>
      <c r="C179" s="16">
        <v>56</v>
      </c>
      <c r="D179" s="16">
        <v>31</v>
      </c>
      <c r="E179" s="17">
        <f t="shared" si="23"/>
        <v>0.35</v>
      </c>
      <c r="F179" s="17">
        <f t="shared" si="24"/>
        <v>0.10915492957746478</v>
      </c>
      <c r="G179" s="17">
        <f t="shared" si="26"/>
        <v>-0.44642857142857145</v>
      </c>
      <c r="H179" s="17">
        <f t="shared" si="25"/>
        <v>-0.15625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5</v>
      </c>
      <c r="D181" s="16">
        <v>5</v>
      </c>
      <c r="E181" s="17">
        <f t="shared" si="23"/>
        <v>3.125E-2</v>
      </c>
      <c r="F181" s="17">
        <f t="shared" si="24"/>
        <v>1.7605633802816902E-2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166</v>
      </c>
      <c r="C182" s="16">
        <v>4</v>
      </c>
      <c r="D182" s="16">
        <v>4</v>
      </c>
      <c r="E182" s="17">
        <f t="shared" si="23"/>
        <v>2.5000000000000001E-2</v>
      </c>
      <c r="F182" s="17">
        <f t="shared" si="24"/>
        <v>1.4084507042253521E-2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1</v>
      </c>
      <c r="D185" s="16">
        <v>1</v>
      </c>
      <c r="E185" s="17">
        <f t="shared" si="23"/>
        <v>6.2500000000000003E-3</v>
      </c>
      <c r="F185" s="17">
        <f t="shared" si="24"/>
        <v>3.5211267605633804E-3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170</v>
      </c>
      <c r="C186" s="16">
        <v>4</v>
      </c>
      <c r="D186" s="16">
        <v>0</v>
      </c>
      <c r="E186" s="17">
        <f t="shared" si="23"/>
        <v>2.5000000000000001E-2</v>
      </c>
      <c r="F186" s="17" t="str">
        <f t="shared" si="24"/>
        <v/>
      </c>
      <c r="G186" s="17">
        <f t="shared" si="26"/>
        <v>-1</v>
      </c>
      <c r="H186" s="17">
        <f t="shared" si="25"/>
        <v>-2.5000000000000001E-2</v>
      </c>
    </row>
    <row r="187" spans="1:8" x14ac:dyDescent="0.2">
      <c r="A187" s="14"/>
      <c r="B187" s="15" t="s">
        <v>171</v>
      </c>
      <c r="C187" s="16">
        <v>4</v>
      </c>
      <c r="D187" s="16">
        <v>8</v>
      </c>
      <c r="E187" s="17">
        <f t="shared" si="23"/>
        <v>2.5000000000000001E-2</v>
      </c>
      <c r="F187" s="17">
        <f t="shared" si="24"/>
        <v>2.8169014084507043E-2</v>
      </c>
      <c r="G187" s="17">
        <f t="shared" si="26"/>
        <v>1</v>
      </c>
      <c r="H187" s="17">
        <f t="shared" si="25"/>
        <v>2.5000000000000001E-2</v>
      </c>
    </row>
    <row r="188" spans="1:8" ht="25.5" x14ac:dyDescent="0.2">
      <c r="A188" s="14"/>
      <c r="B188" s="15" t="s">
        <v>172</v>
      </c>
      <c r="C188" s="16">
        <v>4</v>
      </c>
      <c r="D188" s="16">
        <v>1</v>
      </c>
      <c r="E188" s="17">
        <f t="shared" si="23"/>
        <v>2.5000000000000001E-2</v>
      </c>
      <c r="F188" s="17">
        <f t="shared" si="24"/>
        <v>3.5211267605633804E-3</v>
      </c>
      <c r="G188" s="17">
        <f t="shared" si="26"/>
        <v>-0.75</v>
      </c>
      <c r="H188" s="17">
        <f t="shared" si="25"/>
        <v>-1.8750000000000003E-2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1</v>
      </c>
      <c r="D190" s="16">
        <v>0</v>
      </c>
      <c r="E190" s="17">
        <f t="shared" si="23"/>
        <v>6.2500000000000003E-3</v>
      </c>
      <c r="F190" s="17" t="str">
        <f t="shared" si="24"/>
        <v/>
      </c>
      <c r="G190" s="17">
        <f t="shared" si="26"/>
        <v>-1</v>
      </c>
      <c r="H190" s="17">
        <f t="shared" si="25"/>
        <v>-6.2500000000000003E-3</v>
      </c>
    </row>
    <row r="191" spans="1:8" x14ac:dyDescent="0.2">
      <c r="A191" s="14"/>
      <c r="B191" s="15" t="s">
        <v>175</v>
      </c>
      <c r="C191" s="16">
        <v>2</v>
      </c>
      <c r="D191" s="16">
        <v>1</v>
      </c>
      <c r="E191" s="17">
        <f t="shared" si="23"/>
        <v>1.2500000000000001E-2</v>
      </c>
      <c r="F191" s="17">
        <f t="shared" si="24"/>
        <v>3.5211267605633804E-3</v>
      </c>
      <c r="G191" s="17">
        <f t="shared" si="26"/>
        <v>-0.5</v>
      </c>
      <c r="H191" s="17">
        <f t="shared" si="25"/>
        <v>-6.2500000000000003E-3</v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7.0422535211267607E-3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3</v>
      </c>
      <c r="D194" s="16">
        <v>2</v>
      </c>
      <c r="E194" s="17">
        <f t="shared" si="23"/>
        <v>1.8749999999999999E-2</v>
      </c>
      <c r="F194" s="17">
        <f t="shared" si="24"/>
        <v>7.0422535211267607E-3</v>
      </c>
      <c r="G194" s="17">
        <f t="shared" si="26"/>
        <v>-0.33333333333333331</v>
      </c>
      <c r="H194" s="17">
        <f t="shared" si="25"/>
        <v>-6.2499999999999995E-3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1</v>
      </c>
      <c r="D197" s="16">
        <v>1</v>
      </c>
      <c r="E197" s="17">
        <f t="shared" si="23"/>
        <v>6.2500000000000003E-3</v>
      </c>
      <c r="F197" s="17">
        <f t="shared" si="24"/>
        <v>3.5211267605633804E-3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3</v>
      </c>
      <c r="D200" s="16">
        <v>1</v>
      </c>
      <c r="E200" s="17">
        <f t="shared" si="23"/>
        <v>1.8749999999999999E-2</v>
      </c>
      <c r="F200" s="17">
        <f t="shared" si="24"/>
        <v>3.5211267605633804E-3</v>
      </c>
      <c r="G200" s="17">
        <f t="shared" si="26"/>
        <v>-0.66666666666666663</v>
      </c>
      <c r="H200" s="17">
        <f t="shared" si="25"/>
        <v>-1.2499999999999999E-2</v>
      </c>
    </row>
    <row r="201" spans="1:8" x14ac:dyDescent="0.2">
      <c r="A201" s="14"/>
      <c r="B201" s="15" t="s">
        <v>185</v>
      </c>
      <c r="C201" s="16">
        <v>4</v>
      </c>
      <c r="D201" s="16">
        <v>1</v>
      </c>
      <c r="E201" s="17">
        <f t="shared" si="23"/>
        <v>2.5000000000000001E-2</v>
      </c>
      <c r="F201" s="17">
        <f t="shared" si="24"/>
        <v>3.5211267605633804E-3</v>
      </c>
      <c r="G201" s="17">
        <f t="shared" si="26"/>
        <v>-0.75</v>
      </c>
      <c r="H201" s="17">
        <f t="shared" si="25"/>
        <v>-1.8750000000000003E-2</v>
      </c>
    </row>
    <row r="202" spans="1:8" x14ac:dyDescent="0.2">
      <c r="A202" s="14"/>
      <c r="B202" s="15" t="s">
        <v>186</v>
      </c>
      <c r="C202" s="16">
        <v>2</v>
      </c>
      <c r="D202" s="16">
        <v>1</v>
      </c>
      <c r="E202" s="17">
        <f t="shared" si="23"/>
        <v>1.2500000000000001E-2</v>
      </c>
      <c r="F202" s="17">
        <f t="shared" si="24"/>
        <v>3.5211267605633804E-3</v>
      </c>
      <c r="G202" s="17">
        <f t="shared" si="26"/>
        <v>-0.5</v>
      </c>
      <c r="H202" s="17">
        <f t="shared" si="25"/>
        <v>-6.2500000000000003E-3</v>
      </c>
    </row>
    <row r="203" spans="1:8" x14ac:dyDescent="0.2">
      <c r="A203" s="14"/>
      <c r="B203" s="15" t="s">
        <v>187</v>
      </c>
      <c r="C203" s="16">
        <v>2</v>
      </c>
      <c r="D203" s="16">
        <v>4</v>
      </c>
      <c r="E203" s="17">
        <f t="shared" si="23"/>
        <v>1.2500000000000001E-2</v>
      </c>
      <c r="F203" s="17">
        <f t="shared" si="24"/>
        <v>1.4084507042253521E-2</v>
      </c>
      <c r="G203" s="17">
        <f t="shared" si="26"/>
        <v>1</v>
      </c>
      <c r="H203" s="17">
        <f t="shared" si="25"/>
        <v>1.2500000000000001E-2</v>
      </c>
    </row>
    <row r="204" spans="1:8" x14ac:dyDescent="0.2">
      <c r="A204" s="14"/>
      <c r="B204" s="15" t="s">
        <v>188</v>
      </c>
      <c r="C204" s="16">
        <v>1</v>
      </c>
      <c r="D204" s="16">
        <v>2</v>
      </c>
      <c r="E204" s="17">
        <f t="shared" si="23"/>
        <v>6.2500000000000003E-3</v>
      </c>
      <c r="F204" s="17">
        <f t="shared" si="24"/>
        <v>7.0422535211267607E-3</v>
      </c>
      <c r="G204" s="17">
        <f t="shared" si="26"/>
        <v>1</v>
      </c>
      <c r="H204" s="17">
        <f t="shared" si="25"/>
        <v>6.2500000000000003E-3</v>
      </c>
    </row>
    <row r="205" spans="1:8" x14ac:dyDescent="0.2">
      <c r="A205" s="14"/>
      <c r="B205" s="15" t="s">
        <v>189</v>
      </c>
      <c r="C205" s="16">
        <v>1</v>
      </c>
      <c r="D205" s="16">
        <v>6</v>
      </c>
      <c r="E205" s="17">
        <f t="shared" ref="E205:E236" si="27">+IF(C205=0,"",C205/C$173)</f>
        <v>6.2500000000000003E-3</v>
      </c>
      <c r="F205" s="17">
        <f t="shared" ref="F205:F236" si="28">+IF(D205=0,"",D205/D$173)</f>
        <v>2.1126760563380281E-2</v>
      </c>
      <c r="G205" s="17">
        <f t="shared" si="26"/>
        <v>5</v>
      </c>
      <c r="H205" s="17">
        <f t="shared" ref="H205:H236" si="29">+IF(OR(AND(E205=""),(G205="")),"",E205*G205)</f>
        <v>3.125E-2</v>
      </c>
    </row>
    <row r="206" spans="1:8" x14ac:dyDescent="0.2">
      <c r="A206" s="14"/>
      <c r="B206" s="15" t="s">
        <v>190</v>
      </c>
      <c r="C206" s="16">
        <v>0</v>
      </c>
      <c r="D206" s="16">
        <v>1</v>
      </c>
      <c r="E206" s="17" t="str">
        <f t="shared" si="27"/>
        <v/>
      </c>
      <c r="F206" s="17">
        <f t="shared" si="28"/>
        <v>3.5211267605633804E-3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0</v>
      </c>
      <c r="E208" s="17">
        <f t="shared" si="27"/>
        <v>6.2500000000000003E-3</v>
      </c>
      <c r="F208" s="17" t="str">
        <f t="shared" si="28"/>
        <v/>
      </c>
      <c r="G208" s="17">
        <f t="shared" si="30"/>
        <v>-1</v>
      </c>
      <c r="H208" s="17">
        <f t="shared" si="29"/>
        <v>-6.2500000000000003E-3</v>
      </c>
    </row>
    <row r="209" spans="1:8" x14ac:dyDescent="0.2">
      <c r="A209" s="14"/>
      <c r="B209" s="15" t="s">
        <v>193</v>
      </c>
      <c r="C209" s="16">
        <v>4</v>
      </c>
      <c r="D209" s="16">
        <v>0</v>
      </c>
      <c r="E209" s="17">
        <f t="shared" si="27"/>
        <v>2.5000000000000001E-2</v>
      </c>
      <c r="F209" s="17" t="str">
        <f t="shared" si="28"/>
        <v/>
      </c>
      <c r="G209" s="17">
        <f t="shared" si="30"/>
        <v>-1</v>
      </c>
      <c r="H209" s="17">
        <f t="shared" si="29"/>
        <v>-2.5000000000000001E-2</v>
      </c>
    </row>
    <row r="210" spans="1:8" x14ac:dyDescent="0.2">
      <c r="A210" s="14"/>
      <c r="B210" s="15" t="s">
        <v>194</v>
      </c>
      <c r="C210" s="16">
        <v>1</v>
      </c>
      <c r="D210" s="16">
        <v>1</v>
      </c>
      <c r="E210" s="17">
        <f t="shared" si="27"/>
        <v>6.2500000000000003E-3</v>
      </c>
      <c r="F210" s="17">
        <f t="shared" si="28"/>
        <v>3.5211267605633804E-3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3.5211267605633804E-3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4</v>
      </c>
      <c r="D213" s="16">
        <v>22</v>
      </c>
      <c r="E213" s="17">
        <f t="shared" si="27"/>
        <v>2.5000000000000001E-2</v>
      </c>
      <c r="F213" s="17">
        <f t="shared" si="28"/>
        <v>7.746478873239436E-2</v>
      </c>
      <c r="G213" s="17">
        <f t="shared" si="30"/>
        <v>4.5</v>
      </c>
      <c r="H213" s="17">
        <f t="shared" si="29"/>
        <v>0.1125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3.5211267605633804E-3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2</v>
      </c>
      <c r="D218" s="16">
        <v>0</v>
      </c>
      <c r="E218" s="17">
        <f t="shared" si="27"/>
        <v>1.2500000000000001E-2</v>
      </c>
      <c r="F218" s="17" t="str">
        <f t="shared" si="28"/>
        <v/>
      </c>
      <c r="G218" s="17">
        <f t="shared" si="30"/>
        <v>-1</v>
      </c>
      <c r="H218" s="17">
        <f t="shared" si="29"/>
        <v>-1.2500000000000001E-2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4</v>
      </c>
      <c r="D225" s="16">
        <v>1</v>
      </c>
      <c r="E225" s="17">
        <f t="shared" si="27"/>
        <v>2.5000000000000001E-2</v>
      </c>
      <c r="F225" s="17">
        <f t="shared" si="28"/>
        <v>3.5211267605633804E-3</v>
      </c>
      <c r="G225" s="17">
        <f t="shared" si="30"/>
        <v>-0.75</v>
      </c>
      <c r="H225" s="17">
        <f t="shared" si="29"/>
        <v>-1.8750000000000003E-2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3.5211267605633804E-3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3.5211267605633804E-3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3.5211267605633804E-3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2</v>
      </c>
      <c r="E232" s="17" t="str">
        <f t="shared" si="27"/>
        <v/>
      </c>
      <c r="F232" s="17">
        <f t="shared" si="28"/>
        <v>7.0422535211267607E-3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1</v>
      </c>
      <c r="E238" s="17">
        <f t="shared" si="31"/>
        <v>6.2500000000000003E-3</v>
      </c>
      <c r="F238" s="17">
        <f t="shared" si="32"/>
        <v>3.5211267605633804E-3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223</v>
      </c>
      <c r="C239" s="16">
        <v>1</v>
      </c>
      <c r="D239" s="16">
        <v>0</v>
      </c>
      <c r="E239" s="17">
        <f t="shared" si="31"/>
        <v>6.2500000000000003E-3</v>
      </c>
      <c r="F239" s="17" t="str">
        <f t="shared" si="32"/>
        <v/>
      </c>
      <c r="G239" s="17">
        <f t="shared" si="34"/>
        <v>-1</v>
      </c>
      <c r="H239" s="17">
        <f t="shared" si="33"/>
        <v>-6.2500000000000003E-3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22</v>
      </c>
      <c r="D241" s="16">
        <v>6</v>
      </c>
      <c r="E241" s="17">
        <f t="shared" si="31"/>
        <v>0.13750000000000001</v>
      </c>
      <c r="F241" s="17">
        <f t="shared" si="32"/>
        <v>2.1126760563380281E-2</v>
      </c>
      <c r="G241" s="17">
        <f t="shared" si="34"/>
        <v>-0.72727272727272729</v>
      </c>
      <c r="H241" s="17">
        <f t="shared" si="33"/>
        <v>-0.1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3.5211267605633804E-3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1</v>
      </c>
      <c r="D246" s="16">
        <v>0</v>
      </c>
      <c r="E246" s="17">
        <f t="shared" si="31"/>
        <v>6.2500000000000003E-3</v>
      </c>
      <c r="F246" s="17" t="str">
        <f t="shared" si="32"/>
        <v/>
      </c>
      <c r="G246" s="17">
        <f t="shared" si="34"/>
        <v>-1</v>
      </c>
      <c r="H246" s="17">
        <f t="shared" si="33"/>
        <v>-6.2500000000000003E-3</v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3.5211267605633804E-3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4</v>
      </c>
      <c r="D264" s="16">
        <v>1</v>
      </c>
      <c r="E264" s="17">
        <f t="shared" si="31"/>
        <v>2.5000000000000001E-2</v>
      </c>
      <c r="F264" s="17">
        <f t="shared" si="32"/>
        <v>3.5211267605633804E-3</v>
      </c>
      <c r="G264" s="17">
        <f t="shared" si="34"/>
        <v>-0.75</v>
      </c>
      <c r="H264" s="17">
        <f t="shared" si="33"/>
        <v>-1.8750000000000003E-2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63</v>
      </c>
      <c r="E275" s="17" t="str">
        <f t="shared" si="35"/>
        <v/>
      </c>
      <c r="F275" s="17">
        <f t="shared" si="36"/>
        <v>0.22183098591549297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1</v>
      </c>
      <c r="D276" s="16">
        <v>6</v>
      </c>
      <c r="E276" s="17">
        <f t="shared" si="35"/>
        <v>6.2500000000000003E-3</v>
      </c>
      <c r="F276" s="17">
        <f t="shared" si="36"/>
        <v>2.1126760563380281E-2</v>
      </c>
      <c r="G276" s="17">
        <f t="shared" si="38"/>
        <v>5</v>
      </c>
      <c r="H276" s="17">
        <f t="shared" si="37"/>
        <v>3.125E-2</v>
      </c>
    </row>
    <row r="277" spans="1:8" x14ac:dyDescent="0.2">
      <c r="A277" s="14"/>
      <c r="B277" s="15" t="s">
        <v>261</v>
      </c>
      <c r="C277" s="16">
        <v>2</v>
      </c>
      <c r="D277" s="16">
        <v>0</v>
      </c>
      <c r="E277" s="17">
        <f t="shared" si="35"/>
        <v>1.2500000000000001E-2</v>
      </c>
      <c r="F277" s="17" t="str">
        <f t="shared" si="36"/>
        <v/>
      </c>
      <c r="G277" s="17">
        <f t="shared" si="38"/>
        <v>-1</v>
      </c>
      <c r="H277" s="17">
        <f t="shared" si="37"/>
        <v>-1.2500000000000001E-2</v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6</v>
      </c>
      <c r="E288" s="17">
        <f t="shared" si="35"/>
        <v>6.2500000000000003E-3</v>
      </c>
      <c r="F288" s="17">
        <f t="shared" si="36"/>
        <v>2.1126760563380281E-2</v>
      </c>
      <c r="G288" s="17">
        <f t="shared" si="38"/>
        <v>5</v>
      </c>
      <c r="H288" s="17">
        <f t="shared" si="37"/>
        <v>3.125E-2</v>
      </c>
    </row>
    <row r="289" spans="1:8" x14ac:dyDescent="0.2">
      <c r="A289" s="14"/>
      <c r="B289" s="15" t="s">
        <v>273</v>
      </c>
      <c r="C289" s="16">
        <v>1</v>
      </c>
      <c r="D289" s="16">
        <v>41</v>
      </c>
      <c r="E289" s="17">
        <f t="shared" si="35"/>
        <v>6.2500000000000003E-3</v>
      </c>
      <c r="F289" s="17">
        <f t="shared" si="36"/>
        <v>0.14436619718309859</v>
      </c>
      <c r="G289" s="17">
        <f t="shared" si="38"/>
        <v>40</v>
      </c>
      <c r="H289" s="17">
        <f t="shared" si="37"/>
        <v>0.25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2</v>
      </c>
      <c r="D291" s="16">
        <v>0</v>
      </c>
      <c r="E291" s="17">
        <f t="shared" si="35"/>
        <v>1.2500000000000001E-2</v>
      </c>
      <c r="F291" s="17" t="str">
        <f t="shared" si="36"/>
        <v/>
      </c>
      <c r="G291" s="17">
        <f t="shared" si="38"/>
        <v>-1</v>
      </c>
      <c r="H291" s="17">
        <f t="shared" si="37"/>
        <v>-1.2500000000000001E-2</v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3</v>
      </c>
      <c r="E294" s="17" t="str">
        <f t="shared" si="35"/>
        <v/>
      </c>
      <c r="F294" s="17">
        <f t="shared" si="36"/>
        <v>1.0563380281690141E-2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7.0422535211267607E-3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3.5211267605633804E-3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2</v>
      </c>
      <c r="D305" s="16">
        <v>0</v>
      </c>
      <c r="E305" s="17">
        <f t="shared" si="39"/>
        <v>1.2500000000000001E-2</v>
      </c>
      <c r="F305" s="17" t="str">
        <f t="shared" si="40"/>
        <v/>
      </c>
      <c r="G305" s="17">
        <f t="shared" si="42"/>
        <v>-1</v>
      </c>
      <c r="H305" s="17">
        <f t="shared" si="41"/>
        <v>-1.2500000000000001E-2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1</v>
      </c>
      <c r="D308" s="16">
        <v>2</v>
      </c>
      <c r="E308" s="17">
        <f t="shared" si="39"/>
        <v>6.2500000000000003E-3</v>
      </c>
      <c r="F308" s="17">
        <f t="shared" si="40"/>
        <v>7.0422535211267607E-3</v>
      </c>
      <c r="G308" s="17">
        <f t="shared" si="42"/>
        <v>1</v>
      </c>
      <c r="H308" s="17">
        <f t="shared" si="41"/>
        <v>6.2500000000000003E-3</v>
      </c>
    </row>
    <row r="309" spans="1:8" x14ac:dyDescent="0.2">
      <c r="A309" s="14"/>
      <c r="B309" s="15" t="s">
        <v>293</v>
      </c>
      <c r="C309" s="16">
        <v>0</v>
      </c>
      <c r="D309" s="16">
        <v>5</v>
      </c>
      <c r="E309" s="17" t="str">
        <f t="shared" si="39"/>
        <v/>
      </c>
      <c r="F309" s="17">
        <f t="shared" si="40"/>
        <v>1.7605633802816902E-2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1</v>
      </c>
      <c r="E317" s="17" t="str">
        <f t="shared" si="39"/>
        <v/>
      </c>
      <c r="F317" s="17">
        <f t="shared" si="40"/>
        <v>3.5211267605633804E-3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7</v>
      </c>
      <c r="E319" s="17" t="str">
        <f t="shared" si="39"/>
        <v/>
      </c>
      <c r="F319" s="17">
        <f t="shared" si="40"/>
        <v>2.464788732394366E-2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3.5211267605633804E-3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3.5211267605633804E-3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14</v>
      </c>
      <c r="E328" s="17" t="str">
        <f t="shared" si="39"/>
        <v/>
      </c>
      <c r="F328" s="17">
        <f t="shared" si="40"/>
        <v>4.9295774647887321E-2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3</v>
      </c>
      <c r="D341" s="16">
        <v>1</v>
      </c>
      <c r="E341" s="17">
        <f t="shared" si="43"/>
        <v>1.8749999999999999E-2</v>
      </c>
      <c r="F341" s="17">
        <f t="shared" si="44"/>
        <v>3.5211267605633804E-3</v>
      </c>
      <c r="G341" s="17">
        <f t="shared" si="46"/>
        <v>-0.66666666666666663</v>
      </c>
      <c r="H341" s="17">
        <f t="shared" si="45"/>
        <v>-1.2499999999999999E-2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1197</v>
      </c>
      <c r="D349" s="20">
        <f>SUM(D350:D576)</f>
        <v>3351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1.7994987468671679</v>
      </c>
      <c r="H349" s="21">
        <f t="shared" ref="H349:H412" si="49">+IF(OR(AND(E349=""),(G349="")),"",E349*G349)</f>
        <v>1.7994987468671679</v>
      </c>
    </row>
    <row r="350" spans="1:8" x14ac:dyDescent="0.2">
      <c r="A350" s="14"/>
      <c r="B350" s="15" t="s">
        <v>328</v>
      </c>
      <c r="C350" s="16">
        <v>5</v>
      </c>
      <c r="D350" s="16">
        <v>10</v>
      </c>
      <c r="E350" s="17">
        <f t="shared" si="47"/>
        <v>4.1771094402673348E-3</v>
      </c>
      <c r="F350" s="17">
        <f t="shared" si="48"/>
        <v>2.9841838257236644E-3</v>
      </c>
      <c r="G350" s="17">
        <f t="shared" ref="G350:G413" si="50">+IF(AND(C350=0,D350=0)," ",IF(C350=0,1,IF(D350=0,-1,(D350-C350)/C350)))</f>
        <v>1</v>
      </c>
      <c r="H350" s="17">
        <f t="shared" si="49"/>
        <v>4.1771094402673348E-3</v>
      </c>
    </row>
    <row r="351" spans="1:8" x14ac:dyDescent="0.2">
      <c r="A351" s="14"/>
      <c r="B351" s="15" t="s">
        <v>329</v>
      </c>
      <c r="C351" s="16">
        <v>0</v>
      </c>
      <c r="D351" s="16">
        <v>12</v>
      </c>
      <c r="E351" s="17" t="str">
        <f t="shared" si="47"/>
        <v/>
      </c>
      <c r="F351" s="17">
        <f t="shared" si="48"/>
        <v>3.5810205908683975E-3</v>
      </c>
      <c r="G351" s="17">
        <f t="shared" si="50"/>
        <v>1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1</v>
      </c>
      <c r="D352" s="16">
        <v>2</v>
      </c>
      <c r="E352" s="17">
        <f t="shared" si="47"/>
        <v>8.3542188805346695E-4</v>
      </c>
      <c r="F352" s="17">
        <f t="shared" si="48"/>
        <v>5.9683676514473295E-4</v>
      </c>
      <c r="G352" s="17">
        <f t="shared" si="50"/>
        <v>1</v>
      </c>
      <c r="H352" s="17">
        <f t="shared" si="49"/>
        <v>8.3542188805346695E-4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1</v>
      </c>
      <c r="E354" s="17" t="str">
        <f t="shared" si="47"/>
        <v/>
      </c>
      <c r="F354" s="17">
        <f t="shared" si="48"/>
        <v>2.9841838257236647E-4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34</v>
      </c>
      <c r="D355" s="16">
        <v>55</v>
      </c>
      <c r="E355" s="17">
        <f t="shared" si="47"/>
        <v>2.8404344193817876E-2</v>
      </c>
      <c r="F355" s="17">
        <f t="shared" si="48"/>
        <v>1.6413011041480154E-2</v>
      </c>
      <c r="G355" s="17">
        <f t="shared" si="50"/>
        <v>0.61764705882352944</v>
      </c>
      <c r="H355" s="17">
        <f t="shared" si="49"/>
        <v>1.7543859649122806E-2</v>
      </c>
    </row>
    <row r="356" spans="1:8" x14ac:dyDescent="0.2">
      <c r="A356" s="14"/>
      <c r="B356" s="15" t="s">
        <v>334</v>
      </c>
      <c r="C356" s="16">
        <v>0</v>
      </c>
      <c r="D356" s="16">
        <v>3</v>
      </c>
      <c r="E356" s="17" t="str">
        <f t="shared" si="47"/>
        <v/>
      </c>
      <c r="F356" s="17">
        <f t="shared" si="48"/>
        <v>8.9525514771709937E-4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18</v>
      </c>
      <c r="D357" s="16">
        <v>4</v>
      </c>
      <c r="E357" s="17">
        <f t="shared" si="47"/>
        <v>1.5037593984962405E-2</v>
      </c>
      <c r="F357" s="17">
        <f t="shared" si="48"/>
        <v>1.1936735302894659E-3</v>
      </c>
      <c r="G357" s="17">
        <f t="shared" si="50"/>
        <v>-0.77777777777777779</v>
      </c>
      <c r="H357" s="17">
        <f t="shared" si="49"/>
        <v>-1.1695906432748537E-2</v>
      </c>
    </row>
    <row r="358" spans="1:8" x14ac:dyDescent="0.2">
      <c r="A358" s="14"/>
      <c r="B358" s="15" t="s">
        <v>336</v>
      </c>
      <c r="C358" s="16">
        <v>1</v>
      </c>
      <c r="D358" s="16">
        <v>5</v>
      </c>
      <c r="E358" s="17">
        <f t="shared" si="47"/>
        <v>8.3542188805346695E-4</v>
      </c>
      <c r="F358" s="17">
        <f t="shared" si="48"/>
        <v>1.4920919128618322E-3</v>
      </c>
      <c r="G358" s="17">
        <f t="shared" si="50"/>
        <v>4</v>
      </c>
      <c r="H358" s="17">
        <f t="shared" si="49"/>
        <v>3.3416875522138678E-3</v>
      </c>
    </row>
    <row r="359" spans="1:8" x14ac:dyDescent="0.2">
      <c r="A359" s="14"/>
      <c r="B359" s="15" t="s">
        <v>337</v>
      </c>
      <c r="C359" s="16">
        <v>1</v>
      </c>
      <c r="D359" s="16">
        <v>8</v>
      </c>
      <c r="E359" s="17">
        <f t="shared" si="47"/>
        <v>8.3542188805346695E-4</v>
      </c>
      <c r="F359" s="17">
        <f t="shared" si="48"/>
        <v>2.3873470605789318E-3</v>
      </c>
      <c r="G359" s="17">
        <f t="shared" si="50"/>
        <v>7</v>
      </c>
      <c r="H359" s="17">
        <f t="shared" si="49"/>
        <v>5.8479532163742687E-3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55</v>
      </c>
      <c r="D361" s="16">
        <v>66</v>
      </c>
      <c r="E361" s="17">
        <f t="shared" si="47"/>
        <v>4.5948203842940682E-2</v>
      </c>
      <c r="F361" s="17">
        <f t="shared" si="48"/>
        <v>1.9695613249776187E-2</v>
      </c>
      <c r="G361" s="17">
        <f t="shared" si="50"/>
        <v>0.2</v>
      </c>
      <c r="H361" s="17">
        <f t="shared" si="49"/>
        <v>9.1896407685881365E-3</v>
      </c>
    </row>
    <row r="362" spans="1:8" x14ac:dyDescent="0.2">
      <c r="A362" s="14"/>
      <c r="B362" s="15" t="s">
        <v>340</v>
      </c>
      <c r="C362" s="16">
        <v>13</v>
      </c>
      <c r="D362" s="16">
        <v>17</v>
      </c>
      <c r="E362" s="17">
        <f t="shared" si="47"/>
        <v>1.086048454469507E-2</v>
      </c>
      <c r="F362" s="17">
        <f t="shared" si="48"/>
        <v>5.0731125037302297E-3</v>
      </c>
      <c r="G362" s="17">
        <f t="shared" si="50"/>
        <v>0.30769230769230771</v>
      </c>
      <c r="H362" s="17">
        <f t="shared" si="49"/>
        <v>3.3416875522138678E-3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6</v>
      </c>
      <c r="D364" s="16">
        <v>3</v>
      </c>
      <c r="E364" s="17">
        <f t="shared" si="47"/>
        <v>5.0125313283208017E-3</v>
      </c>
      <c r="F364" s="17">
        <f t="shared" si="48"/>
        <v>8.9525514771709937E-4</v>
      </c>
      <c r="G364" s="17">
        <f t="shared" si="50"/>
        <v>-0.5</v>
      </c>
      <c r="H364" s="17">
        <f t="shared" si="49"/>
        <v>-2.5062656641604009E-3</v>
      </c>
    </row>
    <row r="365" spans="1:8" x14ac:dyDescent="0.2">
      <c r="A365" s="14"/>
      <c r="B365" s="15" t="s">
        <v>343</v>
      </c>
      <c r="C365" s="16">
        <v>5</v>
      </c>
      <c r="D365" s="16">
        <v>0</v>
      </c>
      <c r="E365" s="17">
        <f t="shared" si="47"/>
        <v>4.1771094402673348E-3</v>
      </c>
      <c r="F365" s="17" t="str">
        <f t="shared" si="48"/>
        <v/>
      </c>
      <c r="G365" s="17">
        <f t="shared" si="50"/>
        <v>-1</v>
      </c>
      <c r="H365" s="17">
        <f t="shared" si="49"/>
        <v>-4.1771094402673348E-3</v>
      </c>
    </row>
    <row r="366" spans="1:8" x14ac:dyDescent="0.2">
      <c r="A366" s="14"/>
      <c r="B366" s="15" t="s">
        <v>344</v>
      </c>
      <c r="C366" s="16">
        <v>14</v>
      </c>
      <c r="D366" s="16">
        <v>1</v>
      </c>
      <c r="E366" s="17">
        <f t="shared" si="47"/>
        <v>1.1695906432748537E-2</v>
      </c>
      <c r="F366" s="17">
        <f t="shared" si="48"/>
        <v>2.9841838257236647E-4</v>
      </c>
      <c r="G366" s="17">
        <f t="shared" si="50"/>
        <v>-0.9285714285714286</v>
      </c>
      <c r="H366" s="17">
        <f t="shared" si="49"/>
        <v>-1.086048454469507E-2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26</v>
      </c>
      <c r="D369" s="16">
        <v>191</v>
      </c>
      <c r="E369" s="17">
        <f t="shared" si="47"/>
        <v>2.1720969089390141E-2</v>
      </c>
      <c r="F369" s="17">
        <f t="shared" si="48"/>
        <v>5.6997911071321995E-2</v>
      </c>
      <c r="G369" s="17">
        <f t="shared" si="50"/>
        <v>6.3461538461538458</v>
      </c>
      <c r="H369" s="17">
        <f t="shared" si="49"/>
        <v>0.13784461152882205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2</v>
      </c>
      <c r="D372" s="16">
        <v>11</v>
      </c>
      <c r="E372" s="17">
        <f t="shared" si="47"/>
        <v>1.6708437761069339E-3</v>
      </c>
      <c r="F372" s="17">
        <f t="shared" si="48"/>
        <v>3.2826022082960309E-3</v>
      </c>
      <c r="G372" s="17">
        <f t="shared" si="50"/>
        <v>4.5</v>
      </c>
      <c r="H372" s="17">
        <f t="shared" si="49"/>
        <v>7.5187969924812026E-3</v>
      </c>
    </row>
    <row r="373" spans="1:8" x14ac:dyDescent="0.2">
      <c r="A373" s="14"/>
      <c r="B373" s="15" t="s">
        <v>351</v>
      </c>
      <c r="C373" s="16">
        <v>22</v>
      </c>
      <c r="D373" s="16">
        <v>182</v>
      </c>
      <c r="E373" s="17">
        <f t="shared" si="47"/>
        <v>1.8379281537176273E-2</v>
      </c>
      <c r="F373" s="17">
        <f t="shared" si="48"/>
        <v>5.4312145628170695E-2</v>
      </c>
      <c r="G373" s="17">
        <f t="shared" si="50"/>
        <v>7.2727272727272725</v>
      </c>
      <c r="H373" s="17">
        <f t="shared" si="49"/>
        <v>0.13366750208855471</v>
      </c>
    </row>
    <row r="374" spans="1:8" x14ac:dyDescent="0.2">
      <c r="A374" s="14"/>
      <c r="B374" s="15" t="s">
        <v>352</v>
      </c>
      <c r="C374" s="16">
        <v>7</v>
      </c>
      <c r="D374" s="16">
        <v>3</v>
      </c>
      <c r="E374" s="17">
        <f t="shared" si="47"/>
        <v>5.8479532163742687E-3</v>
      </c>
      <c r="F374" s="17">
        <f t="shared" si="48"/>
        <v>8.9525514771709937E-4</v>
      </c>
      <c r="G374" s="17">
        <f t="shared" si="50"/>
        <v>-0.5714285714285714</v>
      </c>
      <c r="H374" s="17">
        <f t="shared" si="49"/>
        <v>-3.3416875522138678E-3</v>
      </c>
    </row>
    <row r="375" spans="1:8" x14ac:dyDescent="0.2">
      <c r="A375" s="14"/>
      <c r="B375" s="15" t="s">
        <v>353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2.9841838257236647E-4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1</v>
      </c>
      <c r="D376" s="16">
        <v>0</v>
      </c>
      <c r="E376" s="17">
        <f t="shared" si="47"/>
        <v>8.3542188805346695E-4</v>
      </c>
      <c r="F376" s="17" t="str">
        <f t="shared" si="48"/>
        <v/>
      </c>
      <c r="G376" s="17">
        <f t="shared" si="50"/>
        <v>-1</v>
      </c>
      <c r="H376" s="17">
        <f t="shared" si="49"/>
        <v>-8.3542188805346695E-4</v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11</v>
      </c>
      <c r="D379" s="16">
        <v>4</v>
      </c>
      <c r="E379" s="17">
        <f t="shared" si="47"/>
        <v>9.1896407685881365E-3</v>
      </c>
      <c r="F379" s="17">
        <f t="shared" si="48"/>
        <v>1.1936735302894659E-3</v>
      </c>
      <c r="G379" s="17">
        <f t="shared" si="50"/>
        <v>-0.63636363636363635</v>
      </c>
      <c r="H379" s="17">
        <f t="shared" si="49"/>
        <v>-5.8479532163742687E-3</v>
      </c>
    </row>
    <row r="380" spans="1:8" x14ac:dyDescent="0.2">
      <c r="A380" s="14"/>
      <c r="B380" s="15" t="s">
        <v>358</v>
      </c>
      <c r="C380" s="16">
        <v>1</v>
      </c>
      <c r="D380" s="16">
        <v>0</v>
      </c>
      <c r="E380" s="17">
        <f t="shared" si="47"/>
        <v>8.3542188805346695E-4</v>
      </c>
      <c r="F380" s="17" t="str">
        <f t="shared" si="48"/>
        <v/>
      </c>
      <c r="G380" s="17">
        <f t="shared" si="50"/>
        <v>-1</v>
      </c>
      <c r="H380" s="17">
        <f t="shared" si="49"/>
        <v>-8.3542188805346695E-4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</v>
      </c>
      <c r="D382" s="16">
        <v>1</v>
      </c>
      <c r="E382" s="17">
        <f t="shared" si="47"/>
        <v>8.3542188805346695E-4</v>
      </c>
      <c r="F382" s="17">
        <f t="shared" si="48"/>
        <v>2.9841838257236647E-4</v>
      </c>
      <c r="G382" s="17">
        <f t="shared" si="50"/>
        <v>0</v>
      </c>
      <c r="H382" s="17">
        <f t="shared" si="49"/>
        <v>0</v>
      </c>
    </row>
    <row r="383" spans="1:8" ht="25.5" x14ac:dyDescent="0.2">
      <c r="A383" s="14"/>
      <c r="B383" s="15" t="s">
        <v>361</v>
      </c>
      <c r="C383" s="16">
        <v>3</v>
      </c>
      <c r="D383" s="16">
        <v>1</v>
      </c>
      <c r="E383" s="17">
        <f t="shared" si="47"/>
        <v>2.5062656641604009E-3</v>
      </c>
      <c r="F383" s="17">
        <f t="shared" si="48"/>
        <v>2.9841838257236647E-4</v>
      </c>
      <c r="G383" s="17">
        <f t="shared" si="50"/>
        <v>-0.66666666666666663</v>
      </c>
      <c r="H383" s="17">
        <f t="shared" si="49"/>
        <v>-1.6708437761069339E-3</v>
      </c>
    </row>
    <row r="384" spans="1:8" x14ac:dyDescent="0.2">
      <c r="A384" s="14"/>
      <c r="B384" s="15" t="s">
        <v>362</v>
      </c>
      <c r="C384" s="16">
        <v>10</v>
      </c>
      <c r="D384" s="16">
        <v>45</v>
      </c>
      <c r="E384" s="17">
        <f t="shared" si="47"/>
        <v>8.3542188805346695E-3</v>
      </c>
      <c r="F384" s="17">
        <f t="shared" si="48"/>
        <v>1.342882721575649E-2</v>
      </c>
      <c r="G384" s="17">
        <f t="shared" si="50"/>
        <v>3.5</v>
      </c>
      <c r="H384" s="17">
        <f t="shared" si="49"/>
        <v>2.9239766081871343E-2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1</v>
      </c>
      <c r="D386" s="16">
        <v>0</v>
      </c>
      <c r="E386" s="17">
        <f t="shared" si="47"/>
        <v>8.3542188805346695E-4</v>
      </c>
      <c r="F386" s="17" t="str">
        <f t="shared" si="48"/>
        <v/>
      </c>
      <c r="G386" s="17">
        <f t="shared" si="50"/>
        <v>-1</v>
      </c>
      <c r="H386" s="17">
        <f t="shared" si="49"/>
        <v>-8.3542188805346695E-4</v>
      </c>
    </row>
    <row r="387" spans="1:8" x14ac:dyDescent="0.2">
      <c r="A387" s="14"/>
      <c r="B387" s="15" t="s">
        <v>365</v>
      </c>
      <c r="C387" s="16">
        <v>0</v>
      </c>
      <c r="D387" s="16">
        <v>6</v>
      </c>
      <c r="E387" s="17" t="str">
        <f t="shared" si="47"/>
        <v/>
      </c>
      <c r="F387" s="17">
        <f t="shared" si="48"/>
        <v>1.7905102954341987E-3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2</v>
      </c>
      <c r="D388" s="16">
        <v>6</v>
      </c>
      <c r="E388" s="17">
        <f t="shared" si="47"/>
        <v>1.6708437761069339E-3</v>
      </c>
      <c r="F388" s="17">
        <f t="shared" si="48"/>
        <v>1.7905102954341987E-3</v>
      </c>
      <c r="G388" s="17">
        <f t="shared" si="50"/>
        <v>2</v>
      </c>
      <c r="H388" s="17">
        <f t="shared" si="49"/>
        <v>3.3416875522138678E-3</v>
      </c>
    </row>
    <row r="389" spans="1:8" x14ac:dyDescent="0.2">
      <c r="A389" s="14"/>
      <c r="B389" s="15" t="s">
        <v>367</v>
      </c>
      <c r="C389" s="16">
        <v>1</v>
      </c>
      <c r="D389" s="16">
        <v>0</v>
      </c>
      <c r="E389" s="17">
        <f t="shared" si="47"/>
        <v>8.3542188805346695E-4</v>
      </c>
      <c r="F389" s="17" t="str">
        <f t="shared" si="48"/>
        <v/>
      </c>
      <c r="G389" s="17">
        <f t="shared" si="50"/>
        <v>-1</v>
      </c>
      <c r="H389" s="17">
        <f t="shared" si="49"/>
        <v>-8.3542188805346695E-4</v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77</v>
      </c>
      <c r="D395" s="16">
        <v>249</v>
      </c>
      <c r="E395" s="17">
        <f t="shared" si="47"/>
        <v>6.4327485380116955E-2</v>
      </c>
      <c r="F395" s="17">
        <f t="shared" si="48"/>
        <v>7.4306177260519246E-2</v>
      </c>
      <c r="G395" s="17">
        <f t="shared" si="50"/>
        <v>2.2337662337662336</v>
      </c>
      <c r="H395" s="17">
        <f t="shared" si="49"/>
        <v>0.14369256474519632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5</v>
      </c>
      <c r="D397" s="16">
        <v>46</v>
      </c>
      <c r="E397" s="17">
        <f t="shared" si="47"/>
        <v>4.1771094402673348E-3</v>
      </c>
      <c r="F397" s="17">
        <f t="shared" si="48"/>
        <v>1.3727245598328858E-2</v>
      </c>
      <c r="G397" s="17">
        <f t="shared" si="50"/>
        <v>8.1999999999999993</v>
      </c>
      <c r="H397" s="17">
        <f t="shared" si="49"/>
        <v>3.4252297410192145E-2</v>
      </c>
    </row>
    <row r="398" spans="1:8" x14ac:dyDescent="0.2">
      <c r="A398" s="14"/>
      <c r="B398" s="15" t="s">
        <v>376</v>
      </c>
      <c r="C398" s="16">
        <v>548</v>
      </c>
      <c r="D398" s="16">
        <v>1968</v>
      </c>
      <c r="E398" s="17">
        <f t="shared" si="47"/>
        <v>0.45781119465329989</v>
      </c>
      <c r="F398" s="17">
        <f t="shared" si="48"/>
        <v>0.58728737690241717</v>
      </c>
      <c r="G398" s="17">
        <f t="shared" si="50"/>
        <v>2.5912408759124088</v>
      </c>
      <c r="H398" s="17">
        <f t="shared" si="49"/>
        <v>1.1862990810359231</v>
      </c>
    </row>
    <row r="399" spans="1:8" x14ac:dyDescent="0.2">
      <c r="A399" s="14"/>
      <c r="B399" s="15" t="s">
        <v>377</v>
      </c>
      <c r="C399" s="16">
        <v>3</v>
      </c>
      <c r="D399" s="16">
        <v>86</v>
      </c>
      <c r="E399" s="17">
        <f t="shared" si="47"/>
        <v>2.5062656641604009E-3</v>
      </c>
      <c r="F399" s="17">
        <f t="shared" si="48"/>
        <v>2.5663980901223515E-2</v>
      </c>
      <c r="G399" s="17">
        <f t="shared" si="50"/>
        <v>27.666666666666668</v>
      </c>
      <c r="H399" s="17">
        <f t="shared" si="49"/>
        <v>6.9340016708437757E-2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3</v>
      </c>
      <c r="E409" s="17" t="str">
        <f t="shared" si="47"/>
        <v/>
      </c>
      <c r="F409" s="17">
        <f t="shared" si="48"/>
        <v>8.9525514771709937E-4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84</v>
      </c>
      <c r="D410" s="16">
        <v>53</v>
      </c>
      <c r="E410" s="17">
        <f t="shared" si="47"/>
        <v>7.0175438596491224E-2</v>
      </c>
      <c r="F410" s="17">
        <f t="shared" si="48"/>
        <v>1.5816174276335422E-2</v>
      </c>
      <c r="G410" s="17">
        <f t="shared" si="50"/>
        <v>-0.36904761904761907</v>
      </c>
      <c r="H410" s="17">
        <f t="shared" si="49"/>
        <v>-2.5898078529657476E-2</v>
      </c>
    </row>
    <row r="411" spans="1:8" x14ac:dyDescent="0.2">
      <c r="A411" s="14"/>
      <c r="B411" s="15" t="s">
        <v>389</v>
      </c>
      <c r="C411" s="16">
        <v>0</v>
      </c>
      <c r="D411" s="16">
        <v>2</v>
      </c>
      <c r="E411" s="17" t="str">
        <f t="shared" si="47"/>
        <v/>
      </c>
      <c r="F411" s="17">
        <f t="shared" si="48"/>
        <v>5.9683676514473295E-4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5.9683676514473295E-4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1</v>
      </c>
      <c r="E413" s="17" t="str">
        <f t="shared" ref="E413:E476" si="51">+IF(C413=0,"",C413/C$349)</f>
        <v/>
      </c>
      <c r="F413" s="17">
        <f t="shared" ref="F413:F476" si="52">+IF(D413=0,"",D413/D$349)</f>
        <v>2.9841838257236647E-4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2</v>
      </c>
      <c r="E415" s="17" t="str">
        <f t="shared" si="51"/>
        <v/>
      </c>
      <c r="F415" s="17">
        <f t="shared" si="52"/>
        <v>5.9683676514473295E-4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</v>
      </c>
      <c r="D420" s="16">
        <v>3</v>
      </c>
      <c r="E420" s="17">
        <f t="shared" si="51"/>
        <v>8.3542188805346695E-4</v>
      </c>
      <c r="F420" s="17">
        <f t="shared" si="52"/>
        <v>8.9525514771709937E-4</v>
      </c>
      <c r="G420" s="17">
        <f t="shared" si="54"/>
        <v>2</v>
      </c>
      <c r="H420" s="17">
        <f t="shared" si="53"/>
        <v>1.6708437761069339E-3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2</v>
      </c>
      <c r="D424" s="16">
        <v>0</v>
      </c>
      <c r="E424" s="17">
        <f t="shared" si="51"/>
        <v>1.6708437761069339E-3</v>
      </c>
      <c r="F424" s="17" t="str">
        <f t="shared" si="52"/>
        <v/>
      </c>
      <c r="G424" s="17">
        <f t="shared" si="54"/>
        <v>-1</v>
      </c>
      <c r="H424" s="17">
        <f t="shared" si="53"/>
        <v>-1.6708437761069339E-3</v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5.9683676514473295E-4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134</v>
      </c>
      <c r="D442" s="16">
        <v>9</v>
      </c>
      <c r="E442" s="17">
        <f t="shared" si="51"/>
        <v>0.11194653299916457</v>
      </c>
      <c r="F442" s="17">
        <f t="shared" si="52"/>
        <v>2.6857654431512983E-3</v>
      </c>
      <c r="G442" s="17">
        <f t="shared" si="54"/>
        <v>-0.93283582089552242</v>
      </c>
      <c r="H442" s="17">
        <f t="shared" si="53"/>
        <v>-0.10442773600668337</v>
      </c>
    </row>
    <row r="443" spans="1:8" x14ac:dyDescent="0.2">
      <c r="A443" s="14"/>
      <c r="B443" s="15" t="s">
        <v>421</v>
      </c>
      <c r="C443" s="16">
        <v>2</v>
      </c>
      <c r="D443" s="16">
        <v>1</v>
      </c>
      <c r="E443" s="17">
        <f t="shared" si="51"/>
        <v>1.6708437761069339E-3</v>
      </c>
      <c r="F443" s="17">
        <f t="shared" si="52"/>
        <v>2.9841838257236647E-4</v>
      </c>
      <c r="G443" s="17">
        <f t="shared" si="54"/>
        <v>-0.5</v>
      </c>
      <c r="H443" s="17">
        <f t="shared" si="53"/>
        <v>-8.3542188805346695E-4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2.9841838257236647E-4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34</v>
      </c>
      <c r="E448" s="17" t="str">
        <f t="shared" si="51"/>
        <v/>
      </c>
      <c r="F448" s="17">
        <f t="shared" si="52"/>
        <v>1.0146225007460459E-2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1</v>
      </c>
      <c r="D453" s="16">
        <v>0</v>
      </c>
      <c r="E453" s="17">
        <f t="shared" si="51"/>
        <v>8.3542188805346695E-4</v>
      </c>
      <c r="F453" s="17" t="str">
        <f t="shared" si="52"/>
        <v/>
      </c>
      <c r="G453" s="17">
        <f t="shared" si="54"/>
        <v>-1</v>
      </c>
      <c r="H453" s="17">
        <f t="shared" si="53"/>
        <v>-8.3542188805346695E-4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3</v>
      </c>
      <c r="D455" s="16">
        <v>1</v>
      </c>
      <c r="E455" s="17">
        <f t="shared" si="51"/>
        <v>2.5062656641604009E-3</v>
      </c>
      <c r="F455" s="17">
        <f t="shared" si="52"/>
        <v>2.9841838257236647E-4</v>
      </c>
      <c r="G455" s="17">
        <f t="shared" si="54"/>
        <v>-0.66666666666666663</v>
      </c>
      <c r="H455" s="17">
        <f t="shared" si="53"/>
        <v>-1.6708437761069339E-3</v>
      </c>
    </row>
    <row r="456" spans="1:8" x14ac:dyDescent="0.2">
      <c r="A456" s="14"/>
      <c r="B456" s="15" t="s">
        <v>434</v>
      </c>
      <c r="C456" s="16">
        <v>1</v>
      </c>
      <c r="D456" s="16">
        <v>2</v>
      </c>
      <c r="E456" s="17">
        <f t="shared" si="51"/>
        <v>8.3542188805346695E-4</v>
      </c>
      <c r="F456" s="17">
        <f t="shared" si="52"/>
        <v>5.9683676514473295E-4</v>
      </c>
      <c r="G456" s="17">
        <f t="shared" si="54"/>
        <v>1</v>
      </c>
      <c r="H456" s="17">
        <f t="shared" si="53"/>
        <v>8.3542188805346695E-4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3</v>
      </c>
      <c r="E459" s="17" t="str">
        <f t="shared" si="51"/>
        <v/>
      </c>
      <c r="F459" s="17">
        <f t="shared" si="52"/>
        <v>8.9525514771709937E-4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2.9841838257236647E-4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1</v>
      </c>
      <c r="D463" s="16">
        <v>0</v>
      </c>
      <c r="E463" s="17">
        <f t="shared" si="51"/>
        <v>8.3542188805346695E-4</v>
      </c>
      <c r="F463" s="17" t="str">
        <f t="shared" si="52"/>
        <v/>
      </c>
      <c r="G463" s="17">
        <f t="shared" si="54"/>
        <v>-1</v>
      </c>
      <c r="H463" s="17">
        <f t="shared" si="53"/>
        <v>-8.3542188805346695E-4</v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3</v>
      </c>
      <c r="D465" s="16">
        <v>4</v>
      </c>
      <c r="E465" s="17">
        <f t="shared" si="51"/>
        <v>2.5062656641604009E-3</v>
      </c>
      <c r="F465" s="17">
        <f t="shared" si="52"/>
        <v>1.1936735302894659E-3</v>
      </c>
      <c r="G465" s="17">
        <f t="shared" si="54"/>
        <v>0.33333333333333331</v>
      </c>
      <c r="H465" s="17">
        <f t="shared" si="53"/>
        <v>8.3542188805346695E-4</v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1</v>
      </c>
      <c r="D468" s="16">
        <v>0</v>
      </c>
      <c r="E468" s="17">
        <f t="shared" si="51"/>
        <v>8.3542188805346695E-4</v>
      </c>
      <c r="F468" s="17" t="str">
        <f t="shared" si="52"/>
        <v/>
      </c>
      <c r="G468" s="17">
        <f t="shared" si="54"/>
        <v>-1</v>
      </c>
      <c r="H468" s="17">
        <f t="shared" si="53"/>
        <v>-8.3542188805346695E-4</v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</v>
      </c>
      <c r="D471" s="16">
        <v>14</v>
      </c>
      <c r="E471" s="17">
        <f t="shared" si="51"/>
        <v>8.3542188805346695E-4</v>
      </c>
      <c r="F471" s="17">
        <f t="shared" si="52"/>
        <v>4.1778573560131305E-3</v>
      </c>
      <c r="G471" s="17">
        <f t="shared" si="54"/>
        <v>13</v>
      </c>
      <c r="H471" s="17">
        <f t="shared" si="53"/>
        <v>1.086048454469507E-2</v>
      </c>
    </row>
    <row r="472" spans="1:8" x14ac:dyDescent="0.2">
      <c r="A472" s="14"/>
      <c r="B472" s="15" t="s">
        <v>450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2.9841838257236647E-4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7</v>
      </c>
      <c r="D479" s="16">
        <v>32</v>
      </c>
      <c r="E479" s="17">
        <f t="shared" si="55"/>
        <v>5.8479532163742687E-3</v>
      </c>
      <c r="F479" s="17">
        <f t="shared" si="56"/>
        <v>9.5493882423157272E-3</v>
      </c>
      <c r="G479" s="17">
        <f t="shared" si="58"/>
        <v>3.5714285714285716</v>
      </c>
      <c r="H479" s="17">
        <f t="shared" si="57"/>
        <v>2.0885547201336674E-2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2</v>
      </c>
      <c r="D481" s="16">
        <v>1</v>
      </c>
      <c r="E481" s="17">
        <f t="shared" si="55"/>
        <v>1.6708437761069339E-3</v>
      </c>
      <c r="F481" s="17">
        <f t="shared" si="56"/>
        <v>2.9841838257236647E-4</v>
      </c>
      <c r="G481" s="17">
        <f t="shared" si="58"/>
        <v>-0.5</v>
      </c>
      <c r="H481" s="17">
        <f t="shared" si="57"/>
        <v>-8.3542188805346695E-4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4</v>
      </c>
      <c r="D483" s="16">
        <v>0</v>
      </c>
      <c r="E483" s="17">
        <f t="shared" si="55"/>
        <v>3.3416875522138678E-3</v>
      </c>
      <c r="F483" s="17" t="str">
        <f t="shared" si="56"/>
        <v/>
      </c>
      <c r="G483" s="17">
        <f t="shared" si="58"/>
        <v>-1</v>
      </c>
      <c r="H483" s="17">
        <f t="shared" si="57"/>
        <v>-3.3416875522138678E-3</v>
      </c>
    </row>
    <row r="484" spans="1:8" x14ac:dyDescent="0.2">
      <c r="A484" s="14"/>
      <c r="B484" s="15" t="s">
        <v>462</v>
      </c>
      <c r="C484" s="16">
        <v>4</v>
      </c>
      <c r="D484" s="16">
        <v>1</v>
      </c>
      <c r="E484" s="17">
        <f t="shared" si="55"/>
        <v>3.3416875522138678E-3</v>
      </c>
      <c r="F484" s="17">
        <f t="shared" si="56"/>
        <v>2.9841838257236647E-4</v>
      </c>
      <c r="G484" s="17">
        <f t="shared" si="58"/>
        <v>-0.75</v>
      </c>
      <c r="H484" s="17">
        <f t="shared" si="57"/>
        <v>-2.5062656641604009E-3</v>
      </c>
    </row>
    <row r="485" spans="1:8" x14ac:dyDescent="0.2">
      <c r="A485" s="14"/>
      <c r="B485" s="15" t="s">
        <v>463</v>
      </c>
      <c r="C485" s="16">
        <v>1</v>
      </c>
      <c r="D485" s="16">
        <v>1</v>
      </c>
      <c r="E485" s="17">
        <f t="shared" si="55"/>
        <v>8.3542188805346695E-4</v>
      </c>
      <c r="F485" s="17">
        <f t="shared" si="56"/>
        <v>2.9841838257236647E-4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1</v>
      </c>
      <c r="D487" s="16">
        <v>0</v>
      </c>
      <c r="E487" s="17">
        <f t="shared" si="55"/>
        <v>8.3542188805346695E-4</v>
      </c>
      <c r="F487" s="17" t="str">
        <f t="shared" si="56"/>
        <v/>
      </c>
      <c r="G487" s="17">
        <f t="shared" si="58"/>
        <v>-1</v>
      </c>
      <c r="H487" s="17">
        <f t="shared" si="57"/>
        <v>-8.3542188805346695E-4</v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9</v>
      </c>
      <c r="D489" s="16">
        <v>2</v>
      </c>
      <c r="E489" s="17">
        <f t="shared" si="55"/>
        <v>7.5187969924812026E-3</v>
      </c>
      <c r="F489" s="17">
        <f t="shared" si="56"/>
        <v>5.9683676514473295E-4</v>
      </c>
      <c r="G489" s="17">
        <f t="shared" si="58"/>
        <v>-0.77777777777777779</v>
      </c>
      <c r="H489" s="17">
        <f t="shared" si="57"/>
        <v>-5.8479532163742687E-3</v>
      </c>
    </row>
    <row r="490" spans="1:8" x14ac:dyDescent="0.2">
      <c r="A490" s="14"/>
      <c r="B490" s="15" t="s">
        <v>468</v>
      </c>
      <c r="C490" s="16">
        <v>2</v>
      </c>
      <c r="D490" s="16">
        <v>7</v>
      </c>
      <c r="E490" s="17">
        <f t="shared" si="55"/>
        <v>1.6708437761069339E-3</v>
      </c>
      <c r="F490" s="17">
        <f t="shared" si="56"/>
        <v>2.0889286780065653E-3</v>
      </c>
      <c r="G490" s="17">
        <f t="shared" si="58"/>
        <v>2.5</v>
      </c>
      <c r="H490" s="17">
        <f t="shared" si="57"/>
        <v>4.1771094402673348E-3</v>
      </c>
    </row>
    <row r="491" spans="1:8" x14ac:dyDescent="0.2">
      <c r="A491" s="14"/>
      <c r="B491" s="15" t="s">
        <v>469</v>
      </c>
      <c r="C491" s="16">
        <v>1</v>
      </c>
      <c r="D491" s="16">
        <v>0</v>
      </c>
      <c r="E491" s="17">
        <f t="shared" si="55"/>
        <v>8.3542188805346695E-4</v>
      </c>
      <c r="F491" s="17" t="str">
        <f t="shared" si="56"/>
        <v/>
      </c>
      <c r="G491" s="17">
        <f t="shared" si="58"/>
        <v>-1</v>
      </c>
      <c r="H491" s="17">
        <f t="shared" si="57"/>
        <v>-8.3542188805346695E-4</v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5.9683676514473295E-4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4</v>
      </c>
      <c r="E497" s="17" t="str">
        <f t="shared" si="55"/>
        <v/>
      </c>
      <c r="F497" s="17">
        <f t="shared" si="56"/>
        <v>1.1936735302894659E-3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1</v>
      </c>
      <c r="D498" s="16">
        <v>5</v>
      </c>
      <c r="E498" s="17">
        <f t="shared" si="55"/>
        <v>8.3542188805346695E-4</v>
      </c>
      <c r="F498" s="17">
        <f t="shared" si="56"/>
        <v>1.4920919128618322E-3</v>
      </c>
      <c r="G498" s="17">
        <f t="shared" si="58"/>
        <v>4</v>
      </c>
      <c r="H498" s="17">
        <f t="shared" si="57"/>
        <v>3.3416875522138678E-3</v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1</v>
      </c>
      <c r="E500" s="17">
        <f t="shared" si="55"/>
        <v>8.3542188805346695E-4</v>
      </c>
      <c r="F500" s="17">
        <f t="shared" si="56"/>
        <v>2.9841838257236647E-4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3</v>
      </c>
      <c r="D503" s="16">
        <v>0</v>
      </c>
      <c r="E503" s="17">
        <f t="shared" si="55"/>
        <v>2.5062656641604009E-3</v>
      </c>
      <c r="F503" s="17" t="str">
        <f t="shared" si="56"/>
        <v/>
      </c>
      <c r="G503" s="17">
        <f t="shared" si="58"/>
        <v>-1</v>
      </c>
      <c r="H503" s="17">
        <f t="shared" si="57"/>
        <v>-2.5062656641604009E-3</v>
      </c>
    </row>
    <row r="504" spans="1:8" ht="25.5" x14ac:dyDescent="0.2">
      <c r="A504" s="14"/>
      <c r="B504" s="15" t="s">
        <v>482</v>
      </c>
      <c r="C504" s="16">
        <v>5</v>
      </c>
      <c r="D504" s="16">
        <v>0</v>
      </c>
      <c r="E504" s="17">
        <f t="shared" si="55"/>
        <v>4.1771094402673348E-3</v>
      </c>
      <c r="F504" s="17" t="str">
        <f t="shared" si="56"/>
        <v/>
      </c>
      <c r="G504" s="17">
        <f t="shared" si="58"/>
        <v>-1</v>
      </c>
      <c r="H504" s="17">
        <f t="shared" si="57"/>
        <v>-4.1771094402673348E-3</v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2.9841838257236647E-4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1</v>
      </c>
      <c r="D510" s="16">
        <v>0</v>
      </c>
      <c r="E510" s="17">
        <f t="shared" si="55"/>
        <v>8.3542188805346695E-4</v>
      </c>
      <c r="F510" s="17" t="str">
        <f t="shared" si="56"/>
        <v/>
      </c>
      <c r="G510" s="17">
        <f t="shared" si="58"/>
        <v>-1</v>
      </c>
      <c r="H510" s="17">
        <f t="shared" si="57"/>
        <v>-8.3542188805346695E-4</v>
      </c>
    </row>
    <row r="511" spans="1:8" x14ac:dyDescent="0.2">
      <c r="A511" s="14"/>
      <c r="B511" s="15" t="s">
        <v>489</v>
      </c>
      <c r="C511" s="16">
        <v>1</v>
      </c>
      <c r="D511" s="16">
        <v>0</v>
      </c>
      <c r="E511" s="17">
        <f t="shared" si="55"/>
        <v>8.3542188805346695E-4</v>
      </c>
      <c r="F511" s="17" t="str">
        <f t="shared" si="56"/>
        <v/>
      </c>
      <c r="G511" s="17">
        <f t="shared" si="58"/>
        <v>-1</v>
      </c>
      <c r="H511" s="17">
        <f t="shared" si="57"/>
        <v>-8.3542188805346695E-4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5</v>
      </c>
      <c r="E515" s="17" t="str">
        <f t="shared" si="55"/>
        <v/>
      </c>
      <c r="F515" s="17">
        <f t="shared" si="56"/>
        <v>1.4920919128618322E-3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1</v>
      </c>
      <c r="D528" s="16">
        <v>0</v>
      </c>
      <c r="E528" s="17">
        <f t="shared" si="55"/>
        <v>8.3542188805346695E-4</v>
      </c>
      <c r="F528" s="17" t="str">
        <f t="shared" si="56"/>
        <v/>
      </c>
      <c r="G528" s="17">
        <f t="shared" si="58"/>
        <v>-1</v>
      </c>
      <c r="H528" s="17">
        <f t="shared" si="57"/>
        <v>-8.3542188805346695E-4</v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7</v>
      </c>
      <c r="D535" s="16">
        <v>2</v>
      </c>
      <c r="E535" s="17">
        <f t="shared" si="55"/>
        <v>5.8479532163742687E-3</v>
      </c>
      <c r="F535" s="17">
        <f t="shared" si="56"/>
        <v>5.9683676514473295E-4</v>
      </c>
      <c r="G535" s="17">
        <f t="shared" si="58"/>
        <v>-0.7142857142857143</v>
      </c>
      <c r="H535" s="17">
        <f t="shared" si="57"/>
        <v>-4.1771094402673348E-3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3</v>
      </c>
      <c r="D538" s="16">
        <v>0</v>
      </c>
      <c r="E538" s="17">
        <f t="shared" si="55"/>
        <v>2.5062656641604009E-3</v>
      </c>
      <c r="F538" s="17" t="str">
        <f t="shared" si="56"/>
        <v/>
      </c>
      <c r="G538" s="17">
        <f t="shared" si="58"/>
        <v>-1</v>
      </c>
      <c r="H538" s="17">
        <f t="shared" si="57"/>
        <v>-2.5062656641604009E-3</v>
      </c>
    </row>
    <row r="539" spans="1:8" x14ac:dyDescent="0.2">
      <c r="A539" s="14"/>
      <c r="B539" s="15" t="s">
        <v>517</v>
      </c>
      <c r="C539" s="16">
        <v>2</v>
      </c>
      <c r="D539" s="16">
        <v>11</v>
      </c>
      <c r="E539" s="17">
        <f t="shared" si="55"/>
        <v>1.6708437761069339E-3</v>
      </c>
      <c r="F539" s="17">
        <f t="shared" si="56"/>
        <v>3.2826022082960309E-3</v>
      </c>
      <c r="G539" s="17">
        <f t="shared" si="58"/>
        <v>4.5</v>
      </c>
      <c r="H539" s="17">
        <f t="shared" si="57"/>
        <v>7.5187969924812026E-3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6</v>
      </c>
      <c r="E554" s="17" t="str">
        <f t="shared" si="59"/>
        <v/>
      </c>
      <c r="F554" s="17">
        <f t="shared" si="60"/>
        <v>1.7905102954341987E-3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1</v>
      </c>
      <c r="D556" s="16">
        <v>3</v>
      </c>
      <c r="E556" s="17">
        <f t="shared" si="59"/>
        <v>8.3542188805346695E-4</v>
      </c>
      <c r="F556" s="17">
        <f t="shared" si="60"/>
        <v>8.9525514771709937E-4</v>
      </c>
      <c r="G556" s="17">
        <f t="shared" si="62"/>
        <v>2</v>
      </c>
      <c r="H556" s="17">
        <f t="shared" si="61"/>
        <v>1.6708437761069339E-3</v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3</v>
      </c>
      <c r="D559" s="16">
        <v>29</v>
      </c>
      <c r="E559" s="17">
        <f t="shared" si="59"/>
        <v>2.5062656641604009E-3</v>
      </c>
      <c r="F559" s="17">
        <f t="shared" si="60"/>
        <v>8.6541330945986272E-3</v>
      </c>
      <c r="G559" s="17">
        <f t="shared" si="62"/>
        <v>8.6666666666666661</v>
      </c>
      <c r="H559" s="17">
        <f t="shared" si="61"/>
        <v>2.1720969089390141E-2</v>
      </c>
    </row>
    <row r="560" spans="1:8" ht="25.5" x14ac:dyDescent="0.2">
      <c r="A560" s="14"/>
      <c r="B560" s="15" t="s">
        <v>538</v>
      </c>
      <c r="C560" s="16">
        <v>3</v>
      </c>
      <c r="D560" s="16">
        <v>4</v>
      </c>
      <c r="E560" s="17">
        <f t="shared" si="59"/>
        <v>2.5062656641604009E-3</v>
      </c>
      <c r="F560" s="17">
        <f t="shared" si="60"/>
        <v>1.1936735302894659E-3</v>
      </c>
      <c r="G560" s="17">
        <f t="shared" si="62"/>
        <v>0.33333333333333331</v>
      </c>
      <c r="H560" s="17">
        <f t="shared" si="61"/>
        <v>8.3542188805346695E-4</v>
      </c>
    </row>
    <row r="561" spans="1:8" x14ac:dyDescent="0.2">
      <c r="A561" s="14"/>
      <c r="B561" s="15" t="s">
        <v>539</v>
      </c>
      <c r="C561" s="16">
        <v>3</v>
      </c>
      <c r="D561" s="16">
        <v>29</v>
      </c>
      <c r="E561" s="17">
        <f t="shared" si="59"/>
        <v>2.5062656641604009E-3</v>
      </c>
      <c r="F561" s="17">
        <f t="shared" si="60"/>
        <v>8.6541330945986272E-3</v>
      </c>
      <c r="G561" s="17">
        <f t="shared" si="62"/>
        <v>8.6666666666666661</v>
      </c>
      <c r="H561" s="17">
        <f t="shared" si="61"/>
        <v>2.1720969089390141E-2</v>
      </c>
    </row>
    <row r="562" spans="1:8" x14ac:dyDescent="0.2">
      <c r="A562" s="14"/>
      <c r="B562" s="15" t="s">
        <v>540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2.9841838257236647E-4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2.9841838257236647E-4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13</v>
      </c>
      <c r="D567" s="16">
        <v>40</v>
      </c>
      <c r="E567" s="17">
        <f t="shared" si="59"/>
        <v>1.086048454469507E-2</v>
      </c>
      <c r="F567" s="17">
        <f t="shared" si="60"/>
        <v>1.1936735302894658E-2</v>
      </c>
      <c r="G567" s="17">
        <f t="shared" si="62"/>
        <v>2.0769230769230771</v>
      </c>
      <c r="H567" s="17">
        <f t="shared" si="61"/>
        <v>2.2556390977443611E-2</v>
      </c>
    </row>
    <row r="568" spans="1:8" x14ac:dyDescent="0.2">
      <c r="A568" s="14"/>
      <c r="B568" s="15" t="s">
        <v>546</v>
      </c>
      <c r="C568" s="16">
        <v>5</v>
      </c>
      <c r="D568" s="16">
        <v>34</v>
      </c>
      <c r="E568" s="17">
        <f t="shared" si="59"/>
        <v>4.1771094402673348E-3</v>
      </c>
      <c r="F568" s="17">
        <f t="shared" si="60"/>
        <v>1.0146225007460459E-2</v>
      </c>
      <c r="G568" s="17">
        <f t="shared" si="62"/>
        <v>5.8</v>
      </c>
      <c r="H568" s="17">
        <f t="shared" si="61"/>
        <v>2.4227234753550542E-2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4</v>
      </c>
      <c r="D570" s="16">
        <v>3</v>
      </c>
      <c r="E570" s="17">
        <f t="shared" si="59"/>
        <v>3.3416875522138678E-3</v>
      </c>
      <c r="F570" s="17">
        <f t="shared" si="60"/>
        <v>8.9525514771709937E-4</v>
      </c>
      <c r="G570" s="17">
        <f t="shared" si="62"/>
        <v>-0.25</v>
      </c>
      <c r="H570" s="17">
        <f t="shared" si="61"/>
        <v>-8.3542188805346695E-4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1</v>
      </c>
      <c r="D574" s="16">
        <v>0</v>
      </c>
      <c r="E574" s="17">
        <f t="shared" si="59"/>
        <v>8.3542188805346695E-4</v>
      </c>
      <c r="F574" s="17" t="str">
        <f t="shared" si="60"/>
        <v/>
      </c>
      <c r="G574" s="17">
        <f t="shared" si="62"/>
        <v>-1</v>
      </c>
      <c r="H574" s="17">
        <f t="shared" si="61"/>
        <v>-8.3542188805346695E-4</v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195</v>
      </c>
      <c r="D582" s="20">
        <f>SUM(D583:D609)</f>
        <v>734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2.7641025641025641</v>
      </c>
      <c r="H582" s="21">
        <f t="shared" ref="H582:H609" si="65">+IF(OR(AND(E582=""),(G582="")),"",E582*G582)</f>
        <v>2.7641025641025641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17</v>
      </c>
      <c r="E584" s="17" t="str">
        <f t="shared" si="63"/>
        <v/>
      </c>
      <c r="F584" s="17">
        <f t="shared" si="64"/>
        <v>2.316076294277929E-2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15</v>
      </c>
      <c r="D585" s="16">
        <v>44</v>
      </c>
      <c r="E585" s="17">
        <f t="shared" si="63"/>
        <v>7.6923076923076927E-2</v>
      </c>
      <c r="F585" s="17">
        <f t="shared" si="64"/>
        <v>5.9945504087193457E-2</v>
      </c>
      <c r="G585" s="17">
        <f t="shared" si="66"/>
        <v>1.9333333333333333</v>
      </c>
      <c r="H585" s="17">
        <f t="shared" si="65"/>
        <v>0.14871794871794872</v>
      </c>
    </row>
    <row r="586" spans="1:8" x14ac:dyDescent="0.2">
      <c r="A586" s="14"/>
      <c r="B586" s="15" t="s">
        <v>558</v>
      </c>
      <c r="C586" s="16">
        <v>5</v>
      </c>
      <c r="D586" s="16">
        <v>40</v>
      </c>
      <c r="E586" s="17">
        <f t="shared" si="63"/>
        <v>2.564102564102564E-2</v>
      </c>
      <c r="F586" s="17">
        <f t="shared" si="64"/>
        <v>5.4495912806539509E-2</v>
      </c>
      <c r="G586" s="17">
        <f t="shared" si="66"/>
        <v>7</v>
      </c>
      <c r="H586" s="17">
        <f t="shared" si="65"/>
        <v>0.17948717948717949</v>
      </c>
    </row>
    <row r="587" spans="1:8" x14ac:dyDescent="0.2">
      <c r="A587" s="14"/>
      <c r="B587" s="15" t="s">
        <v>559</v>
      </c>
      <c r="C587" s="16">
        <v>0</v>
      </c>
      <c r="D587" s="16">
        <v>16</v>
      </c>
      <c r="E587" s="17" t="str">
        <f t="shared" si="63"/>
        <v/>
      </c>
      <c r="F587" s="17">
        <f t="shared" si="64"/>
        <v>2.1798365122615803E-2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1.3623978201634877E-3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5</v>
      </c>
      <c r="D593" s="16">
        <v>6</v>
      </c>
      <c r="E593" s="17">
        <f t="shared" si="63"/>
        <v>2.564102564102564E-2</v>
      </c>
      <c r="F593" s="17">
        <f t="shared" si="64"/>
        <v>8.1743869209809257E-3</v>
      </c>
      <c r="G593" s="17">
        <f t="shared" si="66"/>
        <v>0.2</v>
      </c>
      <c r="H593" s="17">
        <f t="shared" si="65"/>
        <v>5.1282051282051282E-3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16</v>
      </c>
      <c r="E598" s="17" t="str">
        <f t="shared" si="63"/>
        <v/>
      </c>
      <c r="F598" s="17">
        <f t="shared" si="64"/>
        <v>2.1798365122615803E-2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</v>
      </c>
      <c r="D600" s="16">
        <v>5</v>
      </c>
      <c r="E600" s="17">
        <f t="shared" si="63"/>
        <v>5.1282051282051282E-3</v>
      </c>
      <c r="F600" s="17">
        <f t="shared" si="64"/>
        <v>6.8119891008174387E-3</v>
      </c>
      <c r="G600" s="17">
        <f t="shared" si="66"/>
        <v>4</v>
      </c>
      <c r="H600" s="17">
        <f t="shared" si="65"/>
        <v>2.0512820512820513E-2</v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27</v>
      </c>
      <c r="E602" s="17" t="str">
        <f t="shared" si="63"/>
        <v/>
      </c>
      <c r="F602" s="17">
        <f t="shared" si="64"/>
        <v>3.6784741144414171E-2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1</v>
      </c>
      <c r="D603" s="16">
        <v>0</v>
      </c>
      <c r="E603" s="17">
        <f t="shared" si="63"/>
        <v>5.1282051282051282E-3</v>
      </c>
      <c r="F603" s="17" t="str">
        <f t="shared" si="64"/>
        <v/>
      </c>
      <c r="G603" s="17">
        <f t="shared" si="66"/>
        <v>-1</v>
      </c>
      <c r="H603" s="17">
        <f t="shared" si="65"/>
        <v>-5.1282051282051282E-3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2</v>
      </c>
      <c r="E605" s="17" t="str">
        <f t="shared" si="63"/>
        <v/>
      </c>
      <c r="F605" s="17">
        <f t="shared" si="64"/>
        <v>2.7247956403269754E-3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</v>
      </c>
      <c r="D608" s="16">
        <v>10</v>
      </c>
      <c r="E608" s="17">
        <f t="shared" si="63"/>
        <v>5.1282051282051282E-3</v>
      </c>
      <c r="F608" s="17">
        <f t="shared" si="64"/>
        <v>1.3623978201634877E-2</v>
      </c>
      <c r="G608" s="17">
        <f t="shared" si="66"/>
        <v>9</v>
      </c>
      <c r="H608" s="17">
        <f t="shared" si="65"/>
        <v>4.6153846153846156E-2</v>
      </c>
    </row>
    <row r="609" spans="1:8" ht="25.5" x14ac:dyDescent="0.2">
      <c r="A609" s="14"/>
      <c r="B609" s="15" t="s">
        <v>581</v>
      </c>
      <c r="C609" s="16">
        <v>167</v>
      </c>
      <c r="D609" s="16">
        <v>550</v>
      </c>
      <c r="E609" s="17">
        <f t="shared" si="63"/>
        <v>0.85641025641025637</v>
      </c>
      <c r="F609" s="17">
        <f t="shared" si="64"/>
        <v>0.74931880108991822</v>
      </c>
      <c r="G609" s="17">
        <f t="shared" si="66"/>
        <v>2.2934131736526946</v>
      </c>
      <c r="H609" s="17">
        <f t="shared" si="65"/>
        <v>1.964102564102564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643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644</v>
      </c>
      <c r="C8" s="12">
        <f>+C19+C75+C173+C349+C582</f>
        <v>44</v>
      </c>
      <c r="D8" s="13">
        <f>+D19+D75+D173+D349+D582</f>
        <v>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-0.77272727272727271</v>
      </c>
      <c r="H8" s="10">
        <f t="shared" ref="H8:H13" si="1">+IF(OR(AND(E8=""),(G8="")),"",E8*G8)</f>
        <v>-0.77272727272727271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9</v>
      </c>
      <c r="C10" s="16">
        <f>+C75</f>
        <v>7</v>
      </c>
      <c r="D10" s="16">
        <f>+D75</f>
        <v>0</v>
      </c>
      <c r="E10" s="17">
        <f t="shared" si="2"/>
        <v>0.15909090909090909</v>
      </c>
      <c r="F10" s="17">
        <f t="shared" si="2"/>
        <v>0</v>
      </c>
      <c r="G10" s="17">
        <f t="shared" si="0"/>
        <v>-1</v>
      </c>
      <c r="H10" s="17">
        <f t="shared" si="1"/>
        <v>-0.15909090909090909</v>
      </c>
    </row>
    <row r="11" spans="1:8" ht="25.5" x14ac:dyDescent="0.2">
      <c r="A11" s="14"/>
      <c r="B11" s="15" t="s">
        <v>10</v>
      </c>
      <c r="C11" s="16">
        <f>+C173</f>
        <v>1</v>
      </c>
      <c r="D11" s="16">
        <f>+D173</f>
        <v>0</v>
      </c>
      <c r="E11" s="17">
        <f t="shared" si="2"/>
        <v>2.2727272727272728E-2</v>
      </c>
      <c r="F11" s="17">
        <f t="shared" si="2"/>
        <v>0</v>
      </c>
      <c r="G11" s="17">
        <f t="shared" si="0"/>
        <v>-1</v>
      </c>
      <c r="H11" s="17">
        <f t="shared" si="1"/>
        <v>-2.2727272727272728E-2</v>
      </c>
    </row>
    <row r="12" spans="1:8" ht="25.5" x14ac:dyDescent="0.2">
      <c r="A12" s="14"/>
      <c r="B12" s="15" t="s">
        <v>11</v>
      </c>
      <c r="C12" s="16">
        <f>+C349</f>
        <v>9</v>
      </c>
      <c r="D12" s="16">
        <f>+D349</f>
        <v>10</v>
      </c>
      <c r="E12" s="17">
        <f t="shared" si="2"/>
        <v>0.20454545454545456</v>
      </c>
      <c r="F12" s="17">
        <f t="shared" si="2"/>
        <v>1</v>
      </c>
      <c r="G12" s="17">
        <f t="shared" si="0"/>
        <v>0.1111111111111111</v>
      </c>
      <c r="H12" s="17">
        <f t="shared" si="1"/>
        <v>2.2727272727272728E-2</v>
      </c>
    </row>
    <row r="13" spans="1:8" ht="25.5" x14ac:dyDescent="0.2">
      <c r="A13" s="14"/>
      <c r="B13" s="15" t="s">
        <v>12</v>
      </c>
      <c r="C13" s="16">
        <f>+C582</f>
        <v>27</v>
      </c>
      <c r="D13" s="16">
        <f>+D582</f>
        <v>0</v>
      </c>
      <c r="E13" s="17">
        <f t="shared" si="2"/>
        <v>0.61363636363636365</v>
      </c>
      <c r="F13" s="17">
        <f t="shared" si="2"/>
        <v>0</v>
      </c>
      <c r="G13" s="17">
        <f t="shared" si="0"/>
        <v>-1</v>
      </c>
      <c r="H13" s="17">
        <f t="shared" si="1"/>
        <v>-0.61363636363636365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7</v>
      </c>
      <c r="D75" s="20">
        <f>SUM(D76:D167)</f>
        <v>0</v>
      </c>
      <c r="E75" s="21">
        <f t="shared" ref="E75:E106" si="11">+IF(C75=0,"",C75/C$75)</f>
        <v>1</v>
      </c>
      <c r="F75" s="21" t="str">
        <f t="shared" ref="F75:F106" si="12">+IF(D75=0,"",D75/D$75)</f>
        <v/>
      </c>
      <c r="G75" s="21">
        <f>+IF(AND(C75=0,D75=0),"",IF(C75=0,1,IF(D75=0,-1,(D75-C75)/C75)))</f>
        <v>-1</v>
      </c>
      <c r="H75" s="21">
        <f t="shared" ref="H75:H106" si="13">+IF(OR(AND(E75=""),(G75="")),"",E75*G75)</f>
        <v>-1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</v>
      </c>
      <c r="D115" s="16">
        <v>0</v>
      </c>
      <c r="E115" s="17">
        <f t="shared" si="15"/>
        <v>0.14285714285714285</v>
      </c>
      <c r="F115" s="17" t="str">
        <f t="shared" si="16"/>
        <v/>
      </c>
      <c r="G115" s="17">
        <f t="shared" si="18"/>
        <v>-1</v>
      </c>
      <c r="H115" s="17">
        <f t="shared" si="17"/>
        <v>-0.14285714285714285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1</v>
      </c>
      <c r="D121" s="16">
        <v>0</v>
      </c>
      <c r="E121" s="17">
        <f t="shared" si="15"/>
        <v>0.14285714285714285</v>
      </c>
      <c r="F121" s="17" t="str">
        <f t="shared" si="16"/>
        <v/>
      </c>
      <c r="G121" s="17">
        <f t="shared" si="18"/>
        <v>-1</v>
      </c>
      <c r="H121" s="17">
        <f t="shared" si="17"/>
        <v>-0.14285714285714285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1</v>
      </c>
      <c r="D126" s="16">
        <v>0</v>
      </c>
      <c r="E126" s="17">
        <f t="shared" si="15"/>
        <v>0.14285714285714285</v>
      </c>
      <c r="F126" s="17" t="str">
        <f t="shared" si="16"/>
        <v/>
      </c>
      <c r="G126" s="17">
        <f t="shared" si="18"/>
        <v>-1</v>
      </c>
      <c r="H126" s="17">
        <f t="shared" si="17"/>
        <v>-0.14285714285714285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4</v>
      </c>
      <c r="D131" s="16">
        <v>0</v>
      </c>
      <c r="E131" s="17">
        <f t="shared" si="15"/>
        <v>0.5714285714285714</v>
      </c>
      <c r="F131" s="17" t="str">
        <f t="shared" si="16"/>
        <v/>
      </c>
      <c r="G131" s="17">
        <f t="shared" si="18"/>
        <v>-1</v>
      </c>
      <c r="H131" s="17">
        <f t="shared" si="17"/>
        <v>-0.5714285714285714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</v>
      </c>
      <c r="D173" s="20">
        <f>SUM(D174:D343)</f>
        <v>0</v>
      </c>
      <c r="E173" s="21">
        <f t="shared" ref="E173:E204" si="23">+IF(C173=0,"",C173/C$173)</f>
        <v>1</v>
      </c>
      <c r="F173" s="21" t="str">
        <f t="shared" ref="F173:F204" si="24">+IF(D173=0,"",D173/D$173)</f>
        <v/>
      </c>
      <c r="G173" s="21">
        <f>+IF(AND(C173=0,D173=0),"",IF(C173=0,1,IF(D173=0,-1,(D173-C173)/C173)))</f>
        <v>-1</v>
      </c>
      <c r="H173" s="21">
        <f t="shared" ref="H173:H204" si="25">+IF(OR(AND(E173=""),(G173="")),"",E173*G173)</f>
        <v>-1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1</v>
      </c>
      <c r="D238" s="16">
        <v>0</v>
      </c>
      <c r="E238" s="17">
        <f t="shared" si="31"/>
        <v>1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-1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9</v>
      </c>
      <c r="D349" s="20">
        <f>SUM(D350:D576)</f>
        <v>10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0.1111111111111111</v>
      </c>
      <c r="H349" s="21">
        <f t="shared" ref="H349:H412" si="49">+IF(OR(AND(E349=""),(G349="")),"",E349*G349)</f>
        <v>0.1111111111111111</v>
      </c>
    </row>
    <row r="350" spans="1:8" x14ac:dyDescent="0.2">
      <c r="A350" s="14"/>
      <c r="B350" s="15" t="s">
        <v>328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0</v>
      </c>
      <c r="D355" s="16">
        <v>0</v>
      </c>
      <c r="E355" s="17" t="str">
        <f t="shared" si="47"/>
        <v/>
      </c>
      <c r="F355" s="17" t="str">
        <f t="shared" si="48"/>
        <v/>
      </c>
      <c r="G355" s="17" t="str">
        <f t="shared" si="50"/>
        <v xml:space="preserve"> </v>
      </c>
      <c r="H355" s="17" t="str">
        <f t="shared" si="49"/>
        <v/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7</v>
      </c>
      <c r="D384" s="16">
        <v>0</v>
      </c>
      <c r="E384" s="17">
        <f t="shared" si="47"/>
        <v>0.77777777777777779</v>
      </c>
      <c r="F384" s="17" t="str">
        <f t="shared" si="48"/>
        <v/>
      </c>
      <c r="G384" s="17">
        <f t="shared" si="50"/>
        <v>-1</v>
      </c>
      <c r="H384" s="17">
        <f t="shared" si="49"/>
        <v>-0.77777777777777779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1</v>
      </c>
      <c r="D386" s="16">
        <v>0</v>
      </c>
      <c r="E386" s="17">
        <f t="shared" si="47"/>
        <v>0.1111111111111111</v>
      </c>
      <c r="F386" s="17" t="str">
        <f t="shared" si="48"/>
        <v/>
      </c>
      <c r="G386" s="17">
        <f t="shared" si="50"/>
        <v>-1</v>
      </c>
      <c r="H386" s="17">
        <f t="shared" si="49"/>
        <v>-0.1111111111111111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1</v>
      </c>
      <c r="D429" s="16">
        <v>0</v>
      </c>
      <c r="E429" s="17">
        <f t="shared" si="51"/>
        <v>0.1111111111111111</v>
      </c>
      <c r="F429" s="17" t="str">
        <f t="shared" si="52"/>
        <v/>
      </c>
      <c r="G429" s="17">
        <f t="shared" si="54"/>
        <v>-1</v>
      </c>
      <c r="H429" s="17">
        <f t="shared" si="53"/>
        <v>-0.1111111111111111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10</v>
      </c>
      <c r="E565" s="17" t="str">
        <f t="shared" si="59"/>
        <v/>
      </c>
      <c r="F565" s="17">
        <f t="shared" si="60"/>
        <v>1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27</v>
      </c>
      <c r="D582" s="20">
        <f>SUM(D583:D609)</f>
        <v>0</v>
      </c>
      <c r="E582" s="21">
        <f t="shared" ref="E582:E609" si="63">+IF(C582=0,"",C582/C$582)</f>
        <v>1</v>
      </c>
      <c r="F582" s="21" t="str">
        <f t="shared" ref="F582:F609" si="64">+IF(D582=0,"",D582/D$582)</f>
        <v/>
      </c>
      <c r="G582" s="21">
        <f>+IF(AND(C582=0,D582=0),"",IF(C582=0,1,IF(D582=0,-1,(D582-C582)/C582)))</f>
        <v>-1</v>
      </c>
      <c r="H582" s="21">
        <f t="shared" ref="H582:H609" si="65">+IF(OR(AND(E582=""),(G582="")),"",E582*G582)</f>
        <v>-1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25</v>
      </c>
      <c r="D585" s="16">
        <v>0</v>
      </c>
      <c r="E585" s="17">
        <f t="shared" si="63"/>
        <v>0.92592592592592593</v>
      </c>
      <c r="F585" s="17" t="str">
        <f t="shared" si="64"/>
        <v/>
      </c>
      <c r="G585" s="17">
        <f t="shared" si="66"/>
        <v>-1</v>
      </c>
      <c r="H585" s="17">
        <f t="shared" si="65"/>
        <v>-0.92592592592592593</v>
      </c>
    </row>
    <row r="586" spans="1:8" x14ac:dyDescent="0.2">
      <c r="A586" s="14"/>
      <c r="B586" s="15" t="s">
        <v>558</v>
      </c>
      <c r="C586" s="16">
        <v>2</v>
      </c>
      <c r="D586" s="16">
        <v>0</v>
      </c>
      <c r="E586" s="17">
        <f t="shared" si="63"/>
        <v>7.407407407407407E-2</v>
      </c>
      <c r="F586" s="17" t="str">
        <f t="shared" si="64"/>
        <v/>
      </c>
      <c r="G586" s="17">
        <f t="shared" si="66"/>
        <v>-1</v>
      </c>
      <c r="H586" s="17">
        <f t="shared" si="65"/>
        <v>-7.407407407407407E-2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645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646</v>
      </c>
      <c r="C8" s="12">
        <f>+C19+C75+C173+C349+C582</f>
        <v>119</v>
      </c>
      <c r="D8" s="13">
        <f>+D19+D75+D173+D349+D582</f>
        <v>37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-0.68907563025210083</v>
      </c>
      <c r="H8" s="10">
        <f t="shared" ref="H8:H13" si="1">+IF(OR(AND(E8=""),(G8="")),"",E8*G8)</f>
        <v>-0.68907563025210083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9</v>
      </c>
      <c r="C10" s="16">
        <f>+C75</f>
        <v>20</v>
      </c>
      <c r="D10" s="16">
        <f>+D75</f>
        <v>17</v>
      </c>
      <c r="E10" s="17">
        <f t="shared" si="2"/>
        <v>0.16806722689075632</v>
      </c>
      <c r="F10" s="17">
        <f t="shared" si="2"/>
        <v>0.45945945945945948</v>
      </c>
      <c r="G10" s="17">
        <f t="shared" si="0"/>
        <v>-0.15</v>
      </c>
      <c r="H10" s="17">
        <f t="shared" si="1"/>
        <v>-2.5210084033613446E-2</v>
      </c>
    </row>
    <row r="11" spans="1:8" ht="25.5" x14ac:dyDescent="0.2">
      <c r="A11" s="14"/>
      <c r="B11" s="15" t="s">
        <v>10</v>
      </c>
      <c r="C11" s="16">
        <f>+C173</f>
        <v>15</v>
      </c>
      <c r="D11" s="16">
        <f>+D173</f>
        <v>9</v>
      </c>
      <c r="E11" s="17">
        <f t="shared" si="2"/>
        <v>0.12605042016806722</v>
      </c>
      <c r="F11" s="17">
        <f t="shared" si="2"/>
        <v>0.24324324324324326</v>
      </c>
      <c r="G11" s="17">
        <f t="shared" si="0"/>
        <v>-0.4</v>
      </c>
      <c r="H11" s="17">
        <f t="shared" si="1"/>
        <v>-5.0420168067226892E-2</v>
      </c>
    </row>
    <row r="12" spans="1:8" ht="25.5" x14ac:dyDescent="0.2">
      <c r="A12" s="14"/>
      <c r="B12" s="15" t="s">
        <v>11</v>
      </c>
      <c r="C12" s="16">
        <f>+C349</f>
        <v>84</v>
      </c>
      <c r="D12" s="16">
        <f>+D349</f>
        <v>11</v>
      </c>
      <c r="E12" s="17">
        <f t="shared" si="2"/>
        <v>0.70588235294117652</v>
      </c>
      <c r="F12" s="17">
        <f t="shared" si="2"/>
        <v>0.29729729729729731</v>
      </c>
      <c r="G12" s="17">
        <f t="shared" si="0"/>
        <v>-0.86904761904761907</v>
      </c>
      <c r="H12" s="17">
        <f t="shared" si="1"/>
        <v>-0.61344537815126055</v>
      </c>
    </row>
    <row r="13" spans="1:8" ht="25.5" x14ac:dyDescent="0.2">
      <c r="A13" s="14"/>
      <c r="B13" s="15" t="s">
        <v>12</v>
      </c>
      <c r="C13" s="16">
        <f>+C582</f>
        <v>0</v>
      </c>
      <c r="D13" s="16">
        <f>+D582</f>
        <v>0</v>
      </c>
      <c r="E13" s="17">
        <f t="shared" si="2"/>
        <v>0</v>
      </c>
      <c r="F13" s="17">
        <f t="shared" si="2"/>
        <v>0</v>
      </c>
      <c r="G13" s="17" t="str">
        <f t="shared" si="0"/>
        <v/>
      </c>
      <c r="H13" s="17" t="str">
        <f t="shared" si="1"/>
        <v/>
      </c>
    </row>
    <row r="14" spans="1:8" x14ac:dyDescent="0.2">
      <c r="A14" s="11"/>
      <c r="B14" t="s">
        <v>13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/>
      <c r="C70"/>
      <c r="D70"/>
      <c r="E70"/>
      <c r="F70"/>
      <c r="G70"/>
      <c r="H70"/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20</v>
      </c>
      <c r="D75" s="20">
        <f>SUM(D76:D167)</f>
        <v>17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-0.15</v>
      </c>
      <c r="H75" s="21">
        <f t="shared" ref="H75:H106" si="13">+IF(OR(AND(E75=""),(G75="")),"",E75*G75)</f>
        <v>-0.15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0.05</v>
      </c>
      <c r="F78" s="17" t="str">
        <f t="shared" si="12"/>
        <v/>
      </c>
      <c r="G78" s="17">
        <f t="shared" si="14"/>
        <v>-1</v>
      </c>
      <c r="H78" s="17">
        <f t="shared" si="13"/>
        <v>-0.05</v>
      </c>
    </row>
    <row r="79" spans="1:8" x14ac:dyDescent="0.2">
      <c r="A79" s="14"/>
      <c r="B79" s="15" t="s">
        <v>69</v>
      </c>
      <c r="C79" s="16">
        <v>0</v>
      </c>
      <c r="D79" s="16">
        <v>1</v>
      </c>
      <c r="E79" s="17" t="str">
        <f t="shared" si="11"/>
        <v/>
      </c>
      <c r="F79" s="17">
        <f t="shared" si="12"/>
        <v>5.8823529411764705E-2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5</v>
      </c>
      <c r="D80" s="16">
        <v>5</v>
      </c>
      <c r="E80" s="17">
        <f t="shared" si="11"/>
        <v>0.25</v>
      </c>
      <c r="F80" s="17">
        <f t="shared" si="12"/>
        <v>0.29411764705882354</v>
      </c>
      <c r="G80" s="17">
        <f t="shared" si="14"/>
        <v>0</v>
      </c>
      <c r="H80" s="17">
        <f t="shared" si="13"/>
        <v>0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0.05</v>
      </c>
      <c r="F82" s="17" t="str">
        <f t="shared" si="12"/>
        <v/>
      </c>
      <c r="G82" s="17">
        <f t="shared" si="14"/>
        <v>-1</v>
      </c>
      <c r="H82" s="17">
        <f t="shared" si="13"/>
        <v>-0.05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0.05</v>
      </c>
      <c r="F84" s="17" t="str">
        <f t="shared" si="12"/>
        <v/>
      </c>
      <c r="G84" s="17">
        <f t="shared" si="14"/>
        <v>-1</v>
      </c>
      <c r="H84" s="17">
        <f t="shared" si="13"/>
        <v>-0.05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5.8823529411764705E-2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1</v>
      </c>
      <c r="E90" s="17">
        <f t="shared" si="11"/>
        <v>0.05</v>
      </c>
      <c r="F90" s="17">
        <f t="shared" si="12"/>
        <v>5.8823529411764705E-2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0</v>
      </c>
      <c r="D91" s="16">
        <v>1</v>
      </c>
      <c r="E91" s="17" t="str">
        <f t="shared" si="11"/>
        <v/>
      </c>
      <c r="F91" s="17">
        <f t="shared" si="12"/>
        <v>5.8823529411764705E-2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1</v>
      </c>
      <c r="E99" s="17" t="str">
        <f t="shared" si="11"/>
        <v/>
      </c>
      <c r="F99" s="17">
        <f t="shared" si="12"/>
        <v>5.8823529411764705E-2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0.05</v>
      </c>
      <c r="F103" s="17" t="str">
        <f t="shared" si="12"/>
        <v/>
      </c>
      <c r="G103" s="17">
        <f t="shared" si="14"/>
        <v>-1</v>
      </c>
      <c r="H103" s="17">
        <f t="shared" si="13"/>
        <v>-0.05</v>
      </c>
    </row>
    <row r="104" spans="1:8" x14ac:dyDescent="0.2">
      <c r="A104" s="14"/>
      <c r="B104" s="15" t="s">
        <v>94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0.11764705882352941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0</v>
      </c>
      <c r="E106" s="17">
        <f t="shared" si="11"/>
        <v>0.05</v>
      </c>
      <c r="F106" s="17" t="str">
        <f t="shared" si="12"/>
        <v/>
      </c>
      <c r="G106" s="17">
        <f t="shared" si="14"/>
        <v>-1</v>
      </c>
      <c r="H106" s="17">
        <f t="shared" si="13"/>
        <v>-0.05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5</v>
      </c>
      <c r="D115" s="16">
        <v>0</v>
      </c>
      <c r="E115" s="17">
        <f t="shared" si="15"/>
        <v>0.25</v>
      </c>
      <c r="F115" s="17" t="str">
        <f t="shared" si="16"/>
        <v/>
      </c>
      <c r="G115" s="17">
        <f t="shared" si="18"/>
        <v>-1</v>
      </c>
      <c r="H115" s="17">
        <f t="shared" si="17"/>
        <v>-0.25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2</v>
      </c>
      <c r="D126" s="16">
        <v>2</v>
      </c>
      <c r="E126" s="17">
        <f t="shared" si="15"/>
        <v>0.1</v>
      </c>
      <c r="F126" s="17">
        <f t="shared" si="16"/>
        <v>0.11764705882352941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5.8823529411764705E-2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5.8823529411764705E-2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1</v>
      </c>
      <c r="D148" s="16">
        <v>0</v>
      </c>
      <c r="E148" s="17">
        <f t="shared" si="19"/>
        <v>0.05</v>
      </c>
      <c r="F148" s="17" t="str">
        <f t="shared" si="20"/>
        <v/>
      </c>
      <c r="G148" s="17">
        <f t="shared" si="22"/>
        <v>-1</v>
      </c>
      <c r="H148" s="17">
        <f t="shared" si="21"/>
        <v>-0.05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1</v>
      </c>
      <c r="D153" s="16">
        <v>0</v>
      </c>
      <c r="E153" s="17">
        <f t="shared" si="19"/>
        <v>0.05</v>
      </c>
      <c r="F153" s="17" t="str">
        <f t="shared" si="20"/>
        <v/>
      </c>
      <c r="G153" s="17">
        <f t="shared" si="22"/>
        <v>-1</v>
      </c>
      <c r="H153" s="17">
        <f t="shared" si="21"/>
        <v>-0.05</v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5.8823529411764705E-2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/>
      <c r="C168"/>
      <c r="D168"/>
      <c r="E168"/>
      <c r="F168"/>
      <c r="G168"/>
      <c r="H168"/>
    </row>
    <row r="169" spans="1:8" x14ac:dyDescent="0.2">
      <c r="A169" s="11"/>
      <c r="B169"/>
      <c r="C169"/>
      <c r="D169"/>
      <c r="E169"/>
      <c r="F169"/>
      <c r="G169"/>
      <c r="H169"/>
    </row>
    <row r="170" spans="1:8" x14ac:dyDescent="0.2">
      <c r="A170" s="11"/>
      <c r="B170"/>
      <c r="C170"/>
      <c r="D170"/>
      <c r="E170"/>
      <c r="F170"/>
      <c r="G170"/>
      <c r="H170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15</v>
      </c>
      <c r="D173" s="20">
        <f>SUM(D174:D343)</f>
        <v>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-0.4</v>
      </c>
      <c r="H173" s="21">
        <f t="shared" ref="H173:H204" si="25">+IF(OR(AND(E173=""),(G173="")),"",E173*G173)</f>
        <v>-0.4</v>
      </c>
    </row>
    <row r="174" spans="1:8" x14ac:dyDescent="0.2">
      <c r="A174" s="14"/>
      <c r="B174" s="15" t="s">
        <v>158</v>
      </c>
      <c r="C174" s="16">
        <v>1</v>
      </c>
      <c r="D174" s="16">
        <v>0</v>
      </c>
      <c r="E174" s="17">
        <f t="shared" si="23"/>
        <v>6.6666666666666666E-2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-6.6666666666666666E-2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</v>
      </c>
      <c r="D179" s="16">
        <v>1</v>
      </c>
      <c r="E179" s="17">
        <f t="shared" si="23"/>
        <v>6.6666666666666666E-2</v>
      </c>
      <c r="F179" s="17">
        <f t="shared" si="24"/>
        <v>0.1111111111111111</v>
      </c>
      <c r="G179" s="17">
        <f t="shared" si="26"/>
        <v>0</v>
      </c>
      <c r="H179" s="17">
        <f t="shared" si="25"/>
        <v>0</v>
      </c>
    </row>
    <row r="180" spans="1:8" x14ac:dyDescent="0.2">
      <c r="A180" s="14"/>
      <c r="B180" s="15" t="s">
        <v>164</v>
      </c>
      <c r="C180" s="16">
        <v>1</v>
      </c>
      <c r="D180" s="16">
        <v>0</v>
      </c>
      <c r="E180" s="17">
        <f t="shared" si="23"/>
        <v>6.6666666666666666E-2</v>
      </c>
      <c r="F180" s="17" t="str">
        <f t="shared" si="24"/>
        <v/>
      </c>
      <c r="G180" s="17">
        <f t="shared" si="26"/>
        <v>-1</v>
      </c>
      <c r="H180" s="17">
        <f t="shared" si="25"/>
        <v>-6.6666666666666666E-2</v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0.22222222222222221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1</v>
      </c>
      <c r="E193" s="17">
        <f t="shared" si="23"/>
        <v>6.6666666666666666E-2</v>
      </c>
      <c r="F193" s="17">
        <f t="shared" si="24"/>
        <v>0.1111111111111111</v>
      </c>
      <c r="G193" s="17">
        <f t="shared" si="26"/>
        <v>0</v>
      </c>
      <c r="H193" s="17">
        <f t="shared" si="25"/>
        <v>0</v>
      </c>
    </row>
    <row r="194" spans="1:8" x14ac:dyDescent="0.2">
      <c r="A194" s="14"/>
      <c r="B194" s="15" t="s">
        <v>178</v>
      </c>
      <c r="C194" s="16">
        <v>1</v>
      </c>
      <c r="D194" s="16">
        <v>0</v>
      </c>
      <c r="E194" s="17">
        <f t="shared" si="23"/>
        <v>6.6666666666666666E-2</v>
      </c>
      <c r="F194" s="17" t="str">
        <f t="shared" si="24"/>
        <v/>
      </c>
      <c r="G194" s="17">
        <f t="shared" si="26"/>
        <v>-1</v>
      </c>
      <c r="H194" s="17">
        <f t="shared" si="25"/>
        <v>-6.6666666666666666E-2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1</v>
      </c>
      <c r="D197" s="16">
        <v>1</v>
      </c>
      <c r="E197" s="17">
        <f t="shared" si="23"/>
        <v>6.6666666666666666E-2</v>
      </c>
      <c r="F197" s="17">
        <f t="shared" si="24"/>
        <v>0.1111111111111111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188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</v>
      </c>
      <c r="D213" s="16">
        <v>0</v>
      </c>
      <c r="E213" s="17">
        <f t="shared" si="27"/>
        <v>6.6666666666666666E-2</v>
      </c>
      <c r="F213" s="17" t="str">
        <f t="shared" si="28"/>
        <v/>
      </c>
      <c r="G213" s="17">
        <f t="shared" si="30"/>
        <v>-1</v>
      </c>
      <c r="H213" s="17">
        <f t="shared" si="29"/>
        <v>-6.6666666666666666E-2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0.1111111111111111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2</v>
      </c>
      <c r="D239" s="16">
        <v>0</v>
      </c>
      <c r="E239" s="17">
        <f t="shared" si="31"/>
        <v>0.13333333333333333</v>
      </c>
      <c r="F239" s="17" t="str">
        <f t="shared" si="32"/>
        <v/>
      </c>
      <c r="G239" s="17">
        <f t="shared" si="34"/>
        <v>-1</v>
      </c>
      <c r="H239" s="17">
        <f t="shared" si="33"/>
        <v>-0.13333333333333333</v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</v>
      </c>
      <c r="D241" s="16">
        <v>1</v>
      </c>
      <c r="E241" s="17">
        <f t="shared" si="31"/>
        <v>6.6666666666666666E-2</v>
      </c>
      <c r="F241" s="17">
        <f t="shared" si="32"/>
        <v>0.1111111111111111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0.1111111111111111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1</v>
      </c>
      <c r="E264" s="17">
        <f t="shared" si="31"/>
        <v>6.6666666666666666E-2</v>
      </c>
      <c r="F264" s="17">
        <f t="shared" si="32"/>
        <v>0.1111111111111111</v>
      </c>
      <c r="G264" s="17">
        <f t="shared" si="34"/>
        <v>0</v>
      </c>
      <c r="H264" s="17">
        <f t="shared" si="33"/>
        <v>0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3</v>
      </c>
      <c r="D282" s="16">
        <v>0</v>
      </c>
      <c r="E282" s="17">
        <f t="shared" si="35"/>
        <v>0.2</v>
      </c>
      <c r="F282" s="17" t="str">
        <f t="shared" si="36"/>
        <v/>
      </c>
      <c r="G282" s="17">
        <f t="shared" si="38"/>
        <v>-1</v>
      </c>
      <c r="H282" s="17">
        <f t="shared" si="37"/>
        <v>-0.2</v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1</v>
      </c>
      <c r="D298" s="16">
        <v>0</v>
      </c>
      <c r="E298" s="17">
        <f t="shared" si="35"/>
        <v>6.6666666666666666E-2</v>
      </c>
      <c r="F298" s="17" t="str">
        <f t="shared" si="36"/>
        <v/>
      </c>
      <c r="G298" s="17">
        <f t="shared" si="38"/>
        <v>-1</v>
      </c>
      <c r="H298" s="17">
        <f t="shared" si="37"/>
        <v>-6.6666666666666666E-2</v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/>
      <c r="C344"/>
      <c r="D344"/>
      <c r="E344"/>
      <c r="F344"/>
      <c r="G344"/>
      <c r="H344"/>
    </row>
    <row r="345" spans="1:8" x14ac:dyDescent="0.2">
      <c r="A345" s="11"/>
      <c r="B345"/>
      <c r="C345"/>
      <c r="D345"/>
      <c r="E345"/>
      <c r="F345"/>
      <c r="G345"/>
      <c r="H345"/>
    </row>
    <row r="346" spans="1:8" x14ac:dyDescent="0.2">
      <c r="A346" s="11"/>
      <c r="B346"/>
      <c r="C346"/>
      <c r="D346"/>
      <c r="E346"/>
      <c r="F346"/>
      <c r="G346"/>
      <c r="H346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84</v>
      </c>
      <c r="D349" s="20">
        <f>SUM(D350:D576)</f>
        <v>11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-0.86904761904761907</v>
      </c>
      <c r="H349" s="21">
        <f t="shared" ref="H349:H412" si="49">+IF(OR(AND(E349=""),(G349="")),"",E349*G349)</f>
        <v>-0.86904761904761907</v>
      </c>
    </row>
    <row r="350" spans="1:8" x14ac:dyDescent="0.2">
      <c r="A350" s="14"/>
      <c r="B350" s="15" t="s">
        <v>328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0</v>
      </c>
      <c r="D355" s="16">
        <v>1</v>
      </c>
      <c r="E355" s="17" t="str">
        <f t="shared" si="47"/>
        <v/>
      </c>
      <c r="F355" s="17">
        <f t="shared" si="48"/>
        <v>9.0909090909090912E-2</v>
      </c>
      <c r="G355" s="17">
        <f t="shared" si="50"/>
        <v>1</v>
      </c>
      <c r="H355" s="17" t="str">
        <f t="shared" si="49"/>
        <v/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1</v>
      </c>
      <c r="E358" s="17">
        <f t="shared" si="47"/>
        <v>1.1904761904761904E-2</v>
      </c>
      <c r="F358" s="17">
        <f t="shared" si="48"/>
        <v>9.0909090909090912E-2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3</v>
      </c>
      <c r="D361" s="16">
        <v>7</v>
      </c>
      <c r="E361" s="17">
        <f t="shared" si="47"/>
        <v>3.5714285714285712E-2</v>
      </c>
      <c r="F361" s="17">
        <f t="shared" si="48"/>
        <v>0.63636363636363635</v>
      </c>
      <c r="G361" s="17">
        <f t="shared" si="50"/>
        <v>1.3333333333333333</v>
      </c>
      <c r="H361" s="17">
        <f t="shared" si="49"/>
        <v>4.7619047619047616E-2</v>
      </c>
    </row>
    <row r="362" spans="1:8" x14ac:dyDescent="0.2">
      <c r="A362" s="14"/>
      <c r="B362" s="15" t="s">
        <v>340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2</v>
      </c>
      <c r="D373" s="16">
        <v>1</v>
      </c>
      <c r="E373" s="17">
        <f t="shared" si="47"/>
        <v>2.3809523809523808E-2</v>
      </c>
      <c r="F373" s="17">
        <f t="shared" si="48"/>
        <v>9.0909090909090912E-2</v>
      </c>
      <c r="G373" s="17">
        <f t="shared" si="50"/>
        <v>-0.5</v>
      </c>
      <c r="H373" s="17">
        <f t="shared" si="49"/>
        <v>-1.1904761904761904E-2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1</v>
      </c>
      <c r="D384" s="16">
        <v>0</v>
      </c>
      <c r="E384" s="17">
        <f t="shared" si="47"/>
        <v>1.1904761904761904E-2</v>
      </c>
      <c r="F384" s="17" t="str">
        <f t="shared" si="48"/>
        <v/>
      </c>
      <c r="G384" s="17">
        <f t="shared" si="50"/>
        <v>-1</v>
      </c>
      <c r="H384" s="17">
        <f t="shared" si="49"/>
        <v>-1.1904761904761904E-2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77</v>
      </c>
      <c r="D420" s="16">
        <v>0</v>
      </c>
      <c r="E420" s="17">
        <f t="shared" si="51"/>
        <v>0.91666666666666663</v>
      </c>
      <c r="F420" s="17" t="str">
        <f t="shared" si="52"/>
        <v/>
      </c>
      <c r="G420" s="17">
        <f t="shared" si="54"/>
        <v>-1</v>
      </c>
      <c r="H420" s="17">
        <f t="shared" si="53"/>
        <v>-0.91666666666666663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444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538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9.0909090909090912E-2</v>
      </c>
      <c r="G561" s="17">
        <f t="shared" si="62"/>
        <v>1</v>
      </c>
      <c r="H561" s="17" t="str">
        <f t="shared" si="61"/>
        <v/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/>
      <c r="C577"/>
      <c r="D577"/>
      <c r="E577"/>
      <c r="F577"/>
      <c r="G577"/>
      <c r="H577"/>
    </row>
    <row r="578" spans="1:8" x14ac:dyDescent="0.2">
      <c r="A578" s="11"/>
      <c r="B578"/>
      <c r="C578"/>
      <c r="D578"/>
      <c r="E578"/>
      <c r="F578"/>
      <c r="G578"/>
      <c r="H578"/>
    </row>
    <row r="579" spans="1:8" x14ac:dyDescent="0.2">
      <c r="A579" s="11"/>
      <c r="B579"/>
      <c r="C579"/>
      <c r="D579"/>
      <c r="E579"/>
      <c r="F579"/>
      <c r="G579"/>
      <c r="H579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0</v>
      </c>
      <c r="D582" s="20">
        <f>SUM(D583:D609)</f>
        <v>0</v>
      </c>
      <c r="E582" s="21" t="str">
        <f t="shared" ref="E582:E609" si="63">+IF(C582=0,"",C582/C$582)</f>
        <v/>
      </c>
      <c r="F582" s="21" t="str">
        <f t="shared" ref="F582:F609" si="64">+IF(D582=0,"",D582/D$582)</f>
        <v/>
      </c>
      <c r="G582" s="21" t="str">
        <f>+IF(AND(C582=0,D582=0),"",IF(C582=0,1,IF(D582=0,-1,(D582-C582)/C582)))</f>
        <v/>
      </c>
      <c r="H582" s="21" t="str">
        <f t="shared" ref="H582:H609" si="65">+IF(OR(AND(E582=""),(G582="")),"",E582*G582)</f>
        <v/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0</v>
      </c>
      <c r="D585" s="16">
        <v>0</v>
      </c>
      <c r="E585" s="17" t="str">
        <f t="shared" si="63"/>
        <v/>
      </c>
      <c r="F585" s="17" t="str">
        <f t="shared" si="64"/>
        <v/>
      </c>
      <c r="G585" s="17" t="str">
        <f t="shared" si="66"/>
        <v xml:space="preserve"> </v>
      </c>
      <c r="H585" s="17" t="str">
        <f t="shared" si="65"/>
        <v/>
      </c>
    </row>
    <row r="586" spans="1:8" x14ac:dyDescent="0.2">
      <c r="A586" s="14"/>
      <c r="B586" s="15" t="s">
        <v>558</v>
      </c>
      <c r="C586" s="16">
        <v>0</v>
      </c>
      <c r="D586" s="16">
        <v>0</v>
      </c>
      <c r="E586" s="17" t="str">
        <f t="shared" si="63"/>
        <v/>
      </c>
      <c r="F586" s="17" t="str">
        <f t="shared" si="64"/>
        <v/>
      </c>
      <c r="G586" s="17" t="str">
        <f t="shared" si="66"/>
        <v xml:space="preserve"> </v>
      </c>
      <c r="H586" s="17" t="str">
        <f t="shared" si="65"/>
        <v/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573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  <c r="C610"/>
      <c r="D610"/>
      <c r="E610"/>
      <c r="F610"/>
      <c r="G610"/>
      <c r="H61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586</v>
      </c>
      <c r="F4" s="32"/>
      <c r="G4" s="32"/>
      <c r="H4" s="32"/>
    </row>
    <row r="5" spans="1:8" ht="20.45" customHeight="1" thickBot="1" x14ac:dyDescent="0.25">
      <c r="A5" s="6"/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587</v>
      </c>
      <c r="C8" s="12">
        <f>+C19+C75+C173+C349+C582</f>
        <v>506</v>
      </c>
      <c r="D8" s="13">
        <f>+D19+D75+D173+D349+D582</f>
        <v>590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0.16600790513833993</v>
      </c>
      <c r="H8" s="10">
        <f t="shared" ref="H8:H13" si="1">+IF(OR(AND(E8=""),(G8="")),"",E8*G8)</f>
        <v>0.16600790513833993</v>
      </c>
    </row>
    <row r="9" spans="1:8" x14ac:dyDescent="0.2">
      <c r="A9" s="14"/>
      <c r="B9" s="15" t="s">
        <v>8</v>
      </c>
      <c r="C9" s="16">
        <f>+C19</f>
        <v>5</v>
      </c>
      <c r="D9" s="16">
        <f>+D19</f>
        <v>14</v>
      </c>
      <c r="E9" s="17">
        <f t="shared" ref="E9:F13" si="2">+C9/C$8</f>
        <v>9.881422924901186E-3</v>
      </c>
      <c r="F9" s="17">
        <f t="shared" si="2"/>
        <v>2.3728813559322035E-2</v>
      </c>
      <c r="G9" s="17">
        <f t="shared" si="0"/>
        <v>1.8</v>
      </c>
      <c r="H9" s="17">
        <f t="shared" si="1"/>
        <v>1.7786561264822136E-2</v>
      </c>
    </row>
    <row r="10" spans="1:8" ht="25.5" x14ac:dyDescent="0.2">
      <c r="A10" s="14"/>
      <c r="B10" s="15" t="s">
        <v>9</v>
      </c>
      <c r="C10" s="16">
        <f>+C75</f>
        <v>78</v>
      </c>
      <c r="D10" s="16">
        <f>+D75</f>
        <v>143</v>
      </c>
      <c r="E10" s="17">
        <f t="shared" si="2"/>
        <v>0.1541501976284585</v>
      </c>
      <c r="F10" s="17">
        <f t="shared" si="2"/>
        <v>0.24237288135593221</v>
      </c>
      <c r="G10" s="17">
        <f t="shared" si="0"/>
        <v>0.83333333333333337</v>
      </c>
      <c r="H10" s="17">
        <f t="shared" si="1"/>
        <v>0.12845849802371542</v>
      </c>
    </row>
    <row r="11" spans="1:8" ht="25.5" x14ac:dyDescent="0.2">
      <c r="A11" s="14"/>
      <c r="B11" s="15" t="s">
        <v>10</v>
      </c>
      <c r="C11" s="16">
        <f>+C173</f>
        <v>56</v>
      </c>
      <c r="D11" s="16">
        <f>+D173</f>
        <v>94</v>
      </c>
      <c r="E11" s="17">
        <f t="shared" si="2"/>
        <v>0.11067193675889328</v>
      </c>
      <c r="F11" s="17">
        <f t="shared" si="2"/>
        <v>0.15932203389830507</v>
      </c>
      <c r="G11" s="17">
        <f t="shared" si="0"/>
        <v>0.6785714285714286</v>
      </c>
      <c r="H11" s="17">
        <f t="shared" si="1"/>
        <v>7.5098814229249009E-2</v>
      </c>
    </row>
    <row r="12" spans="1:8" ht="25.5" x14ac:dyDescent="0.2">
      <c r="A12" s="14"/>
      <c r="B12" s="15" t="s">
        <v>11</v>
      </c>
      <c r="C12" s="16">
        <f>+C349</f>
        <v>261</v>
      </c>
      <c r="D12" s="16">
        <f>+D349</f>
        <v>219</v>
      </c>
      <c r="E12" s="17">
        <f t="shared" si="2"/>
        <v>0.51581027667984192</v>
      </c>
      <c r="F12" s="17">
        <f t="shared" si="2"/>
        <v>0.37118644067796608</v>
      </c>
      <c r="G12" s="17">
        <f t="shared" si="0"/>
        <v>-0.16091954022988506</v>
      </c>
      <c r="H12" s="17">
        <f t="shared" si="1"/>
        <v>-8.3003952569169967E-2</v>
      </c>
    </row>
    <row r="13" spans="1:8" ht="25.5" x14ac:dyDescent="0.2">
      <c r="A13" s="14"/>
      <c r="B13" s="15" t="s">
        <v>12</v>
      </c>
      <c r="C13" s="16">
        <f>+C582</f>
        <v>106</v>
      </c>
      <c r="D13" s="16">
        <f>+D582</f>
        <v>120</v>
      </c>
      <c r="E13" s="17">
        <f t="shared" si="2"/>
        <v>0.20948616600790515</v>
      </c>
      <c r="F13" s="17">
        <f t="shared" si="2"/>
        <v>0.20338983050847459</v>
      </c>
      <c r="G13" s="17">
        <f t="shared" si="0"/>
        <v>0.13207547169811321</v>
      </c>
      <c r="H13" s="17">
        <f t="shared" si="1"/>
        <v>2.766798418972332E-2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5</v>
      </c>
      <c r="D19" s="20">
        <f>SUM(D20:D69)</f>
        <v>14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1.8</v>
      </c>
      <c r="H19" s="21">
        <f t="shared" ref="H19:H50" si="5">+IF(OR(AND(E19=""),(G19="")),"",E19*G19)</f>
        <v>1.8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1</v>
      </c>
      <c r="E25" s="17" t="str">
        <f t="shared" si="3"/>
        <v/>
      </c>
      <c r="F25" s="17">
        <f t="shared" si="4"/>
        <v>7.1428571428571425E-2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1</v>
      </c>
      <c r="E28" s="17" t="str">
        <f t="shared" si="3"/>
        <v/>
      </c>
      <c r="F28" s="17">
        <f t="shared" si="4"/>
        <v>7.1428571428571425E-2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1</v>
      </c>
      <c r="E29" s="17" t="str">
        <f t="shared" si="3"/>
        <v/>
      </c>
      <c r="F29" s="17">
        <f t="shared" si="4"/>
        <v>7.1428571428571425E-2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7.1428571428571425E-2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2</v>
      </c>
      <c r="D45" s="16">
        <v>5</v>
      </c>
      <c r="E45" s="17">
        <f t="shared" si="3"/>
        <v>0.4</v>
      </c>
      <c r="F45" s="17">
        <f t="shared" si="4"/>
        <v>0.35714285714285715</v>
      </c>
      <c r="G45" s="17">
        <f t="shared" si="6"/>
        <v>1.5</v>
      </c>
      <c r="H45" s="17">
        <f t="shared" si="5"/>
        <v>0.60000000000000009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4</v>
      </c>
      <c r="E60" s="17" t="str">
        <f t="shared" si="7"/>
        <v/>
      </c>
      <c r="F60" s="17">
        <f t="shared" si="8"/>
        <v>0.2857142857142857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1</v>
      </c>
      <c r="E61" s="17" t="str">
        <f t="shared" si="7"/>
        <v/>
      </c>
      <c r="F61" s="17">
        <f t="shared" si="8"/>
        <v>7.1428571428571425E-2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2</v>
      </c>
      <c r="D64" s="16">
        <v>0</v>
      </c>
      <c r="E64" s="17">
        <f t="shared" si="7"/>
        <v>0.4</v>
      </c>
      <c r="F64" s="17" t="str">
        <f t="shared" si="8"/>
        <v/>
      </c>
      <c r="G64" s="17">
        <f t="shared" si="10"/>
        <v>-1</v>
      </c>
      <c r="H64" s="17">
        <f t="shared" si="9"/>
        <v>-0.4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0.2</v>
      </c>
      <c r="F67" s="17" t="str">
        <f t="shared" si="8"/>
        <v/>
      </c>
      <c r="G67" s="17">
        <f t="shared" si="10"/>
        <v>-1</v>
      </c>
      <c r="H67" s="17">
        <f t="shared" si="9"/>
        <v>-0.2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78</v>
      </c>
      <c r="D75" s="20">
        <f>SUM(D76:D167)</f>
        <v>143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0.83333333333333337</v>
      </c>
      <c r="H75" s="21">
        <f t="shared" ref="H75:H106" si="13">+IF(OR(AND(E75=""),(G75="")),"",E75*G75)</f>
        <v>0.83333333333333337</v>
      </c>
    </row>
    <row r="76" spans="1:8" x14ac:dyDescent="0.2">
      <c r="A76" s="14"/>
      <c r="B76" s="15" t="s">
        <v>66</v>
      </c>
      <c r="C76" s="16">
        <v>0</v>
      </c>
      <c r="D76" s="16">
        <v>2</v>
      </c>
      <c r="E76" s="17" t="str">
        <f t="shared" si="11"/>
        <v/>
      </c>
      <c r="F76" s="17">
        <f t="shared" si="12"/>
        <v>1.3986013986013986E-2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2</v>
      </c>
      <c r="E79" s="17" t="str">
        <f t="shared" si="11"/>
        <v/>
      </c>
      <c r="F79" s="17">
        <f t="shared" si="12"/>
        <v>1.3986013986013986E-2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14</v>
      </c>
      <c r="E80" s="17" t="str">
        <f t="shared" si="11"/>
        <v/>
      </c>
      <c r="F80" s="17">
        <f t="shared" si="12"/>
        <v>9.7902097902097904E-2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1</v>
      </c>
      <c r="E87" s="17" t="str">
        <f t="shared" si="11"/>
        <v/>
      </c>
      <c r="F87" s="17">
        <f t="shared" si="12"/>
        <v>6.993006993006993E-3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6.993006993006993E-3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3</v>
      </c>
      <c r="E90" s="17">
        <f t="shared" si="11"/>
        <v>1.282051282051282E-2</v>
      </c>
      <c r="F90" s="17">
        <f t="shared" si="12"/>
        <v>2.097902097902098E-2</v>
      </c>
      <c r="G90" s="17">
        <f t="shared" si="14"/>
        <v>2</v>
      </c>
      <c r="H90" s="17">
        <f t="shared" si="13"/>
        <v>2.564102564102564E-2</v>
      </c>
    </row>
    <row r="91" spans="1:8" x14ac:dyDescent="0.2">
      <c r="A91" s="14"/>
      <c r="B91" s="15" t="s">
        <v>81</v>
      </c>
      <c r="C91" s="16">
        <v>0</v>
      </c>
      <c r="D91" s="16">
        <v>3</v>
      </c>
      <c r="E91" s="17" t="str">
        <f t="shared" si="11"/>
        <v/>
      </c>
      <c r="F91" s="17">
        <f t="shared" si="12"/>
        <v>2.097902097902098E-2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2</v>
      </c>
      <c r="D92" s="16">
        <v>0</v>
      </c>
      <c r="E92" s="17">
        <f t="shared" si="11"/>
        <v>2.564102564102564E-2</v>
      </c>
      <c r="F92" s="17" t="str">
        <f t="shared" si="12"/>
        <v/>
      </c>
      <c r="G92" s="17">
        <f t="shared" si="14"/>
        <v>-1</v>
      </c>
      <c r="H92" s="17">
        <f t="shared" si="13"/>
        <v>-2.564102564102564E-2</v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1</v>
      </c>
      <c r="E99" s="17">
        <f t="shared" si="11"/>
        <v>1.282051282051282E-2</v>
      </c>
      <c r="F99" s="17">
        <f t="shared" si="12"/>
        <v>6.993006993006993E-3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10</v>
      </c>
      <c r="E102" s="17" t="str">
        <f t="shared" si="11"/>
        <v/>
      </c>
      <c r="F102" s="17">
        <f t="shared" si="12"/>
        <v>6.9930069930069935E-2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6.993006993006993E-3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1</v>
      </c>
      <c r="D114" s="16">
        <v>1</v>
      </c>
      <c r="E114" s="17">
        <f t="shared" si="15"/>
        <v>1.282051282051282E-2</v>
      </c>
      <c r="F114" s="17">
        <f t="shared" si="16"/>
        <v>6.993006993006993E-3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105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5</v>
      </c>
      <c r="D121" s="16">
        <v>7</v>
      </c>
      <c r="E121" s="17">
        <f t="shared" si="15"/>
        <v>6.4102564102564097E-2</v>
      </c>
      <c r="F121" s="17">
        <f t="shared" si="16"/>
        <v>4.8951048951048952E-2</v>
      </c>
      <c r="G121" s="17">
        <f t="shared" si="18"/>
        <v>0.4</v>
      </c>
      <c r="H121" s="17">
        <f t="shared" si="17"/>
        <v>2.564102564102564E-2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6.993006993006993E-3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116</v>
      </c>
      <c r="C126" s="16">
        <v>9</v>
      </c>
      <c r="D126" s="16">
        <v>11</v>
      </c>
      <c r="E126" s="17">
        <f t="shared" si="15"/>
        <v>0.11538461538461539</v>
      </c>
      <c r="F126" s="17">
        <f t="shared" si="16"/>
        <v>7.6923076923076927E-2</v>
      </c>
      <c r="G126" s="17">
        <f t="shared" si="18"/>
        <v>0.22222222222222221</v>
      </c>
      <c r="H126" s="17">
        <f t="shared" si="17"/>
        <v>2.564102564102564E-2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3</v>
      </c>
      <c r="E128" s="17" t="str">
        <f t="shared" si="15"/>
        <v/>
      </c>
      <c r="F128" s="17">
        <f t="shared" si="16"/>
        <v>2.097902097902098E-2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</v>
      </c>
      <c r="D131" s="16">
        <v>20</v>
      </c>
      <c r="E131" s="17">
        <f t="shared" si="15"/>
        <v>1.282051282051282E-2</v>
      </c>
      <c r="F131" s="17">
        <f t="shared" si="16"/>
        <v>0.13986013986013987</v>
      </c>
      <c r="G131" s="17">
        <f t="shared" si="18"/>
        <v>19</v>
      </c>
      <c r="H131" s="17">
        <f t="shared" si="17"/>
        <v>0.24358974358974358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39</v>
      </c>
      <c r="D134" s="16">
        <v>55</v>
      </c>
      <c r="E134" s="17">
        <f t="shared" si="15"/>
        <v>0.5</v>
      </c>
      <c r="F134" s="17">
        <f t="shared" si="16"/>
        <v>0.38461538461538464</v>
      </c>
      <c r="G134" s="17">
        <f t="shared" si="18"/>
        <v>0.41025641025641024</v>
      </c>
      <c r="H134" s="17">
        <f t="shared" si="17"/>
        <v>0.20512820512820512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1</v>
      </c>
      <c r="D136" s="16">
        <v>0</v>
      </c>
      <c r="E136" s="17">
        <f t="shared" si="15"/>
        <v>1.282051282051282E-2</v>
      </c>
      <c r="F136" s="17" t="str">
        <f t="shared" si="16"/>
        <v/>
      </c>
      <c r="G136" s="17">
        <f t="shared" si="18"/>
        <v>-1</v>
      </c>
      <c r="H136" s="17">
        <f t="shared" si="17"/>
        <v>-1.282051282051282E-2</v>
      </c>
    </row>
    <row r="137" spans="1:8" x14ac:dyDescent="0.2">
      <c r="A137" s="14"/>
      <c r="B137" s="15" t="s">
        <v>127</v>
      </c>
      <c r="C137" s="16">
        <v>1</v>
      </c>
      <c r="D137" s="16">
        <v>0</v>
      </c>
      <c r="E137" s="17">
        <f t="shared" si="15"/>
        <v>1.282051282051282E-2</v>
      </c>
      <c r="F137" s="17" t="str">
        <f t="shared" si="16"/>
        <v/>
      </c>
      <c r="G137" s="17">
        <f t="shared" si="18"/>
        <v>-1</v>
      </c>
      <c r="H137" s="17">
        <f t="shared" si="17"/>
        <v>-1.282051282051282E-2</v>
      </c>
    </row>
    <row r="138" spans="1:8" x14ac:dyDescent="0.2">
      <c r="A138" s="14"/>
      <c r="B138" s="15" t="s">
        <v>128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6.993006993006993E-3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17</v>
      </c>
      <c r="D143" s="16">
        <v>5</v>
      </c>
      <c r="E143" s="17">
        <f t="shared" si="19"/>
        <v>0.21794871794871795</v>
      </c>
      <c r="F143" s="17">
        <f t="shared" si="20"/>
        <v>3.4965034965034968E-2</v>
      </c>
      <c r="G143" s="17">
        <f t="shared" si="22"/>
        <v>-0.70588235294117652</v>
      </c>
      <c r="H143" s="17">
        <f t="shared" si="21"/>
        <v>-0.15384615384615385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6.993006993006993E-3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56</v>
      </c>
      <c r="D173" s="20">
        <f>SUM(D174:D343)</f>
        <v>94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0.6785714285714286</v>
      </c>
      <c r="H173" s="21">
        <f t="shared" ref="H173:H204" si="25">+IF(OR(AND(E173=""),(G173="")),"",E173*G173)</f>
        <v>0.6785714285714286</v>
      </c>
    </row>
    <row r="174" spans="1:8" x14ac:dyDescent="0.2">
      <c r="A174" s="14"/>
      <c r="B174" s="15" t="s">
        <v>158</v>
      </c>
      <c r="C174" s="16">
        <v>1</v>
      </c>
      <c r="D174" s="16">
        <v>5</v>
      </c>
      <c r="E174" s="17">
        <f t="shared" si="23"/>
        <v>1.7857142857142856E-2</v>
      </c>
      <c r="F174" s="17">
        <f t="shared" si="24"/>
        <v>5.3191489361702128E-2</v>
      </c>
      <c r="G174" s="17">
        <f t="shared" ref="G174:G205" si="26">+IF(AND(C174=0,D174=0)," ",IF(C174=0,1,IF(D174=0,-1,(D174-C174)/C174)))</f>
        <v>4</v>
      </c>
      <c r="H174" s="17">
        <f t="shared" si="25"/>
        <v>7.1428571428571425E-2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2</v>
      </c>
      <c r="D178" s="16">
        <v>1</v>
      </c>
      <c r="E178" s="17">
        <f t="shared" si="23"/>
        <v>3.5714285714285712E-2</v>
      </c>
      <c r="F178" s="17">
        <f t="shared" si="24"/>
        <v>1.0638297872340425E-2</v>
      </c>
      <c r="G178" s="17">
        <f t="shared" si="26"/>
        <v>-0.5</v>
      </c>
      <c r="H178" s="17">
        <f t="shared" si="25"/>
        <v>-1.7857142857142856E-2</v>
      </c>
    </row>
    <row r="179" spans="1:8" x14ac:dyDescent="0.2">
      <c r="A179" s="14"/>
      <c r="B179" s="15" t="s">
        <v>163</v>
      </c>
      <c r="C179" s="16">
        <v>8</v>
      </c>
      <c r="D179" s="16">
        <v>22</v>
      </c>
      <c r="E179" s="17">
        <f t="shared" si="23"/>
        <v>0.14285714285714285</v>
      </c>
      <c r="F179" s="17">
        <f t="shared" si="24"/>
        <v>0.23404255319148937</v>
      </c>
      <c r="G179" s="17">
        <f t="shared" si="26"/>
        <v>1.75</v>
      </c>
      <c r="H179" s="17">
        <f t="shared" si="25"/>
        <v>0.25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1.0638297872340425E-2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1.0638297872340425E-2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171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1.0638297872340425E-2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1.0638297872340425E-2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2.1276595744680851E-2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184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2.1276595744680851E-2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187</v>
      </c>
      <c r="C203" s="16">
        <v>1</v>
      </c>
      <c r="D203" s="16">
        <v>0</v>
      </c>
      <c r="E203" s="17">
        <f t="shared" si="23"/>
        <v>1.7857142857142856E-2</v>
      </c>
      <c r="F203" s="17" t="str">
        <f t="shared" si="24"/>
        <v/>
      </c>
      <c r="G203" s="17">
        <f t="shared" si="26"/>
        <v>-1</v>
      </c>
      <c r="H203" s="17">
        <f t="shared" si="25"/>
        <v>-1.7857142857142856E-2</v>
      </c>
    </row>
    <row r="204" spans="1:8" x14ac:dyDescent="0.2">
      <c r="A204" s="14"/>
      <c r="B204" s="15" t="s">
        <v>188</v>
      </c>
      <c r="C204" s="16">
        <v>0</v>
      </c>
      <c r="D204" s="16">
        <v>6</v>
      </c>
      <c r="E204" s="17" t="str">
        <f t="shared" si="23"/>
        <v/>
      </c>
      <c r="F204" s="17">
        <f t="shared" si="24"/>
        <v>6.3829787234042548E-2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0</v>
      </c>
      <c r="E208" s="17">
        <f t="shared" si="27"/>
        <v>1.7857142857142856E-2</v>
      </c>
      <c r="F208" s="17" t="str">
        <f t="shared" si="28"/>
        <v/>
      </c>
      <c r="G208" s="17">
        <f t="shared" si="30"/>
        <v>-1</v>
      </c>
      <c r="H208" s="17">
        <f t="shared" si="29"/>
        <v>-1.7857142857142856E-2</v>
      </c>
    </row>
    <row r="209" spans="1:8" x14ac:dyDescent="0.2">
      <c r="A209" s="14"/>
      <c r="B209" s="15" t="s">
        <v>193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5</v>
      </c>
      <c r="D213" s="16">
        <v>12</v>
      </c>
      <c r="E213" s="17">
        <f t="shared" si="27"/>
        <v>8.9285714285714288E-2</v>
      </c>
      <c r="F213" s="17">
        <f t="shared" si="28"/>
        <v>0.1276595744680851</v>
      </c>
      <c r="G213" s="17">
        <f t="shared" si="30"/>
        <v>1.4</v>
      </c>
      <c r="H213" s="17">
        <f t="shared" si="29"/>
        <v>0.125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1.0638297872340425E-2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8</v>
      </c>
      <c r="E239" s="17" t="str">
        <f t="shared" si="31"/>
        <v/>
      </c>
      <c r="F239" s="17">
        <f t="shared" si="32"/>
        <v>8.5106382978723402E-2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3</v>
      </c>
      <c r="E246" s="17" t="str">
        <f t="shared" si="31"/>
        <v/>
      </c>
      <c r="F246" s="17">
        <f t="shared" si="32"/>
        <v>3.1914893617021274E-2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1</v>
      </c>
      <c r="D264" s="16">
        <v>0</v>
      </c>
      <c r="E264" s="17">
        <f t="shared" si="31"/>
        <v>1.7857142857142856E-2</v>
      </c>
      <c r="F264" s="17" t="str">
        <f t="shared" si="32"/>
        <v/>
      </c>
      <c r="G264" s="17">
        <f t="shared" si="34"/>
        <v>-1</v>
      </c>
      <c r="H264" s="17">
        <f t="shared" si="33"/>
        <v>-1.7857142857142856E-2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1</v>
      </c>
      <c r="D276" s="16">
        <v>0</v>
      </c>
      <c r="E276" s="17">
        <f t="shared" si="35"/>
        <v>1.7857142857142856E-2</v>
      </c>
      <c r="F276" s="17" t="str">
        <f t="shared" si="36"/>
        <v/>
      </c>
      <c r="G276" s="17">
        <f t="shared" si="38"/>
        <v>-1</v>
      </c>
      <c r="H276" s="17">
        <f t="shared" si="37"/>
        <v>-1.7857142857142856E-2</v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2</v>
      </c>
      <c r="D280" s="16">
        <v>0</v>
      </c>
      <c r="E280" s="17">
        <f t="shared" si="35"/>
        <v>3.5714285714285712E-2</v>
      </c>
      <c r="F280" s="17" t="str">
        <f t="shared" si="36"/>
        <v/>
      </c>
      <c r="G280" s="17">
        <f t="shared" si="38"/>
        <v>-1</v>
      </c>
      <c r="H280" s="17">
        <f t="shared" si="37"/>
        <v>-3.5714285714285712E-2</v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2</v>
      </c>
      <c r="D283" s="16">
        <v>0</v>
      </c>
      <c r="E283" s="17">
        <f t="shared" si="35"/>
        <v>3.5714285714285712E-2</v>
      </c>
      <c r="F283" s="17" t="str">
        <f t="shared" si="36"/>
        <v/>
      </c>
      <c r="G283" s="17">
        <f t="shared" si="38"/>
        <v>-1</v>
      </c>
      <c r="H283" s="17">
        <f t="shared" si="37"/>
        <v>-3.5714285714285712E-2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7</v>
      </c>
      <c r="D294" s="16">
        <v>1</v>
      </c>
      <c r="E294" s="17">
        <f t="shared" si="35"/>
        <v>0.125</v>
      </c>
      <c r="F294" s="17">
        <f t="shared" si="36"/>
        <v>1.0638297872340425E-2</v>
      </c>
      <c r="G294" s="17">
        <f t="shared" si="38"/>
        <v>-0.8571428571428571</v>
      </c>
      <c r="H294" s="17">
        <f t="shared" si="37"/>
        <v>-0.10714285714285714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1.0638297872340425E-2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19</v>
      </c>
      <c r="D302" s="16">
        <v>16</v>
      </c>
      <c r="E302" s="17">
        <f t="shared" si="39"/>
        <v>0.3392857142857143</v>
      </c>
      <c r="F302" s="17">
        <f t="shared" si="40"/>
        <v>0.1702127659574468</v>
      </c>
      <c r="G302" s="17">
        <f t="shared" ref="G302:G333" si="42">+IF(AND(C302=0,D302=0)," ",IF(C302=0,1,IF(D302=0,-1,(D302-C302)/C302)))</f>
        <v>-0.15789473684210525</v>
      </c>
      <c r="H302" s="17">
        <f t="shared" si="41"/>
        <v>-5.3571428571428568E-2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1.0638297872340425E-2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6</v>
      </c>
      <c r="D317" s="16">
        <v>3</v>
      </c>
      <c r="E317" s="17">
        <f t="shared" si="39"/>
        <v>0.10714285714285714</v>
      </c>
      <c r="F317" s="17">
        <f t="shared" si="40"/>
        <v>3.1914893617021274E-2</v>
      </c>
      <c r="G317" s="17">
        <f t="shared" si="42"/>
        <v>-0.5</v>
      </c>
      <c r="H317" s="17">
        <f t="shared" si="41"/>
        <v>-5.3571428571428568E-2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0</v>
      </c>
      <c r="D319" s="16">
        <v>4</v>
      </c>
      <c r="E319" s="17" t="str">
        <f t="shared" si="39"/>
        <v/>
      </c>
      <c r="F319" s="17">
        <f t="shared" si="40"/>
        <v>4.2553191489361701E-2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2</v>
      </c>
      <c r="E321" s="17" t="str">
        <f t="shared" si="39"/>
        <v/>
      </c>
      <c r="F321" s="17">
        <f t="shared" si="40"/>
        <v>2.1276595744680851E-2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261</v>
      </c>
      <c r="D349" s="20">
        <f>SUM(D350:D576)</f>
        <v>219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-0.16091954022988506</v>
      </c>
      <c r="H349" s="21">
        <f t="shared" ref="H349:H412" si="49">+IF(OR(AND(E349=""),(G349="")),"",E349*G349)</f>
        <v>-0.16091954022988506</v>
      </c>
    </row>
    <row r="350" spans="1:8" x14ac:dyDescent="0.2">
      <c r="A350" s="14"/>
      <c r="B350" s="15" t="s">
        <v>328</v>
      </c>
      <c r="C350" s="16">
        <v>0</v>
      </c>
      <c r="D350" s="16">
        <v>3</v>
      </c>
      <c r="E350" s="17" t="str">
        <f t="shared" si="47"/>
        <v/>
      </c>
      <c r="F350" s="17">
        <f t="shared" si="48"/>
        <v>1.3698630136986301E-2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</v>
      </c>
      <c r="D355" s="16">
        <v>1</v>
      </c>
      <c r="E355" s="17">
        <f t="shared" si="47"/>
        <v>7.6628352490421452E-3</v>
      </c>
      <c r="F355" s="17">
        <f t="shared" si="48"/>
        <v>4.5662100456621002E-3</v>
      </c>
      <c r="G355" s="17">
        <f t="shared" si="50"/>
        <v>-0.5</v>
      </c>
      <c r="H355" s="17">
        <f t="shared" si="49"/>
        <v>-3.8314176245210726E-3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7</v>
      </c>
      <c r="D361" s="16">
        <v>11</v>
      </c>
      <c r="E361" s="17">
        <f t="shared" si="47"/>
        <v>2.681992337164751E-2</v>
      </c>
      <c r="F361" s="17">
        <f t="shared" si="48"/>
        <v>5.0228310502283102E-2</v>
      </c>
      <c r="G361" s="17">
        <f t="shared" si="50"/>
        <v>0.5714285714285714</v>
      </c>
      <c r="H361" s="17">
        <f t="shared" si="49"/>
        <v>1.532567049808429E-2</v>
      </c>
    </row>
    <row r="362" spans="1:8" x14ac:dyDescent="0.2">
      <c r="A362" s="14"/>
      <c r="B362" s="15" t="s">
        <v>340</v>
      </c>
      <c r="C362" s="16">
        <v>0</v>
      </c>
      <c r="D362" s="16">
        <v>1</v>
      </c>
      <c r="E362" s="17" t="str">
        <f t="shared" si="47"/>
        <v/>
      </c>
      <c r="F362" s="17">
        <f t="shared" si="48"/>
        <v>4.5662100456621002E-3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1</v>
      </c>
      <c r="D364" s="16">
        <v>0</v>
      </c>
      <c r="E364" s="17">
        <f t="shared" si="47"/>
        <v>3.8314176245210726E-3</v>
      </c>
      <c r="F364" s="17" t="str">
        <f t="shared" si="48"/>
        <v/>
      </c>
      <c r="G364" s="17">
        <f t="shared" si="50"/>
        <v>-1</v>
      </c>
      <c r="H364" s="17">
        <f t="shared" si="49"/>
        <v>-3.8314176245210726E-3</v>
      </c>
    </row>
    <row r="365" spans="1:8" x14ac:dyDescent="0.2">
      <c r="A365" s="14"/>
      <c r="B365" s="15" t="s">
        <v>343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4.5662100456621002E-3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1</v>
      </c>
      <c r="D373" s="16">
        <v>3</v>
      </c>
      <c r="E373" s="17">
        <f t="shared" si="47"/>
        <v>3.8314176245210726E-3</v>
      </c>
      <c r="F373" s="17">
        <f t="shared" si="48"/>
        <v>1.3698630136986301E-2</v>
      </c>
      <c r="G373" s="17">
        <f t="shared" si="50"/>
        <v>2</v>
      </c>
      <c r="H373" s="17">
        <f t="shared" si="49"/>
        <v>7.6628352490421452E-3</v>
      </c>
    </row>
    <row r="374" spans="1:8" x14ac:dyDescent="0.2">
      <c r="A374" s="14"/>
      <c r="B374" s="15" t="s">
        <v>352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4.5662100456621002E-3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4.5662100456621002E-3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362</v>
      </c>
      <c r="C384" s="16">
        <v>3</v>
      </c>
      <c r="D384" s="16">
        <v>9</v>
      </c>
      <c r="E384" s="17">
        <f t="shared" si="47"/>
        <v>1.1494252873563218E-2</v>
      </c>
      <c r="F384" s="17">
        <f t="shared" si="48"/>
        <v>4.1095890410958902E-2</v>
      </c>
      <c r="G384" s="17">
        <f t="shared" si="50"/>
        <v>2</v>
      </c>
      <c r="H384" s="17">
        <f t="shared" si="49"/>
        <v>2.2988505747126436E-2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2</v>
      </c>
      <c r="E386" s="17" t="str">
        <f t="shared" si="47"/>
        <v/>
      </c>
      <c r="F386" s="17">
        <f t="shared" si="48"/>
        <v>9.1324200913242004E-3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4.5662100456621002E-3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26</v>
      </c>
      <c r="D391" s="16">
        <v>42</v>
      </c>
      <c r="E391" s="17">
        <f t="shared" si="47"/>
        <v>9.9616858237547887E-2</v>
      </c>
      <c r="F391" s="17">
        <f t="shared" si="48"/>
        <v>0.19178082191780821</v>
      </c>
      <c r="G391" s="17">
        <f t="shared" si="50"/>
        <v>0.61538461538461542</v>
      </c>
      <c r="H391" s="17">
        <f t="shared" si="49"/>
        <v>6.1302681992337162E-2</v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1</v>
      </c>
      <c r="D395" s="16">
        <v>2</v>
      </c>
      <c r="E395" s="17">
        <f t="shared" si="47"/>
        <v>3.8314176245210726E-3</v>
      </c>
      <c r="F395" s="17">
        <f t="shared" si="48"/>
        <v>9.1324200913242004E-3</v>
      </c>
      <c r="G395" s="17">
        <f t="shared" si="50"/>
        <v>1</v>
      </c>
      <c r="H395" s="17">
        <f t="shared" si="49"/>
        <v>3.8314176245210726E-3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4.5662100456621002E-3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4.5662100456621002E-3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</v>
      </c>
      <c r="D420" s="16">
        <v>3</v>
      </c>
      <c r="E420" s="17">
        <f t="shared" si="51"/>
        <v>3.8314176245210726E-3</v>
      </c>
      <c r="F420" s="17">
        <f t="shared" si="52"/>
        <v>1.3698630136986301E-2</v>
      </c>
      <c r="G420" s="17">
        <f t="shared" si="54"/>
        <v>2</v>
      </c>
      <c r="H420" s="17">
        <f t="shared" si="53"/>
        <v>7.6628352490421452E-3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4.5662100456621002E-3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4</v>
      </c>
      <c r="D425" s="16">
        <v>2</v>
      </c>
      <c r="E425" s="17">
        <f t="shared" si="51"/>
        <v>1.532567049808429E-2</v>
      </c>
      <c r="F425" s="17">
        <f t="shared" si="52"/>
        <v>9.1324200913242004E-3</v>
      </c>
      <c r="G425" s="17">
        <f t="shared" si="54"/>
        <v>-0.5</v>
      </c>
      <c r="H425" s="17">
        <f t="shared" si="53"/>
        <v>-7.6628352490421452E-3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146</v>
      </c>
      <c r="D432" s="16">
        <v>35</v>
      </c>
      <c r="E432" s="17">
        <f t="shared" si="51"/>
        <v>0.55938697318007657</v>
      </c>
      <c r="F432" s="17">
        <f t="shared" si="52"/>
        <v>0.15981735159817351</v>
      </c>
      <c r="G432" s="17">
        <f t="shared" si="54"/>
        <v>-0.76027397260273977</v>
      </c>
      <c r="H432" s="17">
        <f t="shared" si="53"/>
        <v>-0.42528735632183906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25</v>
      </c>
      <c r="D434" s="16">
        <v>4</v>
      </c>
      <c r="E434" s="17">
        <f t="shared" si="51"/>
        <v>9.5785440613026823E-2</v>
      </c>
      <c r="F434" s="17">
        <f t="shared" si="52"/>
        <v>1.8264840182648401E-2</v>
      </c>
      <c r="G434" s="17">
        <f t="shared" si="54"/>
        <v>-0.84</v>
      </c>
      <c r="H434" s="17">
        <f t="shared" si="53"/>
        <v>-8.0459770114942528E-2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9</v>
      </c>
      <c r="E438" s="17" t="str">
        <f t="shared" si="51"/>
        <v/>
      </c>
      <c r="F438" s="17">
        <f t="shared" si="52"/>
        <v>4.1095890410958902E-2</v>
      </c>
      <c r="G438" s="17">
        <f t="shared" si="54"/>
        <v>1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46</v>
      </c>
      <c r="E439" s="17" t="str">
        <f t="shared" si="51"/>
        <v/>
      </c>
      <c r="F439" s="17">
        <f t="shared" si="52"/>
        <v>0.21004566210045661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10</v>
      </c>
      <c r="D465" s="16">
        <v>2</v>
      </c>
      <c r="E465" s="17">
        <f t="shared" si="51"/>
        <v>3.8314176245210725E-2</v>
      </c>
      <c r="F465" s="17">
        <f t="shared" si="52"/>
        <v>9.1324200913242004E-3</v>
      </c>
      <c r="G465" s="17">
        <f t="shared" si="54"/>
        <v>-0.8</v>
      </c>
      <c r="H465" s="17">
        <f t="shared" si="53"/>
        <v>-3.0651340996168581E-2</v>
      </c>
    </row>
    <row r="466" spans="1:8" x14ac:dyDescent="0.2">
      <c r="A466" s="14"/>
      <c r="B466" s="15" t="s">
        <v>444</v>
      </c>
      <c r="C466" s="16">
        <v>1</v>
      </c>
      <c r="D466" s="16">
        <v>0</v>
      </c>
      <c r="E466" s="17">
        <f t="shared" si="51"/>
        <v>3.8314176245210726E-3</v>
      </c>
      <c r="F466" s="17" t="str">
        <f t="shared" si="52"/>
        <v/>
      </c>
      <c r="G466" s="17">
        <f t="shared" si="54"/>
        <v>-1</v>
      </c>
      <c r="H466" s="17">
        <f t="shared" si="53"/>
        <v>-3.8314176245210726E-3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2</v>
      </c>
      <c r="D468" s="16">
        <v>0</v>
      </c>
      <c r="E468" s="17">
        <f t="shared" si="51"/>
        <v>7.6628352490421452E-3</v>
      </c>
      <c r="F468" s="17" t="str">
        <f t="shared" si="52"/>
        <v/>
      </c>
      <c r="G468" s="17">
        <f t="shared" si="54"/>
        <v>-1</v>
      </c>
      <c r="H468" s="17">
        <f t="shared" si="53"/>
        <v>-7.6628352490421452E-3</v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</v>
      </c>
      <c r="D471" s="16">
        <v>10</v>
      </c>
      <c r="E471" s="17">
        <f t="shared" si="51"/>
        <v>3.8314176245210726E-3</v>
      </c>
      <c r="F471" s="17">
        <f t="shared" si="52"/>
        <v>4.5662100456621002E-2</v>
      </c>
      <c r="G471" s="17">
        <f t="shared" si="54"/>
        <v>9</v>
      </c>
      <c r="H471" s="17">
        <f t="shared" si="53"/>
        <v>3.4482758620689655E-2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</v>
      </c>
      <c r="D484" s="16">
        <v>0</v>
      </c>
      <c r="E484" s="17">
        <f t="shared" si="55"/>
        <v>3.8314176245210726E-3</v>
      </c>
      <c r="F484" s="17" t="str">
        <f t="shared" si="56"/>
        <v/>
      </c>
      <c r="G484" s="17">
        <f t="shared" si="58"/>
        <v>-1</v>
      </c>
      <c r="H484" s="17">
        <f t="shared" si="57"/>
        <v>-3.8314176245210726E-3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</v>
      </c>
      <c r="D489" s="16">
        <v>0</v>
      </c>
      <c r="E489" s="17">
        <f t="shared" si="55"/>
        <v>3.8314176245210726E-3</v>
      </c>
      <c r="F489" s="17" t="str">
        <f t="shared" si="56"/>
        <v/>
      </c>
      <c r="G489" s="17">
        <f t="shared" si="58"/>
        <v>-1</v>
      </c>
      <c r="H489" s="17">
        <f t="shared" si="57"/>
        <v>-3.8314176245210726E-3</v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0</v>
      </c>
      <c r="E500" s="17">
        <f t="shared" si="55"/>
        <v>3.8314176245210726E-3</v>
      </c>
      <c r="F500" s="17" t="str">
        <f t="shared" si="56"/>
        <v/>
      </c>
      <c r="G500" s="17">
        <f t="shared" si="58"/>
        <v>-1</v>
      </c>
      <c r="H500" s="17">
        <f t="shared" si="57"/>
        <v>-3.8314176245210726E-3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4</v>
      </c>
      <c r="D535" s="16">
        <v>0</v>
      </c>
      <c r="E535" s="17">
        <f t="shared" si="55"/>
        <v>1.532567049808429E-2</v>
      </c>
      <c r="F535" s="17" t="str">
        <f t="shared" si="56"/>
        <v/>
      </c>
      <c r="G535" s="17">
        <f t="shared" si="58"/>
        <v>-1</v>
      </c>
      <c r="H535" s="17">
        <f t="shared" si="57"/>
        <v>-1.532567049808429E-2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4</v>
      </c>
      <c r="D539" s="16">
        <v>3</v>
      </c>
      <c r="E539" s="17">
        <f t="shared" si="55"/>
        <v>1.532567049808429E-2</v>
      </c>
      <c r="F539" s="17">
        <f t="shared" si="56"/>
        <v>1.3698630136986301E-2</v>
      </c>
      <c r="G539" s="17">
        <f t="shared" si="58"/>
        <v>-0.25</v>
      </c>
      <c r="H539" s="17">
        <f t="shared" si="57"/>
        <v>-3.8314176245210726E-3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4</v>
      </c>
      <c r="D554" s="16">
        <v>7</v>
      </c>
      <c r="E554" s="17">
        <f t="shared" si="59"/>
        <v>1.532567049808429E-2</v>
      </c>
      <c r="F554" s="17">
        <f t="shared" si="60"/>
        <v>3.1963470319634701E-2</v>
      </c>
      <c r="G554" s="17">
        <f t="shared" si="62"/>
        <v>0.75</v>
      </c>
      <c r="H554" s="17">
        <f t="shared" si="61"/>
        <v>1.1494252873563218E-2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7</v>
      </c>
      <c r="D559" s="16">
        <v>4</v>
      </c>
      <c r="E559" s="17">
        <f t="shared" si="59"/>
        <v>2.681992337164751E-2</v>
      </c>
      <c r="F559" s="17">
        <f t="shared" si="60"/>
        <v>1.8264840182648401E-2</v>
      </c>
      <c r="G559" s="17">
        <f t="shared" si="62"/>
        <v>-0.42857142857142855</v>
      </c>
      <c r="H559" s="17">
        <f t="shared" si="61"/>
        <v>-1.1494252873563218E-2</v>
      </c>
    </row>
    <row r="560" spans="1:8" ht="25.5" x14ac:dyDescent="0.2">
      <c r="A560" s="14"/>
      <c r="B560" s="15" t="s">
        <v>538</v>
      </c>
      <c r="C560" s="16">
        <v>1</v>
      </c>
      <c r="D560" s="16">
        <v>0</v>
      </c>
      <c r="E560" s="17">
        <f t="shared" si="59"/>
        <v>3.8314176245210726E-3</v>
      </c>
      <c r="F560" s="17" t="str">
        <f t="shared" si="60"/>
        <v/>
      </c>
      <c r="G560" s="17">
        <f t="shared" si="62"/>
        <v>-1</v>
      </c>
      <c r="H560" s="17">
        <f t="shared" si="61"/>
        <v>-3.8314176245210726E-3</v>
      </c>
    </row>
    <row r="561" spans="1:8" x14ac:dyDescent="0.2">
      <c r="A561" s="14"/>
      <c r="B561" s="15" t="s">
        <v>539</v>
      </c>
      <c r="C561" s="16">
        <v>5</v>
      </c>
      <c r="D561" s="16">
        <v>8</v>
      </c>
      <c r="E561" s="17">
        <f t="shared" si="59"/>
        <v>1.9157088122605363E-2</v>
      </c>
      <c r="F561" s="17">
        <f t="shared" si="60"/>
        <v>3.6529680365296802E-2</v>
      </c>
      <c r="G561" s="17">
        <f t="shared" si="62"/>
        <v>0.6</v>
      </c>
      <c r="H561" s="17">
        <f t="shared" si="61"/>
        <v>1.1494252873563216E-2</v>
      </c>
    </row>
    <row r="562" spans="1:8" x14ac:dyDescent="0.2">
      <c r="A562" s="14"/>
      <c r="B562" s="15" t="s">
        <v>540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4.5662100456621002E-3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2</v>
      </c>
      <c r="D568" s="16">
        <v>3</v>
      </c>
      <c r="E568" s="17">
        <f t="shared" si="59"/>
        <v>7.6628352490421452E-3</v>
      </c>
      <c r="F568" s="17">
        <f t="shared" si="60"/>
        <v>1.3698630136986301E-2</v>
      </c>
      <c r="G568" s="17">
        <f t="shared" si="62"/>
        <v>0.5</v>
      </c>
      <c r="H568" s="17">
        <f t="shared" si="61"/>
        <v>3.8314176245210726E-3</v>
      </c>
    </row>
    <row r="569" spans="1:8" x14ac:dyDescent="0.2">
      <c r="A569" s="14"/>
      <c r="B569" s="15" t="s">
        <v>547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4.5662100456621002E-3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106</v>
      </c>
      <c r="D582" s="20">
        <f>SUM(D583:D609)</f>
        <v>120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0.13207547169811321</v>
      </c>
      <c r="H582" s="21">
        <f t="shared" ref="H582:H609" si="65">+IF(OR(AND(E582=""),(G582="")),"",E582*G582)</f>
        <v>0.13207547169811321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2</v>
      </c>
      <c r="E584" s="17" t="str">
        <f t="shared" si="63"/>
        <v/>
      </c>
      <c r="F584" s="17">
        <f t="shared" si="64"/>
        <v>1.6666666666666666E-2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39</v>
      </c>
      <c r="D585" s="16">
        <v>12</v>
      </c>
      <c r="E585" s="17">
        <f t="shared" si="63"/>
        <v>0.36792452830188677</v>
      </c>
      <c r="F585" s="17">
        <f t="shared" si="64"/>
        <v>0.1</v>
      </c>
      <c r="G585" s="17">
        <f t="shared" si="66"/>
        <v>-0.69230769230769229</v>
      </c>
      <c r="H585" s="17">
        <f t="shared" si="65"/>
        <v>-0.25471698113207547</v>
      </c>
    </row>
    <row r="586" spans="1:8" x14ac:dyDescent="0.2">
      <c r="A586" s="14"/>
      <c r="B586" s="15" t="s">
        <v>558</v>
      </c>
      <c r="C586" s="16">
        <v>20</v>
      </c>
      <c r="D586" s="16">
        <v>41</v>
      </c>
      <c r="E586" s="17">
        <f t="shared" si="63"/>
        <v>0.18867924528301888</v>
      </c>
      <c r="F586" s="17">
        <f t="shared" si="64"/>
        <v>0.34166666666666667</v>
      </c>
      <c r="G586" s="17">
        <f t="shared" si="66"/>
        <v>1.05</v>
      </c>
      <c r="H586" s="17">
        <f t="shared" si="65"/>
        <v>0.19811320754716982</v>
      </c>
    </row>
    <row r="587" spans="1:8" x14ac:dyDescent="0.2">
      <c r="A587" s="14"/>
      <c r="B587" s="15" t="s">
        <v>559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2</v>
      </c>
      <c r="E591" s="17" t="str">
        <f t="shared" si="63"/>
        <v/>
      </c>
      <c r="F591" s="17">
        <f t="shared" si="64"/>
        <v>1.6666666666666666E-2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11</v>
      </c>
      <c r="D597" s="16">
        <v>9</v>
      </c>
      <c r="E597" s="17">
        <f t="shared" si="63"/>
        <v>0.10377358490566038</v>
      </c>
      <c r="F597" s="17">
        <f t="shared" si="64"/>
        <v>7.4999999999999997E-2</v>
      </c>
      <c r="G597" s="17">
        <f t="shared" si="66"/>
        <v>-0.18181818181818182</v>
      </c>
      <c r="H597" s="17">
        <f t="shared" si="65"/>
        <v>-1.886792452830189E-2</v>
      </c>
    </row>
    <row r="598" spans="1:8" x14ac:dyDescent="0.2">
      <c r="A598" s="14"/>
      <c r="B598" s="15" t="s">
        <v>570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8.3333333333333332E-3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24</v>
      </c>
      <c r="D600" s="16">
        <v>44</v>
      </c>
      <c r="E600" s="17">
        <f t="shared" si="63"/>
        <v>0.22641509433962265</v>
      </c>
      <c r="F600" s="17">
        <f t="shared" si="64"/>
        <v>0.36666666666666664</v>
      </c>
      <c r="G600" s="17">
        <f t="shared" si="66"/>
        <v>0.83333333333333337</v>
      </c>
      <c r="H600" s="17">
        <f t="shared" si="65"/>
        <v>0.18867924528301888</v>
      </c>
    </row>
    <row r="601" spans="1:8" x14ac:dyDescent="0.2">
      <c r="A601" s="14"/>
      <c r="B601" s="15" t="s">
        <v>573</v>
      </c>
      <c r="C601" s="16">
        <v>1</v>
      </c>
      <c r="D601" s="16">
        <v>0</v>
      </c>
      <c r="E601" s="17">
        <f t="shared" si="63"/>
        <v>9.433962264150943E-3</v>
      </c>
      <c r="F601" s="17" t="str">
        <f t="shared" si="64"/>
        <v/>
      </c>
      <c r="G601" s="17">
        <f t="shared" si="66"/>
        <v>-1</v>
      </c>
      <c r="H601" s="17">
        <f t="shared" si="65"/>
        <v>-9.433962264150943E-3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8.3333333333333332E-3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11</v>
      </c>
      <c r="D605" s="16">
        <v>2</v>
      </c>
      <c r="E605" s="17">
        <f t="shared" si="63"/>
        <v>0.10377358490566038</v>
      </c>
      <c r="F605" s="17">
        <f t="shared" si="64"/>
        <v>1.6666666666666666E-2</v>
      </c>
      <c r="G605" s="17">
        <f t="shared" si="66"/>
        <v>-0.81818181818181823</v>
      </c>
      <c r="H605" s="17">
        <f t="shared" si="65"/>
        <v>-8.4905660377358499E-2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6</v>
      </c>
      <c r="E608" s="17" t="str">
        <f t="shared" si="63"/>
        <v/>
      </c>
      <c r="F608" s="17">
        <f t="shared" si="64"/>
        <v>0.05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588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589</v>
      </c>
      <c r="C8" s="12">
        <f>+C19+C75+C173+C349+C582</f>
        <v>2383</v>
      </c>
      <c r="D8" s="13">
        <f>+D19+D75+D173+D349+D582</f>
        <v>3972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0.66680654637012171</v>
      </c>
      <c r="H8" s="10">
        <f t="shared" ref="H8:H13" si="1">+IF(OR(AND(E8=""),(G8="")),"",E8*G8)</f>
        <v>0.66680654637012171</v>
      </c>
    </row>
    <row r="9" spans="1:8" x14ac:dyDescent="0.2">
      <c r="A9" s="14"/>
      <c r="B9" s="15" t="s">
        <v>8</v>
      </c>
      <c r="C9" s="16">
        <f>+C19</f>
        <v>24</v>
      </c>
      <c r="D9" s="16">
        <f>+D19</f>
        <v>32</v>
      </c>
      <c r="E9" s="17">
        <f t="shared" ref="E9:F13" si="2">+C9/C$8</f>
        <v>1.0071338648762064E-2</v>
      </c>
      <c r="F9" s="17">
        <f t="shared" si="2"/>
        <v>8.0563947633434038E-3</v>
      </c>
      <c r="G9" s="17">
        <f t="shared" si="0"/>
        <v>0.33333333333333331</v>
      </c>
      <c r="H9" s="17">
        <f t="shared" si="1"/>
        <v>3.3571128829206877E-3</v>
      </c>
    </row>
    <row r="10" spans="1:8" ht="25.5" x14ac:dyDescent="0.2">
      <c r="A10" s="14"/>
      <c r="B10" s="15" t="s">
        <v>9</v>
      </c>
      <c r="C10" s="16">
        <f>+C75</f>
        <v>1020</v>
      </c>
      <c r="D10" s="16">
        <f>+D75</f>
        <v>1192</v>
      </c>
      <c r="E10" s="17">
        <f t="shared" si="2"/>
        <v>0.42803189257238777</v>
      </c>
      <c r="F10" s="17">
        <f t="shared" si="2"/>
        <v>0.30010070493454177</v>
      </c>
      <c r="G10" s="17">
        <f t="shared" si="0"/>
        <v>0.16862745098039217</v>
      </c>
      <c r="H10" s="17">
        <f t="shared" si="1"/>
        <v>7.2177926982794807E-2</v>
      </c>
    </row>
    <row r="11" spans="1:8" ht="25.5" x14ac:dyDescent="0.2">
      <c r="A11" s="14"/>
      <c r="B11" s="15" t="s">
        <v>10</v>
      </c>
      <c r="C11" s="16">
        <f>+C173</f>
        <v>187</v>
      </c>
      <c r="D11" s="16">
        <f>+D173</f>
        <v>440</v>
      </c>
      <c r="E11" s="17">
        <f t="shared" si="2"/>
        <v>7.8472513638271083E-2</v>
      </c>
      <c r="F11" s="17">
        <f t="shared" si="2"/>
        <v>0.1107754279959718</v>
      </c>
      <c r="G11" s="17">
        <f t="shared" si="0"/>
        <v>1.3529411764705883</v>
      </c>
      <c r="H11" s="17">
        <f t="shared" si="1"/>
        <v>0.10616869492236676</v>
      </c>
    </row>
    <row r="12" spans="1:8" ht="25.5" x14ac:dyDescent="0.2">
      <c r="A12" s="14"/>
      <c r="B12" s="15" t="s">
        <v>11</v>
      </c>
      <c r="C12" s="16">
        <f>+C349</f>
        <v>1043</v>
      </c>
      <c r="D12" s="16">
        <f>+D349</f>
        <v>1768</v>
      </c>
      <c r="E12" s="17">
        <f t="shared" si="2"/>
        <v>0.43768359211078472</v>
      </c>
      <c r="F12" s="17">
        <f t="shared" si="2"/>
        <v>0.44511581067472306</v>
      </c>
      <c r="G12" s="17">
        <f t="shared" si="0"/>
        <v>0.69511025886864808</v>
      </c>
      <c r="H12" s="17">
        <f t="shared" si="1"/>
        <v>0.30423835501468732</v>
      </c>
    </row>
    <row r="13" spans="1:8" ht="25.5" x14ac:dyDescent="0.2">
      <c r="A13" s="14"/>
      <c r="B13" s="15" t="s">
        <v>12</v>
      </c>
      <c r="C13" s="16">
        <f>+C582</f>
        <v>109</v>
      </c>
      <c r="D13" s="16">
        <f>+D582</f>
        <v>540</v>
      </c>
      <c r="E13" s="17">
        <f t="shared" si="2"/>
        <v>4.5740663029794376E-2</v>
      </c>
      <c r="F13" s="17">
        <f t="shared" si="2"/>
        <v>0.13595166163141995</v>
      </c>
      <c r="G13" s="17">
        <f t="shared" si="0"/>
        <v>3.9541284403669725</v>
      </c>
      <c r="H13" s="17">
        <f t="shared" si="1"/>
        <v>0.18086445656735209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24</v>
      </c>
      <c r="D19" s="20">
        <f>SUM(D20:D69)</f>
        <v>32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0.33333333333333331</v>
      </c>
      <c r="H19" s="21">
        <f t="shared" ref="H19:H50" si="5">+IF(OR(AND(E19=""),(G19="")),"",E19*G19)</f>
        <v>0.33333333333333331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1</v>
      </c>
      <c r="E27" s="17" t="str">
        <f t="shared" si="3"/>
        <v/>
      </c>
      <c r="F27" s="17">
        <f t="shared" si="4"/>
        <v>3.125E-2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10</v>
      </c>
      <c r="D30" s="16">
        <v>0</v>
      </c>
      <c r="E30" s="17">
        <f t="shared" si="3"/>
        <v>0.41666666666666669</v>
      </c>
      <c r="F30" s="17" t="str">
        <f t="shared" si="4"/>
        <v/>
      </c>
      <c r="G30" s="17">
        <f t="shared" si="6"/>
        <v>-1</v>
      </c>
      <c r="H30" s="17">
        <f t="shared" si="5"/>
        <v>-0.41666666666666669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0</v>
      </c>
      <c r="E38" s="17">
        <f t="shared" si="3"/>
        <v>4.1666666666666664E-2</v>
      </c>
      <c r="F38" s="17" t="str">
        <f t="shared" si="4"/>
        <v/>
      </c>
      <c r="G38" s="17">
        <f t="shared" si="6"/>
        <v>-1</v>
      </c>
      <c r="H38" s="17">
        <f t="shared" si="5"/>
        <v>-4.1666666666666664E-2</v>
      </c>
    </row>
    <row r="39" spans="1:8" x14ac:dyDescent="0.2">
      <c r="A39" s="14"/>
      <c r="B39" s="15" t="s">
        <v>35</v>
      </c>
      <c r="C39" s="16">
        <v>0</v>
      </c>
      <c r="D39" s="16">
        <v>1</v>
      </c>
      <c r="E39" s="17" t="str">
        <f t="shared" si="3"/>
        <v/>
      </c>
      <c r="F39" s="17">
        <f t="shared" si="4"/>
        <v>3.125E-2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4</v>
      </c>
      <c r="E44" s="17" t="str">
        <f t="shared" si="3"/>
        <v/>
      </c>
      <c r="F44" s="17">
        <f t="shared" si="4"/>
        <v>0.125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4</v>
      </c>
      <c r="D50" s="16">
        <v>25</v>
      </c>
      <c r="E50" s="17">
        <f t="shared" si="3"/>
        <v>0.16666666666666666</v>
      </c>
      <c r="F50" s="17">
        <f t="shared" si="4"/>
        <v>0.78125</v>
      </c>
      <c r="G50" s="17">
        <f t="shared" si="6"/>
        <v>5.25</v>
      </c>
      <c r="H50" s="17">
        <f t="shared" si="5"/>
        <v>0.875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1</v>
      </c>
      <c r="E57" s="17" t="str">
        <f t="shared" si="7"/>
        <v/>
      </c>
      <c r="F57" s="17">
        <f t="shared" si="8"/>
        <v>3.125E-2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5</v>
      </c>
      <c r="D64" s="16">
        <v>0</v>
      </c>
      <c r="E64" s="17">
        <f t="shared" si="7"/>
        <v>0.20833333333333334</v>
      </c>
      <c r="F64" s="17" t="str">
        <f t="shared" si="8"/>
        <v/>
      </c>
      <c r="G64" s="17">
        <f t="shared" si="10"/>
        <v>-1</v>
      </c>
      <c r="H64" s="17">
        <f t="shared" si="9"/>
        <v>-0.20833333333333334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4</v>
      </c>
      <c r="D67" s="16">
        <v>0</v>
      </c>
      <c r="E67" s="17">
        <f t="shared" si="7"/>
        <v>0.16666666666666666</v>
      </c>
      <c r="F67" s="17" t="str">
        <f t="shared" si="8"/>
        <v/>
      </c>
      <c r="G67" s="17">
        <f t="shared" si="10"/>
        <v>-1</v>
      </c>
      <c r="H67" s="17">
        <f t="shared" si="9"/>
        <v>-0.16666666666666666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1020</v>
      </c>
      <c r="D75" s="20">
        <f>SUM(D76:D167)</f>
        <v>1192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0.16862745098039217</v>
      </c>
      <c r="H75" s="21">
        <f t="shared" ref="H75:H106" si="13">+IF(OR(AND(E75=""),(G75="")),"",E75*G75)</f>
        <v>0.16862745098039217</v>
      </c>
    </row>
    <row r="76" spans="1:8" x14ac:dyDescent="0.2">
      <c r="A76" s="14"/>
      <c r="B76" s="15" t="s">
        <v>66</v>
      </c>
      <c r="C76" s="16">
        <v>0</v>
      </c>
      <c r="D76" s="16">
        <v>4</v>
      </c>
      <c r="E76" s="17" t="str">
        <f t="shared" si="11"/>
        <v/>
      </c>
      <c r="F76" s="17">
        <f t="shared" si="12"/>
        <v>3.3557046979865771E-3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18</v>
      </c>
      <c r="D77" s="16">
        <v>0</v>
      </c>
      <c r="E77" s="17">
        <f t="shared" si="11"/>
        <v>1.7647058823529412E-2</v>
      </c>
      <c r="F77" s="17" t="str">
        <f t="shared" si="12"/>
        <v/>
      </c>
      <c r="G77" s="17">
        <f t="shared" si="14"/>
        <v>-1</v>
      </c>
      <c r="H77" s="17">
        <f t="shared" si="13"/>
        <v>-1.7647058823529412E-2</v>
      </c>
    </row>
    <row r="78" spans="1:8" x14ac:dyDescent="0.2">
      <c r="A78" s="14"/>
      <c r="B78" s="15" t="s">
        <v>68</v>
      </c>
      <c r="C78" s="16">
        <v>0</v>
      </c>
      <c r="D78" s="16">
        <v>5</v>
      </c>
      <c r="E78" s="17" t="str">
        <f t="shared" si="11"/>
        <v/>
      </c>
      <c r="F78" s="17">
        <f t="shared" si="12"/>
        <v>4.1946308724832215E-3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3</v>
      </c>
      <c r="D79" s="16">
        <v>3</v>
      </c>
      <c r="E79" s="17">
        <f t="shared" si="11"/>
        <v>2.9411764705882353E-3</v>
      </c>
      <c r="F79" s="17">
        <f t="shared" si="12"/>
        <v>2.5167785234899327E-3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0</v>
      </c>
      <c r="D80" s="16">
        <v>42</v>
      </c>
      <c r="E80" s="17" t="str">
        <f t="shared" si="11"/>
        <v/>
      </c>
      <c r="F80" s="17">
        <f t="shared" si="12"/>
        <v>3.5234899328859058E-2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12</v>
      </c>
      <c r="E81" s="17" t="str">
        <f t="shared" si="11"/>
        <v/>
      </c>
      <c r="F81" s="17">
        <f t="shared" si="12"/>
        <v>1.0067114093959731E-2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73</v>
      </c>
      <c r="E82" s="17" t="str">
        <f t="shared" si="11"/>
        <v/>
      </c>
      <c r="F82" s="17">
        <f t="shared" si="12"/>
        <v>6.1241610738255035E-2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2</v>
      </c>
      <c r="E84" s="17" t="str">
        <f t="shared" si="11"/>
        <v/>
      </c>
      <c r="F84" s="17">
        <f t="shared" si="12"/>
        <v>1.6778523489932886E-3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8.3892617449664428E-4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</v>
      </c>
      <c r="D91" s="16">
        <v>2</v>
      </c>
      <c r="E91" s="17">
        <f t="shared" si="11"/>
        <v>9.8039215686274508E-4</v>
      </c>
      <c r="F91" s="17">
        <f t="shared" si="12"/>
        <v>1.6778523489932886E-3</v>
      </c>
      <c r="G91" s="17">
        <f t="shared" si="14"/>
        <v>1</v>
      </c>
      <c r="H91" s="17">
        <f t="shared" si="13"/>
        <v>9.8039215686274508E-4</v>
      </c>
    </row>
    <row r="92" spans="1:8" x14ac:dyDescent="0.2">
      <c r="A92" s="14"/>
      <c r="B92" s="15" t="s">
        <v>82</v>
      </c>
      <c r="C92" s="16">
        <v>1</v>
      </c>
      <c r="D92" s="16">
        <v>2</v>
      </c>
      <c r="E92" s="17">
        <f t="shared" si="11"/>
        <v>9.8039215686274508E-4</v>
      </c>
      <c r="F92" s="17">
        <f t="shared" si="12"/>
        <v>1.6778523489932886E-3</v>
      </c>
      <c r="G92" s="17">
        <f t="shared" si="14"/>
        <v>1</v>
      </c>
      <c r="H92" s="17">
        <f t="shared" si="13"/>
        <v>9.8039215686274508E-4</v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8.3892617449664428E-4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1</v>
      </c>
      <c r="D95" s="16">
        <v>2</v>
      </c>
      <c r="E95" s="17">
        <f t="shared" si="11"/>
        <v>9.8039215686274508E-4</v>
      </c>
      <c r="F95" s="17">
        <f t="shared" si="12"/>
        <v>1.6778523489932886E-3</v>
      </c>
      <c r="G95" s="17">
        <f t="shared" si="14"/>
        <v>1</v>
      </c>
      <c r="H95" s="17">
        <f t="shared" si="13"/>
        <v>9.8039215686274508E-4</v>
      </c>
    </row>
    <row r="96" spans="1:8" x14ac:dyDescent="0.2">
      <c r="A96" s="14"/>
      <c r="B96" s="15" t="s">
        <v>86</v>
      </c>
      <c r="C96" s="16">
        <v>0</v>
      </c>
      <c r="D96" s="16">
        <v>1</v>
      </c>
      <c r="E96" s="17" t="str">
        <f t="shared" si="11"/>
        <v/>
      </c>
      <c r="F96" s="17">
        <f t="shared" si="12"/>
        <v>8.3892617449664428E-4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12</v>
      </c>
      <c r="D99" s="16">
        <v>7</v>
      </c>
      <c r="E99" s="17">
        <f t="shared" si="11"/>
        <v>1.1764705882352941E-2</v>
      </c>
      <c r="F99" s="17">
        <f t="shared" si="12"/>
        <v>5.8724832214765103E-3</v>
      </c>
      <c r="G99" s="17">
        <f t="shared" si="14"/>
        <v>-0.41666666666666669</v>
      </c>
      <c r="H99" s="17">
        <f t="shared" si="13"/>
        <v>-4.9019607843137254E-3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18</v>
      </c>
      <c r="E103" s="17">
        <f t="shared" si="11"/>
        <v>9.8039215686274508E-4</v>
      </c>
      <c r="F103" s="17">
        <f t="shared" si="12"/>
        <v>1.5100671140939598E-2</v>
      </c>
      <c r="G103" s="17">
        <f t="shared" si="14"/>
        <v>17</v>
      </c>
      <c r="H103" s="17">
        <f t="shared" si="13"/>
        <v>1.6666666666666666E-2</v>
      </c>
    </row>
    <row r="104" spans="1:8" x14ac:dyDescent="0.2">
      <c r="A104" s="14"/>
      <c r="B104" s="15" t="s">
        <v>94</v>
      </c>
      <c r="C104" s="16">
        <v>2</v>
      </c>
      <c r="D104" s="16">
        <v>16</v>
      </c>
      <c r="E104" s="17">
        <f t="shared" si="11"/>
        <v>1.9607843137254902E-3</v>
      </c>
      <c r="F104" s="17">
        <f t="shared" si="12"/>
        <v>1.3422818791946308E-2</v>
      </c>
      <c r="G104" s="17">
        <f t="shared" si="14"/>
        <v>7</v>
      </c>
      <c r="H104" s="17">
        <f t="shared" si="13"/>
        <v>1.3725490196078431E-2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3</v>
      </c>
      <c r="E106" s="17">
        <f t="shared" si="11"/>
        <v>9.8039215686274508E-4</v>
      </c>
      <c r="F106" s="17">
        <f t="shared" si="12"/>
        <v>2.5167785234899327E-3</v>
      </c>
      <c r="G106" s="17">
        <f t="shared" si="14"/>
        <v>2</v>
      </c>
      <c r="H106" s="17">
        <f t="shared" si="13"/>
        <v>1.9607843137254902E-3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3</v>
      </c>
      <c r="E109" s="17" t="str">
        <f t="shared" si="15"/>
        <v/>
      </c>
      <c r="F109" s="17">
        <f t="shared" si="16"/>
        <v>2.5167785234899327E-3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3</v>
      </c>
      <c r="E111" s="17" t="str">
        <f t="shared" si="15"/>
        <v/>
      </c>
      <c r="F111" s="17">
        <f t="shared" si="16"/>
        <v>2.5167785234899327E-3</v>
      </c>
      <c r="G111" s="17">
        <f t="shared" si="18"/>
        <v>1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40</v>
      </c>
      <c r="D113" s="16">
        <v>2</v>
      </c>
      <c r="E113" s="17">
        <f t="shared" si="15"/>
        <v>3.9215686274509803E-2</v>
      </c>
      <c r="F113" s="17">
        <f t="shared" si="16"/>
        <v>1.6778523489932886E-3</v>
      </c>
      <c r="G113" s="17">
        <f t="shared" si="18"/>
        <v>-0.95</v>
      </c>
      <c r="H113" s="17">
        <f t="shared" si="17"/>
        <v>-3.7254901960784313E-2</v>
      </c>
    </row>
    <row r="114" spans="1:8" x14ac:dyDescent="0.2">
      <c r="A114" s="14"/>
      <c r="B114" s="15" t="s">
        <v>104</v>
      </c>
      <c r="C114" s="16">
        <v>0</v>
      </c>
      <c r="D114" s="16">
        <v>2</v>
      </c>
      <c r="E114" s="17" t="str">
        <f t="shared" si="15"/>
        <v/>
      </c>
      <c r="F114" s="17">
        <f t="shared" si="16"/>
        <v>1.6778523489932886E-3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9</v>
      </c>
      <c r="D115" s="16">
        <v>2</v>
      </c>
      <c r="E115" s="17">
        <f t="shared" si="15"/>
        <v>8.8235294117647058E-3</v>
      </c>
      <c r="F115" s="17">
        <f t="shared" si="16"/>
        <v>1.6778523489932886E-3</v>
      </c>
      <c r="G115" s="17">
        <f t="shared" si="18"/>
        <v>-0.77777777777777779</v>
      </c>
      <c r="H115" s="17">
        <f t="shared" si="17"/>
        <v>-6.8627450980392156E-3</v>
      </c>
    </row>
    <row r="116" spans="1:8" x14ac:dyDescent="0.2">
      <c r="A116" s="14"/>
      <c r="B116" s="15" t="s">
        <v>106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8.3892617449664428E-4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13</v>
      </c>
      <c r="D117" s="16">
        <v>0</v>
      </c>
      <c r="E117" s="17">
        <f t="shared" si="15"/>
        <v>1.2745098039215686E-2</v>
      </c>
      <c r="F117" s="17" t="str">
        <f t="shared" si="16"/>
        <v/>
      </c>
      <c r="G117" s="17">
        <f t="shared" si="18"/>
        <v>-1</v>
      </c>
      <c r="H117" s="17">
        <f t="shared" si="17"/>
        <v>-1.2745098039215686E-2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1.6778523489932886E-3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8.3892617449664428E-4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3</v>
      </c>
      <c r="E125" s="17">
        <f t="shared" si="15"/>
        <v>9.8039215686274508E-4</v>
      </c>
      <c r="F125" s="17">
        <f t="shared" si="16"/>
        <v>2.5167785234899327E-3</v>
      </c>
      <c r="G125" s="17">
        <f t="shared" si="18"/>
        <v>2</v>
      </c>
      <c r="H125" s="17">
        <f t="shared" si="17"/>
        <v>1.9607843137254902E-3</v>
      </c>
    </row>
    <row r="126" spans="1:8" x14ac:dyDescent="0.2">
      <c r="A126" s="14"/>
      <c r="B126" s="15" t="s">
        <v>116</v>
      </c>
      <c r="C126" s="16">
        <v>2</v>
      </c>
      <c r="D126" s="16">
        <v>24</v>
      </c>
      <c r="E126" s="17">
        <f t="shared" si="15"/>
        <v>1.9607843137254902E-3</v>
      </c>
      <c r="F126" s="17">
        <f t="shared" si="16"/>
        <v>2.0134228187919462E-2</v>
      </c>
      <c r="G126" s="17">
        <f t="shared" si="18"/>
        <v>11</v>
      </c>
      <c r="H126" s="17">
        <f t="shared" si="17"/>
        <v>2.1568627450980392E-2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1</v>
      </c>
      <c r="D128" s="16">
        <v>19</v>
      </c>
      <c r="E128" s="17">
        <f t="shared" si="15"/>
        <v>9.8039215686274508E-4</v>
      </c>
      <c r="F128" s="17">
        <f t="shared" si="16"/>
        <v>1.5939597315436243E-2</v>
      </c>
      <c r="G128" s="17">
        <f t="shared" si="18"/>
        <v>18</v>
      </c>
      <c r="H128" s="17">
        <f t="shared" si="17"/>
        <v>1.7647058823529412E-2</v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25</v>
      </c>
      <c r="D130" s="16">
        <v>0</v>
      </c>
      <c r="E130" s="17">
        <f t="shared" si="15"/>
        <v>2.4509803921568627E-2</v>
      </c>
      <c r="F130" s="17" t="str">
        <f t="shared" si="16"/>
        <v/>
      </c>
      <c r="G130" s="17">
        <f t="shared" si="18"/>
        <v>-1</v>
      </c>
      <c r="H130" s="17">
        <f t="shared" si="17"/>
        <v>-2.4509803921568627E-2</v>
      </c>
    </row>
    <row r="131" spans="1:8" ht="25.5" x14ac:dyDescent="0.2">
      <c r="A131" s="14"/>
      <c r="B131" s="15" t="s">
        <v>121</v>
      </c>
      <c r="C131" s="16">
        <v>864</v>
      </c>
      <c r="D131" s="16">
        <v>903</v>
      </c>
      <c r="E131" s="17">
        <f t="shared" si="15"/>
        <v>0.84705882352941175</v>
      </c>
      <c r="F131" s="17">
        <f t="shared" si="16"/>
        <v>0.7575503355704698</v>
      </c>
      <c r="G131" s="17">
        <f t="shared" si="18"/>
        <v>4.5138888888888888E-2</v>
      </c>
      <c r="H131" s="17">
        <f t="shared" si="17"/>
        <v>3.8235294117647055E-2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1</v>
      </c>
      <c r="D135" s="16">
        <v>10</v>
      </c>
      <c r="E135" s="17">
        <f t="shared" si="15"/>
        <v>9.8039215686274508E-4</v>
      </c>
      <c r="F135" s="17">
        <f t="shared" si="16"/>
        <v>8.389261744966443E-3</v>
      </c>
      <c r="G135" s="17">
        <f t="shared" si="18"/>
        <v>9</v>
      </c>
      <c r="H135" s="17">
        <f t="shared" si="17"/>
        <v>8.8235294117647058E-3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1</v>
      </c>
      <c r="D143" s="16">
        <v>0</v>
      </c>
      <c r="E143" s="17">
        <f t="shared" si="19"/>
        <v>9.8039215686274508E-4</v>
      </c>
      <c r="F143" s="17" t="str">
        <f t="shared" si="20"/>
        <v/>
      </c>
      <c r="G143" s="17">
        <f t="shared" si="22"/>
        <v>-1</v>
      </c>
      <c r="H143" s="17">
        <f t="shared" si="21"/>
        <v>-9.8039215686274508E-4</v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8.3892617449664428E-4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7</v>
      </c>
      <c r="D152" s="16">
        <v>0</v>
      </c>
      <c r="E152" s="17">
        <f t="shared" si="19"/>
        <v>6.8627450980392156E-3</v>
      </c>
      <c r="F152" s="17" t="str">
        <f t="shared" si="20"/>
        <v/>
      </c>
      <c r="G152" s="17">
        <f t="shared" si="22"/>
        <v>-1</v>
      </c>
      <c r="H152" s="17">
        <f t="shared" si="21"/>
        <v>-6.8627450980392156E-3</v>
      </c>
    </row>
    <row r="153" spans="1:8" x14ac:dyDescent="0.2">
      <c r="A153" s="14"/>
      <c r="B153" s="15" t="s">
        <v>143</v>
      </c>
      <c r="C153" s="16">
        <v>0</v>
      </c>
      <c r="D153" s="16">
        <v>3</v>
      </c>
      <c r="E153" s="17" t="str">
        <f t="shared" si="19"/>
        <v/>
      </c>
      <c r="F153" s="17">
        <f t="shared" si="20"/>
        <v>2.5167785234899327E-3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1</v>
      </c>
      <c r="D155" s="16">
        <v>1</v>
      </c>
      <c r="E155" s="17">
        <f t="shared" si="19"/>
        <v>9.8039215686274508E-4</v>
      </c>
      <c r="F155" s="17">
        <f t="shared" si="20"/>
        <v>8.3892617449664428E-4</v>
      </c>
      <c r="G155" s="17">
        <f t="shared" si="22"/>
        <v>0</v>
      </c>
      <c r="H155" s="17">
        <f t="shared" si="21"/>
        <v>0</v>
      </c>
    </row>
    <row r="156" spans="1:8" x14ac:dyDescent="0.2">
      <c r="A156" s="14"/>
      <c r="B156" s="15" t="s">
        <v>146</v>
      </c>
      <c r="C156" s="16">
        <v>0</v>
      </c>
      <c r="D156" s="16">
        <v>11</v>
      </c>
      <c r="E156" s="17" t="str">
        <f t="shared" si="19"/>
        <v/>
      </c>
      <c r="F156" s="17">
        <f t="shared" si="20"/>
        <v>9.2281879194630878E-3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1.6778523489932886E-3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2</v>
      </c>
      <c r="E158" s="17" t="str">
        <f t="shared" si="19"/>
        <v/>
      </c>
      <c r="F158" s="17">
        <f t="shared" si="20"/>
        <v>1.6778523489932886E-3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8.3892617449664428E-4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15</v>
      </c>
      <c r="D164" s="16">
        <v>1</v>
      </c>
      <c r="E164" s="17">
        <f t="shared" si="19"/>
        <v>1.4705882352941176E-2</v>
      </c>
      <c r="F164" s="17">
        <f t="shared" si="20"/>
        <v>8.3892617449664428E-4</v>
      </c>
      <c r="G164" s="17">
        <f t="shared" si="22"/>
        <v>-0.93333333333333335</v>
      </c>
      <c r="H164" s="17">
        <f t="shared" si="21"/>
        <v>-1.3725490196078431E-2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8.3892617449664428E-4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187</v>
      </c>
      <c r="D173" s="20">
        <f>SUM(D174:D343)</f>
        <v>440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1.3529411764705883</v>
      </c>
      <c r="H173" s="21">
        <f t="shared" ref="H173:H204" si="25">+IF(OR(AND(E173=""),(G173="")),"",E173*G173)</f>
        <v>1.3529411764705883</v>
      </c>
    </row>
    <row r="174" spans="1:8" x14ac:dyDescent="0.2">
      <c r="A174" s="14"/>
      <c r="B174" s="15" t="s">
        <v>158</v>
      </c>
      <c r="C174" s="16">
        <v>2</v>
      </c>
      <c r="D174" s="16">
        <v>5</v>
      </c>
      <c r="E174" s="17">
        <f t="shared" si="23"/>
        <v>1.06951871657754E-2</v>
      </c>
      <c r="F174" s="17">
        <f t="shared" si="24"/>
        <v>1.1363636363636364E-2</v>
      </c>
      <c r="G174" s="17">
        <f t="shared" ref="G174:G205" si="26">+IF(AND(C174=0,D174=0)," ",IF(C174=0,1,IF(D174=0,-1,(D174-C174)/C174)))</f>
        <v>1.5</v>
      </c>
      <c r="H174" s="17">
        <f t="shared" si="25"/>
        <v>1.60427807486631E-2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1</v>
      </c>
      <c r="D176" s="16">
        <v>0</v>
      </c>
      <c r="E176" s="17">
        <f t="shared" si="23"/>
        <v>5.3475935828877002E-3</v>
      </c>
      <c r="F176" s="17" t="str">
        <f t="shared" si="24"/>
        <v/>
      </c>
      <c r="G176" s="17">
        <f t="shared" si="26"/>
        <v>-1</v>
      </c>
      <c r="H176" s="17">
        <f t="shared" si="25"/>
        <v>-5.3475935828877002E-3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8</v>
      </c>
      <c r="D178" s="16">
        <v>4</v>
      </c>
      <c r="E178" s="17">
        <f t="shared" si="23"/>
        <v>4.2780748663101602E-2</v>
      </c>
      <c r="F178" s="17">
        <f t="shared" si="24"/>
        <v>9.0909090909090905E-3</v>
      </c>
      <c r="G178" s="17">
        <f t="shared" si="26"/>
        <v>-0.5</v>
      </c>
      <c r="H178" s="17">
        <f t="shared" si="25"/>
        <v>-2.1390374331550801E-2</v>
      </c>
    </row>
    <row r="179" spans="1:8" x14ac:dyDescent="0.2">
      <c r="A179" s="14"/>
      <c r="B179" s="15" t="s">
        <v>163</v>
      </c>
      <c r="C179" s="16">
        <v>1</v>
      </c>
      <c r="D179" s="16">
        <v>135</v>
      </c>
      <c r="E179" s="17">
        <f t="shared" si="23"/>
        <v>5.3475935828877002E-3</v>
      </c>
      <c r="F179" s="17">
        <f t="shared" si="24"/>
        <v>0.30681818181818182</v>
      </c>
      <c r="G179" s="17">
        <f t="shared" si="26"/>
        <v>134</v>
      </c>
      <c r="H179" s="17">
        <f t="shared" si="25"/>
        <v>0.71657754010695185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5</v>
      </c>
      <c r="E181" s="17" t="str">
        <f t="shared" si="23"/>
        <v/>
      </c>
      <c r="F181" s="17">
        <f t="shared" si="24"/>
        <v>1.1363636363636364E-2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0</v>
      </c>
      <c r="D182" s="16">
        <v>3</v>
      </c>
      <c r="E182" s="17" t="str">
        <f t="shared" si="23"/>
        <v/>
      </c>
      <c r="F182" s="17">
        <f t="shared" si="24"/>
        <v>6.8181818181818179E-3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1</v>
      </c>
      <c r="D186" s="16">
        <v>14</v>
      </c>
      <c r="E186" s="17">
        <f t="shared" si="23"/>
        <v>5.3475935828877002E-3</v>
      </c>
      <c r="F186" s="17">
        <f t="shared" si="24"/>
        <v>3.1818181818181815E-2</v>
      </c>
      <c r="G186" s="17">
        <f t="shared" si="26"/>
        <v>13</v>
      </c>
      <c r="H186" s="17">
        <f t="shared" si="25"/>
        <v>6.9518716577540107E-2</v>
      </c>
    </row>
    <row r="187" spans="1:8" x14ac:dyDescent="0.2">
      <c r="A187" s="14"/>
      <c r="B187" s="15" t="s">
        <v>171</v>
      </c>
      <c r="C187" s="16">
        <v>0</v>
      </c>
      <c r="D187" s="16">
        <v>23</v>
      </c>
      <c r="E187" s="17" t="str">
        <f t="shared" si="23"/>
        <v/>
      </c>
      <c r="F187" s="17">
        <f t="shared" si="24"/>
        <v>5.2272727272727269E-2</v>
      </c>
      <c r="G187" s="17">
        <f t="shared" si="26"/>
        <v>1</v>
      </c>
      <c r="H187" s="17" t="str">
        <f t="shared" si="25"/>
        <v/>
      </c>
    </row>
    <row r="188" spans="1:8" ht="25.5" x14ac:dyDescent="0.2">
      <c r="A188" s="14"/>
      <c r="B188" s="15" t="s">
        <v>172</v>
      </c>
      <c r="C188" s="16">
        <v>1</v>
      </c>
      <c r="D188" s="16">
        <v>1</v>
      </c>
      <c r="E188" s="17">
        <f t="shared" si="23"/>
        <v>5.3475935828877002E-3</v>
      </c>
      <c r="F188" s="17">
        <f t="shared" si="24"/>
        <v>2.2727272727272726E-3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6.8181818181818179E-3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2.2727272727272726E-3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7</v>
      </c>
      <c r="E193" s="17">
        <f t="shared" si="23"/>
        <v>5.3475935828877002E-3</v>
      </c>
      <c r="F193" s="17">
        <f t="shared" si="24"/>
        <v>1.5909090909090907E-2</v>
      </c>
      <c r="G193" s="17">
        <f t="shared" si="26"/>
        <v>6</v>
      </c>
      <c r="H193" s="17">
        <f t="shared" si="25"/>
        <v>3.20855614973262E-2</v>
      </c>
    </row>
    <row r="194" spans="1:8" x14ac:dyDescent="0.2">
      <c r="A194" s="14"/>
      <c r="B194" s="15" t="s">
        <v>178</v>
      </c>
      <c r="C194" s="16">
        <v>1</v>
      </c>
      <c r="D194" s="16">
        <v>2</v>
      </c>
      <c r="E194" s="17">
        <f t="shared" si="23"/>
        <v>5.3475935828877002E-3</v>
      </c>
      <c r="F194" s="17">
        <f t="shared" si="24"/>
        <v>4.5454545454545452E-3</v>
      </c>
      <c r="G194" s="17">
        <f t="shared" si="26"/>
        <v>1</v>
      </c>
      <c r="H194" s="17">
        <f t="shared" si="25"/>
        <v>5.3475935828877002E-3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2.2727272727272726E-3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5.3475935828877002E-3</v>
      </c>
      <c r="F199" s="17" t="str">
        <f t="shared" si="24"/>
        <v/>
      </c>
      <c r="G199" s="17">
        <f t="shared" si="26"/>
        <v>-1</v>
      </c>
      <c r="H199" s="17">
        <f t="shared" si="25"/>
        <v>-5.3475935828877002E-3</v>
      </c>
    </row>
    <row r="200" spans="1:8" ht="25.5" x14ac:dyDescent="0.2">
      <c r="A200" s="14"/>
      <c r="B200" s="15" t="s">
        <v>184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2.2727272727272726E-3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7</v>
      </c>
      <c r="D202" s="16">
        <v>55</v>
      </c>
      <c r="E202" s="17">
        <f t="shared" si="23"/>
        <v>3.7433155080213901E-2</v>
      </c>
      <c r="F202" s="17">
        <f t="shared" si="24"/>
        <v>0.125</v>
      </c>
      <c r="G202" s="17">
        <f t="shared" si="26"/>
        <v>6.8571428571428568</v>
      </c>
      <c r="H202" s="17">
        <f t="shared" si="25"/>
        <v>0.2566844919786096</v>
      </c>
    </row>
    <row r="203" spans="1:8" x14ac:dyDescent="0.2">
      <c r="A203" s="14"/>
      <c r="B203" s="15" t="s">
        <v>187</v>
      </c>
      <c r="C203" s="16">
        <v>13</v>
      </c>
      <c r="D203" s="16">
        <v>1</v>
      </c>
      <c r="E203" s="17">
        <f t="shared" si="23"/>
        <v>6.9518716577540107E-2</v>
      </c>
      <c r="F203" s="17">
        <f t="shared" si="24"/>
        <v>2.2727272727272726E-3</v>
      </c>
      <c r="G203" s="17">
        <f t="shared" si="26"/>
        <v>-0.92307692307692313</v>
      </c>
      <c r="H203" s="17">
        <f t="shared" si="25"/>
        <v>-6.4171122994652413E-2</v>
      </c>
    </row>
    <row r="204" spans="1:8" x14ac:dyDescent="0.2">
      <c r="A204" s="14"/>
      <c r="B204" s="15" t="s">
        <v>188</v>
      </c>
      <c r="C204" s="16">
        <v>1</v>
      </c>
      <c r="D204" s="16">
        <v>3</v>
      </c>
      <c r="E204" s="17">
        <f t="shared" si="23"/>
        <v>5.3475935828877002E-3</v>
      </c>
      <c r="F204" s="17">
        <f t="shared" si="24"/>
        <v>6.8181818181818179E-3</v>
      </c>
      <c r="G204" s="17">
        <f t="shared" si="26"/>
        <v>2</v>
      </c>
      <c r="H204" s="17">
        <f t="shared" si="25"/>
        <v>1.06951871657754E-2</v>
      </c>
    </row>
    <row r="205" spans="1:8" x14ac:dyDescent="0.2">
      <c r="A205" s="14"/>
      <c r="B205" s="15" t="s">
        <v>189</v>
      </c>
      <c r="C205" s="16">
        <v>1</v>
      </c>
      <c r="D205" s="16">
        <v>3</v>
      </c>
      <c r="E205" s="17">
        <f t="shared" ref="E205:E236" si="27">+IF(C205=0,"",C205/C$173)</f>
        <v>5.3475935828877002E-3</v>
      </c>
      <c r="F205" s="17">
        <f t="shared" ref="F205:F236" si="28">+IF(D205=0,"",D205/D$173)</f>
        <v>6.8181818181818179E-3</v>
      </c>
      <c r="G205" s="17">
        <f t="shared" si="26"/>
        <v>2</v>
      </c>
      <c r="H205" s="17">
        <f t="shared" ref="H205:H236" si="29">+IF(OR(AND(E205=""),(G205="")),"",E205*G205)</f>
        <v>1.06951871657754E-2</v>
      </c>
    </row>
    <row r="206" spans="1:8" x14ac:dyDescent="0.2">
      <c r="A206" s="14"/>
      <c r="B206" s="15" t="s">
        <v>190</v>
      </c>
      <c r="C206" s="16">
        <v>7</v>
      </c>
      <c r="D206" s="16">
        <v>2</v>
      </c>
      <c r="E206" s="17">
        <f t="shared" si="27"/>
        <v>3.7433155080213901E-2</v>
      </c>
      <c r="F206" s="17">
        <f t="shared" si="28"/>
        <v>4.5454545454545452E-3</v>
      </c>
      <c r="G206" s="17">
        <f t="shared" ref="G206:G237" si="30">+IF(AND(C206=0,D206=0)," ",IF(C206=0,1,IF(D206=0,-1,(D206-C206)/C206)))</f>
        <v>-0.7142857142857143</v>
      </c>
      <c r="H206" s="17">
        <f t="shared" si="29"/>
        <v>-2.6737967914438502E-2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193</v>
      </c>
      <c r="C209" s="16">
        <v>2</v>
      </c>
      <c r="D209" s="16">
        <v>2</v>
      </c>
      <c r="E209" s="17">
        <f t="shared" si="27"/>
        <v>1.06951871657754E-2</v>
      </c>
      <c r="F209" s="17">
        <f t="shared" si="28"/>
        <v>4.5454545454545452E-3</v>
      </c>
      <c r="G209" s="17">
        <f t="shared" si="30"/>
        <v>0</v>
      </c>
      <c r="H209" s="17">
        <f t="shared" si="29"/>
        <v>0</v>
      </c>
    </row>
    <row r="210" spans="1:8" x14ac:dyDescent="0.2">
      <c r="A210" s="14"/>
      <c r="B210" s="15" t="s">
        <v>194</v>
      </c>
      <c r="C210" s="16">
        <v>1</v>
      </c>
      <c r="D210" s="16">
        <v>0</v>
      </c>
      <c r="E210" s="17">
        <f t="shared" si="27"/>
        <v>5.3475935828877002E-3</v>
      </c>
      <c r="F210" s="17" t="str">
        <f t="shared" si="28"/>
        <v/>
      </c>
      <c r="G210" s="17">
        <f t="shared" si="30"/>
        <v>-1</v>
      </c>
      <c r="H210" s="17">
        <f t="shared" si="29"/>
        <v>-5.3475935828877002E-3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0</v>
      </c>
      <c r="D213" s="16">
        <v>11</v>
      </c>
      <c r="E213" s="17" t="str">
        <f t="shared" si="27"/>
        <v/>
      </c>
      <c r="F213" s="17">
        <f t="shared" si="28"/>
        <v>2.5000000000000001E-2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38</v>
      </c>
      <c r="D218" s="16">
        <v>16</v>
      </c>
      <c r="E218" s="17">
        <f t="shared" si="27"/>
        <v>0.20320855614973263</v>
      </c>
      <c r="F218" s="17">
        <f t="shared" si="28"/>
        <v>3.6363636363636362E-2</v>
      </c>
      <c r="G218" s="17">
        <f t="shared" si="30"/>
        <v>-0.57894736842105265</v>
      </c>
      <c r="H218" s="17">
        <f t="shared" si="29"/>
        <v>-0.11764705882352942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2.2727272727272726E-3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4</v>
      </c>
      <c r="D225" s="16">
        <v>31</v>
      </c>
      <c r="E225" s="17">
        <f t="shared" si="27"/>
        <v>2.1390374331550801E-2</v>
      </c>
      <c r="F225" s="17">
        <f t="shared" si="28"/>
        <v>7.045454545454545E-2</v>
      </c>
      <c r="G225" s="17">
        <f t="shared" si="30"/>
        <v>6.75</v>
      </c>
      <c r="H225" s="17">
        <f t="shared" si="29"/>
        <v>0.14438502673796791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3</v>
      </c>
      <c r="D230" s="16">
        <v>0</v>
      </c>
      <c r="E230" s="17">
        <f t="shared" si="27"/>
        <v>1.6042780748663103E-2</v>
      </c>
      <c r="F230" s="17" t="str">
        <f t="shared" si="28"/>
        <v/>
      </c>
      <c r="G230" s="17">
        <f t="shared" si="30"/>
        <v>-1</v>
      </c>
      <c r="H230" s="17">
        <f t="shared" si="29"/>
        <v>-1.6042780748663103E-2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2</v>
      </c>
      <c r="E232" s="17" t="str">
        <f t="shared" si="27"/>
        <v/>
      </c>
      <c r="F232" s="17">
        <f t="shared" si="28"/>
        <v>4.5454545454545452E-3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</v>
      </c>
      <c r="D236" s="16">
        <v>0</v>
      </c>
      <c r="E236" s="17">
        <f t="shared" si="27"/>
        <v>5.3475935828877002E-3</v>
      </c>
      <c r="F236" s="17" t="str">
        <f t="shared" si="28"/>
        <v/>
      </c>
      <c r="G236" s="17">
        <f t="shared" si="30"/>
        <v>-1</v>
      </c>
      <c r="H236" s="17">
        <f t="shared" si="29"/>
        <v>-5.3475935828877002E-3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7</v>
      </c>
      <c r="E238" s="17" t="str">
        <f t="shared" si="31"/>
        <v/>
      </c>
      <c r="F238" s="17">
        <f t="shared" si="32"/>
        <v>1.5909090909090907E-2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9</v>
      </c>
      <c r="E239" s="17" t="str">
        <f t="shared" si="31"/>
        <v/>
      </c>
      <c r="F239" s="17">
        <f t="shared" si="32"/>
        <v>2.0454545454545454E-2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29</v>
      </c>
      <c r="D241" s="16">
        <v>28</v>
      </c>
      <c r="E241" s="17">
        <f t="shared" si="31"/>
        <v>0.15508021390374332</v>
      </c>
      <c r="F241" s="17">
        <f t="shared" si="32"/>
        <v>6.363636363636363E-2</v>
      </c>
      <c r="G241" s="17">
        <f t="shared" si="34"/>
        <v>-3.4482758620689655E-2</v>
      </c>
      <c r="H241" s="17">
        <f t="shared" si="33"/>
        <v>-5.3475935828877011E-3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1</v>
      </c>
      <c r="D244" s="16">
        <v>0</v>
      </c>
      <c r="E244" s="17">
        <f t="shared" si="31"/>
        <v>5.3475935828877002E-3</v>
      </c>
      <c r="F244" s="17" t="str">
        <f t="shared" si="32"/>
        <v/>
      </c>
      <c r="G244" s="17">
        <f t="shared" si="34"/>
        <v>-1</v>
      </c>
      <c r="H244" s="17">
        <f t="shared" si="33"/>
        <v>-5.3475935828877002E-3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3</v>
      </c>
      <c r="E246" s="17" t="str">
        <f t="shared" si="31"/>
        <v/>
      </c>
      <c r="F246" s="17">
        <f t="shared" si="32"/>
        <v>6.8181818181818179E-3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3</v>
      </c>
      <c r="D249" s="16">
        <v>0</v>
      </c>
      <c r="E249" s="17">
        <f t="shared" si="31"/>
        <v>1.6042780748663103E-2</v>
      </c>
      <c r="F249" s="17" t="str">
        <f t="shared" si="32"/>
        <v/>
      </c>
      <c r="G249" s="17">
        <f t="shared" si="34"/>
        <v>-1</v>
      </c>
      <c r="H249" s="17">
        <f t="shared" si="33"/>
        <v>-1.6042780748663103E-2</v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2.2727272727272726E-3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2.2727272727272726E-3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1</v>
      </c>
      <c r="D268" s="16">
        <v>0</v>
      </c>
      <c r="E268" s="17">
        <f t="shared" si="31"/>
        <v>5.3475935828877002E-3</v>
      </c>
      <c r="F268" s="17" t="str">
        <f t="shared" si="32"/>
        <v/>
      </c>
      <c r="G268" s="17">
        <f t="shared" si="34"/>
        <v>-1</v>
      </c>
      <c r="H268" s="17">
        <f t="shared" si="33"/>
        <v>-5.3475935828877002E-3</v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4</v>
      </c>
      <c r="E275" s="17" t="str">
        <f t="shared" si="35"/>
        <v/>
      </c>
      <c r="F275" s="17">
        <f t="shared" si="36"/>
        <v>9.0909090909090905E-3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13</v>
      </c>
      <c r="D276" s="16">
        <v>13</v>
      </c>
      <c r="E276" s="17">
        <f t="shared" si="35"/>
        <v>6.9518716577540107E-2</v>
      </c>
      <c r="F276" s="17">
        <f t="shared" si="36"/>
        <v>2.9545454545454545E-2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1</v>
      </c>
      <c r="D283" s="16">
        <v>2</v>
      </c>
      <c r="E283" s="17">
        <f t="shared" si="35"/>
        <v>5.3475935828877002E-3</v>
      </c>
      <c r="F283" s="17">
        <f t="shared" si="36"/>
        <v>4.5454545454545452E-3</v>
      </c>
      <c r="G283" s="17">
        <f t="shared" si="38"/>
        <v>1</v>
      </c>
      <c r="H283" s="17">
        <f t="shared" si="37"/>
        <v>5.3475935828877002E-3</v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0</v>
      </c>
      <c r="D288" s="16">
        <v>2</v>
      </c>
      <c r="E288" s="17" t="str">
        <f t="shared" si="35"/>
        <v/>
      </c>
      <c r="F288" s="17">
        <f t="shared" si="36"/>
        <v>4.5454545454545452E-3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1</v>
      </c>
      <c r="D291" s="16">
        <v>0</v>
      </c>
      <c r="E291" s="17">
        <f t="shared" si="35"/>
        <v>5.3475935828877002E-3</v>
      </c>
      <c r="F291" s="17" t="str">
        <f t="shared" si="36"/>
        <v/>
      </c>
      <c r="G291" s="17">
        <f t="shared" si="38"/>
        <v>-1</v>
      </c>
      <c r="H291" s="17">
        <f t="shared" si="37"/>
        <v>-5.3475935828877002E-3</v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10</v>
      </c>
      <c r="E298" s="17" t="str">
        <f t="shared" si="35"/>
        <v/>
      </c>
      <c r="F298" s="17">
        <f t="shared" si="36"/>
        <v>2.2727272727272728E-2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1</v>
      </c>
      <c r="D302" s="16">
        <v>6</v>
      </c>
      <c r="E302" s="17">
        <f t="shared" si="39"/>
        <v>5.3475935828877002E-3</v>
      </c>
      <c r="F302" s="17">
        <f t="shared" si="40"/>
        <v>1.3636363636363636E-2</v>
      </c>
      <c r="G302" s="17">
        <f t="shared" ref="G302:G333" si="42">+IF(AND(C302=0,D302=0)," ",IF(C302=0,1,IF(D302=0,-1,(D302-C302)/C302)))</f>
        <v>5</v>
      </c>
      <c r="H302" s="17">
        <f t="shared" si="41"/>
        <v>2.6737967914438502E-2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2.2727272727272726E-3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1</v>
      </c>
      <c r="D306" s="16">
        <v>0</v>
      </c>
      <c r="E306" s="17">
        <f t="shared" si="39"/>
        <v>5.3475935828877002E-3</v>
      </c>
      <c r="F306" s="17" t="str">
        <f t="shared" si="40"/>
        <v/>
      </c>
      <c r="G306" s="17">
        <f t="shared" si="42"/>
        <v>-1</v>
      </c>
      <c r="H306" s="17">
        <f t="shared" si="41"/>
        <v>-5.3475935828877002E-3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4</v>
      </c>
      <c r="D308" s="16">
        <v>0</v>
      </c>
      <c r="E308" s="17">
        <f t="shared" si="39"/>
        <v>2.1390374331550801E-2</v>
      </c>
      <c r="F308" s="17" t="str">
        <f t="shared" si="40"/>
        <v/>
      </c>
      <c r="G308" s="17">
        <f t="shared" si="42"/>
        <v>-1</v>
      </c>
      <c r="H308" s="17">
        <f t="shared" si="41"/>
        <v>-2.1390374331550801E-2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7</v>
      </c>
      <c r="D317" s="16">
        <v>0</v>
      </c>
      <c r="E317" s="17">
        <f t="shared" si="39"/>
        <v>3.7433155080213901E-2</v>
      </c>
      <c r="F317" s="17" t="str">
        <f t="shared" si="40"/>
        <v/>
      </c>
      <c r="G317" s="17">
        <f t="shared" si="42"/>
        <v>-1</v>
      </c>
      <c r="H317" s="17">
        <f t="shared" si="41"/>
        <v>-3.7433155080213901E-2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1</v>
      </c>
      <c r="D319" s="16">
        <v>0</v>
      </c>
      <c r="E319" s="17">
        <f t="shared" si="39"/>
        <v>5.3475935828877002E-3</v>
      </c>
      <c r="F319" s="17" t="str">
        <f t="shared" si="40"/>
        <v/>
      </c>
      <c r="G319" s="17">
        <f t="shared" si="42"/>
        <v>-1</v>
      </c>
      <c r="H319" s="17">
        <f t="shared" si="41"/>
        <v>-5.3475935828877002E-3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20</v>
      </c>
      <c r="D322" s="16">
        <v>0</v>
      </c>
      <c r="E322" s="17">
        <f t="shared" si="39"/>
        <v>0.10695187165775401</v>
      </c>
      <c r="F322" s="17" t="str">
        <f t="shared" si="40"/>
        <v/>
      </c>
      <c r="G322" s="17">
        <f t="shared" si="42"/>
        <v>-1</v>
      </c>
      <c r="H322" s="17">
        <f t="shared" si="41"/>
        <v>-0.10695187165775401</v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313</v>
      </c>
      <c r="C329" s="16">
        <v>4</v>
      </c>
      <c r="D329" s="16">
        <v>15</v>
      </c>
      <c r="E329" s="17">
        <f t="shared" si="39"/>
        <v>2.1390374331550801E-2</v>
      </c>
      <c r="F329" s="17">
        <f t="shared" si="40"/>
        <v>3.4090909090909088E-2</v>
      </c>
      <c r="G329" s="17">
        <f t="shared" si="42"/>
        <v>2.75</v>
      </c>
      <c r="H329" s="17">
        <f t="shared" si="41"/>
        <v>5.8823529411764705E-2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1</v>
      </c>
      <c r="D338" s="16">
        <v>0</v>
      </c>
      <c r="E338" s="17">
        <f t="shared" si="43"/>
        <v>5.3475935828877002E-3</v>
      </c>
      <c r="F338" s="17" t="str">
        <f t="shared" si="44"/>
        <v/>
      </c>
      <c r="G338" s="17">
        <f t="shared" si="46"/>
        <v>-1</v>
      </c>
      <c r="H338" s="17">
        <f t="shared" si="45"/>
        <v>-5.3475935828877002E-3</v>
      </c>
    </row>
    <row r="339" spans="1:8" ht="25.5" x14ac:dyDescent="0.2">
      <c r="A339" s="14"/>
      <c r="B339" s="15" t="s">
        <v>323</v>
      </c>
      <c r="C339" s="16">
        <v>4</v>
      </c>
      <c r="D339" s="16">
        <v>0</v>
      </c>
      <c r="E339" s="17">
        <f t="shared" si="43"/>
        <v>2.1390374331550801E-2</v>
      </c>
      <c r="F339" s="17" t="str">
        <f t="shared" si="44"/>
        <v/>
      </c>
      <c r="G339" s="17">
        <f t="shared" si="46"/>
        <v>-1</v>
      </c>
      <c r="H339" s="17">
        <f t="shared" si="45"/>
        <v>-2.1390374331550801E-2</v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6</v>
      </c>
      <c r="E341" s="17" t="str">
        <f t="shared" si="43"/>
        <v/>
      </c>
      <c r="F341" s="17">
        <f t="shared" si="44"/>
        <v>1.3636363636363636E-2</v>
      </c>
      <c r="G341" s="17">
        <f t="shared" si="46"/>
        <v>1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1043</v>
      </c>
      <c r="D349" s="20">
        <f>SUM(D350:D576)</f>
        <v>1768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0.69511025886864808</v>
      </c>
      <c r="H349" s="21">
        <f t="shared" ref="H349:H412" si="49">+IF(OR(AND(E349=""),(G349="")),"",E349*G349)</f>
        <v>0.69511025886864808</v>
      </c>
    </row>
    <row r="350" spans="1:8" x14ac:dyDescent="0.2">
      <c r="A350" s="14"/>
      <c r="B350" s="15" t="s">
        <v>328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1</v>
      </c>
      <c r="D351" s="16">
        <v>0</v>
      </c>
      <c r="E351" s="17">
        <f t="shared" si="47"/>
        <v>9.5877277085330771E-4</v>
      </c>
      <c r="F351" s="17" t="str">
        <f t="shared" si="48"/>
        <v/>
      </c>
      <c r="G351" s="17">
        <f t="shared" si="50"/>
        <v>-1</v>
      </c>
      <c r="H351" s="17">
        <f t="shared" si="49"/>
        <v>-9.5877277085330771E-4</v>
      </c>
    </row>
    <row r="352" spans="1:8" x14ac:dyDescent="0.2">
      <c r="A352" s="14"/>
      <c r="B352" s="15" t="s">
        <v>330</v>
      </c>
      <c r="C352" s="16">
        <v>2</v>
      </c>
      <c r="D352" s="16">
        <v>5</v>
      </c>
      <c r="E352" s="17">
        <f t="shared" si="47"/>
        <v>1.9175455417066154E-3</v>
      </c>
      <c r="F352" s="17">
        <f t="shared" si="48"/>
        <v>2.8280542986425339E-3</v>
      </c>
      <c r="G352" s="17">
        <f t="shared" si="50"/>
        <v>1.5</v>
      </c>
      <c r="H352" s="17">
        <f t="shared" si="49"/>
        <v>2.8763183125599234E-3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7</v>
      </c>
      <c r="D355" s="16">
        <v>8</v>
      </c>
      <c r="E355" s="17">
        <f t="shared" si="47"/>
        <v>6.7114093959731542E-3</v>
      </c>
      <c r="F355" s="17">
        <f t="shared" si="48"/>
        <v>4.5248868778280547E-3</v>
      </c>
      <c r="G355" s="17">
        <f t="shared" si="50"/>
        <v>0.14285714285714285</v>
      </c>
      <c r="H355" s="17">
        <f t="shared" si="49"/>
        <v>9.5877277085330771E-4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5.6561085972850684E-4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337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5.6561085972850684E-4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10</v>
      </c>
      <c r="D361" s="16">
        <v>2</v>
      </c>
      <c r="E361" s="17">
        <f t="shared" si="47"/>
        <v>9.5877277085330784E-3</v>
      </c>
      <c r="F361" s="17">
        <f t="shared" si="48"/>
        <v>1.1312217194570137E-3</v>
      </c>
      <c r="G361" s="17">
        <f t="shared" si="50"/>
        <v>-0.8</v>
      </c>
      <c r="H361" s="17">
        <f t="shared" si="49"/>
        <v>-7.6701821668264634E-3</v>
      </c>
    </row>
    <row r="362" spans="1:8" x14ac:dyDescent="0.2">
      <c r="A362" s="14"/>
      <c r="B362" s="15" t="s">
        <v>340</v>
      </c>
      <c r="C362" s="16">
        <v>1</v>
      </c>
      <c r="D362" s="16">
        <v>1</v>
      </c>
      <c r="E362" s="17">
        <f t="shared" si="47"/>
        <v>9.5877277085330771E-4</v>
      </c>
      <c r="F362" s="17">
        <f t="shared" si="48"/>
        <v>5.6561085972850684E-4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0</v>
      </c>
      <c r="E364" s="17">
        <f t="shared" si="47"/>
        <v>1.9175455417066154E-3</v>
      </c>
      <c r="F364" s="17" t="str">
        <f t="shared" si="48"/>
        <v/>
      </c>
      <c r="G364" s="17">
        <f t="shared" si="50"/>
        <v>-1</v>
      </c>
      <c r="H364" s="17">
        <f t="shared" si="49"/>
        <v>-1.9175455417066154E-3</v>
      </c>
    </row>
    <row r="365" spans="1:8" x14ac:dyDescent="0.2">
      <c r="A365" s="14"/>
      <c r="B365" s="15" t="s">
        <v>343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344</v>
      </c>
      <c r="C366" s="16">
        <v>2</v>
      </c>
      <c r="D366" s="16">
        <v>0</v>
      </c>
      <c r="E366" s="17">
        <f t="shared" si="47"/>
        <v>1.9175455417066154E-3</v>
      </c>
      <c r="F366" s="17" t="str">
        <f t="shared" si="48"/>
        <v/>
      </c>
      <c r="G366" s="17">
        <f t="shared" si="50"/>
        <v>-1</v>
      </c>
      <c r="H366" s="17">
        <f t="shared" si="49"/>
        <v>-1.9175455417066154E-3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47</v>
      </c>
      <c r="D369" s="16">
        <v>424</v>
      </c>
      <c r="E369" s="17">
        <f t="shared" si="47"/>
        <v>4.5062320230105465E-2</v>
      </c>
      <c r="F369" s="17">
        <f t="shared" si="48"/>
        <v>0.23981900452488689</v>
      </c>
      <c r="G369" s="17">
        <f t="shared" si="50"/>
        <v>8.0212765957446805</v>
      </c>
      <c r="H369" s="17">
        <f t="shared" si="49"/>
        <v>0.36145733461169699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5.6561085972850684E-4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65</v>
      </c>
      <c r="D373" s="16">
        <v>82</v>
      </c>
      <c r="E373" s="17">
        <f t="shared" si="47"/>
        <v>6.2320230105465002E-2</v>
      </c>
      <c r="F373" s="17">
        <f t="shared" si="48"/>
        <v>4.6380090497737558E-2</v>
      </c>
      <c r="G373" s="17">
        <f t="shared" si="50"/>
        <v>0.26153846153846155</v>
      </c>
      <c r="H373" s="17">
        <f t="shared" si="49"/>
        <v>1.6299137104506232E-2</v>
      </c>
    </row>
    <row r="374" spans="1:8" x14ac:dyDescent="0.2">
      <c r="A374" s="14"/>
      <c r="B374" s="15" t="s">
        <v>352</v>
      </c>
      <c r="C374" s="16">
        <v>13</v>
      </c>
      <c r="D374" s="16">
        <v>7</v>
      </c>
      <c r="E374" s="17">
        <f t="shared" si="47"/>
        <v>1.2464046021093002E-2</v>
      </c>
      <c r="F374" s="17">
        <f t="shared" si="48"/>
        <v>3.9592760180995473E-3</v>
      </c>
      <c r="G374" s="17">
        <f t="shared" si="50"/>
        <v>-0.46153846153846156</v>
      </c>
      <c r="H374" s="17">
        <f t="shared" si="49"/>
        <v>-5.7526366251198476E-3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2</v>
      </c>
      <c r="D379" s="16">
        <v>1</v>
      </c>
      <c r="E379" s="17">
        <f t="shared" si="47"/>
        <v>1.9175455417066154E-3</v>
      </c>
      <c r="F379" s="17">
        <f t="shared" si="48"/>
        <v>5.6561085972850684E-4</v>
      </c>
      <c r="G379" s="17">
        <f t="shared" si="50"/>
        <v>-0.5</v>
      </c>
      <c r="H379" s="17">
        <f t="shared" si="49"/>
        <v>-9.5877277085330771E-4</v>
      </c>
    </row>
    <row r="380" spans="1:8" x14ac:dyDescent="0.2">
      <c r="A380" s="14"/>
      <c r="B380" s="15" t="s">
        <v>358</v>
      </c>
      <c r="C380" s="16">
        <v>1</v>
      </c>
      <c r="D380" s="16">
        <v>1</v>
      </c>
      <c r="E380" s="17">
        <f t="shared" si="47"/>
        <v>9.5877277085330771E-4</v>
      </c>
      <c r="F380" s="17">
        <f t="shared" si="48"/>
        <v>5.6561085972850684E-4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5.6561085972850684E-4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361</v>
      </c>
      <c r="C383" s="16">
        <v>1</v>
      </c>
      <c r="D383" s="16">
        <v>2</v>
      </c>
      <c r="E383" s="17">
        <f t="shared" si="47"/>
        <v>9.5877277085330771E-4</v>
      </c>
      <c r="F383" s="17">
        <f t="shared" si="48"/>
        <v>1.1312217194570137E-3</v>
      </c>
      <c r="G383" s="17">
        <f t="shared" si="50"/>
        <v>1</v>
      </c>
      <c r="H383" s="17">
        <f t="shared" si="49"/>
        <v>9.5877277085330771E-4</v>
      </c>
    </row>
    <row r="384" spans="1:8" x14ac:dyDescent="0.2">
      <c r="A384" s="14"/>
      <c r="B384" s="15" t="s">
        <v>362</v>
      </c>
      <c r="C384" s="16">
        <v>0</v>
      </c>
      <c r="D384" s="16">
        <v>10</v>
      </c>
      <c r="E384" s="17" t="str">
        <f t="shared" si="47"/>
        <v/>
      </c>
      <c r="F384" s="17">
        <f t="shared" si="48"/>
        <v>5.6561085972850677E-3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363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5.6561085972850684E-4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99</v>
      </c>
      <c r="D395" s="16">
        <v>51</v>
      </c>
      <c r="E395" s="17">
        <f t="shared" si="47"/>
        <v>9.4918504314477473E-2</v>
      </c>
      <c r="F395" s="17">
        <f t="shared" si="48"/>
        <v>2.8846153846153848E-2</v>
      </c>
      <c r="G395" s="17">
        <f t="shared" si="50"/>
        <v>-0.48484848484848486</v>
      </c>
      <c r="H395" s="17">
        <f t="shared" si="49"/>
        <v>-4.6021093000958774E-2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29</v>
      </c>
      <c r="D397" s="16">
        <v>3</v>
      </c>
      <c r="E397" s="17">
        <f t="shared" si="47"/>
        <v>2.7804410354745925E-2</v>
      </c>
      <c r="F397" s="17">
        <f t="shared" si="48"/>
        <v>1.6968325791855204E-3</v>
      </c>
      <c r="G397" s="17">
        <f t="shared" si="50"/>
        <v>-0.89655172413793105</v>
      </c>
      <c r="H397" s="17">
        <f t="shared" si="49"/>
        <v>-2.4928092042186004E-2</v>
      </c>
    </row>
    <row r="398" spans="1:8" x14ac:dyDescent="0.2">
      <c r="A398" s="14"/>
      <c r="B398" s="15" t="s">
        <v>376</v>
      </c>
      <c r="C398" s="16">
        <v>89</v>
      </c>
      <c r="D398" s="16">
        <v>471</v>
      </c>
      <c r="E398" s="17">
        <f t="shared" si="47"/>
        <v>8.5330776605944389E-2</v>
      </c>
      <c r="F398" s="17">
        <f t="shared" si="48"/>
        <v>0.26640271493212669</v>
      </c>
      <c r="G398" s="17">
        <f t="shared" si="50"/>
        <v>4.2921348314606744</v>
      </c>
      <c r="H398" s="17">
        <f t="shared" si="49"/>
        <v>0.3662511984659636</v>
      </c>
    </row>
    <row r="399" spans="1:8" x14ac:dyDescent="0.2">
      <c r="A399" s="14"/>
      <c r="B399" s="15" t="s">
        <v>377</v>
      </c>
      <c r="C399" s="16">
        <v>0</v>
      </c>
      <c r="D399" s="16">
        <v>44</v>
      </c>
      <c r="E399" s="17" t="str">
        <f t="shared" si="47"/>
        <v/>
      </c>
      <c r="F399" s="17">
        <f t="shared" si="48"/>
        <v>2.4886877828054297E-2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1</v>
      </c>
      <c r="D402" s="16">
        <v>0</v>
      </c>
      <c r="E402" s="17">
        <f t="shared" si="47"/>
        <v>9.5877277085330771E-4</v>
      </c>
      <c r="F402" s="17" t="str">
        <f t="shared" si="48"/>
        <v/>
      </c>
      <c r="G402" s="17">
        <f t="shared" si="50"/>
        <v>-1</v>
      </c>
      <c r="H402" s="17">
        <f t="shared" si="49"/>
        <v>-9.5877277085330771E-4</v>
      </c>
    </row>
    <row r="403" spans="1:8" x14ac:dyDescent="0.2">
      <c r="A403" s="14"/>
      <c r="B403" s="15" t="s">
        <v>381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65</v>
      </c>
      <c r="E408" s="17" t="str">
        <f t="shared" si="47"/>
        <v/>
      </c>
      <c r="F408" s="17">
        <f t="shared" si="48"/>
        <v>3.6764705882352942E-2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15</v>
      </c>
      <c r="E409" s="17" t="str">
        <f t="shared" si="47"/>
        <v/>
      </c>
      <c r="F409" s="17">
        <f t="shared" si="48"/>
        <v>8.4841628959276012E-3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5</v>
      </c>
      <c r="D410" s="16">
        <v>0</v>
      </c>
      <c r="E410" s="17">
        <f t="shared" si="47"/>
        <v>4.7938638542665392E-3</v>
      </c>
      <c r="F410" s="17" t="str">
        <f t="shared" si="48"/>
        <v/>
      </c>
      <c r="G410" s="17">
        <f t="shared" si="50"/>
        <v>-1</v>
      </c>
      <c r="H410" s="17">
        <f t="shared" si="49"/>
        <v>-4.7938638542665392E-3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278</v>
      </c>
      <c r="E412" s="17" t="str">
        <f t="shared" si="47"/>
        <v/>
      </c>
      <c r="F412" s="17">
        <f t="shared" si="48"/>
        <v>0.15723981900452488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5.6561085972850684E-4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13</v>
      </c>
      <c r="D420" s="16">
        <v>33</v>
      </c>
      <c r="E420" s="17">
        <f t="shared" si="51"/>
        <v>1.2464046021093002E-2</v>
      </c>
      <c r="F420" s="17">
        <f t="shared" si="52"/>
        <v>1.8665158371040724E-2</v>
      </c>
      <c r="G420" s="17">
        <f t="shared" si="54"/>
        <v>1.5384615384615385</v>
      </c>
      <c r="H420" s="17">
        <f t="shared" si="53"/>
        <v>1.9175455417066157E-2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1</v>
      </c>
      <c r="D431" s="16">
        <v>0</v>
      </c>
      <c r="E431" s="17">
        <f t="shared" si="51"/>
        <v>9.5877277085330771E-4</v>
      </c>
      <c r="F431" s="17" t="str">
        <f t="shared" si="52"/>
        <v/>
      </c>
      <c r="G431" s="17">
        <f t="shared" si="54"/>
        <v>-1</v>
      </c>
      <c r="H431" s="17">
        <f t="shared" si="53"/>
        <v>-9.5877277085330771E-4</v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6</v>
      </c>
      <c r="D453" s="16">
        <v>1</v>
      </c>
      <c r="E453" s="17">
        <f t="shared" si="51"/>
        <v>5.7526366251198467E-3</v>
      </c>
      <c r="F453" s="17">
        <f t="shared" si="52"/>
        <v>5.6561085972850684E-4</v>
      </c>
      <c r="G453" s="17">
        <f t="shared" si="54"/>
        <v>-0.83333333333333337</v>
      </c>
      <c r="H453" s="17">
        <f t="shared" si="53"/>
        <v>-4.7938638542665392E-3</v>
      </c>
    </row>
    <row r="454" spans="1:8" x14ac:dyDescent="0.2">
      <c r="A454" s="14"/>
      <c r="B454" s="15" t="s">
        <v>432</v>
      </c>
      <c r="C454" s="16">
        <v>5</v>
      </c>
      <c r="D454" s="16">
        <v>4</v>
      </c>
      <c r="E454" s="17">
        <f t="shared" si="51"/>
        <v>4.7938638542665392E-3</v>
      </c>
      <c r="F454" s="17">
        <f t="shared" si="52"/>
        <v>2.2624434389140274E-3</v>
      </c>
      <c r="G454" s="17">
        <f t="shared" si="54"/>
        <v>-0.2</v>
      </c>
      <c r="H454" s="17">
        <f t="shared" si="53"/>
        <v>-9.5877277085330793E-4</v>
      </c>
    </row>
    <row r="455" spans="1:8" x14ac:dyDescent="0.2">
      <c r="A455" s="14"/>
      <c r="B455" s="15" t="s">
        <v>433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5.6561085972850684E-4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14</v>
      </c>
      <c r="D456" s="16">
        <v>5</v>
      </c>
      <c r="E456" s="17">
        <f t="shared" si="51"/>
        <v>1.3422818791946308E-2</v>
      </c>
      <c r="F456" s="17">
        <f t="shared" si="52"/>
        <v>2.8280542986425339E-3</v>
      </c>
      <c r="G456" s="17">
        <f t="shared" si="54"/>
        <v>-0.6428571428571429</v>
      </c>
      <c r="H456" s="17">
        <f t="shared" si="53"/>
        <v>-8.6289549376797701E-3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5.6561085972850684E-4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5.6561085972850684E-4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18</v>
      </c>
      <c r="D465" s="16">
        <v>24</v>
      </c>
      <c r="E465" s="17">
        <f t="shared" si="51"/>
        <v>1.725790987535954E-2</v>
      </c>
      <c r="F465" s="17">
        <f t="shared" si="52"/>
        <v>1.3574660633484163E-2</v>
      </c>
      <c r="G465" s="17">
        <f t="shared" si="54"/>
        <v>0.33333333333333331</v>
      </c>
      <c r="H465" s="17">
        <f t="shared" si="53"/>
        <v>5.7526366251198467E-3</v>
      </c>
    </row>
    <row r="466" spans="1:8" x14ac:dyDescent="0.2">
      <c r="A466" s="14"/>
      <c r="B466" s="15" t="s">
        <v>444</v>
      </c>
      <c r="C466" s="16">
        <v>43</v>
      </c>
      <c r="D466" s="16">
        <v>1</v>
      </c>
      <c r="E466" s="17">
        <f t="shared" si="51"/>
        <v>4.1227229146692232E-2</v>
      </c>
      <c r="F466" s="17">
        <f t="shared" si="52"/>
        <v>5.6561085972850684E-4</v>
      </c>
      <c r="G466" s="17">
        <f t="shared" si="54"/>
        <v>-0.97674418604651159</v>
      </c>
      <c r="H466" s="17">
        <f t="shared" si="53"/>
        <v>-4.0268456375838924E-2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1</v>
      </c>
      <c r="D468" s="16">
        <v>1</v>
      </c>
      <c r="E468" s="17">
        <f t="shared" si="51"/>
        <v>9.5877277085330771E-4</v>
      </c>
      <c r="F468" s="17">
        <f t="shared" si="52"/>
        <v>5.6561085972850684E-4</v>
      </c>
      <c r="G468" s="17">
        <f t="shared" si="54"/>
        <v>0</v>
      </c>
      <c r="H468" s="17">
        <f t="shared" si="53"/>
        <v>0</v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12</v>
      </c>
      <c r="D471" s="16">
        <v>2</v>
      </c>
      <c r="E471" s="17">
        <f t="shared" si="51"/>
        <v>1.1505273250239693E-2</v>
      </c>
      <c r="F471" s="17">
        <f t="shared" si="52"/>
        <v>1.1312217194570137E-3</v>
      </c>
      <c r="G471" s="17">
        <f t="shared" si="54"/>
        <v>-0.83333333333333337</v>
      </c>
      <c r="H471" s="17">
        <f t="shared" si="53"/>
        <v>-9.5877277085330784E-3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23</v>
      </c>
      <c r="D479" s="16">
        <v>40</v>
      </c>
      <c r="E479" s="17">
        <f t="shared" si="55"/>
        <v>2.2051773729626079E-2</v>
      </c>
      <c r="F479" s="17">
        <f t="shared" si="56"/>
        <v>2.2624434389140271E-2</v>
      </c>
      <c r="G479" s="17">
        <f t="shared" si="58"/>
        <v>0.73913043478260865</v>
      </c>
      <c r="H479" s="17">
        <f t="shared" si="57"/>
        <v>1.6299137104506232E-2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5.6561085972850684E-4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22</v>
      </c>
      <c r="D482" s="16">
        <v>1</v>
      </c>
      <c r="E482" s="17">
        <f t="shared" si="55"/>
        <v>2.109300095877277E-2</v>
      </c>
      <c r="F482" s="17">
        <f t="shared" si="56"/>
        <v>5.6561085972850684E-4</v>
      </c>
      <c r="G482" s="17">
        <f t="shared" si="58"/>
        <v>-0.95454545454545459</v>
      </c>
      <c r="H482" s="17">
        <f t="shared" si="57"/>
        <v>-2.0134228187919462E-2</v>
      </c>
    </row>
    <row r="483" spans="1:8" x14ac:dyDescent="0.2">
      <c r="A483" s="14"/>
      <c r="B483" s="15" t="s">
        <v>461</v>
      </c>
      <c r="C483" s="16">
        <v>0</v>
      </c>
      <c r="D483" s="16">
        <v>2</v>
      </c>
      <c r="E483" s="17" t="str">
        <f t="shared" si="55"/>
        <v/>
      </c>
      <c r="F483" s="17">
        <f t="shared" si="56"/>
        <v>1.1312217194570137E-3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10</v>
      </c>
      <c r="D484" s="16">
        <v>3</v>
      </c>
      <c r="E484" s="17">
        <f t="shared" si="55"/>
        <v>9.5877277085330784E-3</v>
      </c>
      <c r="F484" s="17">
        <f t="shared" si="56"/>
        <v>1.6968325791855204E-3</v>
      </c>
      <c r="G484" s="17">
        <f t="shared" si="58"/>
        <v>-0.7</v>
      </c>
      <c r="H484" s="17">
        <f t="shared" si="57"/>
        <v>-6.7114093959731542E-3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3</v>
      </c>
      <c r="D486" s="16">
        <v>0</v>
      </c>
      <c r="E486" s="17">
        <f t="shared" si="55"/>
        <v>2.8763183125599234E-3</v>
      </c>
      <c r="F486" s="17" t="str">
        <f t="shared" si="56"/>
        <v/>
      </c>
      <c r="G486" s="17">
        <f t="shared" si="58"/>
        <v>-1</v>
      </c>
      <c r="H486" s="17">
        <f t="shared" si="57"/>
        <v>-2.8763183125599234E-3</v>
      </c>
    </row>
    <row r="487" spans="1:8" x14ac:dyDescent="0.2">
      <c r="A487" s="14"/>
      <c r="B487" s="15" t="s">
        <v>465</v>
      </c>
      <c r="C487" s="16">
        <v>3</v>
      </c>
      <c r="D487" s="16">
        <v>1</v>
      </c>
      <c r="E487" s="17">
        <f t="shared" si="55"/>
        <v>2.8763183125599234E-3</v>
      </c>
      <c r="F487" s="17">
        <f t="shared" si="56"/>
        <v>5.6561085972850684E-4</v>
      </c>
      <c r="G487" s="17">
        <f t="shared" si="58"/>
        <v>-0.66666666666666663</v>
      </c>
      <c r="H487" s="17">
        <f t="shared" si="57"/>
        <v>-1.9175455417066154E-3</v>
      </c>
    </row>
    <row r="488" spans="1:8" x14ac:dyDescent="0.2">
      <c r="A488" s="14"/>
      <c r="B488" s="15" t="s">
        <v>466</v>
      </c>
      <c r="C488" s="16">
        <v>1</v>
      </c>
      <c r="D488" s="16">
        <v>0</v>
      </c>
      <c r="E488" s="17">
        <f t="shared" si="55"/>
        <v>9.5877277085330771E-4</v>
      </c>
      <c r="F488" s="17" t="str">
        <f t="shared" si="56"/>
        <v/>
      </c>
      <c r="G488" s="17">
        <f t="shared" si="58"/>
        <v>-1</v>
      </c>
      <c r="H488" s="17">
        <f t="shared" si="57"/>
        <v>-9.5877277085330771E-4</v>
      </c>
    </row>
    <row r="489" spans="1:8" x14ac:dyDescent="0.2">
      <c r="A489" s="14"/>
      <c r="B489" s="15" t="s">
        <v>467</v>
      </c>
      <c r="C489" s="16">
        <v>3</v>
      </c>
      <c r="D489" s="16">
        <v>6</v>
      </c>
      <c r="E489" s="17">
        <f t="shared" si="55"/>
        <v>2.8763183125599234E-3</v>
      </c>
      <c r="F489" s="17">
        <f t="shared" si="56"/>
        <v>3.3936651583710408E-3</v>
      </c>
      <c r="G489" s="17">
        <f t="shared" si="58"/>
        <v>1</v>
      </c>
      <c r="H489" s="17">
        <f t="shared" si="57"/>
        <v>2.8763183125599234E-3</v>
      </c>
    </row>
    <row r="490" spans="1:8" x14ac:dyDescent="0.2">
      <c r="A490" s="14"/>
      <c r="B490" s="15" t="s">
        <v>468</v>
      </c>
      <c r="C490" s="16">
        <v>18</v>
      </c>
      <c r="D490" s="16">
        <v>5</v>
      </c>
      <c r="E490" s="17">
        <f t="shared" si="55"/>
        <v>1.725790987535954E-2</v>
      </c>
      <c r="F490" s="17">
        <f t="shared" si="56"/>
        <v>2.8280542986425339E-3</v>
      </c>
      <c r="G490" s="17">
        <f t="shared" si="58"/>
        <v>-0.72222222222222221</v>
      </c>
      <c r="H490" s="17">
        <f t="shared" si="57"/>
        <v>-1.2464046021093002E-2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13</v>
      </c>
      <c r="E494" s="17" t="str">
        <f t="shared" si="55"/>
        <v/>
      </c>
      <c r="F494" s="17">
        <f t="shared" si="56"/>
        <v>7.3529411764705881E-3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42</v>
      </c>
      <c r="D496" s="16">
        <v>0</v>
      </c>
      <c r="E496" s="17">
        <f t="shared" si="55"/>
        <v>4.0268456375838924E-2</v>
      </c>
      <c r="F496" s="17" t="str">
        <f t="shared" si="56"/>
        <v/>
      </c>
      <c r="G496" s="17">
        <f t="shared" si="58"/>
        <v>-1</v>
      </c>
      <c r="H496" s="17">
        <f t="shared" si="57"/>
        <v>-4.0268456375838924E-2</v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5.6561085972850684E-4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9</v>
      </c>
      <c r="E510" s="17" t="str">
        <f t="shared" si="55"/>
        <v/>
      </c>
      <c r="F510" s="17">
        <f t="shared" si="56"/>
        <v>5.0904977375565612E-3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1</v>
      </c>
      <c r="D512" s="16">
        <v>0</v>
      </c>
      <c r="E512" s="17">
        <f t="shared" si="55"/>
        <v>9.5877277085330771E-4</v>
      </c>
      <c r="F512" s="17" t="str">
        <f t="shared" si="56"/>
        <v/>
      </c>
      <c r="G512" s="17">
        <f t="shared" si="58"/>
        <v>-1</v>
      </c>
      <c r="H512" s="17">
        <f t="shared" si="57"/>
        <v>-9.5877277085330771E-4</v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23</v>
      </c>
      <c r="D514" s="16">
        <v>0</v>
      </c>
      <c r="E514" s="17">
        <f t="shared" si="55"/>
        <v>2.2051773729626079E-2</v>
      </c>
      <c r="F514" s="17" t="str">
        <f t="shared" si="56"/>
        <v/>
      </c>
      <c r="G514" s="17">
        <f t="shared" si="58"/>
        <v>-1</v>
      </c>
      <c r="H514" s="17">
        <f t="shared" si="57"/>
        <v>-2.2051773729626079E-2</v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43</v>
      </c>
      <c r="D516" s="16">
        <v>0</v>
      </c>
      <c r="E516" s="17">
        <f t="shared" si="55"/>
        <v>4.1227229146692232E-2</v>
      </c>
      <c r="F516" s="17" t="str">
        <f t="shared" si="56"/>
        <v/>
      </c>
      <c r="G516" s="17">
        <f t="shared" si="58"/>
        <v>-1</v>
      </c>
      <c r="H516" s="17">
        <f t="shared" si="57"/>
        <v>-4.1227229146692232E-2</v>
      </c>
    </row>
    <row r="517" spans="1:8" ht="25.5" x14ac:dyDescent="0.2">
      <c r="A517" s="14"/>
      <c r="B517" s="15" t="s">
        <v>495</v>
      </c>
      <c r="C517" s="16">
        <v>3</v>
      </c>
      <c r="D517" s="16">
        <v>0</v>
      </c>
      <c r="E517" s="17">
        <f t="shared" si="55"/>
        <v>2.8763183125599234E-3</v>
      </c>
      <c r="F517" s="17" t="str">
        <f t="shared" si="56"/>
        <v/>
      </c>
      <c r="G517" s="17">
        <f t="shared" si="58"/>
        <v>-1</v>
      </c>
      <c r="H517" s="17">
        <f t="shared" si="57"/>
        <v>-2.8763183125599234E-3</v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23</v>
      </c>
      <c r="E526" s="17" t="str">
        <f t="shared" si="55"/>
        <v/>
      </c>
      <c r="F526" s="17">
        <f t="shared" si="56"/>
        <v>1.3009049773755657E-2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5</v>
      </c>
      <c r="D529" s="16">
        <v>0</v>
      </c>
      <c r="E529" s="17">
        <f t="shared" si="55"/>
        <v>4.7938638542665392E-3</v>
      </c>
      <c r="F529" s="17" t="str">
        <f t="shared" si="56"/>
        <v/>
      </c>
      <c r="G529" s="17">
        <f t="shared" si="58"/>
        <v>-1</v>
      </c>
      <c r="H529" s="17">
        <f t="shared" si="57"/>
        <v>-4.7938638542665392E-3</v>
      </c>
    </row>
    <row r="530" spans="1:8" ht="25.5" x14ac:dyDescent="0.2">
      <c r="A530" s="14"/>
      <c r="B530" s="15" t="s">
        <v>508</v>
      </c>
      <c r="C530" s="16">
        <v>0</v>
      </c>
      <c r="D530" s="16">
        <v>2</v>
      </c>
      <c r="E530" s="17" t="str">
        <f t="shared" si="55"/>
        <v/>
      </c>
      <c r="F530" s="17">
        <f t="shared" si="56"/>
        <v>1.1312217194570137E-3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64</v>
      </c>
      <c r="D532" s="16">
        <v>8</v>
      </c>
      <c r="E532" s="17">
        <f t="shared" si="55"/>
        <v>6.1361457334611694E-2</v>
      </c>
      <c r="F532" s="17">
        <f t="shared" si="56"/>
        <v>4.5248868778280547E-3</v>
      </c>
      <c r="G532" s="17">
        <f t="shared" si="58"/>
        <v>-0.875</v>
      </c>
      <c r="H532" s="17">
        <f t="shared" si="57"/>
        <v>-5.3691275167785234E-2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2</v>
      </c>
      <c r="D534" s="16">
        <v>0</v>
      </c>
      <c r="E534" s="17">
        <f t="shared" si="55"/>
        <v>1.9175455417066154E-3</v>
      </c>
      <c r="F534" s="17" t="str">
        <f t="shared" si="56"/>
        <v/>
      </c>
      <c r="G534" s="17">
        <f t="shared" si="58"/>
        <v>-1</v>
      </c>
      <c r="H534" s="17">
        <f t="shared" si="57"/>
        <v>-1.9175455417066154E-3</v>
      </c>
    </row>
    <row r="535" spans="1:8" x14ac:dyDescent="0.2">
      <c r="A535" s="14"/>
      <c r="B535" s="15" t="s">
        <v>513</v>
      </c>
      <c r="C535" s="16">
        <v>0</v>
      </c>
      <c r="D535" s="16">
        <v>53</v>
      </c>
      <c r="E535" s="17" t="str">
        <f t="shared" si="55"/>
        <v/>
      </c>
      <c r="F535" s="17">
        <f t="shared" si="56"/>
        <v>2.9977375565610861E-2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254</v>
      </c>
      <c r="D537" s="16">
        <v>0</v>
      </c>
      <c r="E537" s="17">
        <f t="shared" si="55"/>
        <v>0.24352828379674019</v>
      </c>
      <c r="F537" s="17" t="str">
        <f t="shared" si="56"/>
        <v/>
      </c>
      <c r="G537" s="17">
        <f t="shared" si="58"/>
        <v>-1</v>
      </c>
      <c r="H537" s="17">
        <f t="shared" si="57"/>
        <v>-0.24352828379674019</v>
      </c>
    </row>
    <row r="538" spans="1:8" x14ac:dyDescent="0.2">
      <c r="A538" s="14"/>
      <c r="B538" s="15" t="s">
        <v>516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517</v>
      </c>
      <c r="C539" s="16">
        <v>0</v>
      </c>
      <c r="D539" s="16">
        <v>3</v>
      </c>
      <c r="E539" s="17" t="str">
        <f t="shared" si="55"/>
        <v/>
      </c>
      <c r="F539" s="17">
        <f t="shared" si="56"/>
        <v>1.6968325791855204E-3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1</v>
      </c>
      <c r="D545" s="16">
        <v>0</v>
      </c>
      <c r="E545" s="17">
        <f t="shared" si="59"/>
        <v>9.5877277085330771E-4</v>
      </c>
      <c r="F545" s="17" t="str">
        <f t="shared" si="60"/>
        <v/>
      </c>
      <c r="G545" s="17">
        <f t="shared" si="62"/>
        <v>-1</v>
      </c>
      <c r="H545" s="17">
        <f t="shared" si="61"/>
        <v>-9.5877277085330771E-4</v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3</v>
      </c>
      <c r="D551" s="16">
        <v>6</v>
      </c>
      <c r="E551" s="17">
        <f t="shared" si="59"/>
        <v>2.8763183125599234E-3</v>
      </c>
      <c r="F551" s="17">
        <f t="shared" si="60"/>
        <v>3.3936651583710408E-3</v>
      </c>
      <c r="G551" s="17">
        <f t="shared" si="62"/>
        <v>1</v>
      </c>
      <c r="H551" s="17">
        <f t="shared" si="61"/>
        <v>2.8763183125599234E-3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8</v>
      </c>
      <c r="D554" s="16">
        <v>2</v>
      </c>
      <c r="E554" s="17">
        <f t="shared" si="59"/>
        <v>7.6701821668264617E-3</v>
      </c>
      <c r="F554" s="17">
        <f t="shared" si="60"/>
        <v>1.1312217194570137E-3</v>
      </c>
      <c r="G554" s="17">
        <f t="shared" si="62"/>
        <v>-0.75</v>
      </c>
      <c r="H554" s="17">
        <f t="shared" si="61"/>
        <v>-5.7526366251198467E-3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12</v>
      </c>
      <c r="D559" s="16">
        <v>6</v>
      </c>
      <c r="E559" s="17">
        <f t="shared" si="59"/>
        <v>1.1505273250239693E-2</v>
      </c>
      <c r="F559" s="17">
        <f t="shared" si="60"/>
        <v>3.3936651583710408E-3</v>
      </c>
      <c r="G559" s="17">
        <f t="shared" si="62"/>
        <v>-0.5</v>
      </c>
      <c r="H559" s="17">
        <f t="shared" si="61"/>
        <v>-5.7526366251198467E-3</v>
      </c>
    </row>
    <row r="560" spans="1:8" ht="25.5" x14ac:dyDescent="0.2">
      <c r="A560" s="14"/>
      <c r="B560" s="15" t="s">
        <v>538</v>
      </c>
      <c r="C560" s="16">
        <v>0</v>
      </c>
      <c r="D560" s="16">
        <v>3</v>
      </c>
      <c r="E560" s="17" t="str">
        <f t="shared" si="59"/>
        <v/>
      </c>
      <c r="F560" s="17">
        <f t="shared" si="60"/>
        <v>1.6968325791855204E-3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539</v>
      </c>
      <c r="C561" s="16">
        <v>3</v>
      </c>
      <c r="D561" s="16">
        <v>11</v>
      </c>
      <c r="E561" s="17">
        <f t="shared" si="59"/>
        <v>2.8763183125599234E-3</v>
      </c>
      <c r="F561" s="17">
        <f t="shared" si="60"/>
        <v>6.2217194570135742E-3</v>
      </c>
      <c r="G561" s="17">
        <f t="shared" si="62"/>
        <v>2.6666666666666665</v>
      </c>
      <c r="H561" s="17">
        <f t="shared" si="61"/>
        <v>7.6701821668264617E-3</v>
      </c>
    </row>
    <row r="562" spans="1:8" x14ac:dyDescent="0.2">
      <c r="A562" s="14"/>
      <c r="B562" s="15" t="s">
        <v>540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5.6561085972850684E-4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2</v>
      </c>
      <c r="E567" s="17" t="str">
        <f t="shared" si="59"/>
        <v/>
      </c>
      <c r="F567" s="17">
        <f t="shared" si="60"/>
        <v>1.1312217194570137E-3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2</v>
      </c>
      <c r="D568" s="16">
        <v>8</v>
      </c>
      <c r="E568" s="17">
        <f t="shared" si="59"/>
        <v>1.9175455417066154E-3</v>
      </c>
      <c r="F568" s="17">
        <f t="shared" si="60"/>
        <v>4.5248868778280547E-3</v>
      </c>
      <c r="G568" s="17">
        <f t="shared" si="62"/>
        <v>3</v>
      </c>
      <c r="H568" s="17">
        <f t="shared" si="61"/>
        <v>5.7526366251198467E-3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1</v>
      </c>
      <c r="D570" s="16">
        <v>2</v>
      </c>
      <c r="E570" s="17">
        <f t="shared" si="59"/>
        <v>9.5877277085330771E-4</v>
      </c>
      <c r="F570" s="17">
        <f t="shared" si="60"/>
        <v>1.1312217194570137E-3</v>
      </c>
      <c r="G570" s="17">
        <f t="shared" si="62"/>
        <v>1</v>
      </c>
      <c r="H570" s="17">
        <f t="shared" si="61"/>
        <v>9.5877277085330771E-4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3</v>
      </c>
      <c r="D572" s="16">
        <v>0</v>
      </c>
      <c r="E572" s="17">
        <f t="shared" si="59"/>
        <v>2.8763183125599234E-3</v>
      </c>
      <c r="F572" s="17" t="str">
        <f t="shared" si="60"/>
        <v/>
      </c>
      <c r="G572" s="17">
        <f t="shared" si="62"/>
        <v>-1</v>
      </c>
      <c r="H572" s="17">
        <f t="shared" si="61"/>
        <v>-2.8763183125599234E-3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6</v>
      </c>
      <c r="E574" s="17" t="str">
        <f t="shared" si="59"/>
        <v/>
      </c>
      <c r="F574" s="17">
        <f t="shared" si="60"/>
        <v>3.3936651583710408E-3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109</v>
      </c>
      <c r="D582" s="20">
        <f>SUM(D583:D609)</f>
        <v>540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3.9541284403669725</v>
      </c>
      <c r="H582" s="21">
        <f t="shared" ref="H582:H609" si="65">+IF(OR(AND(E582=""),(G582="")),"",E582*G582)</f>
        <v>3.9541284403669725</v>
      </c>
    </row>
    <row r="583" spans="1:8" x14ac:dyDescent="0.2">
      <c r="A583" s="14"/>
      <c r="B583" s="15" t="s">
        <v>555</v>
      </c>
      <c r="C583" s="16">
        <v>5</v>
      </c>
      <c r="D583" s="16">
        <v>4</v>
      </c>
      <c r="E583" s="17">
        <f t="shared" si="63"/>
        <v>4.5871559633027525E-2</v>
      </c>
      <c r="F583" s="17">
        <f t="shared" si="64"/>
        <v>7.4074074074074077E-3</v>
      </c>
      <c r="G583" s="17">
        <f t="shared" ref="G583:G609" si="66">+IF(AND(C583=0,D583=0)," ",IF(C583=0,1,IF(D583=0,-1,(D583-C583)/C583)))</f>
        <v>-0.2</v>
      </c>
      <c r="H583" s="17">
        <f t="shared" si="65"/>
        <v>-9.1743119266055051E-3</v>
      </c>
    </row>
    <row r="584" spans="1:8" x14ac:dyDescent="0.2">
      <c r="A584" s="14"/>
      <c r="B584" s="15" t="s">
        <v>556</v>
      </c>
      <c r="C584" s="16">
        <v>3</v>
      </c>
      <c r="D584" s="16">
        <v>46</v>
      </c>
      <c r="E584" s="17">
        <f t="shared" si="63"/>
        <v>2.7522935779816515E-2</v>
      </c>
      <c r="F584" s="17">
        <f t="shared" si="64"/>
        <v>8.5185185185185183E-2</v>
      </c>
      <c r="G584" s="17">
        <f t="shared" si="66"/>
        <v>14.333333333333334</v>
      </c>
      <c r="H584" s="17">
        <f t="shared" si="65"/>
        <v>0.39449541284403672</v>
      </c>
    </row>
    <row r="585" spans="1:8" ht="25.5" x14ac:dyDescent="0.2">
      <c r="A585" s="14"/>
      <c r="B585" s="15" t="s">
        <v>557</v>
      </c>
      <c r="C585" s="16">
        <v>0</v>
      </c>
      <c r="D585" s="16">
        <v>0</v>
      </c>
      <c r="E585" s="17" t="str">
        <f t="shared" si="63"/>
        <v/>
      </c>
      <c r="F585" s="17" t="str">
        <f t="shared" si="64"/>
        <v/>
      </c>
      <c r="G585" s="17" t="str">
        <f t="shared" si="66"/>
        <v xml:space="preserve"> </v>
      </c>
      <c r="H585" s="17" t="str">
        <f t="shared" si="65"/>
        <v/>
      </c>
    </row>
    <row r="586" spans="1:8" x14ac:dyDescent="0.2">
      <c r="A586" s="14"/>
      <c r="B586" s="15" t="s">
        <v>558</v>
      </c>
      <c r="C586" s="16">
        <v>48</v>
      </c>
      <c r="D586" s="16">
        <v>279</v>
      </c>
      <c r="E586" s="17">
        <f t="shared" si="63"/>
        <v>0.44036697247706424</v>
      </c>
      <c r="F586" s="17">
        <f t="shared" si="64"/>
        <v>0.51666666666666672</v>
      </c>
      <c r="G586" s="17">
        <f t="shared" si="66"/>
        <v>4.8125</v>
      </c>
      <c r="H586" s="17">
        <f t="shared" si="65"/>
        <v>2.1192660550458715</v>
      </c>
    </row>
    <row r="587" spans="1:8" x14ac:dyDescent="0.2">
      <c r="A587" s="14"/>
      <c r="B587" s="15" t="s">
        <v>559</v>
      </c>
      <c r="C587" s="16">
        <v>0</v>
      </c>
      <c r="D587" s="16">
        <v>3</v>
      </c>
      <c r="E587" s="17" t="str">
        <f t="shared" si="63"/>
        <v/>
      </c>
      <c r="F587" s="17">
        <f t="shared" si="64"/>
        <v>5.5555555555555558E-3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1</v>
      </c>
      <c r="E590" s="17" t="str">
        <f t="shared" si="63"/>
        <v/>
      </c>
      <c r="F590" s="17">
        <f t="shared" si="64"/>
        <v>1.8518518518518519E-3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1</v>
      </c>
      <c r="D592" s="16">
        <v>1</v>
      </c>
      <c r="E592" s="17">
        <f t="shared" si="63"/>
        <v>9.1743119266055051E-3</v>
      </c>
      <c r="F592" s="17">
        <f t="shared" si="64"/>
        <v>1.8518518518518519E-3</v>
      </c>
      <c r="G592" s="17">
        <f t="shared" si="66"/>
        <v>0</v>
      </c>
      <c r="H592" s="17">
        <f t="shared" si="65"/>
        <v>0</v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5</v>
      </c>
      <c r="D597" s="16">
        <v>0</v>
      </c>
      <c r="E597" s="17">
        <f t="shared" si="63"/>
        <v>4.5871559633027525E-2</v>
      </c>
      <c r="F597" s="17" t="str">
        <f t="shared" si="64"/>
        <v/>
      </c>
      <c r="G597" s="17">
        <f t="shared" si="66"/>
        <v>-1</v>
      </c>
      <c r="H597" s="17">
        <f t="shared" si="65"/>
        <v>-4.5871559633027525E-2</v>
      </c>
    </row>
    <row r="598" spans="1:8" x14ac:dyDescent="0.2">
      <c r="A598" s="14"/>
      <c r="B598" s="15" t="s">
        <v>570</v>
      </c>
      <c r="C598" s="16">
        <v>0</v>
      </c>
      <c r="D598" s="16">
        <v>5</v>
      </c>
      <c r="E598" s="17" t="str">
        <f t="shared" si="63"/>
        <v/>
      </c>
      <c r="F598" s="17">
        <f t="shared" si="64"/>
        <v>9.2592592592592587E-3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1</v>
      </c>
      <c r="D599" s="16">
        <v>0</v>
      </c>
      <c r="E599" s="17">
        <f t="shared" si="63"/>
        <v>9.1743119266055051E-3</v>
      </c>
      <c r="F599" s="17" t="str">
        <f t="shared" si="64"/>
        <v/>
      </c>
      <c r="G599" s="17">
        <f t="shared" si="66"/>
        <v>-1</v>
      </c>
      <c r="H599" s="17">
        <f t="shared" si="65"/>
        <v>-9.1743119266055051E-3</v>
      </c>
    </row>
    <row r="600" spans="1:8" x14ac:dyDescent="0.2">
      <c r="A600" s="14"/>
      <c r="B600" s="15" t="s">
        <v>572</v>
      </c>
      <c r="C600" s="16">
        <v>18</v>
      </c>
      <c r="D600" s="16">
        <v>6</v>
      </c>
      <c r="E600" s="17">
        <f t="shared" si="63"/>
        <v>0.16513761467889909</v>
      </c>
      <c r="F600" s="17">
        <f t="shared" si="64"/>
        <v>1.1111111111111112E-2</v>
      </c>
      <c r="G600" s="17">
        <f t="shared" si="66"/>
        <v>-0.66666666666666663</v>
      </c>
      <c r="H600" s="17">
        <f t="shared" si="65"/>
        <v>-0.11009174311926606</v>
      </c>
    </row>
    <row r="601" spans="1:8" x14ac:dyDescent="0.2">
      <c r="A601" s="14"/>
      <c r="B601" s="15" t="s">
        <v>573</v>
      </c>
      <c r="C601" s="16">
        <v>1</v>
      </c>
      <c r="D601" s="16">
        <v>1</v>
      </c>
      <c r="E601" s="17">
        <f t="shared" si="63"/>
        <v>9.1743119266055051E-3</v>
      </c>
      <c r="F601" s="17">
        <f t="shared" si="64"/>
        <v>1.8518518518518519E-3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574</v>
      </c>
      <c r="C602" s="16">
        <v>0</v>
      </c>
      <c r="D602" s="16">
        <v>3</v>
      </c>
      <c r="E602" s="17" t="str">
        <f t="shared" si="63"/>
        <v/>
      </c>
      <c r="F602" s="17">
        <f t="shared" si="64"/>
        <v>5.5555555555555558E-3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14</v>
      </c>
      <c r="D603" s="16">
        <v>0</v>
      </c>
      <c r="E603" s="17">
        <f t="shared" si="63"/>
        <v>0.12844036697247707</v>
      </c>
      <c r="F603" s="17" t="str">
        <f t="shared" si="64"/>
        <v/>
      </c>
      <c r="G603" s="17">
        <f t="shared" si="66"/>
        <v>-1</v>
      </c>
      <c r="H603" s="17">
        <f t="shared" si="65"/>
        <v>-0.12844036697247707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5</v>
      </c>
      <c r="D605" s="16">
        <v>16</v>
      </c>
      <c r="E605" s="17">
        <f t="shared" si="63"/>
        <v>4.5871559633027525E-2</v>
      </c>
      <c r="F605" s="17">
        <f t="shared" si="64"/>
        <v>2.9629629629629631E-2</v>
      </c>
      <c r="G605" s="17">
        <f t="shared" si="66"/>
        <v>2.2000000000000002</v>
      </c>
      <c r="H605" s="17">
        <f t="shared" si="65"/>
        <v>0.10091743119266057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2</v>
      </c>
      <c r="E608" s="17" t="str">
        <f t="shared" si="63"/>
        <v/>
      </c>
      <c r="F608" s="17">
        <f t="shared" si="64"/>
        <v>3.7037037037037038E-3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8</v>
      </c>
      <c r="D609" s="16">
        <v>173</v>
      </c>
      <c r="E609" s="17">
        <f t="shared" si="63"/>
        <v>7.3394495412844041E-2</v>
      </c>
      <c r="F609" s="17">
        <f t="shared" si="64"/>
        <v>0.32037037037037036</v>
      </c>
      <c r="G609" s="17">
        <f t="shared" si="66"/>
        <v>20.625</v>
      </c>
      <c r="H609" s="17">
        <f t="shared" si="65"/>
        <v>1.5137614678899083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590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591</v>
      </c>
      <c r="C8" s="12">
        <f>+C19+C75+C173+C349+C582</f>
        <v>31993</v>
      </c>
      <c r="D8" s="13">
        <f>+D19+D75+D173+D349+D582</f>
        <v>20107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-0.37151876973087861</v>
      </c>
      <c r="H8" s="10">
        <f t="shared" ref="H8:H13" si="1">+IF(OR(AND(E8=""),(G8="")),"",E8*G8)</f>
        <v>-0.37151876973087861</v>
      </c>
    </row>
    <row r="9" spans="1:8" x14ac:dyDescent="0.2">
      <c r="A9" s="14"/>
      <c r="B9" s="15" t="s">
        <v>8</v>
      </c>
      <c r="C9" s="16">
        <f>+C19</f>
        <v>79</v>
      </c>
      <c r="D9" s="16">
        <f>+D19</f>
        <v>24</v>
      </c>
      <c r="E9" s="17">
        <f t="shared" ref="E9:F13" si="2">+C9/C$8</f>
        <v>2.4692901572218925E-3</v>
      </c>
      <c r="F9" s="17">
        <f t="shared" si="2"/>
        <v>1.1936141642214155E-3</v>
      </c>
      <c r="G9" s="17">
        <f t="shared" si="0"/>
        <v>-0.69620253164556967</v>
      </c>
      <c r="H9" s="17">
        <f t="shared" si="1"/>
        <v>-1.7191260588253683E-3</v>
      </c>
    </row>
    <row r="10" spans="1:8" ht="25.5" x14ac:dyDescent="0.2">
      <c r="A10" s="14"/>
      <c r="B10" s="15" t="s">
        <v>9</v>
      </c>
      <c r="C10" s="16">
        <f>+C75</f>
        <v>1487</v>
      </c>
      <c r="D10" s="16">
        <f>+D75</f>
        <v>944</v>
      </c>
      <c r="E10" s="17">
        <f t="shared" si="2"/>
        <v>4.6478917263151315E-2</v>
      </c>
      <c r="F10" s="17">
        <f t="shared" si="2"/>
        <v>4.694882379270901E-2</v>
      </c>
      <c r="G10" s="17">
        <f t="shared" si="0"/>
        <v>-0.36516476126429054</v>
      </c>
      <c r="H10" s="17">
        <f t="shared" si="1"/>
        <v>-1.6972462726221361E-2</v>
      </c>
    </row>
    <row r="11" spans="1:8" ht="25.5" x14ac:dyDescent="0.2">
      <c r="A11" s="14"/>
      <c r="B11" s="15" t="s">
        <v>10</v>
      </c>
      <c r="C11" s="16">
        <f>+C173</f>
        <v>5462</v>
      </c>
      <c r="D11" s="16">
        <f>+D173</f>
        <v>4312</v>
      </c>
      <c r="E11" s="17">
        <f t="shared" si="2"/>
        <v>0.17072484606007565</v>
      </c>
      <c r="F11" s="17">
        <f t="shared" si="2"/>
        <v>0.21445267817178096</v>
      </c>
      <c r="G11" s="17">
        <f t="shared" si="0"/>
        <v>-0.21054558769681436</v>
      </c>
      <c r="H11" s="17">
        <f t="shared" si="1"/>
        <v>-3.5945363048166791E-2</v>
      </c>
    </row>
    <row r="12" spans="1:8" ht="25.5" x14ac:dyDescent="0.2">
      <c r="A12" s="14"/>
      <c r="B12" s="15" t="s">
        <v>11</v>
      </c>
      <c r="C12" s="16">
        <f>+C349</f>
        <v>19001</v>
      </c>
      <c r="D12" s="16">
        <f>+D349</f>
        <v>11684</v>
      </c>
      <c r="E12" s="17">
        <f t="shared" si="2"/>
        <v>0.59391116806801492</v>
      </c>
      <c r="F12" s="17">
        <f t="shared" si="2"/>
        <v>0.58109116228179236</v>
      </c>
      <c r="G12" s="17">
        <f t="shared" si="0"/>
        <v>-0.38508499552655123</v>
      </c>
      <c r="H12" s="17">
        <f t="shared" si="1"/>
        <v>-0.22870627949864034</v>
      </c>
    </row>
    <row r="13" spans="1:8" ht="25.5" x14ac:dyDescent="0.2">
      <c r="A13" s="14"/>
      <c r="B13" s="15" t="s">
        <v>12</v>
      </c>
      <c r="C13" s="16">
        <f>+C582</f>
        <v>5964</v>
      </c>
      <c r="D13" s="16">
        <f>+D582</f>
        <v>3143</v>
      </c>
      <c r="E13" s="17">
        <f t="shared" si="2"/>
        <v>0.18641577845153628</v>
      </c>
      <c r="F13" s="17">
        <f t="shared" si="2"/>
        <v>0.15631372158949619</v>
      </c>
      <c r="G13" s="17">
        <f t="shared" si="0"/>
        <v>-0.47300469483568075</v>
      </c>
      <c r="H13" s="17">
        <f t="shared" si="1"/>
        <v>-8.8175538399024797E-2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79</v>
      </c>
      <c r="D19" s="20">
        <f>SUM(D20:D69)</f>
        <v>24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-0.69620253164556967</v>
      </c>
      <c r="H19" s="21">
        <f t="shared" ref="H19:H50" si="5">+IF(OR(AND(E19=""),(G19="")),"",E19*G19)</f>
        <v>-0.69620253164556967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3</v>
      </c>
      <c r="D26" s="16">
        <v>0</v>
      </c>
      <c r="E26" s="17">
        <f t="shared" si="3"/>
        <v>3.7974683544303799E-2</v>
      </c>
      <c r="F26" s="17" t="str">
        <f t="shared" si="4"/>
        <v/>
      </c>
      <c r="G26" s="17">
        <f t="shared" si="6"/>
        <v>-1</v>
      </c>
      <c r="H26" s="17">
        <f t="shared" si="5"/>
        <v>-3.7974683544303799E-2</v>
      </c>
    </row>
    <row r="27" spans="1:8" x14ac:dyDescent="0.2">
      <c r="A27" s="14"/>
      <c r="B27" s="15" t="s">
        <v>23</v>
      </c>
      <c r="C27" s="16">
        <v>14</v>
      </c>
      <c r="D27" s="16">
        <v>0</v>
      </c>
      <c r="E27" s="17">
        <f t="shared" si="3"/>
        <v>0.17721518987341772</v>
      </c>
      <c r="F27" s="17" t="str">
        <f t="shared" si="4"/>
        <v/>
      </c>
      <c r="G27" s="17">
        <f t="shared" si="6"/>
        <v>-1</v>
      </c>
      <c r="H27" s="17">
        <f t="shared" si="5"/>
        <v>-0.17721518987341772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3</v>
      </c>
      <c r="D29" s="16">
        <v>1</v>
      </c>
      <c r="E29" s="17">
        <f t="shared" si="3"/>
        <v>3.7974683544303799E-2</v>
      </c>
      <c r="F29" s="17">
        <f t="shared" si="4"/>
        <v>4.1666666666666664E-2</v>
      </c>
      <c r="G29" s="17">
        <f t="shared" si="6"/>
        <v>-0.66666666666666663</v>
      </c>
      <c r="H29" s="17">
        <f t="shared" si="5"/>
        <v>-2.5316455696202531E-2</v>
      </c>
    </row>
    <row r="30" spans="1:8" x14ac:dyDescent="0.2">
      <c r="A30" s="14"/>
      <c r="B30" s="15" t="s">
        <v>26</v>
      </c>
      <c r="C30" s="16">
        <v>28</v>
      </c>
      <c r="D30" s="16">
        <v>1</v>
      </c>
      <c r="E30" s="17">
        <f t="shared" si="3"/>
        <v>0.35443037974683544</v>
      </c>
      <c r="F30" s="17">
        <f t="shared" si="4"/>
        <v>4.1666666666666664E-2</v>
      </c>
      <c r="G30" s="17">
        <f t="shared" si="6"/>
        <v>-0.9642857142857143</v>
      </c>
      <c r="H30" s="17">
        <f t="shared" si="5"/>
        <v>-0.34177215189873417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0</v>
      </c>
      <c r="E32" s="17">
        <f t="shared" si="3"/>
        <v>1.2658227848101266E-2</v>
      </c>
      <c r="F32" s="17" t="str">
        <f t="shared" si="4"/>
        <v/>
      </c>
      <c r="G32" s="17">
        <f t="shared" si="6"/>
        <v>-1</v>
      </c>
      <c r="H32" s="17">
        <f t="shared" si="5"/>
        <v>-1.2658227848101266E-2</v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5</v>
      </c>
      <c r="D36" s="16">
        <v>7</v>
      </c>
      <c r="E36" s="17">
        <f t="shared" si="3"/>
        <v>6.3291139240506333E-2</v>
      </c>
      <c r="F36" s="17">
        <f t="shared" si="4"/>
        <v>0.29166666666666669</v>
      </c>
      <c r="G36" s="17">
        <f t="shared" si="6"/>
        <v>0.4</v>
      </c>
      <c r="H36" s="17">
        <f t="shared" si="5"/>
        <v>2.5316455696202535E-2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2</v>
      </c>
      <c r="E38" s="17">
        <f t="shared" si="3"/>
        <v>1.2658227848101266E-2</v>
      </c>
      <c r="F38" s="17">
        <f t="shared" si="4"/>
        <v>8.3333333333333329E-2</v>
      </c>
      <c r="G38" s="17">
        <f t="shared" si="6"/>
        <v>1</v>
      </c>
      <c r="H38" s="17">
        <f t="shared" si="5"/>
        <v>1.2658227848101266E-2</v>
      </c>
    </row>
    <row r="39" spans="1:8" x14ac:dyDescent="0.2">
      <c r="A39" s="14"/>
      <c r="B39" s="15" t="s">
        <v>35</v>
      </c>
      <c r="C39" s="16">
        <v>3</v>
      </c>
      <c r="D39" s="16">
        <v>0</v>
      </c>
      <c r="E39" s="17">
        <f t="shared" si="3"/>
        <v>3.7974683544303799E-2</v>
      </c>
      <c r="F39" s="17" t="str">
        <f t="shared" si="4"/>
        <v/>
      </c>
      <c r="G39" s="17">
        <f t="shared" si="6"/>
        <v>-1</v>
      </c>
      <c r="H39" s="17">
        <f t="shared" si="5"/>
        <v>-3.7974683544303799E-2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1</v>
      </c>
      <c r="E45" s="17" t="str">
        <f t="shared" si="3"/>
        <v/>
      </c>
      <c r="F45" s="17">
        <f t="shared" si="4"/>
        <v>4.1666666666666664E-2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2</v>
      </c>
      <c r="E48" s="17" t="str">
        <f t="shared" si="3"/>
        <v/>
      </c>
      <c r="F48" s="17">
        <f t="shared" si="4"/>
        <v>8.3333333333333329E-2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4</v>
      </c>
      <c r="D50" s="16">
        <v>5</v>
      </c>
      <c r="E50" s="17">
        <f t="shared" si="3"/>
        <v>5.0632911392405063E-2</v>
      </c>
      <c r="F50" s="17">
        <f t="shared" si="4"/>
        <v>0.20833333333333334</v>
      </c>
      <c r="G50" s="17">
        <f t="shared" si="6"/>
        <v>0.25</v>
      </c>
      <c r="H50" s="17">
        <f t="shared" si="5"/>
        <v>1.2658227848101266E-2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1</v>
      </c>
      <c r="E53" s="17" t="str">
        <f t="shared" si="7"/>
        <v/>
      </c>
      <c r="F53" s="17">
        <f t="shared" si="8"/>
        <v>4.1666666666666664E-2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8</v>
      </c>
      <c r="D59" s="16">
        <v>0</v>
      </c>
      <c r="E59" s="17">
        <f t="shared" si="7"/>
        <v>0.10126582278481013</v>
      </c>
      <c r="F59" s="17" t="str">
        <f t="shared" si="8"/>
        <v/>
      </c>
      <c r="G59" s="17">
        <f t="shared" si="10"/>
        <v>-1</v>
      </c>
      <c r="H59" s="17">
        <f t="shared" si="9"/>
        <v>-0.10126582278481013</v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4</v>
      </c>
      <c r="D64" s="16">
        <v>4</v>
      </c>
      <c r="E64" s="17">
        <f t="shared" si="7"/>
        <v>5.0632911392405063E-2</v>
      </c>
      <c r="F64" s="17">
        <f t="shared" si="8"/>
        <v>0.16666666666666666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5</v>
      </c>
      <c r="D68" s="16">
        <v>0</v>
      </c>
      <c r="E68" s="17">
        <f t="shared" si="7"/>
        <v>6.3291139240506333E-2</v>
      </c>
      <c r="F68" s="17" t="str">
        <f t="shared" si="8"/>
        <v/>
      </c>
      <c r="G68" s="17">
        <f t="shared" si="10"/>
        <v>-1</v>
      </c>
      <c r="H68" s="17">
        <f t="shared" si="9"/>
        <v>-6.3291139240506333E-2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1487</v>
      </c>
      <c r="D75" s="20">
        <f>SUM(D76:D167)</f>
        <v>944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-0.36516476126429054</v>
      </c>
      <c r="H75" s="21">
        <f t="shared" ref="H75:H106" si="13">+IF(OR(AND(E75=""),(G75="")),"",E75*G75)</f>
        <v>-0.36516476126429054</v>
      </c>
    </row>
    <row r="76" spans="1:8" x14ac:dyDescent="0.2">
      <c r="A76" s="14"/>
      <c r="B76" s="15" t="s">
        <v>66</v>
      </c>
      <c r="C76" s="16">
        <v>14</v>
      </c>
      <c r="D76" s="16">
        <v>9</v>
      </c>
      <c r="E76" s="17">
        <f t="shared" si="11"/>
        <v>9.4149293880295901E-3</v>
      </c>
      <c r="F76" s="17">
        <f t="shared" si="12"/>
        <v>9.5338983050847464E-3</v>
      </c>
      <c r="G76" s="17">
        <f t="shared" ref="G76:G107" si="14">+IF(AND(C76=0,D76=0)," ",IF(C76=0,1,IF(D76=0,-1,(D76-C76)/C76)))</f>
        <v>-0.35714285714285715</v>
      </c>
      <c r="H76" s="17">
        <f t="shared" si="13"/>
        <v>-3.3624747814391394E-3</v>
      </c>
    </row>
    <row r="77" spans="1:8" ht="25.5" x14ac:dyDescent="0.2">
      <c r="A77" s="14"/>
      <c r="B77" s="15" t="s">
        <v>67</v>
      </c>
      <c r="C77" s="16">
        <v>1</v>
      </c>
      <c r="D77" s="16">
        <v>4</v>
      </c>
      <c r="E77" s="17">
        <f t="shared" si="11"/>
        <v>6.7249495628782783E-4</v>
      </c>
      <c r="F77" s="17">
        <f t="shared" si="12"/>
        <v>4.2372881355932203E-3</v>
      </c>
      <c r="G77" s="17">
        <f t="shared" si="14"/>
        <v>3</v>
      </c>
      <c r="H77" s="17">
        <f t="shared" si="13"/>
        <v>2.0174848688634837E-3</v>
      </c>
    </row>
    <row r="78" spans="1:8" x14ac:dyDescent="0.2">
      <c r="A78" s="14"/>
      <c r="B78" s="15" t="s">
        <v>68</v>
      </c>
      <c r="C78" s="16">
        <v>30</v>
      </c>
      <c r="D78" s="16">
        <v>4</v>
      </c>
      <c r="E78" s="17">
        <f t="shared" si="11"/>
        <v>2.0174848688634835E-2</v>
      </c>
      <c r="F78" s="17">
        <f t="shared" si="12"/>
        <v>4.2372881355932203E-3</v>
      </c>
      <c r="G78" s="17">
        <f t="shared" si="14"/>
        <v>-0.8666666666666667</v>
      </c>
      <c r="H78" s="17">
        <f t="shared" si="13"/>
        <v>-1.7484868863483525E-2</v>
      </c>
    </row>
    <row r="79" spans="1:8" x14ac:dyDescent="0.2">
      <c r="A79" s="14"/>
      <c r="B79" s="15" t="s">
        <v>69</v>
      </c>
      <c r="C79" s="16">
        <v>198</v>
      </c>
      <c r="D79" s="16">
        <v>22</v>
      </c>
      <c r="E79" s="17">
        <f t="shared" si="11"/>
        <v>0.13315400134498992</v>
      </c>
      <c r="F79" s="17">
        <f t="shared" si="12"/>
        <v>2.3305084745762712E-2</v>
      </c>
      <c r="G79" s="17">
        <f t="shared" si="14"/>
        <v>-0.88888888888888884</v>
      </c>
      <c r="H79" s="17">
        <f t="shared" si="13"/>
        <v>-0.1183591123066577</v>
      </c>
    </row>
    <row r="80" spans="1:8" ht="25.5" x14ac:dyDescent="0.2">
      <c r="A80" s="14"/>
      <c r="B80" s="15" t="s">
        <v>70</v>
      </c>
      <c r="C80" s="16">
        <v>547</v>
      </c>
      <c r="D80" s="16">
        <v>353</v>
      </c>
      <c r="E80" s="17">
        <f t="shared" si="11"/>
        <v>0.36785474108944183</v>
      </c>
      <c r="F80" s="17">
        <f t="shared" si="12"/>
        <v>0.3739406779661017</v>
      </c>
      <c r="G80" s="17">
        <f t="shared" si="14"/>
        <v>-0.3546617915904936</v>
      </c>
      <c r="H80" s="17">
        <f t="shared" si="13"/>
        <v>-0.1304640215198386</v>
      </c>
    </row>
    <row r="81" spans="1:8" x14ac:dyDescent="0.2">
      <c r="A81" s="14"/>
      <c r="B81" s="15" t="s">
        <v>71</v>
      </c>
      <c r="C81" s="16">
        <v>0</v>
      </c>
      <c r="D81" s="16">
        <v>8</v>
      </c>
      <c r="E81" s="17" t="str">
        <f t="shared" si="11"/>
        <v/>
      </c>
      <c r="F81" s="17">
        <f t="shared" si="12"/>
        <v>8.4745762711864406E-3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6.7249495628782783E-4</v>
      </c>
      <c r="F82" s="17" t="str">
        <f t="shared" si="12"/>
        <v/>
      </c>
      <c r="G82" s="17">
        <f t="shared" si="14"/>
        <v>-1</v>
      </c>
      <c r="H82" s="17">
        <f t="shared" si="13"/>
        <v>-6.7249495628782783E-4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2</v>
      </c>
      <c r="E84" s="17" t="str">
        <f t="shared" si="11"/>
        <v/>
      </c>
      <c r="F84" s="17">
        <f t="shared" si="12"/>
        <v>2.1186440677966102E-3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28</v>
      </c>
      <c r="D87" s="16">
        <v>1</v>
      </c>
      <c r="E87" s="17">
        <f t="shared" si="11"/>
        <v>1.882985877605918E-2</v>
      </c>
      <c r="F87" s="17">
        <f t="shared" si="12"/>
        <v>1.0593220338983051E-3</v>
      </c>
      <c r="G87" s="17">
        <f t="shared" si="14"/>
        <v>-0.9642857142857143</v>
      </c>
      <c r="H87" s="17">
        <f t="shared" si="13"/>
        <v>-1.8157363819771354E-2</v>
      </c>
    </row>
    <row r="88" spans="1:8" x14ac:dyDescent="0.2">
      <c r="A88" s="14"/>
      <c r="B88" s="15" t="s">
        <v>78</v>
      </c>
      <c r="C88" s="16">
        <v>1</v>
      </c>
      <c r="D88" s="16">
        <v>1</v>
      </c>
      <c r="E88" s="17">
        <f t="shared" si="11"/>
        <v>6.7249495628782783E-4</v>
      </c>
      <c r="F88" s="17">
        <f t="shared" si="12"/>
        <v>1.0593220338983051E-3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6.7249495628782783E-4</v>
      </c>
      <c r="F89" s="17" t="str">
        <f t="shared" si="12"/>
        <v/>
      </c>
      <c r="G89" s="17">
        <f t="shared" si="14"/>
        <v>-1</v>
      </c>
      <c r="H89" s="17">
        <f t="shared" si="13"/>
        <v>-6.7249495628782783E-4</v>
      </c>
    </row>
    <row r="90" spans="1:8" x14ac:dyDescent="0.2">
      <c r="A90" s="14"/>
      <c r="B90" s="15" t="s">
        <v>80</v>
      </c>
      <c r="C90" s="16">
        <v>2</v>
      </c>
      <c r="D90" s="16">
        <v>2</v>
      </c>
      <c r="E90" s="17">
        <f t="shared" si="11"/>
        <v>1.3449899125756557E-3</v>
      </c>
      <c r="F90" s="17">
        <f t="shared" si="12"/>
        <v>2.1186440677966102E-3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6</v>
      </c>
      <c r="D91" s="16">
        <v>6</v>
      </c>
      <c r="E91" s="17">
        <f t="shared" si="11"/>
        <v>4.0349697377269674E-3</v>
      </c>
      <c r="F91" s="17">
        <f t="shared" si="12"/>
        <v>6.3559322033898309E-3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3</v>
      </c>
      <c r="D92" s="16">
        <v>1</v>
      </c>
      <c r="E92" s="17">
        <f t="shared" si="11"/>
        <v>2.0174848688634837E-3</v>
      </c>
      <c r="F92" s="17">
        <f t="shared" si="12"/>
        <v>1.0593220338983051E-3</v>
      </c>
      <c r="G92" s="17">
        <f t="shared" si="14"/>
        <v>-0.66666666666666663</v>
      </c>
      <c r="H92" s="17">
        <f t="shared" si="13"/>
        <v>-1.3449899125756557E-3</v>
      </c>
    </row>
    <row r="93" spans="1:8" x14ac:dyDescent="0.2">
      <c r="A93" s="14"/>
      <c r="B93" s="15" t="s">
        <v>83</v>
      </c>
      <c r="C93" s="16">
        <v>0</v>
      </c>
      <c r="D93" s="16">
        <v>3</v>
      </c>
      <c r="E93" s="17" t="str">
        <f t="shared" si="11"/>
        <v/>
      </c>
      <c r="F93" s="17">
        <f t="shared" si="12"/>
        <v>3.1779661016949155E-3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2</v>
      </c>
      <c r="D94" s="16">
        <v>3</v>
      </c>
      <c r="E94" s="17">
        <f t="shared" si="11"/>
        <v>1.3449899125756557E-3</v>
      </c>
      <c r="F94" s="17">
        <f t="shared" si="12"/>
        <v>3.1779661016949155E-3</v>
      </c>
      <c r="G94" s="17">
        <f t="shared" si="14"/>
        <v>0.5</v>
      </c>
      <c r="H94" s="17">
        <f t="shared" si="13"/>
        <v>6.7249495628782783E-4</v>
      </c>
    </row>
    <row r="95" spans="1:8" x14ac:dyDescent="0.2">
      <c r="A95" s="14"/>
      <c r="B95" s="15" t="s">
        <v>85</v>
      </c>
      <c r="C95" s="16">
        <v>0</v>
      </c>
      <c r="D95" s="16">
        <v>3</v>
      </c>
      <c r="E95" s="17" t="str">
        <f t="shared" si="11"/>
        <v/>
      </c>
      <c r="F95" s="17">
        <f t="shared" si="12"/>
        <v>3.1779661016949155E-3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3</v>
      </c>
      <c r="D96" s="16">
        <v>2</v>
      </c>
      <c r="E96" s="17">
        <f t="shared" si="11"/>
        <v>2.0174848688634837E-3</v>
      </c>
      <c r="F96" s="17">
        <f t="shared" si="12"/>
        <v>2.1186440677966102E-3</v>
      </c>
      <c r="G96" s="17">
        <f t="shared" si="14"/>
        <v>-0.33333333333333331</v>
      </c>
      <c r="H96" s="17">
        <f t="shared" si="13"/>
        <v>-6.7249495628782783E-4</v>
      </c>
    </row>
    <row r="97" spans="1:8" x14ac:dyDescent="0.2">
      <c r="A97" s="14"/>
      <c r="B97" s="15" t="s">
        <v>87</v>
      </c>
      <c r="C97" s="16">
        <v>0</v>
      </c>
      <c r="D97" s="16">
        <v>3</v>
      </c>
      <c r="E97" s="17" t="str">
        <f t="shared" si="11"/>
        <v/>
      </c>
      <c r="F97" s="17">
        <f t="shared" si="12"/>
        <v>3.1779661016949155E-3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15</v>
      </c>
      <c r="D99" s="16">
        <v>65</v>
      </c>
      <c r="E99" s="17">
        <f t="shared" si="11"/>
        <v>1.0087424344317418E-2</v>
      </c>
      <c r="F99" s="17">
        <f t="shared" si="12"/>
        <v>6.8855932203389827E-2</v>
      </c>
      <c r="G99" s="17">
        <f t="shared" si="14"/>
        <v>3.3333333333333335</v>
      </c>
      <c r="H99" s="17">
        <f t="shared" si="13"/>
        <v>3.3624747814391391E-2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1</v>
      </c>
      <c r="D102" s="16">
        <v>3</v>
      </c>
      <c r="E102" s="17">
        <f t="shared" si="11"/>
        <v>6.7249495628782783E-4</v>
      </c>
      <c r="F102" s="17">
        <f t="shared" si="12"/>
        <v>3.1779661016949155E-3</v>
      </c>
      <c r="G102" s="17">
        <f t="shared" si="14"/>
        <v>2</v>
      </c>
      <c r="H102" s="17">
        <f t="shared" si="13"/>
        <v>1.3449899125756557E-3</v>
      </c>
    </row>
    <row r="103" spans="1:8" x14ac:dyDescent="0.2">
      <c r="A103" s="14"/>
      <c r="B103" s="15" t="s">
        <v>93</v>
      </c>
      <c r="C103" s="16">
        <v>58</v>
      </c>
      <c r="D103" s="16">
        <v>10</v>
      </c>
      <c r="E103" s="17">
        <f t="shared" si="11"/>
        <v>3.9004707464694012E-2</v>
      </c>
      <c r="F103" s="17">
        <f t="shared" si="12"/>
        <v>1.059322033898305E-2</v>
      </c>
      <c r="G103" s="17">
        <f t="shared" si="14"/>
        <v>-0.82758620689655171</v>
      </c>
      <c r="H103" s="17">
        <f t="shared" si="13"/>
        <v>-3.2279757901815732E-2</v>
      </c>
    </row>
    <row r="104" spans="1:8" x14ac:dyDescent="0.2">
      <c r="A104" s="14"/>
      <c r="B104" s="15" t="s">
        <v>94</v>
      </c>
      <c r="C104" s="16">
        <v>1</v>
      </c>
      <c r="D104" s="16">
        <v>1</v>
      </c>
      <c r="E104" s="17">
        <f t="shared" si="11"/>
        <v>6.7249495628782783E-4</v>
      </c>
      <c r="F104" s="17">
        <f t="shared" si="12"/>
        <v>1.0593220338983051E-3</v>
      </c>
      <c r="G104" s="17">
        <f t="shared" si="14"/>
        <v>0</v>
      </c>
      <c r="H104" s="17">
        <f t="shared" si="13"/>
        <v>0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4</v>
      </c>
      <c r="D106" s="16">
        <v>1</v>
      </c>
      <c r="E106" s="17">
        <f t="shared" si="11"/>
        <v>2.6899798251513113E-3</v>
      </c>
      <c r="F106" s="17">
        <f t="shared" si="12"/>
        <v>1.0593220338983051E-3</v>
      </c>
      <c r="G106" s="17">
        <f t="shared" si="14"/>
        <v>-0.75</v>
      </c>
      <c r="H106" s="17">
        <f t="shared" si="13"/>
        <v>-2.0174848688634837E-3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2</v>
      </c>
      <c r="D108" s="16">
        <v>1</v>
      </c>
      <c r="E108" s="17">
        <f t="shared" si="15"/>
        <v>1.3449899125756557E-3</v>
      </c>
      <c r="F108" s="17">
        <f t="shared" si="16"/>
        <v>1.0593220338983051E-3</v>
      </c>
      <c r="G108" s="17">
        <f t="shared" ref="G108:G139" si="18">+IF(AND(C108=0,D108=0)," ",IF(C108=0,1,IF(D108=0,-1,(D108-C108)/C108)))</f>
        <v>-0.5</v>
      </c>
      <c r="H108" s="17">
        <f t="shared" si="17"/>
        <v>-6.7249495628782783E-4</v>
      </c>
    </row>
    <row r="109" spans="1:8" x14ac:dyDescent="0.2">
      <c r="A109" s="14"/>
      <c r="B109" s="15" t="s">
        <v>99</v>
      </c>
      <c r="C109" s="16">
        <v>8</v>
      </c>
      <c r="D109" s="16">
        <v>3</v>
      </c>
      <c r="E109" s="17">
        <f t="shared" si="15"/>
        <v>5.3799596503026226E-3</v>
      </c>
      <c r="F109" s="17">
        <f t="shared" si="16"/>
        <v>3.1779661016949155E-3</v>
      </c>
      <c r="G109" s="17">
        <f t="shared" si="18"/>
        <v>-0.625</v>
      </c>
      <c r="H109" s="17">
        <f t="shared" si="17"/>
        <v>-3.3624747814391389E-3</v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21</v>
      </c>
      <c r="D111" s="16">
        <v>42</v>
      </c>
      <c r="E111" s="17">
        <f t="shared" si="15"/>
        <v>1.4122394082044385E-2</v>
      </c>
      <c r="F111" s="17">
        <f t="shared" si="16"/>
        <v>4.4491525423728813E-2</v>
      </c>
      <c r="G111" s="17">
        <f t="shared" si="18"/>
        <v>1</v>
      </c>
      <c r="H111" s="17">
        <f t="shared" si="17"/>
        <v>1.4122394082044385E-2</v>
      </c>
    </row>
    <row r="112" spans="1:8" ht="25.5" x14ac:dyDescent="0.2">
      <c r="A112" s="14"/>
      <c r="B112" s="15" t="s">
        <v>102</v>
      </c>
      <c r="C112" s="16">
        <v>8</v>
      </c>
      <c r="D112" s="16">
        <v>0</v>
      </c>
      <c r="E112" s="17">
        <f t="shared" si="15"/>
        <v>5.3799596503026226E-3</v>
      </c>
      <c r="F112" s="17" t="str">
        <f t="shared" si="16"/>
        <v/>
      </c>
      <c r="G112" s="17">
        <f t="shared" si="18"/>
        <v>-1</v>
      </c>
      <c r="H112" s="17">
        <f t="shared" si="17"/>
        <v>-5.3799596503026226E-3</v>
      </c>
    </row>
    <row r="113" spans="1:8" ht="25.5" x14ac:dyDescent="0.2">
      <c r="A113" s="14"/>
      <c r="B113" s="15" t="s">
        <v>103</v>
      </c>
      <c r="C113" s="16">
        <v>9</v>
      </c>
      <c r="D113" s="16">
        <v>226</v>
      </c>
      <c r="E113" s="17">
        <f t="shared" si="15"/>
        <v>6.0524546065904503E-3</v>
      </c>
      <c r="F113" s="17">
        <f t="shared" si="16"/>
        <v>0.23940677966101695</v>
      </c>
      <c r="G113" s="17">
        <f t="shared" si="18"/>
        <v>24.111111111111111</v>
      </c>
      <c r="H113" s="17">
        <f t="shared" si="17"/>
        <v>0.14593140551445863</v>
      </c>
    </row>
    <row r="114" spans="1:8" x14ac:dyDescent="0.2">
      <c r="A114" s="14"/>
      <c r="B114" s="15" t="s">
        <v>104</v>
      </c>
      <c r="C114" s="16">
        <v>14</v>
      </c>
      <c r="D114" s="16">
        <v>1</v>
      </c>
      <c r="E114" s="17">
        <f t="shared" si="15"/>
        <v>9.4149293880295901E-3</v>
      </c>
      <c r="F114" s="17">
        <f t="shared" si="16"/>
        <v>1.0593220338983051E-3</v>
      </c>
      <c r="G114" s="17">
        <f t="shared" si="18"/>
        <v>-0.9285714285714286</v>
      </c>
      <c r="H114" s="17">
        <f t="shared" si="17"/>
        <v>-8.7424344317417624E-3</v>
      </c>
    </row>
    <row r="115" spans="1:8" x14ac:dyDescent="0.2">
      <c r="A115" s="14"/>
      <c r="B115" s="15" t="s">
        <v>105</v>
      </c>
      <c r="C115" s="16">
        <v>5</v>
      </c>
      <c r="D115" s="16">
        <v>2</v>
      </c>
      <c r="E115" s="17">
        <f t="shared" si="15"/>
        <v>3.3624747814391394E-3</v>
      </c>
      <c r="F115" s="17">
        <f t="shared" si="16"/>
        <v>2.1186440677966102E-3</v>
      </c>
      <c r="G115" s="17">
        <f t="shared" si="18"/>
        <v>-0.6</v>
      </c>
      <c r="H115" s="17">
        <f t="shared" si="17"/>
        <v>-2.0174848688634837E-3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1</v>
      </c>
      <c r="D117" s="16">
        <v>0</v>
      </c>
      <c r="E117" s="17">
        <f t="shared" si="15"/>
        <v>6.7249495628782783E-4</v>
      </c>
      <c r="F117" s="17" t="str">
        <f t="shared" si="16"/>
        <v/>
      </c>
      <c r="G117" s="17">
        <f t="shared" si="18"/>
        <v>-1</v>
      </c>
      <c r="H117" s="17">
        <f t="shared" si="17"/>
        <v>-6.7249495628782783E-4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3</v>
      </c>
      <c r="D120" s="16">
        <v>1</v>
      </c>
      <c r="E120" s="17">
        <f t="shared" si="15"/>
        <v>2.0174848688634837E-3</v>
      </c>
      <c r="F120" s="17">
        <f t="shared" si="16"/>
        <v>1.0593220338983051E-3</v>
      </c>
      <c r="G120" s="17">
        <f t="shared" si="18"/>
        <v>-0.66666666666666663</v>
      </c>
      <c r="H120" s="17">
        <f t="shared" si="17"/>
        <v>-1.3449899125756557E-3</v>
      </c>
    </row>
    <row r="121" spans="1:8" x14ac:dyDescent="0.2">
      <c r="A121" s="14"/>
      <c r="B121" s="15" t="s">
        <v>111</v>
      </c>
      <c r="C121" s="16">
        <v>8</v>
      </c>
      <c r="D121" s="16">
        <v>2</v>
      </c>
      <c r="E121" s="17">
        <f t="shared" si="15"/>
        <v>5.3799596503026226E-3</v>
      </c>
      <c r="F121" s="17">
        <f t="shared" si="16"/>
        <v>2.1186440677966102E-3</v>
      </c>
      <c r="G121" s="17">
        <f t="shared" si="18"/>
        <v>-0.75</v>
      </c>
      <c r="H121" s="17">
        <f t="shared" si="17"/>
        <v>-4.0349697377269674E-3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2</v>
      </c>
      <c r="D123" s="16">
        <v>0</v>
      </c>
      <c r="E123" s="17">
        <f t="shared" si="15"/>
        <v>1.3449899125756557E-3</v>
      </c>
      <c r="F123" s="17" t="str">
        <f t="shared" si="16"/>
        <v/>
      </c>
      <c r="G123" s="17">
        <f t="shared" si="18"/>
        <v>-1</v>
      </c>
      <c r="H123" s="17">
        <f t="shared" si="17"/>
        <v>-1.3449899125756557E-3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213</v>
      </c>
      <c r="D125" s="16">
        <v>6</v>
      </c>
      <c r="E125" s="17">
        <f t="shared" si="15"/>
        <v>0.14324142568930734</v>
      </c>
      <c r="F125" s="17">
        <f t="shared" si="16"/>
        <v>6.3559322033898309E-3</v>
      </c>
      <c r="G125" s="17">
        <f t="shared" si="18"/>
        <v>-0.971830985915493</v>
      </c>
      <c r="H125" s="17">
        <f t="shared" si="17"/>
        <v>-0.13920645595158038</v>
      </c>
    </row>
    <row r="126" spans="1:8" x14ac:dyDescent="0.2">
      <c r="A126" s="14"/>
      <c r="B126" s="15" t="s">
        <v>116</v>
      </c>
      <c r="C126" s="16">
        <v>14</v>
      </c>
      <c r="D126" s="16">
        <v>1</v>
      </c>
      <c r="E126" s="17">
        <f t="shared" si="15"/>
        <v>9.4149293880295901E-3</v>
      </c>
      <c r="F126" s="17">
        <f t="shared" si="16"/>
        <v>1.0593220338983051E-3</v>
      </c>
      <c r="G126" s="17">
        <f t="shared" si="18"/>
        <v>-0.9285714285714286</v>
      </c>
      <c r="H126" s="17">
        <f t="shared" si="17"/>
        <v>-8.7424344317417624E-3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22</v>
      </c>
      <c r="D128" s="16">
        <v>6</v>
      </c>
      <c r="E128" s="17">
        <f t="shared" si="15"/>
        <v>1.4794889038332213E-2</v>
      </c>
      <c r="F128" s="17">
        <f t="shared" si="16"/>
        <v>6.3559322033898309E-3</v>
      </c>
      <c r="G128" s="17">
        <f t="shared" si="18"/>
        <v>-0.72727272727272729</v>
      </c>
      <c r="H128" s="17">
        <f t="shared" si="17"/>
        <v>-1.0759919300605245E-2</v>
      </c>
    </row>
    <row r="129" spans="1:8" x14ac:dyDescent="0.2">
      <c r="A129" s="14"/>
      <c r="B129" s="15" t="s">
        <v>119</v>
      </c>
      <c r="C129" s="16">
        <v>1</v>
      </c>
      <c r="D129" s="16">
        <v>44</v>
      </c>
      <c r="E129" s="17">
        <f t="shared" si="15"/>
        <v>6.7249495628782783E-4</v>
      </c>
      <c r="F129" s="17">
        <f t="shared" si="16"/>
        <v>4.6610169491525424E-2</v>
      </c>
      <c r="G129" s="17">
        <f t="shared" si="18"/>
        <v>43</v>
      </c>
      <c r="H129" s="17">
        <f t="shared" si="17"/>
        <v>2.8917283120376596E-2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1</v>
      </c>
      <c r="D131" s="16">
        <v>92</v>
      </c>
      <c r="E131" s="17">
        <f t="shared" si="15"/>
        <v>6.7249495628782783E-4</v>
      </c>
      <c r="F131" s="17">
        <f t="shared" si="16"/>
        <v>9.7457627118644072E-2</v>
      </c>
      <c r="G131" s="17">
        <f t="shared" si="18"/>
        <v>91</v>
      </c>
      <c r="H131" s="17">
        <f t="shared" si="17"/>
        <v>6.1197041022192332E-2</v>
      </c>
    </row>
    <row r="132" spans="1:8" ht="25.5" x14ac:dyDescent="0.2">
      <c r="A132" s="14"/>
      <c r="B132" s="15" t="s">
        <v>122</v>
      </c>
      <c r="C132" s="16">
        <v>1</v>
      </c>
      <c r="D132" s="16">
        <v>0</v>
      </c>
      <c r="E132" s="17">
        <f t="shared" si="15"/>
        <v>6.7249495628782783E-4</v>
      </c>
      <c r="F132" s="17" t="str">
        <f t="shared" si="16"/>
        <v/>
      </c>
      <c r="G132" s="17">
        <f t="shared" si="18"/>
        <v>-1</v>
      </c>
      <c r="H132" s="17">
        <f t="shared" si="17"/>
        <v>-6.7249495628782783E-4</v>
      </c>
    </row>
    <row r="133" spans="1:8" x14ac:dyDescent="0.2">
      <c r="A133" s="14"/>
      <c r="B133" s="15" t="s">
        <v>123</v>
      </c>
      <c r="C133" s="16">
        <v>2</v>
      </c>
      <c r="D133" s="16">
        <v>0</v>
      </c>
      <c r="E133" s="17">
        <f t="shared" si="15"/>
        <v>1.3449899125756557E-3</v>
      </c>
      <c r="F133" s="17" t="str">
        <f t="shared" si="16"/>
        <v/>
      </c>
      <c r="G133" s="17">
        <f t="shared" si="18"/>
        <v>-1</v>
      </c>
      <c r="H133" s="17">
        <f t="shared" si="17"/>
        <v>-1.3449899125756557E-3</v>
      </c>
    </row>
    <row r="134" spans="1:8" x14ac:dyDescent="0.2">
      <c r="A134" s="14"/>
      <c r="B134" s="15" t="s">
        <v>124</v>
      </c>
      <c r="C134" s="16">
        <v>8</v>
      </c>
      <c r="D134" s="16">
        <v>0</v>
      </c>
      <c r="E134" s="17">
        <f t="shared" si="15"/>
        <v>5.3799596503026226E-3</v>
      </c>
      <c r="F134" s="17" t="str">
        <f t="shared" si="16"/>
        <v/>
      </c>
      <c r="G134" s="17">
        <f t="shared" si="18"/>
        <v>-1</v>
      </c>
      <c r="H134" s="17">
        <f t="shared" si="17"/>
        <v>-5.3799596503026226E-3</v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3</v>
      </c>
      <c r="D137" s="16">
        <v>0</v>
      </c>
      <c r="E137" s="17">
        <f t="shared" si="15"/>
        <v>2.0174848688634837E-3</v>
      </c>
      <c r="F137" s="17" t="str">
        <f t="shared" si="16"/>
        <v/>
      </c>
      <c r="G137" s="17">
        <f t="shared" si="18"/>
        <v>-1</v>
      </c>
      <c r="H137" s="17">
        <f t="shared" si="17"/>
        <v>-2.0174848688634837E-3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40</v>
      </c>
      <c r="D142" s="16">
        <v>1</v>
      </c>
      <c r="E142" s="17">
        <f t="shared" si="19"/>
        <v>2.6899798251513115E-2</v>
      </c>
      <c r="F142" s="17">
        <f t="shared" si="20"/>
        <v>1.0593220338983051E-3</v>
      </c>
      <c r="G142" s="17">
        <f t="shared" si="22"/>
        <v>-0.97499999999999998</v>
      </c>
      <c r="H142" s="17">
        <f t="shared" si="21"/>
        <v>-2.6227303295225286E-2</v>
      </c>
    </row>
    <row r="143" spans="1:8" ht="25.5" x14ac:dyDescent="0.2">
      <c r="A143" s="14"/>
      <c r="B143" s="15" t="s">
        <v>133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1.0593220338983051E-3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2</v>
      </c>
      <c r="D146" s="16">
        <v>0</v>
      </c>
      <c r="E146" s="17">
        <f t="shared" si="19"/>
        <v>1.3449899125756557E-3</v>
      </c>
      <c r="F146" s="17" t="str">
        <f t="shared" si="20"/>
        <v/>
      </c>
      <c r="G146" s="17">
        <f t="shared" si="22"/>
        <v>-1</v>
      </c>
      <c r="H146" s="17">
        <f t="shared" si="21"/>
        <v>-1.3449899125756557E-3</v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125</v>
      </c>
      <c r="D148" s="16">
        <v>0</v>
      </c>
      <c r="E148" s="17">
        <f t="shared" si="19"/>
        <v>8.4061869535978481E-2</v>
      </c>
      <c r="F148" s="17" t="str">
        <f t="shared" si="20"/>
        <v/>
      </c>
      <c r="G148" s="17">
        <f t="shared" si="22"/>
        <v>-1</v>
      </c>
      <c r="H148" s="17">
        <f t="shared" si="21"/>
        <v>-8.4061869535978481E-2</v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1</v>
      </c>
      <c r="D152" s="16">
        <v>0</v>
      </c>
      <c r="E152" s="17">
        <f t="shared" si="19"/>
        <v>6.7249495628782783E-4</v>
      </c>
      <c r="F152" s="17" t="str">
        <f t="shared" si="20"/>
        <v/>
      </c>
      <c r="G152" s="17">
        <f t="shared" si="22"/>
        <v>-1</v>
      </c>
      <c r="H152" s="17">
        <f t="shared" si="21"/>
        <v>-6.7249495628782783E-4</v>
      </c>
    </row>
    <row r="153" spans="1:8" x14ac:dyDescent="0.2">
      <c r="A153" s="14"/>
      <c r="B153" s="15" t="s">
        <v>143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1.0593220338983051E-3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1</v>
      </c>
      <c r="D154" s="16">
        <v>0</v>
      </c>
      <c r="E154" s="17">
        <f t="shared" si="19"/>
        <v>6.7249495628782783E-4</v>
      </c>
      <c r="F154" s="17" t="str">
        <f t="shared" si="20"/>
        <v/>
      </c>
      <c r="G154" s="17">
        <f t="shared" si="22"/>
        <v>-1</v>
      </c>
      <c r="H154" s="17">
        <f t="shared" si="21"/>
        <v>-6.7249495628782783E-4</v>
      </c>
    </row>
    <row r="155" spans="1:8" ht="25.5" x14ac:dyDescent="0.2">
      <c r="A155" s="14"/>
      <c r="B155" s="15" t="s">
        <v>145</v>
      </c>
      <c r="C155" s="16">
        <v>1</v>
      </c>
      <c r="D155" s="16">
        <v>0</v>
      </c>
      <c r="E155" s="17">
        <f t="shared" si="19"/>
        <v>6.7249495628782783E-4</v>
      </c>
      <c r="F155" s="17" t="str">
        <f t="shared" si="20"/>
        <v/>
      </c>
      <c r="G155" s="17">
        <f t="shared" si="22"/>
        <v>-1</v>
      </c>
      <c r="H155" s="17">
        <f t="shared" si="21"/>
        <v>-6.7249495628782783E-4</v>
      </c>
    </row>
    <row r="156" spans="1:8" x14ac:dyDescent="0.2">
      <c r="A156" s="14"/>
      <c r="B156" s="15" t="s">
        <v>146</v>
      </c>
      <c r="C156" s="16">
        <v>1</v>
      </c>
      <c r="D156" s="16">
        <v>0</v>
      </c>
      <c r="E156" s="17">
        <f t="shared" si="19"/>
        <v>6.7249495628782783E-4</v>
      </c>
      <c r="F156" s="17" t="str">
        <f t="shared" si="20"/>
        <v/>
      </c>
      <c r="G156" s="17">
        <f t="shared" si="22"/>
        <v>-1</v>
      </c>
      <c r="H156" s="17">
        <f t="shared" si="21"/>
        <v>-6.7249495628782783E-4</v>
      </c>
    </row>
    <row r="157" spans="1:8" ht="25.5" x14ac:dyDescent="0.2">
      <c r="A157" s="14"/>
      <c r="B157" s="15" t="s">
        <v>147</v>
      </c>
      <c r="C157" s="16">
        <v>1</v>
      </c>
      <c r="D157" s="16">
        <v>0</v>
      </c>
      <c r="E157" s="17">
        <f t="shared" si="19"/>
        <v>6.7249495628782783E-4</v>
      </c>
      <c r="F157" s="17" t="str">
        <f t="shared" si="20"/>
        <v/>
      </c>
      <c r="G157" s="17">
        <f t="shared" si="22"/>
        <v>-1</v>
      </c>
      <c r="H157" s="17">
        <f t="shared" si="21"/>
        <v>-6.7249495628782783E-4</v>
      </c>
    </row>
    <row r="158" spans="1:8" x14ac:dyDescent="0.2">
      <c r="A158" s="14"/>
      <c r="B158" s="15" t="s">
        <v>148</v>
      </c>
      <c r="C158" s="16">
        <v>7</v>
      </c>
      <c r="D158" s="16">
        <v>0</v>
      </c>
      <c r="E158" s="17">
        <f t="shared" si="19"/>
        <v>4.707464694014795E-3</v>
      </c>
      <c r="F158" s="17" t="str">
        <f t="shared" si="20"/>
        <v/>
      </c>
      <c r="G158" s="17">
        <f t="shared" si="22"/>
        <v>-1</v>
      </c>
      <c r="H158" s="17">
        <f t="shared" si="21"/>
        <v>-4.707464694014795E-3</v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8</v>
      </c>
      <c r="D160" s="16">
        <v>1</v>
      </c>
      <c r="E160" s="17">
        <f t="shared" si="19"/>
        <v>5.3799596503026226E-3</v>
      </c>
      <c r="F160" s="17">
        <f t="shared" si="20"/>
        <v>1.0593220338983051E-3</v>
      </c>
      <c r="G160" s="17">
        <f t="shared" si="22"/>
        <v>-0.875</v>
      </c>
      <c r="H160" s="17">
        <f t="shared" si="21"/>
        <v>-4.707464694014795E-3</v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1</v>
      </c>
      <c r="D162" s="16">
        <v>0</v>
      </c>
      <c r="E162" s="17">
        <f t="shared" si="19"/>
        <v>6.7249495628782783E-4</v>
      </c>
      <c r="F162" s="17" t="str">
        <f t="shared" si="20"/>
        <v/>
      </c>
      <c r="G162" s="17">
        <f t="shared" si="22"/>
        <v>-1</v>
      </c>
      <c r="H162" s="17">
        <f t="shared" si="21"/>
        <v>-6.7249495628782783E-4</v>
      </c>
    </row>
    <row r="163" spans="1:8" x14ac:dyDescent="0.2">
      <c r="A163" s="14"/>
      <c r="B163" s="15" t="s">
        <v>153</v>
      </c>
      <c r="C163" s="16">
        <v>11</v>
      </c>
      <c r="D163" s="16">
        <v>0</v>
      </c>
      <c r="E163" s="17">
        <f t="shared" si="19"/>
        <v>7.3974445191661064E-3</v>
      </c>
      <c r="F163" s="17" t="str">
        <f t="shared" si="20"/>
        <v/>
      </c>
      <c r="G163" s="17">
        <f t="shared" si="22"/>
        <v>-1</v>
      </c>
      <c r="H163" s="17">
        <f t="shared" si="21"/>
        <v>-7.3974445191661064E-3</v>
      </c>
    </row>
    <row r="164" spans="1:8" x14ac:dyDescent="0.2">
      <c r="A164" s="14"/>
      <c r="B164" s="15" t="s">
        <v>154</v>
      </c>
      <c r="C164" s="16">
        <v>25</v>
      </c>
      <c r="D164" s="16">
        <v>6</v>
      </c>
      <c r="E164" s="17">
        <f t="shared" si="19"/>
        <v>1.6812373907195696E-2</v>
      </c>
      <c r="F164" s="17">
        <f t="shared" si="20"/>
        <v>6.3559322033898309E-3</v>
      </c>
      <c r="G164" s="17">
        <f t="shared" si="22"/>
        <v>-0.76</v>
      </c>
      <c r="H164" s="17">
        <f t="shared" si="21"/>
        <v>-1.2777404169468728E-2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1</v>
      </c>
      <c r="D166" s="16">
        <v>0</v>
      </c>
      <c r="E166" s="17">
        <f t="shared" si="19"/>
        <v>6.7249495628782783E-4</v>
      </c>
      <c r="F166" s="17" t="str">
        <f t="shared" si="20"/>
        <v/>
      </c>
      <c r="G166" s="17">
        <f t="shared" si="22"/>
        <v>-1</v>
      </c>
      <c r="H166" s="17">
        <f t="shared" si="21"/>
        <v>-6.7249495628782783E-4</v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5462</v>
      </c>
      <c r="D173" s="20">
        <f>SUM(D174:D343)</f>
        <v>4312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-0.21054558769681436</v>
      </c>
      <c r="H173" s="21">
        <f t="shared" ref="H173:H204" si="25">+IF(OR(AND(E173=""),(G173="")),"",E173*G173)</f>
        <v>-0.21054558769681436</v>
      </c>
    </row>
    <row r="174" spans="1:8" x14ac:dyDescent="0.2">
      <c r="A174" s="14"/>
      <c r="B174" s="15" t="s">
        <v>158</v>
      </c>
      <c r="C174" s="16">
        <v>296</v>
      </c>
      <c r="D174" s="16">
        <v>59</v>
      </c>
      <c r="E174" s="17">
        <f t="shared" si="23"/>
        <v>5.4192603441962653E-2</v>
      </c>
      <c r="F174" s="17">
        <f t="shared" si="24"/>
        <v>1.3682745825602969E-2</v>
      </c>
      <c r="G174" s="17">
        <f t="shared" ref="G174:G205" si="26">+IF(AND(C174=0,D174=0)," ",IF(C174=0,1,IF(D174=0,-1,(D174-C174)/C174)))</f>
        <v>-0.80067567567567566</v>
      </c>
      <c r="H174" s="17">
        <f t="shared" si="25"/>
        <v>-4.339069937751739E-2</v>
      </c>
    </row>
    <row r="175" spans="1:8" x14ac:dyDescent="0.2">
      <c r="A175" s="14"/>
      <c r="B175" s="15" t="s">
        <v>159</v>
      </c>
      <c r="C175" s="16">
        <v>4</v>
      </c>
      <c r="D175" s="16">
        <v>3</v>
      </c>
      <c r="E175" s="17">
        <f t="shared" si="23"/>
        <v>7.3233247894544128E-4</v>
      </c>
      <c r="F175" s="17">
        <f t="shared" si="24"/>
        <v>6.9573283858998143E-4</v>
      </c>
      <c r="G175" s="17">
        <f t="shared" si="26"/>
        <v>-0.25</v>
      </c>
      <c r="H175" s="17">
        <f t="shared" si="25"/>
        <v>-1.8308311973636032E-4</v>
      </c>
    </row>
    <row r="176" spans="1:8" ht="38.25" x14ac:dyDescent="0.2">
      <c r="A176" s="14"/>
      <c r="B176" s="15" t="s">
        <v>160</v>
      </c>
      <c r="C176" s="16">
        <v>93</v>
      </c>
      <c r="D176" s="16">
        <v>72</v>
      </c>
      <c r="E176" s="17">
        <f t="shared" si="23"/>
        <v>1.7026730135481508E-2</v>
      </c>
      <c r="F176" s="17">
        <f t="shared" si="24"/>
        <v>1.6697588126159554E-2</v>
      </c>
      <c r="G176" s="17">
        <f t="shared" si="26"/>
        <v>-0.22580645161290322</v>
      </c>
      <c r="H176" s="17">
        <f t="shared" si="25"/>
        <v>-3.8447455144635665E-3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4</v>
      </c>
      <c r="D178" s="16">
        <v>6</v>
      </c>
      <c r="E178" s="17">
        <f t="shared" si="23"/>
        <v>7.3233247894544128E-4</v>
      </c>
      <c r="F178" s="17">
        <f t="shared" si="24"/>
        <v>1.3914656771799629E-3</v>
      </c>
      <c r="G178" s="17">
        <f t="shared" si="26"/>
        <v>0.5</v>
      </c>
      <c r="H178" s="17">
        <f t="shared" si="25"/>
        <v>3.6616623947272064E-4</v>
      </c>
    </row>
    <row r="179" spans="1:8" x14ac:dyDescent="0.2">
      <c r="A179" s="14"/>
      <c r="B179" s="15" t="s">
        <v>163</v>
      </c>
      <c r="C179" s="16">
        <v>596</v>
      </c>
      <c r="D179" s="16">
        <v>378</v>
      </c>
      <c r="E179" s="17">
        <f t="shared" si="23"/>
        <v>0.10911753936287075</v>
      </c>
      <c r="F179" s="17">
        <f t="shared" si="24"/>
        <v>8.7662337662337664E-2</v>
      </c>
      <c r="G179" s="17">
        <f t="shared" si="26"/>
        <v>-0.36577181208053694</v>
      </c>
      <c r="H179" s="17">
        <f t="shared" si="25"/>
        <v>-3.9912120102526552E-2</v>
      </c>
    </row>
    <row r="180" spans="1:8" x14ac:dyDescent="0.2">
      <c r="A180" s="14"/>
      <c r="B180" s="15" t="s">
        <v>164</v>
      </c>
      <c r="C180" s="16">
        <v>1</v>
      </c>
      <c r="D180" s="16">
        <v>0</v>
      </c>
      <c r="E180" s="17">
        <f t="shared" si="23"/>
        <v>1.8308311973636032E-4</v>
      </c>
      <c r="F180" s="17" t="str">
        <f t="shared" si="24"/>
        <v/>
      </c>
      <c r="G180" s="17">
        <f t="shared" si="26"/>
        <v>-1</v>
      </c>
      <c r="H180" s="17">
        <f t="shared" si="25"/>
        <v>-1.8308311973636032E-4</v>
      </c>
    </row>
    <row r="181" spans="1:8" x14ac:dyDescent="0.2">
      <c r="A181" s="14"/>
      <c r="B181" s="15" t="s">
        <v>165</v>
      </c>
      <c r="C181" s="16">
        <v>388</v>
      </c>
      <c r="D181" s="16">
        <v>19</v>
      </c>
      <c r="E181" s="17">
        <f t="shared" si="23"/>
        <v>7.1036250457707797E-2</v>
      </c>
      <c r="F181" s="17">
        <f t="shared" si="24"/>
        <v>4.4063079777365488E-3</v>
      </c>
      <c r="G181" s="17">
        <f t="shared" si="26"/>
        <v>-0.9510309278350515</v>
      </c>
      <c r="H181" s="17">
        <f t="shared" si="25"/>
        <v>-6.7557671182716952E-2</v>
      </c>
    </row>
    <row r="182" spans="1:8" x14ac:dyDescent="0.2">
      <c r="A182" s="14"/>
      <c r="B182" s="15" t="s">
        <v>166</v>
      </c>
      <c r="C182" s="16">
        <v>2</v>
      </c>
      <c r="D182" s="16">
        <v>2</v>
      </c>
      <c r="E182" s="17">
        <f t="shared" si="23"/>
        <v>3.6616623947272064E-4</v>
      </c>
      <c r="F182" s="17">
        <f t="shared" si="24"/>
        <v>4.6382189239332097E-4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2</v>
      </c>
      <c r="D184" s="16">
        <v>0</v>
      </c>
      <c r="E184" s="17">
        <f t="shared" si="23"/>
        <v>3.6616623947272064E-4</v>
      </c>
      <c r="F184" s="17" t="str">
        <f t="shared" si="24"/>
        <v/>
      </c>
      <c r="G184" s="17">
        <f t="shared" si="26"/>
        <v>-1</v>
      </c>
      <c r="H184" s="17">
        <f t="shared" si="25"/>
        <v>-3.6616623947272064E-4</v>
      </c>
    </row>
    <row r="185" spans="1:8" x14ac:dyDescent="0.2">
      <c r="A185" s="14"/>
      <c r="B185" s="15" t="s">
        <v>169</v>
      </c>
      <c r="C185" s="16">
        <v>3</v>
      </c>
      <c r="D185" s="16">
        <v>1</v>
      </c>
      <c r="E185" s="17">
        <f t="shared" si="23"/>
        <v>5.4924935920908091E-4</v>
      </c>
      <c r="F185" s="17">
        <f t="shared" si="24"/>
        <v>2.3191094619666049E-4</v>
      </c>
      <c r="G185" s="17">
        <f t="shared" si="26"/>
        <v>-0.66666666666666663</v>
      </c>
      <c r="H185" s="17">
        <f t="shared" si="25"/>
        <v>-3.6616623947272059E-4</v>
      </c>
    </row>
    <row r="186" spans="1:8" x14ac:dyDescent="0.2">
      <c r="A186" s="14"/>
      <c r="B186" s="15" t="s">
        <v>170</v>
      </c>
      <c r="C186" s="16">
        <v>4</v>
      </c>
      <c r="D186" s="16">
        <v>29</v>
      </c>
      <c r="E186" s="17">
        <f t="shared" si="23"/>
        <v>7.3233247894544128E-4</v>
      </c>
      <c r="F186" s="17">
        <f t="shared" si="24"/>
        <v>6.7254174397031541E-3</v>
      </c>
      <c r="G186" s="17">
        <f t="shared" si="26"/>
        <v>6.25</v>
      </c>
      <c r="H186" s="17">
        <f t="shared" si="25"/>
        <v>4.5770779934090084E-3</v>
      </c>
    </row>
    <row r="187" spans="1:8" x14ac:dyDescent="0.2">
      <c r="A187" s="14"/>
      <c r="B187" s="15" t="s">
        <v>171</v>
      </c>
      <c r="C187" s="16">
        <v>164</v>
      </c>
      <c r="D187" s="16">
        <v>11</v>
      </c>
      <c r="E187" s="17">
        <f t="shared" si="23"/>
        <v>3.0025631636763091E-2</v>
      </c>
      <c r="F187" s="17">
        <f t="shared" si="24"/>
        <v>2.5510204081632651E-3</v>
      </c>
      <c r="G187" s="17">
        <f t="shared" si="26"/>
        <v>-0.93292682926829273</v>
      </c>
      <c r="H187" s="17">
        <f t="shared" si="25"/>
        <v>-2.8011717319663128E-2</v>
      </c>
    </row>
    <row r="188" spans="1:8" ht="25.5" x14ac:dyDescent="0.2">
      <c r="A188" s="14"/>
      <c r="B188" s="15" t="s">
        <v>172</v>
      </c>
      <c r="C188" s="16">
        <v>161</v>
      </c>
      <c r="D188" s="16">
        <v>171</v>
      </c>
      <c r="E188" s="17">
        <f t="shared" si="23"/>
        <v>2.947638227755401E-2</v>
      </c>
      <c r="F188" s="17">
        <f t="shared" si="24"/>
        <v>3.965677179962894E-2</v>
      </c>
      <c r="G188" s="17">
        <f t="shared" si="26"/>
        <v>6.2111801242236024E-2</v>
      </c>
      <c r="H188" s="17">
        <f t="shared" si="25"/>
        <v>1.8308311973636031E-3</v>
      </c>
    </row>
    <row r="189" spans="1:8" ht="25.5" x14ac:dyDescent="0.2">
      <c r="A189" s="14"/>
      <c r="B189" s="15" t="s">
        <v>173</v>
      </c>
      <c r="C189" s="16">
        <v>1</v>
      </c>
      <c r="D189" s="16">
        <v>1</v>
      </c>
      <c r="E189" s="17">
        <f t="shared" si="23"/>
        <v>1.8308311973636032E-4</v>
      </c>
      <c r="F189" s="17">
        <f t="shared" si="24"/>
        <v>2.3191094619666049E-4</v>
      </c>
      <c r="G189" s="17">
        <f t="shared" si="26"/>
        <v>0</v>
      </c>
      <c r="H189" s="17">
        <f t="shared" si="25"/>
        <v>0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4.6382189239332097E-4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1</v>
      </c>
      <c r="D192" s="16">
        <v>0</v>
      </c>
      <c r="E192" s="17">
        <f t="shared" si="23"/>
        <v>1.8308311973636032E-4</v>
      </c>
      <c r="F192" s="17" t="str">
        <f t="shared" si="24"/>
        <v/>
      </c>
      <c r="G192" s="17">
        <f t="shared" si="26"/>
        <v>-1</v>
      </c>
      <c r="H192" s="17">
        <f t="shared" si="25"/>
        <v>-1.8308311973636032E-4</v>
      </c>
    </row>
    <row r="193" spans="1:8" ht="25.5" x14ac:dyDescent="0.2">
      <c r="A193" s="14"/>
      <c r="B193" s="15" t="s">
        <v>177</v>
      </c>
      <c r="C193" s="16">
        <v>12</v>
      </c>
      <c r="D193" s="16">
        <v>13</v>
      </c>
      <c r="E193" s="17">
        <f t="shared" si="23"/>
        <v>2.1969974368363236E-3</v>
      </c>
      <c r="F193" s="17">
        <f t="shared" si="24"/>
        <v>3.0148423005565863E-3</v>
      </c>
      <c r="G193" s="17">
        <f t="shared" si="26"/>
        <v>8.3333333333333329E-2</v>
      </c>
      <c r="H193" s="17">
        <f t="shared" si="25"/>
        <v>1.8308311973636029E-4</v>
      </c>
    </row>
    <row r="194" spans="1:8" x14ac:dyDescent="0.2">
      <c r="A194" s="14"/>
      <c r="B194" s="15" t="s">
        <v>178</v>
      </c>
      <c r="C194" s="16">
        <v>7</v>
      </c>
      <c r="D194" s="16">
        <v>11</v>
      </c>
      <c r="E194" s="17">
        <f t="shared" si="23"/>
        <v>1.2815818381545221E-3</v>
      </c>
      <c r="F194" s="17">
        <f t="shared" si="24"/>
        <v>2.5510204081632651E-3</v>
      </c>
      <c r="G194" s="17">
        <f t="shared" si="26"/>
        <v>0.5714285714285714</v>
      </c>
      <c r="H194" s="17">
        <f t="shared" si="25"/>
        <v>7.3233247894544118E-4</v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1</v>
      </c>
      <c r="D197" s="16">
        <v>10</v>
      </c>
      <c r="E197" s="17">
        <f t="shared" si="23"/>
        <v>1.8308311973636032E-4</v>
      </c>
      <c r="F197" s="17">
        <f t="shared" si="24"/>
        <v>2.3191094619666049E-3</v>
      </c>
      <c r="G197" s="17">
        <f t="shared" si="26"/>
        <v>9</v>
      </c>
      <c r="H197" s="17">
        <f t="shared" si="25"/>
        <v>1.6477480776272428E-3</v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1.8308311973636032E-4</v>
      </c>
      <c r="F199" s="17" t="str">
        <f t="shared" si="24"/>
        <v/>
      </c>
      <c r="G199" s="17">
        <f t="shared" si="26"/>
        <v>-1</v>
      </c>
      <c r="H199" s="17">
        <f t="shared" si="25"/>
        <v>-1.8308311973636032E-4</v>
      </c>
    </row>
    <row r="200" spans="1:8" ht="25.5" x14ac:dyDescent="0.2">
      <c r="A200" s="14"/>
      <c r="B200" s="15" t="s">
        <v>184</v>
      </c>
      <c r="C200" s="16">
        <v>2</v>
      </c>
      <c r="D200" s="16">
        <v>6</v>
      </c>
      <c r="E200" s="17">
        <f t="shared" si="23"/>
        <v>3.6616623947272064E-4</v>
      </c>
      <c r="F200" s="17">
        <f t="shared" si="24"/>
        <v>1.3914656771799629E-3</v>
      </c>
      <c r="G200" s="17">
        <f t="shared" si="26"/>
        <v>2</v>
      </c>
      <c r="H200" s="17">
        <f t="shared" si="25"/>
        <v>7.3233247894544128E-4</v>
      </c>
    </row>
    <row r="201" spans="1:8" x14ac:dyDescent="0.2">
      <c r="A201" s="14"/>
      <c r="B201" s="15" t="s">
        <v>185</v>
      </c>
      <c r="C201" s="16">
        <v>3</v>
      </c>
      <c r="D201" s="16">
        <v>4</v>
      </c>
      <c r="E201" s="17">
        <f t="shared" si="23"/>
        <v>5.4924935920908091E-4</v>
      </c>
      <c r="F201" s="17">
        <f t="shared" si="24"/>
        <v>9.2764378478664194E-4</v>
      </c>
      <c r="G201" s="17">
        <f t="shared" si="26"/>
        <v>0.33333333333333331</v>
      </c>
      <c r="H201" s="17">
        <f t="shared" si="25"/>
        <v>1.8308311973636029E-4</v>
      </c>
    </row>
    <row r="202" spans="1:8" x14ac:dyDescent="0.2">
      <c r="A202" s="14"/>
      <c r="B202" s="15" t="s">
        <v>186</v>
      </c>
      <c r="C202" s="16">
        <v>37</v>
      </c>
      <c r="D202" s="16">
        <v>4</v>
      </c>
      <c r="E202" s="17">
        <f t="shared" si="23"/>
        <v>6.7740754302453316E-3</v>
      </c>
      <c r="F202" s="17">
        <f t="shared" si="24"/>
        <v>9.2764378478664194E-4</v>
      </c>
      <c r="G202" s="17">
        <f t="shared" si="26"/>
        <v>-0.89189189189189189</v>
      </c>
      <c r="H202" s="17">
        <f t="shared" si="25"/>
        <v>-6.0417429512998905E-3</v>
      </c>
    </row>
    <row r="203" spans="1:8" x14ac:dyDescent="0.2">
      <c r="A203" s="14"/>
      <c r="B203" s="15" t="s">
        <v>187</v>
      </c>
      <c r="C203" s="16">
        <v>212</v>
      </c>
      <c r="D203" s="16">
        <v>303</v>
      </c>
      <c r="E203" s="17">
        <f t="shared" si="23"/>
        <v>3.8813621384108384E-2</v>
      </c>
      <c r="F203" s="17">
        <f t="shared" si="24"/>
        <v>7.026901669758813E-2</v>
      </c>
      <c r="G203" s="17">
        <f t="shared" si="26"/>
        <v>0.42924528301886794</v>
      </c>
      <c r="H203" s="17">
        <f t="shared" si="25"/>
        <v>1.6660563896008788E-2</v>
      </c>
    </row>
    <row r="204" spans="1:8" x14ac:dyDescent="0.2">
      <c r="A204" s="14"/>
      <c r="B204" s="15" t="s">
        <v>188</v>
      </c>
      <c r="C204" s="16">
        <v>12</v>
      </c>
      <c r="D204" s="16">
        <v>12</v>
      </c>
      <c r="E204" s="17">
        <f t="shared" si="23"/>
        <v>2.1969974368363236E-3</v>
      </c>
      <c r="F204" s="17">
        <f t="shared" si="24"/>
        <v>2.7829313543599257E-3</v>
      </c>
      <c r="G204" s="17">
        <f t="shared" si="26"/>
        <v>0</v>
      </c>
      <c r="H204" s="17">
        <f t="shared" si="25"/>
        <v>0</v>
      </c>
    </row>
    <row r="205" spans="1:8" x14ac:dyDescent="0.2">
      <c r="A205" s="14"/>
      <c r="B205" s="15" t="s">
        <v>189</v>
      </c>
      <c r="C205" s="16">
        <v>7</v>
      </c>
      <c r="D205" s="16">
        <v>9</v>
      </c>
      <c r="E205" s="17">
        <f t="shared" ref="E205:E236" si="27">+IF(C205=0,"",C205/C$173)</f>
        <v>1.2815818381545221E-3</v>
      </c>
      <c r="F205" s="17">
        <f t="shared" ref="F205:F236" si="28">+IF(D205=0,"",D205/D$173)</f>
        <v>2.0871985157699443E-3</v>
      </c>
      <c r="G205" s="17">
        <f t="shared" si="26"/>
        <v>0.2857142857142857</v>
      </c>
      <c r="H205" s="17">
        <f t="shared" ref="H205:H236" si="29">+IF(OR(AND(E205=""),(G205="")),"",E205*G205)</f>
        <v>3.6616623947272059E-4</v>
      </c>
    </row>
    <row r="206" spans="1:8" x14ac:dyDescent="0.2">
      <c r="A206" s="14"/>
      <c r="B206" s="15" t="s">
        <v>190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7</v>
      </c>
      <c r="D208" s="16">
        <v>5</v>
      </c>
      <c r="E208" s="17">
        <f t="shared" si="27"/>
        <v>1.2815818381545221E-3</v>
      </c>
      <c r="F208" s="17">
        <f t="shared" si="28"/>
        <v>1.1595547309833025E-3</v>
      </c>
      <c r="G208" s="17">
        <f t="shared" si="30"/>
        <v>-0.2857142857142857</v>
      </c>
      <c r="H208" s="17">
        <f t="shared" si="29"/>
        <v>-3.6616623947272059E-4</v>
      </c>
    </row>
    <row r="209" spans="1:8" x14ac:dyDescent="0.2">
      <c r="A209" s="14"/>
      <c r="B209" s="15" t="s">
        <v>193</v>
      </c>
      <c r="C209" s="16">
        <v>17</v>
      </c>
      <c r="D209" s="16">
        <v>14</v>
      </c>
      <c r="E209" s="17">
        <f t="shared" si="27"/>
        <v>3.1124130355181254E-3</v>
      </c>
      <c r="F209" s="17">
        <f t="shared" si="28"/>
        <v>3.246753246753247E-3</v>
      </c>
      <c r="G209" s="17">
        <f t="shared" si="30"/>
        <v>-0.17647058823529413</v>
      </c>
      <c r="H209" s="17">
        <f t="shared" si="29"/>
        <v>-5.4924935920908102E-4</v>
      </c>
    </row>
    <row r="210" spans="1:8" x14ac:dyDescent="0.2">
      <c r="A210" s="14"/>
      <c r="B210" s="15" t="s">
        <v>194</v>
      </c>
      <c r="C210" s="16">
        <v>1</v>
      </c>
      <c r="D210" s="16">
        <v>2</v>
      </c>
      <c r="E210" s="17">
        <f t="shared" si="27"/>
        <v>1.8308311973636032E-4</v>
      </c>
      <c r="F210" s="17">
        <f t="shared" si="28"/>
        <v>4.6382189239332097E-4</v>
      </c>
      <c r="G210" s="17">
        <f t="shared" si="30"/>
        <v>1</v>
      </c>
      <c r="H210" s="17">
        <f t="shared" si="29"/>
        <v>1.8308311973636032E-4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1</v>
      </c>
      <c r="D212" s="16">
        <v>0</v>
      </c>
      <c r="E212" s="17">
        <f t="shared" si="27"/>
        <v>1.8308311973636032E-4</v>
      </c>
      <c r="F212" s="17" t="str">
        <f t="shared" si="28"/>
        <v/>
      </c>
      <c r="G212" s="17">
        <f t="shared" si="30"/>
        <v>-1</v>
      </c>
      <c r="H212" s="17">
        <f t="shared" si="29"/>
        <v>-1.8308311973636032E-4</v>
      </c>
    </row>
    <row r="213" spans="1:8" ht="25.5" x14ac:dyDescent="0.2">
      <c r="A213" s="14"/>
      <c r="B213" s="15" t="s">
        <v>197</v>
      </c>
      <c r="C213" s="16">
        <v>30</v>
      </c>
      <c r="D213" s="16">
        <v>20</v>
      </c>
      <c r="E213" s="17">
        <f t="shared" si="27"/>
        <v>5.4924935920908089E-3</v>
      </c>
      <c r="F213" s="17">
        <f t="shared" si="28"/>
        <v>4.6382189239332098E-3</v>
      </c>
      <c r="G213" s="17">
        <f t="shared" si="30"/>
        <v>-0.33333333333333331</v>
      </c>
      <c r="H213" s="17">
        <f t="shared" si="29"/>
        <v>-1.8308311973636029E-3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10</v>
      </c>
      <c r="D218" s="16">
        <v>11</v>
      </c>
      <c r="E218" s="17">
        <f t="shared" si="27"/>
        <v>1.8308311973636031E-3</v>
      </c>
      <c r="F218" s="17">
        <f t="shared" si="28"/>
        <v>2.5510204081632651E-3</v>
      </c>
      <c r="G218" s="17">
        <f t="shared" si="30"/>
        <v>0.1</v>
      </c>
      <c r="H218" s="17">
        <f t="shared" si="29"/>
        <v>1.8308311973636032E-4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1</v>
      </c>
      <c r="D220" s="16">
        <v>0</v>
      </c>
      <c r="E220" s="17">
        <f t="shared" si="27"/>
        <v>1.8308311973636032E-4</v>
      </c>
      <c r="F220" s="17" t="str">
        <f t="shared" si="28"/>
        <v/>
      </c>
      <c r="G220" s="17">
        <f t="shared" si="30"/>
        <v>-1</v>
      </c>
      <c r="H220" s="17">
        <f t="shared" si="29"/>
        <v>-1.8308311973636032E-4</v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88</v>
      </c>
      <c r="D225" s="16">
        <v>42</v>
      </c>
      <c r="E225" s="17">
        <f t="shared" si="27"/>
        <v>1.6111314536799707E-2</v>
      </c>
      <c r="F225" s="17">
        <f t="shared" si="28"/>
        <v>9.74025974025974E-3</v>
      </c>
      <c r="G225" s="17">
        <f t="shared" si="30"/>
        <v>-0.52272727272727271</v>
      </c>
      <c r="H225" s="17">
        <f t="shared" si="29"/>
        <v>-8.421823507872574E-3</v>
      </c>
    </row>
    <row r="226" spans="1:8" x14ac:dyDescent="0.2">
      <c r="A226" s="14"/>
      <c r="B226" s="15" t="s">
        <v>210</v>
      </c>
      <c r="C226" s="16">
        <v>169</v>
      </c>
      <c r="D226" s="16">
        <v>0</v>
      </c>
      <c r="E226" s="17">
        <f t="shared" si="27"/>
        <v>3.0941047235444892E-2</v>
      </c>
      <c r="F226" s="17" t="str">
        <f t="shared" si="28"/>
        <v/>
      </c>
      <c r="G226" s="17">
        <f t="shared" si="30"/>
        <v>-1</v>
      </c>
      <c r="H226" s="17">
        <f t="shared" si="29"/>
        <v>-3.0941047235444892E-2</v>
      </c>
    </row>
    <row r="227" spans="1:8" x14ac:dyDescent="0.2">
      <c r="A227" s="14"/>
      <c r="B227" s="15" t="s">
        <v>211</v>
      </c>
      <c r="C227" s="16">
        <v>19</v>
      </c>
      <c r="D227" s="16">
        <v>0</v>
      </c>
      <c r="E227" s="17">
        <f t="shared" si="27"/>
        <v>3.4785792749908459E-3</v>
      </c>
      <c r="F227" s="17" t="str">
        <f t="shared" si="28"/>
        <v/>
      </c>
      <c r="G227" s="17">
        <f t="shared" si="30"/>
        <v>-1</v>
      </c>
      <c r="H227" s="17">
        <f t="shared" si="29"/>
        <v>-3.4785792749908459E-3</v>
      </c>
    </row>
    <row r="228" spans="1:8" x14ac:dyDescent="0.2">
      <c r="A228" s="14"/>
      <c r="B228" s="15" t="s">
        <v>212</v>
      </c>
      <c r="C228" s="16">
        <v>12</v>
      </c>
      <c r="D228" s="16">
        <v>5</v>
      </c>
      <c r="E228" s="17">
        <f t="shared" si="27"/>
        <v>2.1969974368363236E-3</v>
      </c>
      <c r="F228" s="17">
        <f t="shared" si="28"/>
        <v>1.1595547309833025E-3</v>
      </c>
      <c r="G228" s="17">
        <f t="shared" si="30"/>
        <v>-0.58333333333333337</v>
      </c>
      <c r="H228" s="17">
        <f t="shared" si="29"/>
        <v>-1.2815818381545223E-3</v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15</v>
      </c>
      <c r="D230" s="16">
        <v>0</v>
      </c>
      <c r="E230" s="17">
        <f t="shared" si="27"/>
        <v>2.7462467960454044E-3</v>
      </c>
      <c r="F230" s="17" t="str">
        <f t="shared" si="28"/>
        <v/>
      </c>
      <c r="G230" s="17">
        <f t="shared" si="30"/>
        <v>-1</v>
      </c>
      <c r="H230" s="17">
        <f t="shared" si="29"/>
        <v>-2.7462467960454044E-3</v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2</v>
      </c>
      <c r="D232" s="16">
        <v>2</v>
      </c>
      <c r="E232" s="17">
        <f t="shared" si="27"/>
        <v>3.6616623947272064E-4</v>
      </c>
      <c r="F232" s="17">
        <f t="shared" si="28"/>
        <v>4.6382189239332097E-4</v>
      </c>
      <c r="G232" s="17">
        <f t="shared" si="30"/>
        <v>0</v>
      </c>
      <c r="H232" s="17">
        <f t="shared" si="29"/>
        <v>0</v>
      </c>
    </row>
    <row r="233" spans="1:8" x14ac:dyDescent="0.2">
      <c r="A233" s="14"/>
      <c r="B233" s="15" t="s">
        <v>217</v>
      </c>
      <c r="C233" s="16">
        <v>1</v>
      </c>
      <c r="D233" s="16">
        <v>0</v>
      </c>
      <c r="E233" s="17">
        <f t="shared" si="27"/>
        <v>1.8308311973636032E-4</v>
      </c>
      <c r="F233" s="17" t="str">
        <f t="shared" si="28"/>
        <v/>
      </c>
      <c r="G233" s="17">
        <f t="shared" si="30"/>
        <v>-1</v>
      </c>
      <c r="H233" s="17">
        <f t="shared" si="29"/>
        <v>-1.8308311973636032E-4</v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1</v>
      </c>
      <c r="D236" s="16">
        <v>0</v>
      </c>
      <c r="E236" s="17">
        <f t="shared" si="27"/>
        <v>1.8308311973636032E-4</v>
      </c>
      <c r="F236" s="17" t="str">
        <f t="shared" si="28"/>
        <v/>
      </c>
      <c r="G236" s="17">
        <f t="shared" si="30"/>
        <v>-1</v>
      </c>
      <c r="H236" s="17">
        <f t="shared" si="29"/>
        <v>-1.8308311973636032E-4</v>
      </c>
    </row>
    <row r="237" spans="1:8" ht="25.5" x14ac:dyDescent="0.2">
      <c r="A237" s="14"/>
      <c r="B237" s="15" t="s">
        <v>221</v>
      </c>
      <c r="C237" s="16">
        <v>0</v>
      </c>
      <c r="D237" s="16">
        <v>2</v>
      </c>
      <c r="E237" s="17" t="str">
        <f t="shared" ref="E237:E268" si="31">+IF(C237=0,"",C237/C$173)</f>
        <v/>
      </c>
      <c r="F237" s="17">
        <f t="shared" ref="F237:F268" si="32">+IF(D237=0,"",D237/D$173)</f>
        <v>4.6382189239332097E-4</v>
      </c>
      <c r="G237" s="17">
        <f t="shared" si="30"/>
        <v>1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9</v>
      </c>
      <c r="D238" s="16">
        <v>0</v>
      </c>
      <c r="E238" s="17">
        <f t="shared" si="31"/>
        <v>1.6477480776272428E-3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-1.6477480776272428E-3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5</v>
      </c>
      <c r="E241" s="17" t="str">
        <f t="shared" si="31"/>
        <v/>
      </c>
      <c r="F241" s="17">
        <f t="shared" si="32"/>
        <v>1.1595547309833025E-3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5</v>
      </c>
      <c r="D244" s="16">
        <v>0</v>
      </c>
      <c r="E244" s="17">
        <f t="shared" si="31"/>
        <v>9.1541559868180155E-4</v>
      </c>
      <c r="F244" s="17" t="str">
        <f t="shared" si="32"/>
        <v/>
      </c>
      <c r="G244" s="17">
        <f t="shared" si="34"/>
        <v>-1</v>
      </c>
      <c r="H244" s="17">
        <f t="shared" si="33"/>
        <v>-9.1541559868180155E-4</v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2.3191094619666049E-4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2.3191094619666049E-4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2</v>
      </c>
      <c r="D250" s="16">
        <v>0</v>
      </c>
      <c r="E250" s="17">
        <f t="shared" si="31"/>
        <v>3.6616623947272064E-4</v>
      </c>
      <c r="F250" s="17" t="str">
        <f t="shared" si="32"/>
        <v/>
      </c>
      <c r="G250" s="17">
        <f t="shared" si="34"/>
        <v>-1</v>
      </c>
      <c r="H250" s="17">
        <f t="shared" si="33"/>
        <v>-3.6616623947272064E-4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2</v>
      </c>
      <c r="D256" s="16">
        <v>0</v>
      </c>
      <c r="E256" s="17">
        <f t="shared" si="31"/>
        <v>3.6616623947272064E-4</v>
      </c>
      <c r="F256" s="17" t="str">
        <f t="shared" si="32"/>
        <v/>
      </c>
      <c r="G256" s="17">
        <f t="shared" si="34"/>
        <v>-1</v>
      </c>
      <c r="H256" s="17">
        <f t="shared" si="33"/>
        <v>-3.6616623947272064E-4</v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3</v>
      </c>
      <c r="D259" s="16">
        <v>4</v>
      </c>
      <c r="E259" s="17">
        <f t="shared" si="31"/>
        <v>5.4924935920908091E-4</v>
      </c>
      <c r="F259" s="17">
        <f t="shared" si="32"/>
        <v>9.2764378478664194E-4</v>
      </c>
      <c r="G259" s="17">
        <f t="shared" si="34"/>
        <v>0.33333333333333331</v>
      </c>
      <c r="H259" s="17">
        <f t="shared" si="33"/>
        <v>1.8308311973636029E-4</v>
      </c>
    </row>
    <row r="260" spans="1:8" x14ac:dyDescent="0.2">
      <c r="A260" s="14"/>
      <c r="B260" s="15" t="s">
        <v>244</v>
      </c>
      <c r="C260" s="16">
        <v>1</v>
      </c>
      <c r="D260" s="16">
        <v>4</v>
      </c>
      <c r="E260" s="17">
        <f t="shared" si="31"/>
        <v>1.8308311973636032E-4</v>
      </c>
      <c r="F260" s="17">
        <f t="shared" si="32"/>
        <v>9.2764378478664194E-4</v>
      </c>
      <c r="G260" s="17">
        <f t="shared" si="34"/>
        <v>3</v>
      </c>
      <c r="H260" s="17">
        <f t="shared" si="33"/>
        <v>5.4924935920908102E-4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1</v>
      </c>
      <c r="D262" s="16">
        <v>2</v>
      </c>
      <c r="E262" s="17">
        <f t="shared" si="31"/>
        <v>1.8308311973636032E-4</v>
      </c>
      <c r="F262" s="17">
        <f t="shared" si="32"/>
        <v>4.6382189239332097E-4</v>
      </c>
      <c r="G262" s="17">
        <f t="shared" si="34"/>
        <v>1</v>
      </c>
      <c r="H262" s="17">
        <f t="shared" si="33"/>
        <v>1.8308311973636032E-4</v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8</v>
      </c>
      <c r="D264" s="16">
        <v>1</v>
      </c>
      <c r="E264" s="17">
        <f t="shared" si="31"/>
        <v>1.4646649578908826E-3</v>
      </c>
      <c r="F264" s="17">
        <f t="shared" si="32"/>
        <v>2.3191094619666049E-4</v>
      </c>
      <c r="G264" s="17">
        <f t="shared" si="34"/>
        <v>-0.875</v>
      </c>
      <c r="H264" s="17">
        <f t="shared" si="33"/>
        <v>-1.2815818381545223E-3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40</v>
      </c>
      <c r="D275" s="16">
        <v>91</v>
      </c>
      <c r="E275" s="17">
        <f t="shared" si="35"/>
        <v>7.3233247894544124E-3</v>
      </c>
      <c r="F275" s="17">
        <f t="shared" si="36"/>
        <v>2.1103896103896104E-2</v>
      </c>
      <c r="G275" s="17">
        <f t="shared" si="38"/>
        <v>1.2749999999999999</v>
      </c>
      <c r="H275" s="17">
        <f t="shared" si="37"/>
        <v>9.3372391065543753E-3</v>
      </c>
    </row>
    <row r="276" spans="1:8" ht="25.5" x14ac:dyDescent="0.2">
      <c r="A276" s="14"/>
      <c r="B276" s="15" t="s">
        <v>260</v>
      </c>
      <c r="C276" s="16">
        <v>46</v>
      </c>
      <c r="D276" s="16">
        <v>5</v>
      </c>
      <c r="E276" s="17">
        <f t="shared" si="35"/>
        <v>8.421823507872574E-3</v>
      </c>
      <c r="F276" s="17">
        <f t="shared" si="36"/>
        <v>1.1595547309833025E-3</v>
      </c>
      <c r="G276" s="17">
        <f t="shared" si="38"/>
        <v>-0.89130434782608692</v>
      </c>
      <c r="H276" s="17">
        <f t="shared" si="37"/>
        <v>-7.5064079091907718E-3</v>
      </c>
    </row>
    <row r="277" spans="1:8" x14ac:dyDescent="0.2">
      <c r="A277" s="14"/>
      <c r="B277" s="15" t="s">
        <v>261</v>
      </c>
      <c r="C277" s="16">
        <v>1</v>
      </c>
      <c r="D277" s="16">
        <v>0</v>
      </c>
      <c r="E277" s="17">
        <f t="shared" si="35"/>
        <v>1.8308311973636032E-4</v>
      </c>
      <c r="F277" s="17" t="str">
        <f t="shared" si="36"/>
        <v/>
      </c>
      <c r="G277" s="17">
        <f t="shared" si="38"/>
        <v>-1</v>
      </c>
      <c r="H277" s="17">
        <f t="shared" si="37"/>
        <v>-1.8308311973636032E-4</v>
      </c>
    </row>
    <row r="278" spans="1:8" x14ac:dyDescent="0.2">
      <c r="A278" s="14"/>
      <c r="B278" s="15" t="s">
        <v>262</v>
      </c>
      <c r="C278" s="16">
        <v>5</v>
      </c>
      <c r="D278" s="16">
        <v>1</v>
      </c>
      <c r="E278" s="17">
        <f t="shared" si="35"/>
        <v>9.1541559868180155E-4</v>
      </c>
      <c r="F278" s="17">
        <f t="shared" si="36"/>
        <v>2.3191094619666049E-4</v>
      </c>
      <c r="G278" s="17">
        <f t="shared" si="38"/>
        <v>-0.8</v>
      </c>
      <c r="H278" s="17">
        <f t="shared" si="37"/>
        <v>-7.3233247894544128E-4</v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2.3191094619666049E-4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65</v>
      </c>
      <c r="D288" s="16">
        <v>43</v>
      </c>
      <c r="E288" s="17">
        <f t="shared" si="35"/>
        <v>1.1900402782863421E-2</v>
      </c>
      <c r="F288" s="17">
        <f t="shared" si="36"/>
        <v>9.9721706864564011E-3</v>
      </c>
      <c r="G288" s="17">
        <f t="shared" si="38"/>
        <v>-0.33846153846153848</v>
      </c>
      <c r="H288" s="17">
        <f t="shared" si="37"/>
        <v>-4.0278286341999276E-3</v>
      </c>
    </row>
    <row r="289" spans="1:8" x14ac:dyDescent="0.2">
      <c r="A289" s="14"/>
      <c r="B289" s="15" t="s">
        <v>273</v>
      </c>
      <c r="C289" s="16">
        <v>125</v>
      </c>
      <c r="D289" s="16">
        <v>16</v>
      </c>
      <c r="E289" s="17">
        <f t="shared" si="35"/>
        <v>2.2885389967045037E-2</v>
      </c>
      <c r="F289" s="17">
        <f t="shared" si="36"/>
        <v>3.7105751391465678E-3</v>
      </c>
      <c r="G289" s="17">
        <f t="shared" si="38"/>
        <v>-0.872</v>
      </c>
      <c r="H289" s="17">
        <f t="shared" si="37"/>
        <v>-1.9956060051263273E-2</v>
      </c>
    </row>
    <row r="290" spans="1:8" x14ac:dyDescent="0.2">
      <c r="A290" s="14"/>
      <c r="B290" s="15" t="s">
        <v>274</v>
      </c>
      <c r="C290" s="16">
        <v>2638</v>
      </c>
      <c r="D290" s="16">
        <v>2887</v>
      </c>
      <c r="E290" s="17">
        <f t="shared" si="35"/>
        <v>0.4829732698645185</v>
      </c>
      <c r="F290" s="17">
        <f t="shared" si="36"/>
        <v>0.66952690166975881</v>
      </c>
      <c r="G290" s="17">
        <f t="shared" si="38"/>
        <v>9.4389689158453374E-2</v>
      </c>
      <c r="H290" s="17">
        <f t="shared" si="37"/>
        <v>4.558769681435372E-2</v>
      </c>
    </row>
    <row r="291" spans="1:8" x14ac:dyDescent="0.2">
      <c r="A291" s="14"/>
      <c r="B291" s="15" t="s">
        <v>275</v>
      </c>
      <c r="C291" s="16">
        <v>2</v>
      </c>
      <c r="D291" s="16">
        <v>3</v>
      </c>
      <c r="E291" s="17">
        <f t="shared" si="35"/>
        <v>3.6616623947272064E-4</v>
      </c>
      <c r="F291" s="17">
        <f t="shared" si="36"/>
        <v>6.9573283858998143E-4</v>
      </c>
      <c r="G291" s="17">
        <f t="shared" si="38"/>
        <v>0.5</v>
      </c>
      <c r="H291" s="17">
        <f t="shared" si="37"/>
        <v>1.8308311973636032E-4</v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1</v>
      </c>
      <c r="D293" s="16">
        <v>1</v>
      </c>
      <c r="E293" s="17">
        <f t="shared" si="35"/>
        <v>1.8308311973636032E-4</v>
      </c>
      <c r="F293" s="17">
        <f t="shared" si="36"/>
        <v>2.3191094619666049E-4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278</v>
      </c>
      <c r="C294" s="16">
        <v>14</v>
      </c>
      <c r="D294" s="16">
        <v>0</v>
      </c>
      <c r="E294" s="17">
        <f t="shared" si="35"/>
        <v>2.5631636763090442E-3</v>
      </c>
      <c r="F294" s="17" t="str">
        <f t="shared" si="36"/>
        <v/>
      </c>
      <c r="G294" s="17">
        <f t="shared" si="38"/>
        <v>-1</v>
      </c>
      <c r="H294" s="17">
        <f t="shared" si="37"/>
        <v>-2.5631636763090442E-3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1</v>
      </c>
      <c r="D296" s="16">
        <v>0</v>
      </c>
      <c r="E296" s="17">
        <f t="shared" si="35"/>
        <v>1.8308311973636032E-4</v>
      </c>
      <c r="F296" s="17" t="str">
        <f t="shared" si="36"/>
        <v/>
      </c>
      <c r="G296" s="17">
        <f t="shared" si="38"/>
        <v>-1</v>
      </c>
      <c r="H296" s="17">
        <f t="shared" si="37"/>
        <v>-1.8308311973636032E-4</v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2.3191094619666049E-4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286</v>
      </c>
      <c r="C302" s="16">
        <v>5</v>
      </c>
      <c r="D302" s="16">
        <v>0</v>
      </c>
      <c r="E302" s="17">
        <f t="shared" si="39"/>
        <v>9.1541559868180155E-4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-9.1541559868180155E-4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1</v>
      </c>
      <c r="D305" s="16">
        <v>0</v>
      </c>
      <c r="E305" s="17">
        <f t="shared" si="39"/>
        <v>1.8308311973636032E-4</v>
      </c>
      <c r="F305" s="17" t="str">
        <f t="shared" si="40"/>
        <v/>
      </c>
      <c r="G305" s="17">
        <f t="shared" si="42"/>
        <v>-1</v>
      </c>
      <c r="H305" s="17">
        <f t="shared" si="41"/>
        <v>-1.8308311973636032E-4</v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1</v>
      </c>
      <c r="D308" s="16">
        <v>0</v>
      </c>
      <c r="E308" s="17">
        <f t="shared" si="39"/>
        <v>1.8308311973636032E-4</v>
      </c>
      <c r="F308" s="17" t="str">
        <f t="shared" si="40"/>
        <v/>
      </c>
      <c r="G308" s="17">
        <f t="shared" si="42"/>
        <v>-1</v>
      </c>
      <c r="H308" s="17">
        <f t="shared" si="41"/>
        <v>-1.8308311973636032E-4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14</v>
      </c>
      <c r="D313" s="16">
        <v>0</v>
      </c>
      <c r="E313" s="17">
        <f t="shared" si="39"/>
        <v>2.5631636763090442E-3</v>
      </c>
      <c r="F313" s="17" t="str">
        <f t="shared" si="40"/>
        <v/>
      </c>
      <c r="G313" s="17">
        <f t="shared" si="42"/>
        <v>-1</v>
      </c>
      <c r="H313" s="17">
        <f t="shared" si="41"/>
        <v>-2.5631636763090442E-3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4</v>
      </c>
      <c r="D319" s="16">
        <v>2</v>
      </c>
      <c r="E319" s="17">
        <f t="shared" si="39"/>
        <v>7.3233247894544128E-4</v>
      </c>
      <c r="F319" s="17">
        <f t="shared" si="40"/>
        <v>4.6382189239332097E-4</v>
      </c>
      <c r="G319" s="17">
        <f t="shared" si="42"/>
        <v>-0.5</v>
      </c>
      <c r="H319" s="17">
        <f t="shared" si="41"/>
        <v>-3.6616623947272064E-4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3</v>
      </c>
      <c r="D321" s="16">
        <v>0</v>
      </c>
      <c r="E321" s="17">
        <f t="shared" si="39"/>
        <v>5.4924935920908091E-4</v>
      </c>
      <c r="F321" s="17" t="str">
        <f t="shared" si="40"/>
        <v/>
      </c>
      <c r="G321" s="17">
        <f t="shared" si="42"/>
        <v>-1</v>
      </c>
      <c r="H321" s="17">
        <f t="shared" si="41"/>
        <v>-5.4924935920908091E-4</v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1</v>
      </c>
      <c r="D324" s="16">
        <v>1</v>
      </c>
      <c r="E324" s="17">
        <f t="shared" si="39"/>
        <v>1.8308311973636032E-4</v>
      </c>
      <c r="F324" s="17">
        <f t="shared" si="40"/>
        <v>2.3191094619666049E-4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3</v>
      </c>
      <c r="D328" s="16">
        <v>1</v>
      </c>
      <c r="E328" s="17">
        <f t="shared" si="39"/>
        <v>5.4924935920908091E-4</v>
      </c>
      <c r="F328" s="17">
        <f t="shared" si="40"/>
        <v>2.3191094619666049E-4</v>
      </c>
      <c r="G328" s="17">
        <f t="shared" si="42"/>
        <v>-0.66666666666666663</v>
      </c>
      <c r="H328" s="17">
        <f t="shared" si="41"/>
        <v>-3.6616623947272059E-4</v>
      </c>
    </row>
    <row r="329" spans="1:8" x14ac:dyDescent="0.2">
      <c r="A329" s="14"/>
      <c r="B329" s="15" t="s">
        <v>313</v>
      </c>
      <c r="C329" s="16">
        <v>1</v>
      </c>
      <c r="D329" s="16">
        <v>0</v>
      </c>
      <c r="E329" s="17">
        <f t="shared" si="39"/>
        <v>1.8308311973636032E-4</v>
      </c>
      <c r="F329" s="17" t="str">
        <f t="shared" si="40"/>
        <v/>
      </c>
      <c r="G329" s="17">
        <f t="shared" si="42"/>
        <v>-1</v>
      </c>
      <c r="H329" s="17">
        <f t="shared" si="41"/>
        <v>-1.8308311973636032E-4</v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29</v>
      </c>
      <c r="D334" s="16">
        <v>1</v>
      </c>
      <c r="E334" s="17">
        <f t="shared" si="43"/>
        <v>5.3094104723544486E-3</v>
      </c>
      <c r="F334" s="17">
        <f t="shared" si="44"/>
        <v>2.3191094619666049E-4</v>
      </c>
      <c r="G334" s="17">
        <f t="shared" ref="G334:G343" si="46">+IF(AND(C334=0,D334=0)," ",IF(C334=0,1,IF(D334=0,-1,(D334-C334)/C334)))</f>
        <v>-0.96551724137931039</v>
      </c>
      <c r="H334" s="17">
        <f t="shared" si="45"/>
        <v>-5.1263273526180883E-3</v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27</v>
      </c>
      <c r="D338" s="16">
        <v>0</v>
      </c>
      <c r="E338" s="17">
        <f t="shared" si="43"/>
        <v>4.9432442328817281E-3</v>
      </c>
      <c r="F338" s="17" t="str">
        <f t="shared" si="44"/>
        <v/>
      </c>
      <c r="G338" s="17">
        <f t="shared" si="46"/>
        <v>-1</v>
      </c>
      <c r="H338" s="17">
        <f t="shared" si="45"/>
        <v>-4.9432442328817281E-3</v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14</v>
      </c>
      <c r="D341" s="16">
        <v>11</v>
      </c>
      <c r="E341" s="17">
        <f t="shared" si="43"/>
        <v>2.5631636763090442E-3</v>
      </c>
      <c r="F341" s="17">
        <f t="shared" si="44"/>
        <v>2.5510204081632651E-3</v>
      </c>
      <c r="G341" s="17">
        <f t="shared" si="46"/>
        <v>-0.21428571428571427</v>
      </c>
      <c r="H341" s="17">
        <f t="shared" si="45"/>
        <v>-5.4924935920908091E-4</v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2</v>
      </c>
      <c r="D343" s="16">
        <v>0</v>
      </c>
      <c r="E343" s="17">
        <f t="shared" si="43"/>
        <v>3.6616623947272064E-4</v>
      </c>
      <c r="F343" s="17" t="str">
        <f t="shared" si="44"/>
        <v/>
      </c>
      <c r="G343" s="17">
        <f t="shared" si="46"/>
        <v>-1</v>
      </c>
      <c r="H343" s="17">
        <f t="shared" si="45"/>
        <v>-3.6616623947272064E-4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19001</v>
      </c>
      <c r="D349" s="20">
        <f>SUM(D350:D576)</f>
        <v>11684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-0.38508499552655123</v>
      </c>
      <c r="H349" s="21">
        <f t="shared" ref="H349:H412" si="49">+IF(OR(AND(E349=""),(G349="")),"",E349*G349)</f>
        <v>-0.38508499552655123</v>
      </c>
    </row>
    <row r="350" spans="1:8" x14ac:dyDescent="0.2">
      <c r="A350" s="14"/>
      <c r="B350" s="15" t="s">
        <v>328</v>
      </c>
      <c r="C350" s="16">
        <v>25</v>
      </c>
      <c r="D350" s="16">
        <v>6</v>
      </c>
      <c r="E350" s="17">
        <f t="shared" si="47"/>
        <v>1.3157202252513025E-3</v>
      </c>
      <c r="F350" s="17">
        <f t="shared" si="48"/>
        <v>5.1352276617596716E-4</v>
      </c>
      <c r="G350" s="17">
        <f t="shared" ref="G350:G413" si="50">+IF(AND(C350=0,D350=0)," ",IF(C350=0,1,IF(D350=0,-1,(D350-C350)/C350)))</f>
        <v>-0.76</v>
      </c>
      <c r="H350" s="17">
        <f t="shared" si="49"/>
        <v>-9.9994737119098978E-4</v>
      </c>
    </row>
    <row r="351" spans="1:8" x14ac:dyDescent="0.2">
      <c r="A351" s="14"/>
      <c r="B351" s="15" t="s">
        <v>329</v>
      </c>
      <c r="C351" s="16">
        <v>16</v>
      </c>
      <c r="D351" s="16">
        <v>0</v>
      </c>
      <c r="E351" s="17">
        <f t="shared" si="47"/>
        <v>8.4206094416083366E-4</v>
      </c>
      <c r="F351" s="17" t="str">
        <f t="shared" si="48"/>
        <v/>
      </c>
      <c r="G351" s="17">
        <f t="shared" si="50"/>
        <v>-1</v>
      </c>
      <c r="H351" s="17">
        <f t="shared" si="49"/>
        <v>-8.4206094416083366E-4</v>
      </c>
    </row>
    <row r="352" spans="1:8" x14ac:dyDescent="0.2">
      <c r="A352" s="14"/>
      <c r="B352" s="15" t="s">
        <v>330</v>
      </c>
      <c r="C352" s="16">
        <v>49</v>
      </c>
      <c r="D352" s="16">
        <v>5</v>
      </c>
      <c r="E352" s="17">
        <f t="shared" si="47"/>
        <v>2.578811641492553E-3</v>
      </c>
      <c r="F352" s="17">
        <f t="shared" si="48"/>
        <v>4.2793563847997262E-4</v>
      </c>
      <c r="G352" s="17">
        <f t="shared" si="50"/>
        <v>-0.89795918367346939</v>
      </c>
      <c r="H352" s="17">
        <f t="shared" si="49"/>
        <v>-2.3156675964422922E-3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155</v>
      </c>
      <c r="D355" s="16">
        <v>108</v>
      </c>
      <c r="E355" s="17">
        <f t="shared" si="47"/>
        <v>8.1574653965580755E-3</v>
      </c>
      <c r="F355" s="17">
        <f t="shared" si="48"/>
        <v>9.2434097911674087E-3</v>
      </c>
      <c r="G355" s="17">
        <f t="shared" si="50"/>
        <v>-0.3032258064516129</v>
      </c>
      <c r="H355" s="17">
        <f t="shared" si="49"/>
        <v>-2.4735540234724486E-3</v>
      </c>
    </row>
    <row r="356" spans="1:8" x14ac:dyDescent="0.2">
      <c r="A356" s="14"/>
      <c r="B356" s="15" t="s">
        <v>334</v>
      </c>
      <c r="C356" s="16">
        <v>190</v>
      </c>
      <c r="D356" s="16">
        <v>1</v>
      </c>
      <c r="E356" s="17">
        <f t="shared" si="47"/>
        <v>9.9994737119098991E-3</v>
      </c>
      <c r="F356" s="17">
        <f t="shared" si="48"/>
        <v>8.5587127695994518E-5</v>
      </c>
      <c r="G356" s="17">
        <f t="shared" si="50"/>
        <v>-0.99473684210526314</v>
      </c>
      <c r="H356" s="17">
        <f t="shared" si="49"/>
        <v>-9.9468449028998467E-3</v>
      </c>
    </row>
    <row r="357" spans="1:8" x14ac:dyDescent="0.2">
      <c r="A357" s="14"/>
      <c r="B357" s="15" t="s">
        <v>335</v>
      </c>
      <c r="C357" s="16">
        <v>22</v>
      </c>
      <c r="D357" s="16">
        <v>6</v>
      </c>
      <c r="E357" s="17">
        <f t="shared" si="47"/>
        <v>1.1578337982211463E-3</v>
      </c>
      <c r="F357" s="17">
        <f t="shared" si="48"/>
        <v>5.1352276617596716E-4</v>
      </c>
      <c r="G357" s="17">
        <f t="shared" si="50"/>
        <v>-0.72727272727272729</v>
      </c>
      <c r="H357" s="17">
        <f t="shared" si="49"/>
        <v>-8.4206094416083377E-4</v>
      </c>
    </row>
    <row r="358" spans="1:8" x14ac:dyDescent="0.2">
      <c r="A358" s="14"/>
      <c r="B358" s="15" t="s">
        <v>336</v>
      </c>
      <c r="C358" s="16">
        <v>73</v>
      </c>
      <c r="D358" s="16">
        <v>13</v>
      </c>
      <c r="E358" s="17">
        <f t="shared" si="47"/>
        <v>3.8419030577338037E-3</v>
      </c>
      <c r="F358" s="17">
        <f t="shared" si="48"/>
        <v>1.1126326600479288E-3</v>
      </c>
      <c r="G358" s="17">
        <f t="shared" si="50"/>
        <v>-0.82191780821917804</v>
      </c>
      <c r="H358" s="17">
        <f t="shared" si="49"/>
        <v>-3.1577285406031259E-3</v>
      </c>
    </row>
    <row r="359" spans="1:8" x14ac:dyDescent="0.2">
      <c r="A359" s="14"/>
      <c r="B359" s="15" t="s">
        <v>337</v>
      </c>
      <c r="C359" s="16">
        <v>19</v>
      </c>
      <c r="D359" s="16">
        <v>2</v>
      </c>
      <c r="E359" s="17">
        <f t="shared" si="47"/>
        <v>9.9994737119099E-4</v>
      </c>
      <c r="F359" s="17">
        <f t="shared" si="48"/>
        <v>1.7117425539198904E-4</v>
      </c>
      <c r="G359" s="17">
        <f t="shared" si="50"/>
        <v>-0.89473684210526316</v>
      </c>
      <c r="H359" s="17">
        <f t="shared" si="49"/>
        <v>-8.9468975317088585E-4</v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1942</v>
      </c>
      <c r="D361" s="16">
        <v>830</v>
      </c>
      <c r="E361" s="17">
        <f t="shared" si="47"/>
        <v>0.10220514709752118</v>
      </c>
      <c r="F361" s="17">
        <f t="shared" si="48"/>
        <v>7.1037315987675459E-2</v>
      </c>
      <c r="G361" s="17">
        <f t="shared" si="50"/>
        <v>-0.57260556127703399</v>
      </c>
      <c r="H361" s="17">
        <f t="shared" si="49"/>
        <v>-5.8523235619177938E-2</v>
      </c>
    </row>
    <row r="362" spans="1:8" x14ac:dyDescent="0.2">
      <c r="A362" s="14"/>
      <c r="B362" s="15" t="s">
        <v>340</v>
      </c>
      <c r="C362" s="16">
        <v>39</v>
      </c>
      <c r="D362" s="16">
        <v>37</v>
      </c>
      <c r="E362" s="17">
        <f t="shared" si="47"/>
        <v>2.052523551392032E-3</v>
      </c>
      <c r="F362" s="17">
        <f t="shared" si="48"/>
        <v>3.1667237247517974E-3</v>
      </c>
      <c r="G362" s="17">
        <f t="shared" si="50"/>
        <v>-5.128205128205128E-2</v>
      </c>
      <c r="H362" s="17">
        <f t="shared" si="49"/>
        <v>-1.0525761802010419E-4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354</v>
      </c>
      <c r="D364" s="16">
        <v>66</v>
      </c>
      <c r="E364" s="17">
        <f t="shared" si="47"/>
        <v>1.8630598389558443E-2</v>
      </c>
      <c r="F364" s="17">
        <f t="shared" si="48"/>
        <v>5.6487504279356384E-3</v>
      </c>
      <c r="G364" s="17">
        <f t="shared" si="50"/>
        <v>-0.81355932203389836</v>
      </c>
      <c r="H364" s="17">
        <f t="shared" si="49"/>
        <v>-1.5157096994895005E-2</v>
      </c>
    </row>
    <row r="365" spans="1:8" x14ac:dyDescent="0.2">
      <c r="A365" s="14"/>
      <c r="B365" s="15" t="s">
        <v>343</v>
      </c>
      <c r="C365" s="16">
        <v>380</v>
      </c>
      <c r="D365" s="16">
        <v>39</v>
      </c>
      <c r="E365" s="17">
        <f t="shared" si="47"/>
        <v>1.9998947423819798E-2</v>
      </c>
      <c r="F365" s="17">
        <f t="shared" si="48"/>
        <v>3.3378979801437863E-3</v>
      </c>
      <c r="G365" s="17">
        <f t="shared" si="50"/>
        <v>-0.89736842105263159</v>
      </c>
      <c r="H365" s="17">
        <f t="shared" si="49"/>
        <v>-1.7946423872427765E-2</v>
      </c>
    </row>
    <row r="366" spans="1:8" x14ac:dyDescent="0.2">
      <c r="A366" s="14"/>
      <c r="B366" s="15" t="s">
        <v>344</v>
      </c>
      <c r="C366" s="16">
        <v>1</v>
      </c>
      <c r="D366" s="16">
        <v>3</v>
      </c>
      <c r="E366" s="17">
        <f t="shared" si="47"/>
        <v>5.2628809010052104E-5</v>
      </c>
      <c r="F366" s="17">
        <f t="shared" si="48"/>
        <v>2.5676138308798358E-4</v>
      </c>
      <c r="G366" s="17">
        <f t="shared" si="50"/>
        <v>2</v>
      </c>
      <c r="H366" s="17">
        <f t="shared" si="49"/>
        <v>1.0525761802010421E-4</v>
      </c>
    </row>
    <row r="367" spans="1:8" x14ac:dyDescent="0.2">
      <c r="A367" s="14"/>
      <c r="B367" s="15" t="s">
        <v>345</v>
      </c>
      <c r="C367" s="16">
        <v>1</v>
      </c>
      <c r="D367" s="16">
        <v>1</v>
      </c>
      <c r="E367" s="17">
        <f t="shared" si="47"/>
        <v>5.2628809010052104E-5</v>
      </c>
      <c r="F367" s="17">
        <f t="shared" si="48"/>
        <v>8.5587127695994518E-5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3406</v>
      </c>
      <c r="D369" s="16">
        <v>2513</v>
      </c>
      <c r="E369" s="17">
        <f t="shared" si="47"/>
        <v>0.17925372348823745</v>
      </c>
      <c r="F369" s="17">
        <f t="shared" si="48"/>
        <v>0.21508045190003425</v>
      </c>
      <c r="G369" s="17">
        <f t="shared" si="50"/>
        <v>-0.26218438050499121</v>
      </c>
      <c r="H369" s="17">
        <f t="shared" si="49"/>
        <v>-4.6997526445976531E-2</v>
      </c>
    </row>
    <row r="370" spans="1:8" x14ac:dyDescent="0.2">
      <c r="A370" s="14"/>
      <c r="B370" s="15" t="s">
        <v>348</v>
      </c>
      <c r="C370" s="16">
        <v>129</v>
      </c>
      <c r="D370" s="16">
        <v>1</v>
      </c>
      <c r="E370" s="17">
        <f t="shared" si="47"/>
        <v>6.7891163622967208E-3</v>
      </c>
      <c r="F370" s="17">
        <f t="shared" si="48"/>
        <v>8.5587127695994518E-5</v>
      </c>
      <c r="G370" s="17">
        <f t="shared" si="50"/>
        <v>-0.99224806201550386</v>
      </c>
      <c r="H370" s="17">
        <f t="shared" si="49"/>
        <v>-6.7364875532866684E-3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135</v>
      </c>
      <c r="D372" s="16">
        <v>18</v>
      </c>
      <c r="E372" s="17">
        <f t="shared" si="47"/>
        <v>7.1048892163570335E-3</v>
      </c>
      <c r="F372" s="17">
        <f t="shared" si="48"/>
        <v>1.5405682985279014E-3</v>
      </c>
      <c r="G372" s="17">
        <f t="shared" si="50"/>
        <v>-0.8666666666666667</v>
      </c>
      <c r="H372" s="17">
        <f t="shared" si="49"/>
        <v>-6.1575706541760963E-3</v>
      </c>
    </row>
    <row r="373" spans="1:8" x14ac:dyDescent="0.2">
      <c r="A373" s="14"/>
      <c r="B373" s="15" t="s">
        <v>351</v>
      </c>
      <c r="C373" s="16">
        <v>1640</v>
      </c>
      <c r="D373" s="16">
        <v>1485</v>
      </c>
      <c r="E373" s="17">
        <f t="shared" si="47"/>
        <v>8.6311246776485454E-2</v>
      </c>
      <c r="F373" s="17">
        <f t="shared" si="48"/>
        <v>0.12709688462855187</v>
      </c>
      <c r="G373" s="17">
        <f t="shared" si="50"/>
        <v>-9.451219512195122E-2</v>
      </c>
      <c r="H373" s="17">
        <f t="shared" si="49"/>
        <v>-8.1574653965580772E-3</v>
      </c>
    </row>
    <row r="374" spans="1:8" x14ac:dyDescent="0.2">
      <c r="A374" s="14"/>
      <c r="B374" s="15" t="s">
        <v>352</v>
      </c>
      <c r="C374" s="16">
        <v>44</v>
      </c>
      <c r="D374" s="16">
        <v>19</v>
      </c>
      <c r="E374" s="17">
        <f t="shared" si="47"/>
        <v>2.3156675964422927E-3</v>
      </c>
      <c r="F374" s="17">
        <f t="shared" si="48"/>
        <v>1.626155426223896E-3</v>
      </c>
      <c r="G374" s="17">
        <f t="shared" si="50"/>
        <v>-0.56818181818181823</v>
      </c>
      <c r="H374" s="17">
        <f t="shared" si="49"/>
        <v>-1.3157202252513027E-3</v>
      </c>
    </row>
    <row r="375" spans="1:8" x14ac:dyDescent="0.2">
      <c r="A375" s="14"/>
      <c r="B375" s="15" t="s">
        <v>353</v>
      </c>
      <c r="C375" s="16">
        <v>2</v>
      </c>
      <c r="D375" s="16">
        <v>0</v>
      </c>
      <c r="E375" s="17">
        <f t="shared" si="47"/>
        <v>1.0525761802010421E-4</v>
      </c>
      <c r="F375" s="17" t="str">
        <f t="shared" si="48"/>
        <v/>
      </c>
      <c r="G375" s="17">
        <f t="shared" si="50"/>
        <v>-1</v>
      </c>
      <c r="H375" s="17">
        <f t="shared" si="49"/>
        <v>-1.0525761802010421E-4</v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5</v>
      </c>
      <c r="D378" s="16">
        <v>1</v>
      </c>
      <c r="E378" s="17">
        <f t="shared" si="47"/>
        <v>2.6314404505026049E-4</v>
      </c>
      <c r="F378" s="17">
        <f t="shared" si="48"/>
        <v>8.5587127695994518E-5</v>
      </c>
      <c r="G378" s="17">
        <f t="shared" si="50"/>
        <v>-0.8</v>
      </c>
      <c r="H378" s="17">
        <f t="shared" si="49"/>
        <v>-2.1051523604020842E-4</v>
      </c>
    </row>
    <row r="379" spans="1:8" x14ac:dyDescent="0.2">
      <c r="A379" s="14"/>
      <c r="B379" s="15" t="s">
        <v>357</v>
      </c>
      <c r="C379" s="16">
        <v>21</v>
      </c>
      <c r="D379" s="16">
        <v>25</v>
      </c>
      <c r="E379" s="17">
        <f t="shared" si="47"/>
        <v>1.1052049892110942E-3</v>
      </c>
      <c r="F379" s="17">
        <f t="shared" si="48"/>
        <v>2.1396781923998629E-3</v>
      </c>
      <c r="G379" s="17">
        <f t="shared" si="50"/>
        <v>0.19047619047619047</v>
      </c>
      <c r="H379" s="17">
        <f t="shared" si="49"/>
        <v>2.1051523604020839E-4</v>
      </c>
    </row>
    <row r="380" spans="1:8" x14ac:dyDescent="0.2">
      <c r="A380" s="14"/>
      <c r="B380" s="15" t="s">
        <v>358</v>
      </c>
      <c r="C380" s="16">
        <v>2</v>
      </c>
      <c r="D380" s="16">
        <v>54</v>
      </c>
      <c r="E380" s="17">
        <f t="shared" si="47"/>
        <v>1.0525761802010421E-4</v>
      </c>
      <c r="F380" s="17">
        <f t="shared" si="48"/>
        <v>4.6217048955837043E-3</v>
      </c>
      <c r="G380" s="17">
        <f t="shared" si="50"/>
        <v>26</v>
      </c>
      <c r="H380" s="17">
        <f t="shared" si="49"/>
        <v>2.7366980685227093E-3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1</v>
      </c>
      <c r="D382" s="16">
        <v>2</v>
      </c>
      <c r="E382" s="17">
        <f t="shared" si="47"/>
        <v>5.2628809010052104E-5</v>
      </c>
      <c r="F382" s="17">
        <f t="shared" si="48"/>
        <v>1.7117425539198904E-4</v>
      </c>
      <c r="G382" s="17">
        <f t="shared" si="50"/>
        <v>1</v>
      </c>
      <c r="H382" s="17">
        <f t="shared" si="49"/>
        <v>5.2628809010052104E-5</v>
      </c>
    </row>
    <row r="383" spans="1:8" ht="25.5" x14ac:dyDescent="0.2">
      <c r="A383" s="14"/>
      <c r="B383" s="15" t="s">
        <v>361</v>
      </c>
      <c r="C383" s="16">
        <v>239</v>
      </c>
      <c r="D383" s="16">
        <v>249</v>
      </c>
      <c r="E383" s="17">
        <f t="shared" si="47"/>
        <v>1.2578285353402453E-2</v>
      </c>
      <c r="F383" s="17">
        <f t="shared" si="48"/>
        <v>2.1311194796302637E-2</v>
      </c>
      <c r="G383" s="17">
        <f t="shared" si="50"/>
        <v>4.1841004184100417E-2</v>
      </c>
      <c r="H383" s="17">
        <f t="shared" si="49"/>
        <v>5.2628809010052098E-4</v>
      </c>
    </row>
    <row r="384" spans="1:8" x14ac:dyDescent="0.2">
      <c r="A384" s="14"/>
      <c r="B384" s="15" t="s">
        <v>362</v>
      </c>
      <c r="C384" s="16">
        <v>477</v>
      </c>
      <c r="D384" s="16">
        <v>103</v>
      </c>
      <c r="E384" s="17">
        <f t="shared" si="47"/>
        <v>2.5103941897794853E-2</v>
      </c>
      <c r="F384" s="17">
        <f t="shared" si="48"/>
        <v>8.8154741526874358E-3</v>
      </c>
      <c r="G384" s="17">
        <f t="shared" si="50"/>
        <v>-0.78406708595387842</v>
      </c>
      <c r="H384" s="17">
        <f t="shared" si="49"/>
        <v>-1.9683174569759487E-2</v>
      </c>
    </row>
    <row r="385" spans="1:8" x14ac:dyDescent="0.2">
      <c r="A385" s="14"/>
      <c r="B385" s="15" t="s">
        <v>363</v>
      </c>
      <c r="C385" s="16">
        <v>3</v>
      </c>
      <c r="D385" s="16">
        <v>0</v>
      </c>
      <c r="E385" s="17">
        <f t="shared" si="47"/>
        <v>1.5788642703015631E-4</v>
      </c>
      <c r="F385" s="17" t="str">
        <f t="shared" si="48"/>
        <v/>
      </c>
      <c r="G385" s="17">
        <f t="shared" si="50"/>
        <v>-1</v>
      </c>
      <c r="H385" s="17">
        <f t="shared" si="49"/>
        <v>-1.5788642703015631E-4</v>
      </c>
    </row>
    <row r="386" spans="1:8" x14ac:dyDescent="0.2">
      <c r="A386" s="14"/>
      <c r="B386" s="15" t="s">
        <v>364</v>
      </c>
      <c r="C386" s="16">
        <v>3</v>
      </c>
      <c r="D386" s="16">
        <v>550</v>
      </c>
      <c r="E386" s="17">
        <f t="shared" si="47"/>
        <v>1.5788642703015631E-4</v>
      </c>
      <c r="F386" s="17">
        <f t="shared" si="48"/>
        <v>4.7072920232796987E-2</v>
      </c>
      <c r="G386" s="17">
        <f t="shared" si="50"/>
        <v>182.33333333333334</v>
      </c>
      <c r="H386" s="17">
        <f t="shared" si="49"/>
        <v>2.8787958528498501E-2</v>
      </c>
    </row>
    <row r="387" spans="1:8" x14ac:dyDescent="0.2">
      <c r="A387" s="14"/>
      <c r="B387" s="15" t="s">
        <v>365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8.5587127695994518E-5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80</v>
      </c>
      <c r="D388" s="16">
        <v>8</v>
      </c>
      <c r="E388" s="17">
        <f t="shared" si="47"/>
        <v>4.2103047208041679E-3</v>
      </c>
      <c r="F388" s="17">
        <f t="shared" si="48"/>
        <v>6.8469702156795614E-4</v>
      </c>
      <c r="G388" s="17">
        <f t="shared" si="50"/>
        <v>-0.9</v>
      </c>
      <c r="H388" s="17">
        <f t="shared" si="49"/>
        <v>-3.7892742487237513E-3</v>
      </c>
    </row>
    <row r="389" spans="1:8" x14ac:dyDescent="0.2">
      <c r="A389" s="14"/>
      <c r="B389" s="15" t="s">
        <v>367</v>
      </c>
      <c r="C389" s="16">
        <v>1</v>
      </c>
      <c r="D389" s="16">
        <v>0</v>
      </c>
      <c r="E389" s="17">
        <f t="shared" si="47"/>
        <v>5.2628809010052104E-5</v>
      </c>
      <c r="F389" s="17" t="str">
        <f t="shared" si="48"/>
        <v/>
      </c>
      <c r="G389" s="17">
        <f t="shared" si="50"/>
        <v>-1</v>
      </c>
      <c r="H389" s="17">
        <f t="shared" si="49"/>
        <v>-5.2628809010052104E-5</v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1</v>
      </c>
      <c r="E391" s="17" t="str">
        <f t="shared" si="47"/>
        <v/>
      </c>
      <c r="F391" s="17">
        <f t="shared" si="48"/>
        <v>8.5587127695994518E-5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1</v>
      </c>
      <c r="D392" s="16">
        <v>1</v>
      </c>
      <c r="E392" s="17">
        <f t="shared" si="47"/>
        <v>5.2628809010052104E-5</v>
      </c>
      <c r="F392" s="17">
        <f t="shared" si="48"/>
        <v>8.5587127695994518E-5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3237</v>
      </c>
      <c r="D395" s="16">
        <v>1704</v>
      </c>
      <c r="E395" s="17">
        <f t="shared" si="47"/>
        <v>0.17035945476553865</v>
      </c>
      <c r="F395" s="17">
        <f t="shared" si="48"/>
        <v>0.14584046559397468</v>
      </c>
      <c r="G395" s="17">
        <f t="shared" si="50"/>
        <v>-0.47358665430954588</v>
      </c>
      <c r="H395" s="17">
        <f t="shared" si="49"/>
        <v>-8.0679964212409874E-2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64</v>
      </c>
      <c r="D397" s="16">
        <v>67</v>
      </c>
      <c r="E397" s="17">
        <f t="shared" si="47"/>
        <v>3.3682437766433346E-3</v>
      </c>
      <c r="F397" s="17">
        <f t="shared" si="48"/>
        <v>5.7343375556316327E-3</v>
      </c>
      <c r="G397" s="17">
        <f t="shared" si="50"/>
        <v>4.6875E-2</v>
      </c>
      <c r="H397" s="17">
        <f t="shared" si="49"/>
        <v>1.5788642703015631E-4</v>
      </c>
    </row>
    <row r="398" spans="1:8" x14ac:dyDescent="0.2">
      <c r="A398" s="14"/>
      <c r="B398" s="15" t="s">
        <v>376</v>
      </c>
      <c r="C398" s="16">
        <v>4368</v>
      </c>
      <c r="D398" s="16">
        <v>1878</v>
      </c>
      <c r="E398" s="17">
        <f t="shared" si="47"/>
        <v>0.22988263775590759</v>
      </c>
      <c r="F398" s="17">
        <f t="shared" si="48"/>
        <v>0.16073262581307771</v>
      </c>
      <c r="G398" s="17">
        <f t="shared" si="50"/>
        <v>-0.57005494505494503</v>
      </c>
      <c r="H398" s="17">
        <f t="shared" si="49"/>
        <v>-0.13104573443502973</v>
      </c>
    </row>
    <row r="399" spans="1:8" x14ac:dyDescent="0.2">
      <c r="A399" s="14"/>
      <c r="B399" s="15" t="s">
        <v>377</v>
      </c>
      <c r="C399" s="16">
        <v>156</v>
      </c>
      <c r="D399" s="16">
        <v>899</v>
      </c>
      <c r="E399" s="17">
        <f t="shared" si="47"/>
        <v>8.2100942055681279E-3</v>
      </c>
      <c r="F399" s="17">
        <f t="shared" si="48"/>
        <v>7.6942827798699071E-2</v>
      </c>
      <c r="G399" s="17">
        <f t="shared" si="50"/>
        <v>4.7628205128205128</v>
      </c>
      <c r="H399" s="17">
        <f t="shared" si="49"/>
        <v>3.9103205094468713E-2</v>
      </c>
    </row>
    <row r="400" spans="1:8" x14ac:dyDescent="0.2">
      <c r="A400" s="14"/>
      <c r="B400" s="15" t="s">
        <v>378</v>
      </c>
      <c r="C400" s="16">
        <v>1</v>
      </c>
      <c r="D400" s="16">
        <v>0</v>
      </c>
      <c r="E400" s="17">
        <f t="shared" si="47"/>
        <v>5.2628809010052104E-5</v>
      </c>
      <c r="F400" s="17" t="str">
        <f t="shared" si="48"/>
        <v/>
      </c>
      <c r="G400" s="17">
        <f t="shared" si="50"/>
        <v>-1</v>
      </c>
      <c r="H400" s="17">
        <f t="shared" si="49"/>
        <v>-5.2628809010052104E-5</v>
      </c>
    </row>
    <row r="401" spans="1:8" x14ac:dyDescent="0.2">
      <c r="A401" s="14"/>
      <c r="B401" s="15" t="s">
        <v>379</v>
      </c>
      <c r="C401" s="16">
        <v>1</v>
      </c>
      <c r="D401" s="16">
        <v>0</v>
      </c>
      <c r="E401" s="17">
        <f t="shared" si="47"/>
        <v>5.2628809010052104E-5</v>
      </c>
      <c r="F401" s="17" t="str">
        <f t="shared" si="48"/>
        <v/>
      </c>
      <c r="G401" s="17">
        <f t="shared" si="50"/>
        <v>-1</v>
      </c>
      <c r="H401" s="17">
        <f t="shared" si="49"/>
        <v>-5.2628809010052104E-5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2</v>
      </c>
      <c r="D403" s="16">
        <v>0</v>
      </c>
      <c r="E403" s="17">
        <f t="shared" si="47"/>
        <v>1.0525761802010421E-4</v>
      </c>
      <c r="F403" s="17" t="str">
        <f t="shared" si="48"/>
        <v/>
      </c>
      <c r="G403" s="17">
        <f t="shared" si="50"/>
        <v>-1</v>
      </c>
      <c r="H403" s="17">
        <f t="shared" si="49"/>
        <v>-1.0525761802010421E-4</v>
      </c>
    </row>
    <row r="404" spans="1:8" x14ac:dyDescent="0.2">
      <c r="A404" s="14"/>
      <c r="B404" s="15" t="s">
        <v>382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8.5587127695994518E-5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26</v>
      </c>
      <c r="D408" s="16">
        <v>2</v>
      </c>
      <c r="E408" s="17">
        <f t="shared" si="47"/>
        <v>1.3683490342613546E-3</v>
      </c>
      <c r="F408" s="17">
        <f t="shared" si="48"/>
        <v>1.7117425539198904E-4</v>
      </c>
      <c r="G408" s="17">
        <f t="shared" si="50"/>
        <v>-0.92307692307692313</v>
      </c>
      <c r="H408" s="17">
        <f t="shared" si="49"/>
        <v>-1.2630914162412505E-3</v>
      </c>
    </row>
    <row r="409" spans="1:8" x14ac:dyDescent="0.2">
      <c r="A409" s="14"/>
      <c r="B409" s="15" t="s">
        <v>387</v>
      </c>
      <c r="C409" s="16">
        <v>8</v>
      </c>
      <c r="D409" s="16">
        <v>0</v>
      </c>
      <c r="E409" s="17">
        <f t="shared" si="47"/>
        <v>4.2103047208041683E-4</v>
      </c>
      <c r="F409" s="17" t="str">
        <f t="shared" si="48"/>
        <v/>
      </c>
      <c r="G409" s="17">
        <f t="shared" si="50"/>
        <v>-1</v>
      </c>
      <c r="H409" s="17">
        <f t="shared" si="49"/>
        <v>-4.2103047208041683E-4</v>
      </c>
    </row>
    <row r="410" spans="1:8" x14ac:dyDescent="0.2">
      <c r="A410" s="14"/>
      <c r="B410" s="15" t="s">
        <v>388</v>
      </c>
      <c r="C410" s="16">
        <v>131</v>
      </c>
      <c r="D410" s="16">
        <v>35</v>
      </c>
      <c r="E410" s="17">
        <f t="shared" si="47"/>
        <v>6.8943739803168256E-3</v>
      </c>
      <c r="F410" s="17">
        <f t="shared" si="48"/>
        <v>2.9955494693598081E-3</v>
      </c>
      <c r="G410" s="17">
        <f t="shared" si="50"/>
        <v>-0.73282442748091603</v>
      </c>
      <c r="H410" s="17">
        <f t="shared" si="49"/>
        <v>-5.052365664965002E-3</v>
      </c>
    </row>
    <row r="411" spans="1:8" x14ac:dyDescent="0.2">
      <c r="A411" s="14"/>
      <c r="B411" s="15" t="s">
        <v>389</v>
      </c>
      <c r="C411" s="16">
        <v>1</v>
      </c>
      <c r="D411" s="16">
        <v>0</v>
      </c>
      <c r="E411" s="17">
        <f t="shared" si="47"/>
        <v>5.2628809010052104E-5</v>
      </c>
      <c r="F411" s="17" t="str">
        <f t="shared" si="48"/>
        <v/>
      </c>
      <c r="G411" s="17">
        <f t="shared" si="50"/>
        <v>-1</v>
      </c>
      <c r="H411" s="17">
        <f t="shared" si="49"/>
        <v>-5.2628809010052104E-5</v>
      </c>
    </row>
    <row r="412" spans="1:8" x14ac:dyDescent="0.2">
      <c r="A412" s="14"/>
      <c r="B412" s="15" t="s">
        <v>390</v>
      </c>
      <c r="C412" s="16">
        <v>113</v>
      </c>
      <c r="D412" s="16">
        <v>8</v>
      </c>
      <c r="E412" s="17">
        <f t="shared" si="47"/>
        <v>5.9470554181358876E-3</v>
      </c>
      <c r="F412" s="17">
        <f t="shared" si="48"/>
        <v>6.8469702156795614E-4</v>
      </c>
      <c r="G412" s="17">
        <f t="shared" si="50"/>
        <v>-0.92920353982300885</v>
      </c>
      <c r="H412" s="17">
        <f t="shared" si="49"/>
        <v>-5.526024946055471E-3</v>
      </c>
    </row>
    <row r="413" spans="1:8" x14ac:dyDescent="0.2">
      <c r="A413" s="14"/>
      <c r="B413" s="15" t="s">
        <v>391</v>
      </c>
      <c r="C413" s="16">
        <v>2</v>
      </c>
      <c r="D413" s="16">
        <v>0</v>
      </c>
      <c r="E413" s="17">
        <f t="shared" ref="E413:E476" si="51">+IF(C413=0,"",C413/C$349)</f>
        <v>1.0525761802010421E-4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-1.0525761802010421E-4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65</v>
      </c>
      <c r="D420" s="16">
        <v>182</v>
      </c>
      <c r="E420" s="17">
        <f t="shared" si="51"/>
        <v>3.4208725856533866E-3</v>
      </c>
      <c r="F420" s="17">
        <f t="shared" si="52"/>
        <v>1.5576857240671003E-2</v>
      </c>
      <c r="G420" s="17">
        <f t="shared" si="54"/>
        <v>1.8</v>
      </c>
      <c r="H420" s="17">
        <f t="shared" si="53"/>
        <v>6.1575706541760963E-3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8.5587127695994518E-5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1</v>
      </c>
      <c r="D424" s="16">
        <v>0</v>
      </c>
      <c r="E424" s="17">
        <f t="shared" si="51"/>
        <v>5.2628809010052104E-5</v>
      </c>
      <c r="F424" s="17" t="str">
        <f t="shared" si="52"/>
        <v/>
      </c>
      <c r="G424" s="17">
        <f t="shared" si="54"/>
        <v>-1</v>
      </c>
      <c r="H424" s="17">
        <f t="shared" si="53"/>
        <v>-5.2628809010052104E-5</v>
      </c>
    </row>
    <row r="425" spans="1:8" x14ac:dyDescent="0.2">
      <c r="A425" s="14"/>
      <c r="B425" s="15" t="s">
        <v>403</v>
      </c>
      <c r="C425" s="16">
        <v>2</v>
      </c>
      <c r="D425" s="16">
        <v>0</v>
      </c>
      <c r="E425" s="17">
        <f t="shared" si="51"/>
        <v>1.0525761802010421E-4</v>
      </c>
      <c r="F425" s="17" t="str">
        <f t="shared" si="52"/>
        <v/>
      </c>
      <c r="G425" s="17">
        <f t="shared" si="54"/>
        <v>-1</v>
      </c>
      <c r="H425" s="17">
        <f t="shared" si="53"/>
        <v>-1.0525761802010421E-4</v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1</v>
      </c>
      <c r="D428" s="16">
        <v>0</v>
      </c>
      <c r="E428" s="17">
        <f t="shared" si="51"/>
        <v>5.2628809010052104E-5</v>
      </c>
      <c r="F428" s="17" t="str">
        <f t="shared" si="52"/>
        <v/>
      </c>
      <c r="G428" s="17">
        <f t="shared" si="54"/>
        <v>-1</v>
      </c>
      <c r="H428" s="17">
        <f t="shared" si="53"/>
        <v>-5.2628809010052104E-5</v>
      </c>
    </row>
    <row r="429" spans="1:8" x14ac:dyDescent="0.2">
      <c r="A429" s="14"/>
      <c r="B429" s="15" t="s">
        <v>407</v>
      </c>
      <c r="C429" s="16">
        <v>20</v>
      </c>
      <c r="D429" s="16">
        <v>0</v>
      </c>
      <c r="E429" s="17">
        <f t="shared" si="51"/>
        <v>1.052576180201042E-3</v>
      </c>
      <c r="F429" s="17" t="str">
        <f t="shared" si="52"/>
        <v/>
      </c>
      <c r="G429" s="17">
        <f t="shared" si="54"/>
        <v>-1</v>
      </c>
      <c r="H429" s="17">
        <f t="shared" si="53"/>
        <v>-1.052576180201042E-3</v>
      </c>
    </row>
    <row r="430" spans="1:8" x14ac:dyDescent="0.2">
      <c r="A430" s="14"/>
      <c r="B430" s="15" t="s">
        <v>408</v>
      </c>
      <c r="C430" s="16">
        <v>1</v>
      </c>
      <c r="D430" s="16">
        <v>0</v>
      </c>
      <c r="E430" s="17">
        <f t="shared" si="51"/>
        <v>5.2628809010052104E-5</v>
      </c>
      <c r="F430" s="17" t="str">
        <f t="shared" si="52"/>
        <v/>
      </c>
      <c r="G430" s="17">
        <f t="shared" si="54"/>
        <v>-1</v>
      </c>
      <c r="H430" s="17">
        <f t="shared" si="53"/>
        <v>-5.2628809010052104E-5</v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1.7117425539198904E-4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8.5587127695994518E-5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9</v>
      </c>
      <c r="D442" s="16">
        <v>81</v>
      </c>
      <c r="E442" s="17">
        <f t="shared" si="51"/>
        <v>4.7365928109046891E-4</v>
      </c>
      <c r="F442" s="17">
        <f t="shared" si="52"/>
        <v>6.9325573433755561E-3</v>
      </c>
      <c r="G442" s="17">
        <f t="shared" si="54"/>
        <v>8</v>
      </c>
      <c r="H442" s="17">
        <f t="shared" si="53"/>
        <v>3.7892742487237513E-3</v>
      </c>
    </row>
    <row r="443" spans="1:8" x14ac:dyDescent="0.2">
      <c r="A443" s="14"/>
      <c r="B443" s="15" t="s">
        <v>421</v>
      </c>
      <c r="C443" s="16">
        <v>22</v>
      </c>
      <c r="D443" s="16">
        <v>0</v>
      </c>
      <c r="E443" s="17">
        <f t="shared" si="51"/>
        <v>1.1578337982211463E-3</v>
      </c>
      <c r="F443" s="17" t="str">
        <f t="shared" si="52"/>
        <v/>
      </c>
      <c r="G443" s="17">
        <f t="shared" si="54"/>
        <v>-1</v>
      </c>
      <c r="H443" s="17">
        <f t="shared" si="53"/>
        <v>-1.1578337982211463E-3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2</v>
      </c>
      <c r="E445" s="17" t="str">
        <f t="shared" si="51"/>
        <v/>
      </c>
      <c r="F445" s="17">
        <f t="shared" si="52"/>
        <v>1.7117425539198904E-4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6</v>
      </c>
      <c r="E448" s="17" t="str">
        <f t="shared" si="51"/>
        <v/>
      </c>
      <c r="F448" s="17">
        <f t="shared" si="52"/>
        <v>5.1352276617596716E-4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3</v>
      </c>
      <c r="D453" s="16">
        <v>0</v>
      </c>
      <c r="E453" s="17">
        <f t="shared" si="51"/>
        <v>1.5788642703015631E-4</v>
      </c>
      <c r="F453" s="17" t="str">
        <f t="shared" si="52"/>
        <v/>
      </c>
      <c r="G453" s="17">
        <f t="shared" si="54"/>
        <v>-1</v>
      </c>
      <c r="H453" s="17">
        <f t="shared" si="53"/>
        <v>-1.5788642703015631E-4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0</v>
      </c>
      <c r="D455" s="16">
        <v>6</v>
      </c>
      <c r="E455" s="17" t="str">
        <f t="shared" si="51"/>
        <v/>
      </c>
      <c r="F455" s="17">
        <f t="shared" si="52"/>
        <v>5.1352276617596716E-4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434</v>
      </c>
      <c r="C456" s="16">
        <v>29</v>
      </c>
      <c r="D456" s="16">
        <v>3</v>
      </c>
      <c r="E456" s="17">
        <f t="shared" si="51"/>
        <v>1.526235461291511E-3</v>
      </c>
      <c r="F456" s="17">
        <f t="shared" si="52"/>
        <v>2.5676138308798358E-4</v>
      </c>
      <c r="G456" s="17">
        <f t="shared" si="54"/>
        <v>-0.89655172413793105</v>
      </c>
      <c r="H456" s="17">
        <f t="shared" si="53"/>
        <v>-1.3683490342613546E-3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2</v>
      </c>
      <c r="D458" s="16">
        <v>0</v>
      </c>
      <c r="E458" s="17">
        <f t="shared" si="51"/>
        <v>1.0525761802010421E-4</v>
      </c>
      <c r="F458" s="17" t="str">
        <f t="shared" si="52"/>
        <v/>
      </c>
      <c r="G458" s="17">
        <f t="shared" si="54"/>
        <v>-1</v>
      </c>
      <c r="H458" s="17">
        <f t="shared" si="53"/>
        <v>-1.0525761802010421E-4</v>
      </c>
    </row>
    <row r="459" spans="1:8" ht="25.5" x14ac:dyDescent="0.2">
      <c r="A459" s="14"/>
      <c r="B459" s="15" t="s">
        <v>437</v>
      </c>
      <c r="C459" s="16">
        <v>10</v>
      </c>
      <c r="D459" s="16">
        <v>4</v>
      </c>
      <c r="E459" s="17">
        <f t="shared" si="51"/>
        <v>5.2628809010052098E-4</v>
      </c>
      <c r="F459" s="17">
        <f t="shared" si="52"/>
        <v>3.4234851078397807E-4</v>
      </c>
      <c r="G459" s="17">
        <f t="shared" si="54"/>
        <v>-0.6</v>
      </c>
      <c r="H459" s="17">
        <f t="shared" si="53"/>
        <v>-3.1577285406031257E-4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1</v>
      </c>
      <c r="D461" s="16">
        <v>0</v>
      </c>
      <c r="E461" s="17">
        <f t="shared" si="51"/>
        <v>5.2628809010052104E-5</v>
      </c>
      <c r="F461" s="17" t="str">
        <f t="shared" si="52"/>
        <v/>
      </c>
      <c r="G461" s="17">
        <f t="shared" si="54"/>
        <v>-1</v>
      </c>
      <c r="H461" s="17">
        <f t="shared" si="53"/>
        <v>-5.2628809010052104E-5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1</v>
      </c>
      <c r="D463" s="16">
        <v>0</v>
      </c>
      <c r="E463" s="17">
        <f t="shared" si="51"/>
        <v>5.2628809010052104E-5</v>
      </c>
      <c r="F463" s="17" t="str">
        <f t="shared" si="52"/>
        <v/>
      </c>
      <c r="G463" s="17">
        <f t="shared" si="54"/>
        <v>-1</v>
      </c>
      <c r="H463" s="17">
        <f t="shared" si="53"/>
        <v>-5.2628809010052104E-5</v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41</v>
      </c>
      <c r="D465" s="16">
        <v>9</v>
      </c>
      <c r="E465" s="17">
        <f t="shared" si="51"/>
        <v>2.1577811694121363E-3</v>
      </c>
      <c r="F465" s="17">
        <f t="shared" si="52"/>
        <v>7.7028414926395069E-4</v>
      </c>
      <c r="G465" s="17">
        <f t="shared" si="54"/>
        <v>-0.78048780487804881</v>
      </c>
      <c r="H465" s="17">
        <f t="shared" si="53"/>
        <v>-1.6841218883216675E-3</v>
      </c>
    </row>
    <row r="466" spans="1:8" x14ac:dyDescent="0.2">
      <c r="A466" s="14"/>
      <c r="B466" s="15" t="s">
        <v>444</v>
      </c>
      <c r="C466" s="16">
        <v>0</v>
      </c>
      <c r="D466" s="16">
        <v>11</v>
      </c>
      <c r="E466" s="17" t="str">
        <f t="shared" si="51"/>
        <v/>
      </c>
      <c r="F466" s="17">
        <f t="shared" si="52"/>
        <v>9.4145840465593978E-4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1</v>
      </c>
      <c r="D467" s="16">
        <v>1</v>
      </c>
      <c r="E467" s="17">
        <f t="shared" si="51"/>
        <v>5.2628809010052104E-5</v>
      </c>
      <c r="F467" s="17">
        <f t="shared" si="52"/>
        <v>8.5587127695994518E-5</v>
      </c>
      <c r="G467" s="17">
        <f t="shared" si="54"/>
        <v>0</v>
      </c>
      <c r="H467" s="17">
        <f t="shared" si="53"/>
        <v>0</v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447</v>
      </c>
      <c r="C469" s="16">
        <v>1</v>
      </c>
      <c r="D469" s="16">
        <v>3</v>
      </c>
      <c r="E469" s="17">
        <f t="shared" si="51"/>
        <v>5.2628809010052104E-5</v>
      </c>
      <c r="F469" s="17">
        <f t="shared" si="52"/>
        <v>2.5676138308798358E-4</v>
      </c>
      <c r="G469" s="17">
        <f t="shared" si="54"/>
        <v>2</v>
      </c>
      <c r="H469" s="17">
        <f t="shared" si="53"/>
        <v>1.0525761802010421E-4</v>
      </c>
    </row>
    <row r="470" spans="1:8" x14ac:dyDescent="0.2">
      <c r="A470" s="14"/>
      <c r="B470" s="15" t="s">
        <v>448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8.5587127695994518E-5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5</v>
      </c>
      <c r="D471" s="16">
        <v>22</v>
      </c>
      <c r="E471" s="17">
        <f t="shared" si="51"/>
        <v>2.6314404505026049E-4</v>
      </c>
      <c r="F471" s="17">
        <f t="shared" si="52"/>
        <v>1.8829168093118796E-3</v>
      </c>
      <c r="G471" s="17">
        <f t="shared" si="54"/>
        <v>3.4</v>
      </c>
      <c r="H471" s="17">
        <f t="shared" si="53"/>
        <v>8.9468975317088563E-4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2</v>
      </c>
      <c r="D476" s="16">
        <v>6</v>
      </c>
      <c r="E476" s="17">
        <f t="shared" si="51"/>
        <v>1.0525761802010421E-4</v>
      </c>
      <c r="F476" s="17">
        <f t="shared" si="52"/>
        <v>5.1352276617596716E-4</v>
      </c>
      <c r="G476" s="17">
        <f t="shared" si="54"/>
        <v>2</v>
      </c>
      <c r="H476" s="17">
        <f t="shared" si="53"/>
        <v>2.1051523604020842E-4</v>
      </c>
    </row>
    <row r="477" spans="1:8" x14ac:dyDescent="0.2">
      <c r="A477" s="14"/>
      <c r="B477" s="15" t="s">
        <v>455</v>
      </c>
      <c r="C477" s="16">
        <v>2</v>
      </c>
      <c r="D477" s="16">
        <v>0</v>
      </c>
      <c r="E477" s="17">
        <f t="shared" ref="E477:E540" si="55">+IF(C477=0,"",C477/C$349)</f>
        <v>1.0525761802010421E-4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-1.0525761802010421E-4</v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54</v>
      </c>
      <c r="D479" s="16">
        <v>12</v>
      </c>
      <c r="E479" s="17">
        <f t="shared" si="55"/>
        <v>2.8419556865428137E-3</v>
      </c>
      <c r="F479" s="17">
        <f t="shared" si="56"/>
        <v>1.0270455323519343E-3</v>
      </c>
      <c r="G479" s="17">
        <f t="shared" si="58"/>
        <v>-0.77777777777777779</v>
      </c>
      <c r="H479" s="17">
        <f t="shared" si="57"/>
        <v>-2.2104099784221883E-3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8.5587127695994518E-5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1</v>
      </c>
      <c r="E482" s="17" t="str">
        <f t="shared" si="55"/>
        <v/>
      </c>
      <c r="F482" s="17">
        <f t="shared" si="56"/>
        <v>8.5587127695994518E-5</v>
      </c>
      <c r="G482" s="17">
        <f t="shared" si="58"/>
        <v>1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1</v>
      </c>
      <c r="D483" s="16">
        <v>2</v>
      </c>
      <c r="E483" s="17">
        <f t="shared" si="55"/>
        <v>5.2628809010052104E-5</v>
      </c>
      <c r="F483" s="17">
        <f t="shared" si="56"/>
        <v>1.7117425539198904E-4</v>
      </c>
      <c r="G483" s="17">
        <f t="shared" si="58"/>
        <v>1</v>
      </c>
      <c r="H483" s="17">
        <f t="shared" si="57"/>
        <v>5.2628809010052104E-5</v>
      </c>
    </row>
    <row r="484" spans="1:8" x14ac:dyDescent="0.2">
      <c r="A484" s="14"/>
      <c r="B484" s="15" t="s">
        <v>462</v>
      </c>
      <c r="C484" s="16">
        <v>34</v>
      </c>
      <c r="D484" s="16">
        <v>32</v>
      </c>
      <c r="E484" s="17">
        <f t="shared" si="55"/>
        <v>1.7893795063417715E-3</v>
      </c>
      <c r="F484" s="17">
        <f t="shared" si="56"/>
        <v>2.7387880862718246E-3</v>
      </c>
      <c r="G484" s="17">
        <f t="shared" si="58"/>
        <v>-5.8823529411764705E-2</v>
      </c>
      <c r="H484" s="17">
        <f t="shared" si="57"/>
        <v>-1.0525761802010421E-4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1</v>
      </c>
      <c r="D486" s="16">
        <v>0</v>
      </c>
      <c r="E486" s="17">
        <f t="shared" si="55"/>
        <v>5.2628809010052104E-5</v>
      </c>
      <c r="F486" s="17" t="str">
        <f t="shared" si="56"/>
        <v/>
      </c>
      <c r="G486" s="17">
        <f t="shared" si="58"/>
        <v>-1</v>
      </c>
      <c r="H486" s="17">
        <f t="shared" si="57"/>
        <v>-5.2628809010052104E-5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15</v>
      </c>
      <c r="D489" s="16">
        <v>4</v>
      </c>
      <c r="E489" s="17">
        <f t="shared" si="55"/>
        <v>7.8943213515078158E-4</v>
      </c>
      <c r="F489" s="17">
        <f t="shared" si="56"/>
        <v>3.4234851078397807E-4</v>
      </c>
      <c r="G489" s="17">
        <f t="shared" si="58"/>
        <v>-0.73333333333333328</v>
      </c>
      <c r="H489" s="17">
        <f t="shared" si="57"/>
        <v>-5.7891689911057317E-4</v>
      </c>
    </row>
    <row r="490" spans="1:8" x14ac:dyDescent="0.2">
      <c r="A490" s="14"/>
      <c r="B490" s="15" t="s">
        <v>468</v>
      </c>
      <c r="C490" s="16">
        <v>64</v>
      </c>
      <c r="D490" s="16">
        <v>10</v>
      </c>
      <c r="E490" s="17">
        <f t="shared" si="55"/>
        <v>3.3682437766433346E-3</v>
      </c>
      <c r="F490" s="17">
        <f t="shared" si="56"/>
        <v>8.5587127695994523E-4</v>
      </c>
      <c r="G490" s="17">
        <f t="shared" si="58"/>
        <v>-0.84375</v>
      </c>
      <c r="H490" s="17">
        <f t="shared" si="57"/>
        <v>-2.8419556865428137E-3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8</v>
      </c>
      <c r="D497" s="16">
        <v>0</v>
      </c>
      <c r="E497" s="17">
        <f t="shared" si="55"/>
        <v>4.2103047208041683E-4</v>
      </c>
      <c r="F497" s="17" t="str">
        <f t="shared" si="56"/>
        <v/>
      </c>
      <c r="G497" s="17">
        <f t="shared" si="58"/>
        <v>-1</v>
      </c>
      <c r="H497" s="17">
        <f t="shared" si="57"/>
        <v>-4.2103047208041683E-4</v>
      </c>
    </row>
    <row r="498" spans="1:8" ht="25.5" x14ac:dyDescent="0.2">
      <c r="A498" s="14"/>
      <c r="B498" s="15" t="s">
        <v>476</v>
      </c>
      <c r="C498" s="16">
        <v>2</v>
      </c>
      <c r="D498" s="16">
        <v>11</v>
      </c>
      <c r="E498" s="17">
        <f t="shared" si="55"/>
        <v>1.0525761802010421E-4</v>
      </c>
      <c r="F498" s="17">
        <f t="shared" si="56"/>
        <v>9.4145840465593978E-4</v>
      </c>
      <c r="G498" s="17">
        <f t="shared" si="58"/>
        <v>4.5</v>
      </c>
      <c r="H498" s="17">
        <f t="shared" si="57"/>
        <v>4.7365928109046891E-4</v>
      </c>
    </row>
    <row r="499" spans="1:8" ht="25.5" x14ac:dyDescent="0.2">
      <c r="A499" s="14"/>
      <c r="B499" s="15" t="s">
        <v>477</v>
      </c>
      <c r="C499" s="16">
        <v>4</v>
      </c>
      <c r="D499" s="16">
        <v>0</v>
      </c>
      <c r="E499" s="17">
        <f t="shared" si="55"/>
        <v>2.1051523604020842E-4</v>
      </c>
      <c r="F499" s="17" t="str">
        <f t="shared" si="56"/>
        <v/>
      </c>
      <c r="G499" s="17">
        <f t="shared" si="58"/>
        <v>-1</v>
      </c>
      <c r="H499" s="17">
        <f t="shared" si="57"/>
        <v>-2.1051523604020842E-4</v>
      </c>
    </row>
    <row r="500" spans="1:8" ht="25.5" x14ac:dyDescent="0.2">
      <c r="A500" s="14"/>
      <c r="B500" s="15" t="s">
        <v>478</v>
      </c>
      <c r="C500" s="16">
        <v>1</v>
      </c>
      <c r="D500" s="16">
        <v>1</v>
      </c>
      <c r="E500" s="17">
        <f t="shared" si="55"/>
        <v>5.2628809010052104E-5</v>
      </c>
      <c r="F500" s="17">
        <f t="shared" si="56"/>
        <v>8.5587127695994518E-5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3</v>
      </c>
      <c r="D506" s="16">
        <v>0</v>
      </c>
      <c r="E506" s="17">
        <f t="shared" si="55"/>
        <v>1.5788642703015631E-4</v>
      </c>
      <c r="F506" s="17" t="str">
        <f t="shared" si="56"/>
        <v/>
      </c>
      <c r="G506" s="17">
        <f t="shared" si="58"/>
        <v>-1</v>
      </c>
      <c r="H506" s="17">
        <f t="shared" si="57"/>
        <v>-1.5788642703015631E-4</v>
      </c>
    </row>
    <row r="507" spans="1:8" x14ac:dyDescent="0.2">
      <c r="A507" s="14"/>
      <c r="B507" s="15" t="s">
        <v>485</v>
      </c>
      <c r="C507" s="16">
        <v>3</v>
      </c>
      <c r="D507" s="16">
        <v>1</v>
      </c>
      <c r="E507" s="17">
        <f t="shared" si="55"/>
        <v>1.5788642703015631E-4</v>
      </c>
      <c r="F507" s="17">
        <f t="shared" si="56"/>
        <v>8.5587127695994518E-5</v>
      </c>
      <c r="G507" s="17">
        <f t="shared" si="58"/>
        <v>-0.66666666666666663</v>
      </c>
      <c r="H507" s="17">
        <f t="shared" si="57"/>
        <v>-1.0525761802010421E-4</v>
      </c>
    </row>
    <row r="508" spans="1:8" ht="25.5" x14ac:dyDescent="0.2">
      <c r="A508" s="14"/>
      <c r="B508" s="15" t="s">
        <v>486</v>
      </c>
      <c r="C508" s="16">
        <v>1</v>
      </c>
      <c r="D508" s="16">
        <v>0</v>
      </c>
      <c r="E508" s="17">
        <f t="shared" si="55"/>
        <v>5.2628809010052104E-5</v>
      </c>
      <c r="F508" s="17" t="str">
        <f t="shared" si="56"/>
        <v/>
      </c>
      <c r="G508" s="17">
        <f t="shared" si="58"/>
        <v>-1</v>
      </c>
      <c r="H508" s="17">
        <f t="shared" si="57"/>
        <v>-5.2628809010052104E-5</v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24</v>
      </c>
      <c r="D510" s="16">
        <v>11</v>
      </c>
      <c r="E510" s="17">
        <f t="shared" si="55"/>
        <v>1.2630914162412505E-3</v>
      </c>
      <c r="F510" s="17">
        <f t="shared" si="56"/>
        <v>9.4145840465593978E-4</v>
      </c>
      <c r="G510" s="17">
        <f t="shared" si="58"/>
        <v>-0.54166666666666663</v>
      </c>
      <c r="H510" s="17">
        <f t="shared" si="57"/>
        <v>-6.8417451713067732E-4</v>
      </c>
    </row>
    <row r="511" spans="1:8" x14ac:dyDescent="0.2">
      <c r="A511" s="14"/>
      <c r="B511" s="15" t="s">
        <v>489</v>
      </c>
      <c r="C511" s="16">
        <v>1</v>
      </c>
      <c r="D511" s="16">
        <v>2</v>
      </c>
      <c r="E511" s="17">
        <f t="shared" si="55"/>
        <v>5.2628809010052104E-5</v>
      </c>
      <c r="F511" s="17">
        <f t="shared" si="56"/>
        <v>1.7117425539198904E-4</v>
      </c>
      <c r="G511" s="17">
        <f t="shared" si="58"/>
        <v>1</v>
      </c>
      <c r="H511" s="17">
        <f t="shared" si="57"/>
        <v>5.2628809010052104E-5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8</v>
      </c>
      <c r="D514" s="16">
        <v>8</v>
      </c>
      <c r="E514" s="17">
        <f t="shared" si="55"/>
        <v>4.2103047208041683E-4</v>
      </c>
      <c r="F514" s="17">
        <f t="shared" si="56"/>
        <v>6.8469702156795614E-4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493</v>
      </c>
      <c r="C515" s="16">
        <v>10</v>
      </c>
      <c r="D515" s="16">
        <v>1</v>
      </c>
      <c r="E515" s="17">
        <f t="shared" si="55"/>
        <v>5.2628809010052098E-4</v>
      </c>
      <c r="F515" s="17">
        <f t="shared" si="56"/>
        <v>8.5587127695994518E-5</v>
      </c>
      <c r="G515" s="17">
        <f t="shared" si="58"/>
        <v>-0.9</v>
      </c>
      <c r="H515" s="17">
        <f t="shared" si="57"/>
        <v>-4.7365928109046891E-4</v>
      </c>
    </row>
    <row r="516" spans="1:8" x14ac:dyDescent="0.2">
      <c r="A516" s="14"/>
      <c r="B516" s="15" t="s">
        <v>494</v>
      </c>
      <c r="C516" s="16">
        <v>3</v>
      </c>
      <c r="D516" s="16">
        <v>1</v>
      </c>
      <c r="E516" s="17">
        <f t="shared" si="55"/>
        <v>1.5788642703015631E-4</v>
      </c>
      <c r="F516" s="17">
        <f t="shared" si="56"/>
        <v>8.5587127695994518E-5</v>
      </c>
      <c r="G516" s="17">
        <f t="shared" si="58"/>
        <v>-0.66666666666666663</v>
      </c>
      <c r="H516" s="17">
        <f t="shared" si="57"/>
        <v>-1.0525761802010421E-4</v>
      </c>
    </row>
    <row r="517" spans="1:8" ht="25.5" x14ac:dyDescent="0.2">
      <c r="A517" s="14"/>
      <c r="B517" s="15" t="s">
        <v>495</v>
      </c>
      <c r="C517" s="16">
        <v>0</v>
      </c>
      <c r="D517" s="16">
        <v>8</v>
      </c>
      <c r="E517" s="17" t="str">
        <f t="shared" si="55"/>
        <v/>
      </c>
      <c r="F517" s="17">
        <f t="shared" si="56"/>
        <v>6.8469702156795614E-4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3</v>
      </c>
      <c r="D520" s="16">
        <v>0</v>
      </c>
      <c r="E520" s="17">
        <f t="shared" si="55"/>
        <v>1.5788642703015631E-4</v>
      </c>
      <c r="F520" s="17" t="str">
        <f t="shared" si="56"/>
        <v/>
      </c>
      <c r="G520" s="17">
        <f t="shared" si="58"/>
        <v>-1</v>
      </c>
      <c r="H520" s="17">
        <f t="shared" si="57"/>
        <v>-1.5788642703015631E-4</v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8.5587127695994518E-5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7</v>
      </c>
      <c r="D529" s="16">
        <v>0</v>
      </c>
      <c r="E529" s="17">
        <f t="shared" si="55"/>
        <v>3.684016630703647E-4</v>
      </c>
      <c r="F529" s="17" t="str">
        <f t="shared" si="56"/>
        <v/>
      </c>
      <c r="G529" s="17">
        <f t="shared" si="58"/>
        <v>-1</v>
      </c>
      <c r="H529" s="17">
        <f t="shared" si="57"/>
        <v>-3.684016630703647E-4</v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5</v>
      </c>
      <c r="D532" s="16">
        <v>1</v>
      </c>
      <c r="E532" s="17">
        <f t="shared" si="55"/>
        <v>2.6314404505026049E-4</v>
      </c>
      <c r="F532" s="17">
        <f t="shared" si="56"/>
        <v>8.5587127695994518E-5</v>
      </c>
      <c r="G532" s="17">
        <f t="shared" si="58"/>
        <v>-0.8</v>
      </c>
      <c r="H532" s="17">
        <f t="shared" si="57"/>
        <v>-2.1051523604020842E-4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10</v>
      </c>
      <c r="D534" s="16">
        <v>3</v>
      </c>
      <c r="E534" s="17">
        <f t="shared" si="55"/>
        <v>5.2628809010052098E-4</v>
      </c>
      <c r="F534" s="17">
        <f t="shared" si="56"/>
        <v>2.5676138308798358E-4</v>
      </c>
      <c r="G534" s="17">
        <f t="shared" si="58"/>
        <v>-0.7</v>
      </c>
      <c r="H534" s="17">
        <f t="shared" si="57"/>
        <v>-3.6840166307036465E-4</v>
      </c>
    </row>
    <row r="535" spans="1:8" x14ac:dyDescent="0.2">
      <c r="A535" s="14"/>
      <c r="B535" s="15" t="s">
        <v>513</v>
      </c>
      <c r="C535" s="16">
        <v>119</v>
      </c>
      <c r="D535" s="16">
        <v>7</v>
      </c>
      <c r="E535" s="17">
        <f t="shared" si="55"/>
        <v>6.2628282721962003E-3</v>
      </c>
      <c r="F535" s="17">
        <f t="shared" si="56"/>
        <v>5.9910989387196171E-4</v>
      </c>
      <c r="G535" s="17">
        <f t="shared" si="58"/>
        <v>-0.94117647058823528</v>
      </c>
      <c r="H535" s="17">
        <f t="shared" si="57"/>
        <v>-5.8944266091258352E-3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1</v>
      </c>
      <c r="D537" s="16">
        <v>0</v>
      </c>
      <c r="E537" s="17">
        <f t="shared" si="55"/>
        <v>5.2628809010052104E-5</v>
      </c>
      <c r="F537" s="17" t="str">
        <f t="shared" si="56"/>
        <v/>
      </c>
      <c r="G537" s="17">
        <f t="shared" si="58"/>
        <v>-1</v>
      </c>
      <c r="H537" s="17">
        <f t="shared" si="57"/>
        <v>-5.2628809010052104E-5</v>
      </c>
    </row>
    <row r="538" spans="1:8" x14ac:dyDescent="0.2">
      <c r="A538" s="14"/>
      <c r="B538" s="15" t="s">
        <v>516</v>
      </c>
      <c r="C538" s="16">
        <v>18</v>
      </c>
      <c r="D538" s="16">
        <v>12</v>
      </c>
      <c r="E538" s="17">
        <f t="shared" si="55"/>
        <v>9.4731856218093781E-4</v>
      </c>
      <c r="F538" s="17">
        <f t="shared" si="56"/>
        <v>1.0270455323519343E-3</v>
      </c>
      <c r="G538" s="17">
        <f t="shared" si="58"/>
        <v>-0.33333333333333331</v>
      </c>
      <c r="H538" s="17">
        <f t="shared" si="57"/>
        <v>-3.1577285406031257E-4</v>
      </c>
    </row>
    <row r="539" spans="1:8" x14ac:dyDescent="0.2">
      <c r="A539" s="14"/>
      <c r="B539" s="15" t="s">
        <v>517</v>
      </c>
      <c r="C539" s="16">
        <v>0</v>
      </c>
      <c r="D539" s="16">
        <v>1</v>
      </c>
      <c r="E539" s="17" t="str">
        <f t="shared" si="55"/>
        <v/>
      </c>
      <c r="F539" s="17">
        <f t="shared" si="56"/>
        <v>8.5587127695994518E-5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3</v>
      </c>
      <c r="D542" s="16">
        <v>0</v>
      </c>
      <c r="E542" s="17">
        <f t="shared" si="59"/>
        <v>1.5788642703015631E-4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-1.5788642703015631E-4</v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1</v>
      </c>
      <c r="D544" s="16">
        <v>0</v>
      </c>
      <c r="E544" s="17">
        <f t="shared" si="59"/>
        <v>5.2628809010052104E-5</v>
      </c>
      <c r="F544" s="17" t="str">
        <f t="shared" si="60"/>
        <v/>
      </c>
      <c r="G544" s="17">
        <f t="shared" si="62"/>
        <v>-1</v>
      </c>
      <c r="H544" s="17">
        <f t="shared" si="61"/>
        <v>-5.2628809010052104E-5</v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263</v>
      </c>
      <c r="D548" s="16">
        <v>144</v>
      </c>
      <c r="E548" s="17">
        <f t="shared" si="59"/>
        <v>1.3841376769643704E-2</v>
      </c>
      <c r="F548" s="17">
        <f t="shared" si="60"/>
        <v>1.2324546388223211E-2</v>
      </c>
      <c r="G548" s="17">
        <f t="shared" si="62"/>
        <v>-0.45247148288973382</v>
      </c>
      <c r="H548" s="17">
        <f t="shared" si="61"/>
        <v>-6.2628282721962003E-3</v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40</v>
      </c>
      <c r="D554" s="16">
        <v>5</v>
      </c>
      <c r="E554" s="17">
        <f t="shared" si="59"/>
        <v>2.1051523604020839E-3</v>
      </c>
      <c r="F554" s="17">
        <f t="shared" si="60"/>
        <v>4.2793563847997262E-4</v>
      </c>
      <c r="G554" s="17">
        <f t="shared" si="62"/>
        <v>-0.875</v>
      </c>
      <c r="H554" s="17">
        <f t="shared" si="61"/>
        <v>-1.8420083153518234E-3</v>
      </c>
    </row>
    <row r="555" spans="1:8" ht="25.5" x14ac:dyDescent="0.2">
      <c r="A555" s="14"/>
      <c r="B555" s="15" t="s">
        <v>533</v>
      </c>
      <c r="C555" s="16">
        <v>0</v>
      </c>
      <c r="D555" s="16">
        <v>2</v>
      </c>
      <c r="E555" s="17" t="str">
        <f t="shared" si="59"/>
        <v/>
      </c>
      <c r="F555" s="17">
        <f t="shared" si="60"/>
        <v>1.7117425539198904E-4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83</v>
      </c>
      <c r="D559" s="16">
        <v>109</v>
      </c>
      <c r="E559" s="17">
        <f t="shared" si="59"/>
        <v>4.3681911478343242E-3</v>
      </c>
      <c r="F559" s="17">
        <f t="shared" si="60"/>
        <v>9.3289969188634029E-3</v>
      </c>
      <c r="G559" s="17">
        <f t="shared" si="62"/>
        <v>0.31325301204819278</v>
      </c>
      <c r="H559" s="17">
        <f t="shared" si="61"/>
        <v>1.3683490342613546E-3</v>
      </c>
    </row>
    <row r="560" spans="1:8" ht="25.5" x14ac:dyDescent="0.2">
      <c r="A560" s="14"/>
      <c r="B560" s="15" t="s">
        <v>538</v>
      </c>
      <c r="C560" s="16">
        <v>13</v>
      </c>
      <c r="D560" s="16">
        <v>15</v>
      </c>
      <c r="E560" s="17">
        <f t="shared" si="59"/>
        <v>6.8417451713067732E-4</v>
      </c>
      <c r="F560" s="17">
        <f t="shared" si="60"/>
        <v>1.2838069154399178E-3</v>
      </c>
      <c r="G560" s="17">
        <f t="shared" si="62"/>
        <v>0.15384615384615385</v>
      </c>
      <c r="H560" s="17">
        <f t="shared" si="61"/>
        <v>1.0525761802010421E-4</v>
      </c>
    </row>
    <row r="561" spans="1:8" x14ac:dyDescent="0.2">
      <c r="A561" s="14"/>
      <c r="B561" s="15" t="s">
        <v>539</v>
      </c>
      <c r="C561" s="16">
        <v>235</v>
      </c>
      <c r="D561" s="16">
        <v>158</v>
      </c>
      <c r="E561" s="17">
        <f t="shared" si="59"/>
        <v>1.2367770117362243E-2</v>
      </c>
      <c r="F561" s="17">
        <f t="shared" si="60"/>
        <v>1.3522766175967135E-2</v>
      </c>
      <c r="G561" s="17">
        <f t="shared" si="62"/>
        <v>-0.32765957446808508</v>
      </c>
      <c r="H561" s="17">
        <f t="shared" si="61"/>
        <v>-4.0524182937740115E-3</v>
      </c>
    </row>
    <row r="562" spans="1:8" x14ac:dyDescent="0.2">
      <c r="A562" s="14"/>
      <c r="B562" s="15" t="s">
        <v>540</v>
      </c>
      <c r="C562" s="16">
        <v>1</v>
      </c>
      <c r="D562" s="16">
        <v>8</v>
      </c>
      <c r="E562" s="17">
        <f t="shared" si="59"/>
        <v>5.2628809010052104E-5</v>
      </c>
      <c r="F562" s="17">
        <f t="shared" si="60"/>
        <v>6.8469702156795614E-4</v>
      </c>
      <c r="G562" s="17">
        <f t="shared" si="62"/>
        <v>7</v>
      </c>
      <c r="H562" s="17">
        <f t="shared" si="61"/>
        <v>3.6840166307036475E-4</v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132</v>
      </c>
      <c r="D566" s="16">
        <v>0</v>
      </c>
      <c r="E566" s="17">
        <f t="shared" si="59"/>
        <v>6.9470027893268772E-3</v>
      </c>
      <c r="F566" s="17" t="str">
        <f t="shared" si="60"/>
        <v/>
      </c>
      <c r="G566" s="17">
        <f t="shared" si="62"/>
        <v>-1</v>
      </c>
      <c r="H566" s="17">
        <f t="shared" si="61"/>
        <v>-6.9470027893268772E-3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43</v>
      </c>
      <c r="D568" s="16">
        <v>16</v>
      </c>
      <c r="E568" s="17">
        <f t="shared" si="59"/>
        <v>2.2630387874322403E-3</v>
      </c>
      <c r="F568" s="17">
        <f t="shared" si="60"/>
        <v>1.3693940431359123E-3</v>
      </c>
      <c r="G568" s="17">
        <f t="shared" si="62"/>
        <v>-0.62790697674418605</v>
      </c>
      <c r="H568" s="17">
        <f t="shared" si="61"/>
        <v>-1.4209778432714066E-3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548</v>
      </c>
      <c r="C570" s="16">
        <v>3</v>
      </c>
      <c r="D570" s="16">
        <v>12</v>
      </c>
      <c r="E570" s="17">
        <f t="shared" si="59"/>
        <v>1.5788642703015631E-4</v>
      </c>
      <c r="F570" s="17">
        <f t="shared" si="60"/>
        <v>1.0270455323519343E-3</v>
      </c>
      <c r="G570" s="17">
        <f t="shared" si="62"/>
        <v>3</v>
      </c>
      <c r="H570" s="17">
        <f t="shared" si="61"/>
        <v>4.7365928109046891E-4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8.5587127695994518E-5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5964</v>
      </c>
      <c r="D582" s="20">
        <f>SUM(D583:D609)</f>
        <v>3143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-0.47300469483568075</v>
      </c>
      <c r="H582" s="21">
        <f t="shared" ref="H582:H609" si="65">+IF(OR(AND(E582=""),(G582="")),"",E582*G582)</f>
        <v>-0.47300469483568075</v>
      </c>
    </row>
    <row r="583" spans="1:8" x14ac:dyDescent="0.2">
      <c r="A583" s="14"/>
      <c r="B583" s="15" t="s">
        <v>555</v>
      </c>
      <c r="C583" s="16">
        <v>1102</v>
      </c>
      <c r="D583" s="16">
        <v>2</v>
      </c>
      <c r="E583" s="17">
        <f t="shared" si="63"/>
        <v>0.18477531857813548</v>
      </c>
      <c r="F583" s="17">
        <f t="shared" si="64"/>
        <v>6.3633471205854278E-4</v>
      </c>
      <c r="G583" s="17">
        <f t="shared" ref="G583:G609" si="66">+IF(AND(C583=0,D583=0)," ",IF(C583=0,1,IF(D583=0,-1,(D583-C583)/C583)))</f>
        <v>-0.99818511796733211</v>
      </c>
      <c r="H583" s="17">
        <f t="shared" si="65"/>
        <v>-0.18443997317236754</v>
      </c>
    </row>
    <row r="584" spans="1:8" x14ac:dyDescent="0.2">
      <c r="A584" s="14"/>
      <c r="B584" s="15" t="s">
        <v>556</v>
      </c>
      <c r="C584" s="16">
        <v>235</v>
      </c>
      <c r="D584" s="16">
        <v>117</v>
      </c>
      <c r="E584" s="17">
        <f t="shared" si="63"/>
        <v>3.9403085177733062E-2</v>
      </c>
      <c r="F584" s="17">
        <f t="shared" si="64"/>
        <v>3.722558065542475E-2</v>
      </c>
      <c r="G584" s="17">
        <f t="shared" si="66"/>
        <v>-0.50212765957446803</v>
      </c>
      <c r="H584" s="17">
        <f t="shared" si="65"/>
        <v>-1.9785378940308514E-2</v>
      </c>
    </row>
    <row r="585" spans="1:8" ht="25.5" x14ac:dyDescent="0.2">
      <c r="A585" s="14"/>
      <c r="B585" s="15" t="s">
        <v>557</v>
      </c>
      <c r="C585" s="16">
        <v>543</v>
      </c>
      <c r="D585" s="16">
        <v>57</v>
      </c>
      <c r="E585" s="17">
        <f t="shared" si="63"/>
        <v>9.1046277665995975E-2</v>
      </c>
      <c r="F585" s="17">
        <f t="shared" si="64"/>
        <v>1.8135539293668471E-2</v>
      </c>
      <c r="G585" s="17">
        <f t="shared" si="66"/>
        <v>-0.89502762430939231</v>
      </c>
      <c r="H585" s="17">
        <f t="shared" si="65"/>
        <v>-8.1488933601609664E-2</v>
      </c>
    </row>
    <row r="586" spans="1:8" x14ac:dyDescent="0.2">
      <c r="A586" s="14"/>
      <c r="B586" s="15" t="s">
        <v>558</v>
      </c>
      <c r="C586" s="16">
        <v>702</v>
      </c>
      <c r="D586" s="16">
        <v>145</v>
      </c>
      <c r="E586" s="17">
        <f t="shared" si="63"/>
        <v>0.11770623742454728</v>
      </c>
      <c r="F586" s="17">
        <f t="shared" si="64"/>
        <v>4.6134266624244351E-2</v>
      </c>
      <c r="G586" s="17">
        <f t="shared" si="66"/>
        <v>-0.79344729344729348</v>
      </c>
      <c r="H586" s="17">
        <f t="shared" si="65"/>
        <v>-9.3393695506371555E-2</v>
      </c>
    </row>
    <row r="587" spans="1:8" x14ac:dyDescent="0.2">
      <c r="A587" s="14"/>
      <c r="B587" s="15" t="s">
        <v>559</v>
      </c>
      <c r="C587" s="16">
        <v>4</v>
      </c>
      <c r="D587" s="16">
        <v>0</v>
      </c>
      <c r="E587" s="17">
        <f t="shared" si="63"/>
        <v>6.7069081153588194E-4</v>
      </c>
      <c r="F587" s="17" t="str">
        <f t="shared" si="64"/>
        <v/>
      </c>
      <c r="G587" s="17">
        <f t="shared" si="66"/>
        <v>-1</v>
      </c>
      <c r="H587" s="17">
        <f t="shared" si="65"/>
        <v>-6.7069081153588194E-4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18</v>
      </c>
      <c r="D589" s="16">
        <v>3</v>
      </c>
      <c r="E589" s="17">
        <f t="shared" si="63"/>
        <v>3.0181086519114686E-3</v>
      </c>
      <c r="F589" s="17">
        <f t="shared" si="64"/>
        <v>9.5450206808781423E-4</v>
      </c>
      <c r="G589" s="17">
        <f t="shared" si="66"/>
        <v>-0.83333333333333337</v>
      </c>
      <c r="H589" s="17">
        <f t="shared" si="65"/>
        <v>-2.5150905432595573E-3</v>
      </c>
    </row>
    <row r="590" spans="1:8" x14ac:dyDescent="0.2">
      <c r="A590" s="14"/>
      <c r="B590" s="15" t="s">
        <v>562</v>
      </c>
      <c r="C590" s="16">
        <v>1</v>
      </c>
      <c r="D590" s="16">
        <v>3</v>
      </c>
      <c r="E590" s="17">
        <f t="shared" si="63"/>
        <v>1.6767270288397049E-4</v>
      </c>
      <c r="F590" s="17">
        <f t="shared" si="64"/>
        <v>9.5450206808781423E-4</v>
      </c>
      <c r="G590" s="17">
        <f t="shared" si="66"/>
        <v>2</v>
      </c>
      <c r="H590" s="17">
        <f t="shared" si="65"/>
        <v>3.3534540576794097E-4</v>
      </c>
    </row>
    <row r="591" spans="1:8" x14ac:dyDescent="0.2">
      <c r="A591" s="14"/>
      <c r="B591" s="15" t="s">
        <v>563</v>
      </c>
      <c r="C591" s="16">
        <v>3</v>
      </c>
      <c r="D591" s="16">
        <v>0</v>
      </c>
      <c r="E591" s="17">
        <f t="shared" si="63"/>
        <v>5.0301810865191151E-4</v>
      </c>
      <c r="F591" s="17" t="str">
        <f t="shared" si="64"/>
        <v/>
      </c>
      <c r="G591" s="17">
        <f t="shared" si="66"/>
        <v>-1</v>
      </c>
      <c r="H591" s="17">
        <f t="shared" si="65"/>
        <v>-5.0301810865191151E-4</v>
      </c>
    </row>
    <row r="592" spans="1:8" ht="25.5" x14ac:dyDescent="0.2">
      <c r="A592" s="14"/>
      <c r="B592" s="15" t="s">
        <v>564</v>
      </c>
      <c r="C592" s="16">
        <v>283</v>
      </c>
      <c r="D592" s="16">
        <v>42</v>
      </c>
      <c r="E592" s="17">
        <f t="shared" si="63"/>
        <v>4.7451374916163649E-2</v>
      </c>
      <c r="F592" s="17">
        <f t="shared" si="64"/>
        <v>1.3363028953229399E-2</v>
      </c>
      <c r="G592" s="17">
        <f t="shared" si="66"/>
        <v>-0.85159010600706708</v>
      </c>
      <c r="H592" s="17">
        <f t="shared" si="65"/>
        <v>-4.0409121395036884E-2</v>
      </c>
    </row>
    <row r="593" spans="1:8" x14ac:dyDescent="0.2">
      <c r="A593" s="14"/>
      <c r="B593" s="15" t="s">
        <v>565</v>
      </c>
      <c r="C593" s="16">
        <v>27</v>
      </c>
      <c r="D593" s="16">
        <v>7</v>
      </c>
      <c r="E593" s="17">
        <f t="shared" si="63"/>
        <v>4.5271629778672034E-3</v>
      </c>
      <c r="F593" s="17">
        <f t="shared" si="64"/>
        <v>2.2271714922048997E-3</v>
      </c>
      <c r="G593" s="17">
        <f t="shared" si="66"/>
        <v>-0.7407407407407407</v>
      </c>
      <c r="H593" s="17">
        <f t="shared" si="65"/>
        <v>-3.3534540576794099E-3</v>
      </c>
    </row>
    <row r="594" spans="1:8" x14ac:dyDescent="0.2">
      <c r="A594" s="14"/>
      <c r="B594" s="15" t="s">
        <v>566</v>
      </c>
      <c r="C594" s="16">
        <v>1</v>
      </c>
      <c r="D594" s="16">
        <v>0</v>
      </c>
      <c r="E594" s="17">
        <f t="shared" si="63"/>
        <v>1.6767270288397049E-4</v>
      </c>
      <c r="F594" s="17" t="str">
        <f t="shared" si="64"/>
        <v/>
      </c>
      <c r="G594" s="17">
        <f t="shared" si="66"/>
        <v>-1</v>
      </c>
      <c r="H594" s="17">
        <f t="shared" si="65"/>
        <v>-1.6767270288397049E-4</v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3.1816735602927139E-4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1</v>
      </c>
      <c r="D599" s="16">
        <v>1</v>
      </c>
      <c r="E599" s="17">
        <f t="shared" si="63"/>
        <v>1.6767270288397049E-4</v>
      </c>
      <c r="F599" s="17">
        <f t="shared" si="64"/>
        <v>3.1816735602927139E-4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572</v>
      </c>
      <c r="C600" s="16">
        <v>56</v>
      </c>
      <c r="D600" s="16">
        <v>54</v>
      </c>
      <c r="E600" s="17">
        <f t="shared" si="63"/>
        <v>9.3896713615023476E-3</v>
      </c>
      <c r="F600" s="17">
        <f t="shared" si="64"/>
        <v>1.7181037225580655E-2</v>
      </c>
      <c r="G600" s="17">
        <f t="shared" si="66"/>
        <v>-3.5714285714285712E-2</v>
      </c>
      <c r="H600" s="17">
        <f t="shared" si="65"/>
        <v>-3.3534540576794097E-4</v>
      </c>
    </row>
    <row r="601" spans="1:8" x14ac:dyDescent="0.2">
      <c r="A601" s="14"/>
      <c r="B601" s="15" t="s">
        <v>573</v>
      </c>
      <c r="C601" s="16">
        <v>750</v>
      </c>
      <c r="D601" s="16">
        <v>211</v>
      </c>
      <c r="E601" s="17">
        <f t="shared" si="63"/>
        <v>0.12575452716297786</v>
      </c>
      <c r="F601" s="17">
        <f t="shared" si="64"/>
        <v>6.713331212217627E-2</v>
      </c>
      <c r="G601" s="17">
        <f t="shared" si="66"/>
        <v>-0.71866666666666668</v>
      </c>
      <c r="H601" s="17">
        <f t="shared" si="65"/>
        <v>-9.0375586854460094E-2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38</v>
      </c>
      <c r="D603" s="16">
        <v>0</v>
      </c>
      <c r="E603" s="17">
        <f t="shared" si="63"/>
        <v>6.371562709590879E-3</v>
      </c>
      <c r="F603" s="17" t="str">
        <f t="shared" si="64"/>
        <v/>
      </c>
      <c r="G603" s="17">
        <f t="shared" si="66"/>
        <v>-1</v>
      </c>
      <c r="H603" s="17">
        <f t="shared" si="65"/>
        <v>-6.371562709590879E-3</v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13</v>
      </c>
      <c r="D605" s="16">
        <v>4</v>
      </c>
      <c r="E605" s="17">
        <f t="shared" si="63"/>
        <v>2.1797451374916165E-3</v>
      </c>
      <c r="F605" s="17">
        <f t="shared" si="64"/>
        <v>1.2726694241170856E-3</v>
      </c>
      <c r="G605" s="17">
        <f t="shared" si="66"/>
        <v>-0.69230769230769229</v>
      </c>
      <c r="H605" s="17">
        <f t="shared" si="65"/>
        <v>-1.5090543259557345E-3</v>
      </c>
    </row>
    <row r="606" spans="1:8" x14ac:dyDescent="0.2">
      <c r="A606" s="14"/>
      <c r="B606" s="15" t="s">
        <v>578</v>
      </c>
      <c r="C606" s="16">
        <v>2</v>
      </c>
      <c r="D606" s="16">
        <v>0</v>
      </c>
      <c r="E606" s="17">
        <f t="shared" si="63"/>
        <v>3.3534540576794097E-4</v>
      </c>
      <c r="F606" s="17" t="str">
        <f t="shared" si="64"/>
        <v/>
      </c>
      <c r="G606" s="17">
        <f t="shared" si="66"/>
        <v>-1</v>
      </c>
      <c r="H606" s="17">
        <f t="shared" si="65"/>
        <v>-3.3534540576794097E-4</v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113</v>
      </c>
      <c r="D608" s="16">
        <v>6</v>
      </c>
      <c r="E608" s="17">
        <f t="shared" si="63"/>
        <v>1.8947015425888666E-2</v>
      </c>
      <c r="F608" s="17">
        <f t="shared" si="64"/>
        <v>1.9090041361756285E-3</v>
      </c>
      <c r="G608" s="17">
        <f t="shared" si="66"/>
        <v>-0.94690265486725667</v>
      </c>
      <c r="H608" s="17">
        <f t="shared" si="65"/>
        <v>-1.7940979208584843E-2</v>
      </c>
    </row>
    <row r="609" spans="1:8" ht="25.5" x14ac:dyDescent="0.2">
      <c r="A609" s="14"/>
      <c r="B609" s="15" t="s">
        <v>581</v>
      </c>
      <c r="C609" s="16">
        <v>2072</v>
      </c>
      <c r="D609" s="16">
        <v>2490</v>
      </c>
      <c r="E609" s="17">
        <f t="shared" si="63"/>
        <v>0.34741784037558687</v>
      </c>
      <c r="F609" s="17">
        <f t="shared" si="64"/>
        <v>0.79223671651288574</v>
      </c>
      <c r="G609" s="17">
        <f t="shared" si="66"/>
        <v>0.20173745173745175</v>
      </c>
      <c r="H609" s="17">
        <f t="shared" si="65"/>
        <v>7.0087189805499675E-2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592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593</v>
      </c>
      <c r="C8" s="12">
        <f>+C19+C75+C173+C349+C582</f>
        <v>1156</v>
      </c>
      <c r="D8" s="13">
        <f>+D19+D75+D173+D349+D582</f>
        <v>1769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0.5302768166089965</v>
      </c>
      <c r="H8" s="10">
        <f t="shared" ref="H8:H13" si="1">+IF(OR(AND(E8=""),(G8="")),"",E8*G8)</f>
        <v>0.5302768166089965</v>
      </c>
    </row>
    <row r="9" spans="1:8" x14ac:dyDescent="0.2">
      <c r="A9" s="14"/>
      <c r="B9" s="15" t="s">
        <v>8</v>
      </c>
      <c r="C9" s="16">
        <f>+C19</f>
        <v>10</v>
      </c>
      <c r="D9" s="16">
        <f>+D19</f>
        <v>3</v>
      </c>
      <c r="E9" s="17">
        <f t="shared" ref="E9:F13" si="2">+C9/C$8</f>
        <v>8.6505190311418692E-3</v>
      </c>
      <c r="F9" s="17">
        <f t="shared" si="2"/>
        <v>1.6958733747880158E-3</v>
      </c>
      <c r="G9" s="17">
        <f t="shared" si="0"/>
        <v>-0.7</v>
      </c>
      <c r="H9" s="17">
        <f t="shared" si="1"/>
        <v>-6.0553633217993079E-3</v>
      </c>
    </row>
    <row r="10" spans="1:8" ht="25.5" x14ac:dyDescent="0.2">
      <c r="A10" s="14"/>
      <c r="B10" s="15" t="s">
        <v>9</v>
      </c>
      <c r="C10" s="16">
        <f>+C75</f>
        <v>78</v>
      </c>
      <c r="D10" s="16">
        <f>+D75</f>
        <v>81</v>
      </c>
      <c r="E10" s="17">
        <f t="shared" si="2"/>
        <v>6.7474048442906581E-2</v>
      </c>
      <c r="F10" s="17">
        <f t="shared" si="2"/>
        <v>4.5788581119276431E-2</v>
      </c>
      <c r="G10" s="17">
        <f t="shared" si="0"/>
        <v>3.8461538461538464E-2</v>
      </c>
      <c r="H10" s="17">
        <f t="shared" si="1"/>
        <v>2.5951557093425608E-3</v>
      </c>
    </row>
    <row r="11" spans="1:8" ht="25.5" x14ac:dyDescent="0.2">
      <c r="A11" s="14"/>
      <c r="B11" s="15" t="s">
        <v>10</v>
      </c>
      <c r="C11" s="16">
        <f>+C173</f>
        <v>154</v>
      </c>
      <c r="D11" s="16">
        <f>+D173</f>
        <v>139</v>
      </c>
      <c r="E11" s="17">
        <f t="shared" si="2"/>
        <v>0.13321799307958476</v>
      </c>
      <c r="F11" s="17">
        <f t="shared" si="2"/>
        <v>7.8575466365178065E-2</v>
      </c>
      <c r="G11" s="17">
        <f t="shared" si="0"/>
        <v>-9.7402597402597407E-2</v>
      </c>
      <c r="H11" s="17">
        <f t="shared" si="1"/>
        <v>-1.2975778546712802E-2</v>
      </c>
    </row>
    <row r="12" spans="1:8" ht="25.5" x14ac:dyDescent="0.2">
      <c r="A12" s="14"/>
      <c r="B12" s="15" t="s">
        <v>11</v>
      </c>
      <c r="C12" s="16">
        <f>+C349</f>
        <v>415</v>
      </c>
      <c r="D12" s="16">
        <f>+D349</f>
        <v>1088</v>
      </c>
      <c r="E12" s="17">
        <f t="shared" si="2"/>
        <v>0.35899653979238755</v>
      </c>
      <c r="F12" s="17">
        <f t="shared" si="2"/>
        <v>0.61503674392312035</v>
      </c>
      <c r="G12" s="17">
        <f t="shared" si="0"/>
        <v>1.6216867469879519</v>
      </c>
      <c r="H12" s="17">
        <f t="shared" si="1"/>
        <v>0.58217993079584784</v>
      </c>
    </row>
    <row r="13" spans="1:8" ht="25.5" x14ac:dyDescent="0.2">
      <c r="A13" s="14"/>
      <c r="B13" s="15" t="s">
        <v>12</v>
      </c>
      <c r="C13" s="16">
        <f>+C582</f>
        <v>499</v>
      </c>
      <c r="D13" s="16">
        <f>+D582</f>
        <v>458</v>
      </c>
      <c r="E13" s="17">
        <f t="shared" si="2"/>
        <v>0.43166089965397925</v>
      </c>
      <c r="F13" s="17">
        <f t="shared" si="2"/>
        <v>0.25890333521763709</v>
      </c>
      <c r="G13" s="17">
        <f t="shared" si="0"/>
        <v>-8.2164328657314628E-2</v>
      </c>
      <c r="H13" s="17">
        <f t="shared" si="1"/>
        <v>-3.5467128027681663E-2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10</v>
      </c>
      <c r="D19" s="20">
        <f>SUM(D20:D69)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</v>
      </c>
      <c r="H19" s="21">
        <f t="shared" ref="H19:H50" si="5">+IF(OR(AND(E19=""),(G19="")),"",E19*G19)</f>
        <v>-0.7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1</v>
      </c>
      <c r="E27" s="17">
        <f t="shared" si="3"/>
        <v>0.1</v>
      </c>
      <c r="F27" s="17">
        <f t="shared" si="4"/>
        <v>0.33333333333333331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0.1</v>
      </c>
      <c r="F29" s="17" t="str">
        <f t="shared" si="4"/>
        <v/>
      </c>
      <c r="G29" s="17">
        <f t="shared" si="6"/>
        <v>-1</v>
      </c>
      <c r="H29" s="17">
        <f t="shared" si="5"/>
        <v>-0.1</v>
      </c>
    </row>
    <row r="30" spans="1:8" x14ac:dyDescent="0.2">
      <c r="A30" s="14"/>
      <c r="B30" s="15" t="s">
        <v>26</v>
      </c>
      <c r="C30" s="16">
        <v>3</v>
      </c>
      <c r="D30" s="16">
        <v>0</v>
      </c>
      <c r="E30" s="17">
        <f t="shared" si="3"/>
        <v>0.3</v>
      </c>
      <c r="F30" s="17" t="str">
        <f t="shared" si="4"/>
        <v/>
      </c>
      <c r="G30" s="17">
        <f t="shared" si="6"/>
        <v>-1</v>
      </c>
      <c r="H30" s="17">
        <f t="shared" si="5"/>
        <v>-0.3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1</v>
      </c>
      <c r="E50" s="17" t="str">
        <f t="shared" si="3"/>
        <v/>
      </c>
      <c r="F50" s="17">
        <f t="shared" si="4"/>
        <v>0.33333333333333331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3</v>
      </c>
      <c r="D64" s="16">
        <v>0</v>
      </c>
      <c r="E64" s="17">
        <f t="shared" si="7"/>
        <v>0.3</v>
      </c>
      <c r="F64" s="17" t="str">
        <f t="shared" si="8"/>
        <v/>
      </c>
      <c r="G64" s="17">
        <f t="shared" si="10"/>
        <v>-1</v>
      </c>
      <c r="H64" s="17">
        <f t="shared" si="9"/>
        <v>-0.3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2</v>
      </c>
      <c r="D67" s="16">
        <v>1</v>
      </c>
      <c r="E67" s="17">
        <f t="shared" si="7"/>
        <v>0.2</v>
      </c>
      <c r="F67" s="17">
        <f t="shared" si="8"/>
        <v>0.33333333333333331</v>
      </c>
      <c r="G67" s="17">
        <f t="shared" si="10"/>
        <v>-0.5</v>
      </c>
      <c r="H67" s="17">
        <f t="shared" si="9"/>
        <v>-0.1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78</v>
      </c>
      <c r="D75" s="20">
        <f>SUM(D76:D167)</f>
        <v>81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3.8461538461538464E-2</v>
      </c>
      <c r="H75" s="21">
        <f t="shared" ref="H75:H106" si="13">+IF(OR(AND(E75=""),(G75="")),"",E75*G75)</f>
        <v>3.8461538461538464E-2</v>
      </c>
    </row>
    <row r="76" spans="1:8" x14ac:dyDescent="0.2">
      <c r="A76" s="14"/>
      <c r="B76" s="15" t="s">
        <v>66</v>
      </c>
      <c r="C76" s="16">
        <v>2</v>
      </c>
      <c r="D76" s="16">
        <v>0</v>
      </c>
      <c r="E76" s="17">
        <f t="shared" si="11"/>
        <v>2.564102564102564E-2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-2.564102564102564E-2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4</v>
      </c>
      <c r="D79" s="16">
        <v>1</v>
      </c>
      <c r="E79" s="17">
        <f t="shared" si="11"/>
        <v>5.128205128205128E-2</v>
      </c>
      <c r="F79" s="17">
        <f t="shared" si="12"/>
        <v>1.2345679012345678E-2</v>
      </c>
      <c r="G79" s="17">
        <f t="shared" si="14"/>
        <v>-0.75</v>
      </c>
      <c r="H79" s="17">
        <f t="shared" si="13"/>
        <v>-3.8461538461538464E-2</v>
      </c>
    </row>
    <row r="80" spans="1:8" ht="25.5" x14ac:dyDescent="0.2">
      <c r="A80" s="14"/>
      <c r="B80" s="15" t="s">
        <v>70</v>
      </c>
      <c r="C80" s="16">
        <v>1</v>
      </c>
      <c r="D80" s="16">
        <v>0</v>
      </c>
      <c r="E80" s="17">
        <f t="shared" si="11"/>
        <v>1.282051282051282E-2</v>
      </c>
      <c r="F80" s="17" t="str">
        <f t="shared" si="12"/>
        <v/>
      </c>
      <c r="G80" s="17">
        <f t="shared" si="14"/>
        <v>-1</v>
      </c>
      <c r="H80" s="17">
        <f t="shared" si="13"/>
        <v>-1.282051282051282E-2</v>
      </c>
    </row>
    <row r="81" spans="1:8" x14ac:dyDescent="0.2">
      <c r="A81" s="14"/>
      <c r="B81" s="15" t="s">
        <v>71</v>
      </c>
      <c r="C81" s="16">
        <v>0</v>
      </c>
      <c r="D81" s="16">
        <v>3</v>
      </c>
      <c r="E81" s="17" t="str">
        <f t="shared" si="11"/>
        <v/>
      </c>
      <c r="F81" s="17">
        <f t="shared" si="12"/>
        <v>3.7037037037037035E-2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4</v>
      </c>
      <c r="E87" s="17">
        <f t="shared" si="11"/>
        <v>1.282051282051282E-2</v>
      </c>
      <c r="F87" s="17">
        <f t="shared" si="12"/>
        <v>4.9382716049382713E-2</v>
      </c>
      <c r="G87" s="17">
        <f t="shared" si="14"/>
        <v>3</v>
      </c>
      <c r="H87" s="17">
        <f t="shared" si="13"/>
        <v>3.8461538461538464E-2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2</v>
      </c>
      <c r="D90" s="16">
        <v>7</v>
      </c>
      <c r="E90" s="17">
        <f t="shared" si="11"/>
        <v>2.564102564102564E-2</v>
      </c>
      <c r="F90" s="17">
        <f t="shared" si="12"/>
        <v>8.6419753086419748E-2</v>
      </c>
      <c r="G90" s="17">
        <f t="shared" si="14"/>
        <v>2.5</v>
      </c>
      <c r="H90" s="17">
        <f t="shared" si="13"/>
        <v>6.4102564102564097E-2</v>
      </c>
    </row>
    <row r="91" spans="1:8" x14ac:dyDescent="0.2">
      <c r="A91" s="14"/>
      <c r="B91" s="15" t="s">
        <v>81</v>
      </c>
      <c r="C91" s="16">
        <v>4</v>
      </c>
      <c r="D91" s="16">
        <v>2</v>
      </c>
      <c r="E91" s="17">
        <f t="shared" si="11"/>
        <v>5.128205128205128E-2</v>
      </c>
      <c r="F91" s="17">
        <f t="shared" si="12"/>
        <v>2.4691358024691357E-2</v>
      </c>
      <c r="G91" s="17">
        <f t="shared" si="14"/>
        <v>-0.5</v>
      </c>
      <c r="H91" s="17">
        <f t="shared" si="13"/>
        <v>-2.564102564102564E-2</v>
      </c>
    </row>
    <row r="92" spans="1:8" x14ac:dyDescent="0.2">
      <c r="A92" s="14"/>
      <c r="B92" s="15" t="s">
        <v>82</v>
      </c>
      <c r="C92" s="16">
        <v>2</v>
      </c>
      <c r="D92" s="16">
        <v>5</v>
      </c>
      <c r="E92" s="17">
        <f t="shared" si="11"/>
        <v>2.564102564102564E-2</v>
      </c>
      <c r="F92" s="17">
        <f t="shared" si="12"/>
        <v>6.1728395061728392E-2</v>
      </c>
      <c r="G92" s="17">
        <f t="shared" si="14"/>
        <v>1.5</v>
      </c>
      <c r="H92" s="17">
        <f t="shared" si="13"/>
        <v>3.8461538461538464E-2</v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1.282051282051282E-2</v>
      </c>
      <c r="F96" s="17" t="str">
        <f t="shared" si="12"/>
        <v/>
      </c>
      <c r="G96" s="17">
        <f t="shared" si="14"/>
        <v>-1</v>
      </c>
      <c r="H96" s="17">
        <f t="shared" si="13"/>
        <v>-1.282051282051282E-2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0</v>
      </c>
      <c r="E99" s="17">
        <f t="shared" si="11"/>
        <v>3.8461538461538464E-2</v>
      </c>
      <c r="F99" s="17" t="str">
        <f t="shared" si="12"/>
        <v/>
      </c>
      <c r="G99" s="17">
        <f t="shared" si="14"/>
        <v>-1</v>
      </c>
      <c r="H99" s="17">
        <f t="shared" si="13"/>
        <v>-3.8461538461538464E-2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1.282051282051282E-2</v>
      </c>
      <c r="F103" s="17" t="str">
        <f t="shared" si="12"/>
        <v/>
      </c>
      <c r="G103" s="17">
        <f t="shared" si="14"/>
        <v>-1</v>
      </c>
      <c r="H103" s="17">
        <f t="shared" si="13"/>
        <v>-1.282051282051282E-2</v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102</v>
      </c>
      <c r="C112" s="16">
        <v>1</v>
      </c>
      <c r="D112" s="16">
        <v>1</v>
      </c>
      <c r="E112" s="17">
        <f t="shared" si="15"/>
        <v>1.282051282051282E-2</v>
      </c>
      <c r="F112" s="17">
        <f t="shared" si="16"/>
        <v>1.2345679012345678E-2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103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104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1.2345679012345678E-2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1</v>
      </c>
      <c r="D115" s="16">
        <v>2</v>
      </c>
      <c r="E115" s="17">
        <f t="shared" si="15"/>
        <v>1.282051282051282E-2</v>
      </c>
      <c r="F115" s="17">
        <f t="shared" si="16"/>
        <v>2.4691358024691357E-2</v>
      </c>
      <c r="G115" s="17">
        <f t="shared" si="18"/>
        <v>1</v>
      </c>
      <c r="H115" s="17">
        <f t="shared" si="17"/>
        <v>1.282051282051282E-2</v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111</v>
      </c>
      <c r="C121" s="16">
        <v>1</v>
      </c>
      <c r="D121" s="16">
        <v>0</v>
      </c>
      <c r="E121" s="17">
        <f t="shared" si="15"/>
        <v>1.282051282051282E-2</v>
      </c>
      <c r="F121" s="17" t="str">
        <f t="shared" si="16"/>
        <v/>
      </c>
      <c r="G121" s="17">
        <f t="shared" si="18"/>
        <v>-1</v>
      </c>
      <c r="H121" s="17">
        <f t="shared" si="17"/>
        <v>-1.282051282051282E-2</v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1</v>
      </c>
      <c r="D125" s="16">
        <v>35</v>
      </c>
      <c r="E125" s="17">
        <f t="shared" si="15"/>
        <v>1.282051282051282E-2</v>
      </c>
      <c r="F125" s="17">
        <f t="shared" si="16"/>
        <v>0.43209876543209874</v>
      </c>
      <c r="G125" s="17">
        <f t="shared" si="18"/>
        <v>34</v>
      </c>
      <c r="H125" s="17">
        <f t="shared" si="17"/>
        <v>0.4358974358974359</v>
      </c>
    </row>
    <row r="126" spans="1:8" x14ac:dyDescent="0.2">
      <c r="A126" s="14"/>
      <c r="B126" s="15" t="s">
        <v>116</v>
      </c>
      <c r="C126" s="16">
        <v>2</v>
      </c>
      <c r="D126" s="16">
        <v>1</v>
      </c>
      <c r="E126" s="17">
        <f t="shared" si="15"/>
        <v>2.564102564102564E-2</v>
      </c>
      <c r="F126" s="17">
        <f t="shared" si="16"/>
        <v>1.2345679012345678E-2</v>
      </c>
      <c r="G126" s="17">
        <f t="shared" si="18"/>
        <v>-0.5</v>
      </c>
      <c r="H126" s="17">
        <f t="shared" si="17"/>
        <v>-1.282051282051282E-2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119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48</v>
      </c>
      <c r="D131" s="16">
        <v>3</v>
      </c>
      <c r="E131" s="17">
        <f t="shared" si="15"/>
        <v>0.61538461538461542</v>
      </c>
      <c r="F131" s="17">
        <f t="shared" si="16"/>
        <v>3.7037037037037035E-2</v>
      </c>
      <c r="G131" s="17">
        <f t="shared" si="18"/>
        <v>-0.9375</v>
      </c>
      <c r="H131" s="17">
        <f t="shared" si="17"/>
        <v>-0.57692307692307698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16</v>
      </c>
      <c r="E134" s="17" t="str">
        <f t="shared" si="15"/>
        <v/>
      </c>
      <c r="F134" s="17">
        <f t="shared" si="16"/>
        <v>0.19753086419753085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126</v>
      </c>
      <c r="C136" s="16">
        <v>1</v>
      </c>
      <c r="D136" s="16">
        <v>0</v>
      </c>
      <c r="E136" s="17">
        <f t="shared" si="15"/>
        <v>1.282051282051282E-2</v>
      </c>
      <c r="F136" s="17" t="str">
        <f t="shared" si="16"/>
        <v/>
      </c>
      <c r="G136" s="17">
        <f t="shared" si="18"/>
        <v>-1</v>
      </c>
      <c r="H136" s="17">
        <f t="shared" si="17"/>
        <v>-1.282051282051282E-2</v>
      </c>
    </row>
    <row r="137" spans="1:8" x14ac:dyDescent="0.2">
      <c r="A137" s="14"/>
      <c r="B137" s="15" t="s">
        <v>127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2</v>
      </c>
      <c r="D164" s="16">
        <v>0</v>
      </c>
      <c r="E164" s="17">
        <f t="shared" si="19"/>
        <v>2.564102564102564E-2</v>
      </c>
      <c r="F164" s="17" t="str">
        <f t="shared" si="20"/>
        <v/>
      </c>
      <c r="G164" s="17">
        <f t="shared" si="22"/>
        <v>-1</v>
      </c>
      <c r="H164" s="17">
        <f t="shared" si="21"/>
        <v>-2.564102564102564E-2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154</v>
      </c>
      <c r="D173" s="20">
        <f>SUM(D174:D343)</f>
        <v>139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-9.7402597402597407E-2</v>
      </c>
      <c r="H173" s="21">
        <f t="shared" ref="H173:H204" si="25">+IF(OR(AND(E173=""),(G173="")),"",E173*G173)</f>
        <v>-9.7402597402597407E-2</v>
      </c>
    </row>
    <row r="174" spans="1:8" x14ac:dyDescent="0.2">
      <c r="A174" s="14"/>
      <c r="B174" s="15" t="s">
        <v>158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1</v>
      </c>
      <c r="D176" s="16">
        <v>0</v>
      </c>
      <c r="E176" s="17">
        <f t="shared" si="23"/>
        <v>6.4935064935064939E-3</v>
      </c>
      <c r="F176" s="17" t="str">
        <f t="shared" si="24"/>
        <v/>
      </c>
      <c r="G176" s="17">
        <f t="shared" si="26"/>
        <v>-1</v>
      </c>
      <c r="H176" s="17">
        <f t="shared" si="25"/>
        <v>-6.4935064935064939E-3</v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14</v>
      </c>
      <c r="D179" s="16">
        <v>4</v>
      </c>
      <c r="E179" s="17">
        <f t="shared" si="23"/>
        <v>9.0909090909090912E-2</v>
      </c>
      <c r="F179" s="17">
        <f t="shared" si="24"/>
        <v>2.8776978417266189E-2</v>
      </c>
      <c r="G179" s="17">
        <f t="shared" si="26"/>
        <v>-0.7142857142857143</v>
      </c>
      <c r="H179" s="17">
        <f t="shared" si="25"/>
        <v>-6.4935064935064943E-2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166</v>
      </c>
      <c r="C182" s="16">
        <v>1</v>
      </c>
      <c r="D182" s="16">
        <v>0</v>
      </c>
      <c r="E182" s="17">
        <f t="shared" si="23"/>
        <v>6.4935064935064939E-3</v>
      </c>
      <c r="F182" s="17" t="str">
        <f t="shared" si="24"/>
        <v/>
      </c>
      <c r="G182" s="17">
        <f t="shared" si="26"/>
        <v>-1</v>
      </c>
      <c r="H182" s="17">
        <f t="shared" si="25"/>
        <v>-6.4935064935064939E-3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1</v>
      </c>
      <c r="D185" s="16">
        <v>0</v>
      </c>
      <c r="E185" s="17">
        <f t="shared" si="23"/>
        <v>6.4935064935064939E-3</v>
      </c>
      <c r="F185" s="17" t="str">
        <f t="shared" si="24"/>
        <v/>
      </c>
      <c r="G185" s="17">
        <f t="shared" si="26"/>
        <v>-1</v>
      </c>
      <c r="H185" s="17">
        <f t="shared" si="25"/>
        <v>-6.4935064935064939E-3</v>
      </c>
    </row>
    <row r="186" spans="1:8" x14ac:dyDescent="0.2">
      <c r="A186" s="14"/>
      <c r="B186" s="15" t="s">
        <v>170</v>
      </c>
      <c r="C186" s="16">
        <v>5</v>
      </c>
      <c r="D186" s="16">
        <v>0</v>
      </c>
      <c r="E186" s="17">
        <f t="shared" si="23"/>
        <v>3.2467532467532464E-2</v>
      </c>
      <c r="F186" s="17" t="str">
        <f t="shared" si="24"/>
        <v/>
      </c>
      <c r="G186" s="17">
        <f t="shared" si="26"/>
        <v>-1</v>
      </c>
      <c r="H186" s="17">
        <f t="shared" si="25"/>
        <v>-3.2467532467532464E-2</v>
      </c>
    </row>
    <row r="187" spans="1:8" x14ac:dyDescent="0.2">
      <c r="A187" s="14"/>
      <c r="B187" s="15" t="s">
        <v>171</v>
      </c>
      <c r="C187" s="16">
        <v>4</v>
      </c>
      <c r="D187" s="16">
        <v>0</v>
      </c>
      <c r="E187" s="17">
        <f t="shared" si="23"/>
        <v>2.5974025974025976E-2</v>
      </c>
      <c r="F187" s="17" t="str">
        <f t="shared" si="24"/>
        <v/>
      </c>
      <c r="G187" s="17">
        <f t="shared" si="26"/>
        <v>-1</v>
      </c>
      <c r="H187" s="17">
        <f t="shared" si="25"/>
        <v>-2.5974025974025976E-2</v>
      </c>
    </row>
    <row r="188" spans="1:8" ht="25.5" x14ac:dyDescent="0.2">
      <c r="A188" s="14"/>
      <c r="B188" s="15" t="s">
        <v>172</v>
      </c>
      <c r="C188" s="16">
        <v>1</v>
      </c>
      <c r="D188" s="16">
        <v>0</v>
      </c>
      <c r="E188" s="17">
        <f t="shared" si="23"/>
        <v>6.4935064935064939E-3</v>
      </c>
      <c r="F188" s="17" t="str">
        <f t="shared" si="24"/>
        <v/>
      </c>
      <c r="G188" s="17">
        <f t="shared" si="26"/>
        <v>-1</v>
      </c>
      <c r="H188" s="17">
        <f t="shared" si="25"/>
        <v>-6.4935064935064939E-3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0</v>
      </c>
      <c r="E193" s="17">
        <f t="shared" si="23"/>
        <v>6.4935064935064939E-3</v>
      </c>
      <c r="F193" s="17" t="str">
        <f t="shared" si="24"/>
        <v/>
      </c>
      <c r="G193" s="17">
        <f t="shared" si="26"/>
        <v>-1</v>
      </c>
      <c r="H193" s="17">
        <f t="shared" si="25"/>
        <v>-6.4935064935064939E-3</v>
      </c>
    </row>
    <row r="194" spans="1:8" x14ac:dyDescent="0.2">
      <c r="A194" s="14"/>
      <c r="B194" s="15" t="s">
        <v>178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179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1</v>
      </c>
      <c r="D199" s="16">
        <v>0</v>
      </c>
      <c r="E199" s="17">
        <f t="shared" si="23"/>
        <v>6.4935064935064939E-3</v>
      </c>
      <c r="F199" s="17" t="str">
        <f t="shared" si="24"/>
        <v/>
      </c>
      <c r="G199" s="17">
        <f t="shared" si="26"/>
        <v>-1</v>
      </c>
      <c r="H199" s="17">
        <f t="shared" si="25"/>
        <v>-6.4935064935064939E-3</v>
      </c>
    </row>
    <row r="200" spans="1:8" ht="25.5" x14ac:dyDescent="0.2">
      <c r="A200" s="14"/>
      <c r="B200" s="15" t="s">
        <v>184</v>
      </c>
      <c r="C200" s="16">
        <v>1</v>
      </c>
      <c r="D200" s="16">
        <v>0</v>
      </c>
      <c r="E200" s="17">
        <f t="shared" si="23"/>
        <v>6.4935064935064939E-3</v>
      </c>
      <c r="F200" s="17" t="str">
        <f t="shared" si="24"/>
        <v/>
      </c>
      <c r="G200" s="17">
        <f t="shared" si="26"/>
        <v>-1</v>
      </c>
      <c r="H200" s="17">
        <f t="shared" si="25"/>
        <v>-6.4935064935064939E-3</v>
      </c>
    </row>
    <row r="201" spans="1:8" x14ac:dyDescent="0.2">
      <c r="A201" s="14"/>
      <c r="B201" s="15" t="s">
        <v>185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186</v>
      </c>
      <c r="C202" s="16">
        <v>31</v>
      </c>
      <c r="D202" s="16">
        <v>78</v>
      </c>
      <c r="E202" s="17">
        <f t="shared" si="23"/>
        <v>0.20129870129870131</v>
      </c>
      <c r="F202" s="17">
        <f t="shared" si="24"/>
        <v>0.5611510791366906</v>
      </c>
      <c r="G202" s="17">
        <f t="shared" si="26"/>
        <v>1.5161290322580645</v>
      </c>
      <c r="H202" s="17">
        <f t="shared" si="25"/>
        <v>0.30519480519480519</v>
      </c>
    </row>
    <row r="203" spans="1:8" x14ac:dyDescent="0.2">
      <c r="A203" s="14"/>
      <c r="B203" s="15" t="s">
        <v>187</v>
      </c>
      <c r="C203" s="16">
        <v>9</v>
      </c>
      <c r="D203" s="16">
        <v>1</v>
      </c>
      <c r="E203" s="17">
        <f t="shared" si="23"/>
        <v>5.844155844155844E-2</v>
      </c>
      <c r="F203" s="17">
        <f t="shared" si="24"/>
        <v>7.1942446043165471E-3</v>
      </c>
      <c r="G203" s="17">
        <f t="shared" si="26"/>
        <v>-0.88888888888888884</v>
      </c>
      <c r="H203" s="17">
        <f t="shared" si="25"/>
        <v>-5.1948051948051945E-2</v>
      </c>
    </row>
    <row r="204" spans="1:8" x14ac:dyDescent="0.2">
      <c r="A204" s="14"/>
      <c r="B204" s="15" t="s">
        <v>188</v>
      </c>
      <c r="C204" s="16">
        <v>1</v>
      </c>
      <c r="D204" s="16">
        <v>0</v>
      </c>
      <c r="E204" s="17">
        <f t="shared" si="23"/>
        <v>6.4935064935064939E-3</v>
      </c>
      <c r="F204" s="17" t="str">
        <f t="shared" si="24"/>
        <v/>
      </c>
      <c r="G204" s="17">
        <f t="shared" si="26"/>
        <v>-1</v>
      </c>
      <c r="H204" s="17">
        <f t="shared" si="25"/>
        <v>-6.4935064935064939E-3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10</v>
      </c>
      <c r="D206" s="16">
        <v>19</v>
      </c>
      <c r="E206" s="17">
        <f t="shared" si="27"/>
        <v>6.4935064935064929E-2</v>
      </c>
      <c r="F206" s="17">
        <f t="shared" si="28"/>
        <v>0.1366906474820144</v>
      </c>
      <c r="G206" s="17">
        <f t="shared" ref="G206:G237" si="30">+IF(AND(C206=0,D206=0)," ",IF(C206=0,1,IF(D206=0,-1,(D206-C206)/C206)))</f>
        <v>0.9</v>
      </c>
      <c r="H206" s="17">
        <f t="shared" si="29"/>
        <v>5.844155844155844E-2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2</v>
      </c>
      <c r="D208" s="16">
        <v>0</v>
      </c>
      <c r="E208" s="17">
        <f t="shared" si="27"/>
        <v>1.2987012987012988E-2</v>
      </c>
      <c r="F208" s="17" t="str">
        <f t="shared" si="28"/>
        <v/>
      </c>
      <c r="G208" s="17">
        <f t="shared" si="30"/>
        <v>-1</v>
      </c>
      <c r="H208" s="17">
        <f t="shared" si="29"/>
        <v>-1.2987012987012988E-2</v>
      </c>
    </row>
    <row r="209" spans="1:8" x14ac:dyDescent="0.2">
      <c r="A209" s="14"/>
      <c r="B209" s="15" t="s">
        <v>193</v>
      </c>
      <c r="C209" s="16">
        <v>4</v>
      </c>
      <c r="D209" s="16">
        <v>0</v>
      </c>
      <c r="E209" s="17">
        <f t="shared" si="27"/>
        <v>2.5974025974025976E-2</v>
      </c>
      <c r="F209" s="17" t="str">
        <f t="shared" si="28"/>
        <v/>
      </c>
      <c r="G209" s="17">
        <f t="shared" si="30"/>
        <v>-1</v>
      </c>
      <c r="H209" s="17">
        <f t="shared" si="29"/>
        <v>-2.5974025974025976E-2</v>
      </c>
    </row>
    <row r="210" spans="1:8" x14ac:dyDescent="0.2">
      <c r="A210" s="14"/>
      <c r="B210" s="15" t="s">
        <v>194</v>
      </c>
      <c r="C210" s="16">
        <v>1</v>
      </c>
      <c r="D210" s="16">
        <v>0</v>
      </c>
      <c r="E210" s="17">
        <f t="shared" si="27"/>
        <v>6.4935064935064939E-3</v>
      </c>
      <c r="F210" s="17" t="str">
        <f t="shared" si="28"/>
        <v/>
      </c>
      <c r="G210" s="17">
        <f t="shared" si="30"/>
        <v>-1</v>
      </c>
      <c r="H210" s="17">
        <f t="shared" si="29"/>
        <v>-6.4935064935064939E-3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17</v>
      </c>
      <c r="D213" s="16">
        <v>8</v>
      </c>
      <c r="E213" s="17">
        <f t="shared" si="27"/>
        <v>0.11038961038961038</v>
      </c>
      <c r="F213" s="17">
        <f t="shared" si="28"/>
        <v>5.7553956834532377E-2</v>
      </c>
      <c r="G213" s="17">
        <f t="shared" si="30"/>
        <v>-0.52941176470588236</v>
      </c>
      <c r="H213" s="17">
        <f t="shared" si="29"/>
        <v>-5.844155844155844E-2</v>
      </c>
    </row>
    <row r="214" spans="1:8" x14ac:dyDescent="0.2">
      <c r="A214" s="14"/>
      <c r="B214" s="15" t="s">
        <v>198</v>
      </c>
      <c r="C214" s="16">
        <v>1</v>
      </c>
      <c r="D214" s="16">
        <v>0</v>
      </c>
      <c r="E214" s="17">
        <f t="shared" si="27"/>
        <v>6.4935064935064939E-3</v>
      </c>
      <c r="F214" s="17" t="str">
        <f t="shared" si="28"/>
        <v/>
      </c>
      <c r="G214" s="17">
        <f t="shared" si="30"/>
        <v>-1</v>
      </c>
      <c r="H214" s="17">
        <f t="shared" si="29"/>
        <v>-6.4935064935064939E-3</v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1.4388489208633094E-2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2</v>
      </c>
      <c r="D225" s="16">
        <v>0</v>
      </c>
      <c r="E225" s="17">
        <f t="shared" si="27"/>
        <v>1.2987012987012988E-2</v>
      </c>
      <c r="F225" s="17" t="str">
        <f t="shared" si="28"/>
        <v/>
      </c>
      <c r="G225" s="17">
        <f t="shared" si="30"/>
        <v>-1</v>
      </c>
      <c r="H225" s="17">
        <f t="shared" si="29"/>
        <v>-1.2987012987012988E-2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212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6</v>
      </c>
      <c r="D236" s="16">
        <v>6</v>
      </c>
      <c r="E236" s="17">
        <f t="shared" si="27"/>
        <v>3.896103896103896E-2</v>
      </c>
      <c r="F236" s="17">
        <f t="shared" si="28"/>
        <v>4.3165467625899283E-2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1</v>
      </c>
      <c r="D241" s="16">
        <v>0</v>
      </c>
      <c r="E241" s="17">
        <f t="shared" si="31"/>
        <v>6.4935064935064939E-3</v>
      </c>
      <c r="F241" s="17" t="str">
        <f t="shared" si="32"/>
        <v/>
      </c>
      <c r="G241" s="17">
        <f t="shared" si="34"/>
        <v>-1</v>
      </c>
      <c r="H241" s="17">
        <f t="shared" si="33"/>
        <v>-6.4935064935064939E-3</v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234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1</v>
      </c>
      <c r="D276" s="16">
        <v>0</v>
      </c>
      <c r="E276" s="17">
        <f t="shared" si="35"/>
        <v>6.4935064935064939E-3</v>
      </c>
      <c r="F276" s="17" t="str">
        <f t="shared" si="36"/>
        <v/>
      </c>
      <c r="G276" s="17">
        <f t="shared" si="38"/>
        <v>-1</v>
      </c>
      <c r="H276" s="17">
        <f t="shared" si="37"/>
        <v>-6.4935064935064939E-3</v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0</v>
      </c>
      <c r="E288" s="17">
        <f t="shared" si="35"/>
        <v>6.4935064935064939E-3</v>
      </c>
      <c r="F288" s="17" t="str">
        <f t="shared" si="36"/>
        <v/>
      </c>
      <c r="G288" s="17">
        <f t="shared" si="38"/>
        <v>-1</v>
      </c>
      <c r="H288" s="17">
        <f t="shared" si="37"/>
        <v>-6.4935064935064939E-3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285</v>
      </c>
      <c r="C301" s="16">
        <v>16</v>
      </c>
      <c r="D301" s="16">
        <v>0</v>
      </c>
      <c r="E301" s="17">
        <f t="shared" ref="E301:E332" si="39">+IF(C301=0,"",C301/C$173)</f>
        <v>0.1038961038961039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-0.1038961038961039</v>
      </c>
    </row>
    <row r="302" spans="1:8" ht="25.5" x14ac:dyDescent="0.2">
      <c r="A302" s="14"/>
      <c r="B302" s="15" t="s">
        <v>286</v>
      </c>
      <c r="C302" s="16">
        <v>12</v>
      </c>
      <c r="D302" s="16">
        <v>9</v>
      </c>
      <c r="E302" s="17">
        <f t="shared" si="39"/>
        <v>7.792207792207792E-2</v>
      </c>
      <c r="F302" s="17">
        <f t="shared" si="40"/>
        <v>6.4748201438848921E-2</v>
      </c>
      <c r="G302" s="17">
        <f t="shared" ref="G302:G333" si="42">+IF(AND(C302=0,D302=0)," ",IF(C302=0,1,IF(D302=0,-1,(D302-C302)/C302)))</f>
        <v>-0.25</v>
      </c>
      <c r="H302" s="17">
        <f t="shared" si="41"/>
        <v>-1.948051948051948E-2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290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1</v>
      </c>
      <c r="D315" s="16">
        <v>0</v>
      </c>
      <c r="E315" s="17">
        <f t="shared" si="39"/>
        <v>6.4935064935064939E-3</v>
      </c>
      <c r="F315" s="17" t="str">
        <f t="shared" si="40"/>
        <v/>
      </c>
      <c r="G315" s="17">
        <f t="shared" si="42"/>
        <v>-1</v>
      </c>
      <c r="H315" s="17">
        <f t="shared" si="41"/>
        <v>-6.4935064935064939E-3</v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5</v>
      </c>
      <c r="D319" s="16">
        <v>10</v>
      </c>
      <c r="E319" s="17">
        <f t="shared" si="39"/>
        <v>3.2467532467532464E-2</v>
      </c>
      <c r="F319" s="17">
        <f t="shared" si="40"/>
        <v>7.1942446043165464E-2</v>
      </c>
      <c r="G319" s="17">
        <f t="shared" si="42"/>
        <v>1</v>
      </c>
      <c r="H319" s="17">
        <f t="shared" si="41"/>
        <v>3.2467532467532464E-2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7.1942446043165471E-3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2</v>
      </c>
      <c r="D323" s="16">
        <v>1</v>
      </c>
      <c r="E323" s="17">
        <f t="shared" si="39"/>
        <v>1.2987012987012988E-2</v>
      </c>
      <c r="F323" s="17">
        <f t="shared" si="40"/>
        <v>7.1942446043165471E-3</v>
      </c>
      <c r="G323" s="17">
        <f t="shared" si="42"/>
        <v>-0.5</v>
      </c>
      <c r="H323" s="17">
        <f t="shared" si="41"/>
        <v>-6.4935064935064939E-3</v>
      </c>
    </row>
    <row r="324" spans="1:8" ht="25.5" x14ac:dyDescent="0.2">
      <c r="A324" s="14"/>
      <c r="B324" s="15" t="s">
        <v>308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1</v>
      </c>
      <c r="D328" s="16">
        <v>0</v>
      </c>
      <c r="E328" s="17">
        <f t="shared" si="39"/>
        <v>6.4935064935064939E-3</v>
      </c>
      <c r="F328" s="17" t="str">
        <f t="shared" si="40"/>
        <v/>
      </c>
      <c r="G328" s="17">
        <f t="shared" si="42"/>
        <v>-1</v>
      </c>
      <c r="H328" s="17">
        <f t="shared" si="41"/>
        <v>-6.4935064935064939E-3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415</v>
      </c>
      <c r="D349" s="20">
        <f>SUM(D350:D576)</f>
        <v>1088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1.6216867469879519</v>
      </c>
      <c r="H349" s="21">
        <f t="shared" ref="H349:H412" si="49">+IF(OR(AND(E349=""),(G349="")),"",E349*G349)</f>
        <v>1.6216867469879519</v>
      </c>
    </row>
    <row r="350" spans="1:8" x14ac:dyDescent="0.2">
      <c r="A350" s="14"/>
      <c r="B350" s="15" t="s">
        <v>328</v>
      </c>
      <c r="C350" s="16">
        <v>0</v>
      </c>
      <c r="D350" s="16">
        <v>2</v>
      </c>
      <c r="E350" s="17" t="str">
        <f t="shared" si="47"/>
        <v/>
      </c>
      <c r="F350" s="17">
        <f t="shared" si="48"/>
        <v>1.838235294117647E-3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329</v>
      </c>
      <c r="C351" s="16">
        <v>1</v>
      </c>
      <c r="D351" s="16">
        <v>1</v>
      </c>
      <c r="E351" s="17">
        <f t="shared" si="47"/>
        <v>2.4096385542168677E-3</v>
      </c>
      <c r="F351" s="17">
        <f t="shared" si="48"/>
        <v>9.1911764705882352E-4</v>
      </c>
      <c r="G351" s="17">
        <f t="shared" si="50"/>
        <v>0</v>
      </c>
      <c r="H351" s="17">
        <f t="shared" si="49"/>
        <v>0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9</v>
      </c>
      <c r="D355" s="16">
        <v>3</v>
      </c>
      <c r="E355" s="17">
        <f t="shared" si="47"/>
        <v>2.1686746987951807E-2</v>
      </c>
      <c r="F355" s="17">
        <f t="shared" si="48"/>
        <v>2.7573529411764708E-3</v>
      </c>
      <c r="G355" s="17">
        <f t="shared" si="50"/>
        <v>-0.66666666666666663</v>
      </c>
      <c r="H355" s="17">
        <f t="shared" si="49"/>
        <v>-1.4457831325301203E-2</v>
      </c>
    </row>
    <row r="356" spans="1:8" x14ac:dyDescent="0.2">
      <c r="A356" s="14"/>
      <c r="B356" s="15" t="s">
        <v>334</v>
      </c>
      <c r="C356" s="16">
        <v>0</v>
      </c>
      <c r="D356" s="16">
        <v>7</v>
      </c>
      <c r="E356" s="17" t="str">
        <f t="shared" si="47"/>
        <v/>
      </c>
      <c r="F356" s="17">
        <f t="shared" si="48"/>
        <v>6.4338235294117644E-3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335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336</v>
      </c>
      <c r="C358" s="16">
        <v>1</v>
      </c>
      <c r="D358" s="16">
        <v>0</v>
      </c>
      <c r="E358" s="17">
        <f t="shared" si="47"/>
        <v>2.4096385542168677E-3</v>
      </c>
      <c r="F358" s="17" t="str">
        <f t="shared" si="48"/>
        <v/>
      </c>
      <c r="G358" s="17">
        <f t="shared" si="50"/>
        <v>-1</v>
      </c>
      <c r="H358" s="17">
        <f t="shared" si="49"/>
        <v>-2.4096385542168677E-3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9</v>
      </c>
      <c r="D361" s="16">
        <v>7</v>
      </c>
      <c r="E361" s="17">
        <f t="shared" si="47"/>
        <v>2.1686746987951807E-2</v>
      </c>
      <c r="F361" s="17">
        <f t="shared" si="48"/>
        <v>6.4338235294117644E-3</v>
      </c>
      <c r="G361" s="17">
        <f t="shared" si="50"/>
        <v>-0.22222222222222221</v>
      </c>
      <c r="H361" s="17">
        <f t="shared" si="49"/>
        <v>-4.8192771084337345E-3</v>
      </c>
    </row>
    <row r="362" spans="1:8" x14ac:dyDescent="0.2">
      <c r="A362" s="14"/>
      <c r="B362" s="15" t="s">
        <v>340</v>
      </c>
      <c r="C362" s="16">
        <v>2</v>
      </c>
      <c r="D362" s="16">
        <v>0</v>
      </c>
      <c r="E362" s="17">
        <f t="shared" si="47"/>
        <v>4.8192771084337354E-3</v>
      </c>
      <c r="F362" s="17" t="str">
        <f t="shared" si="48"/>
        <v/>
      </c>
      <c r="G362" s="17">
        <f t="shared" si="50"/>
        <v>-1</v>
      </c>
      <c r="H362" s="17">
        <f t="shared" si="49"/>
        <v>-4.8192771084337354E-3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56</v>
      </c>
      <c r="E364" s="17">
        <f t="shared" si="47"/>
        <v>4.8192771084337354E-3</v>
      </c>
      <c r="F364" s="17">
        <f t="shared" si="48"/>
        <v>5.1470588235294115E-2</v>
      </c>
      <c r="G364" s="17">
        <f t="shared" si="50"/>
        <v>27</v>
      </c>
      <c r="H364" s="17">
        <f t="shared" si="49"/>
        <v>0.13012048192771086</v>
      </c>
    </row>
    <row r="365" spans="1:8" x14ac:dyDescent="0.2">
      <c r="A365" s="14"/>
      <c r="B365" s="15" t="s">
        <v>343</v>
      </c>
      <c r="C365" s="16">
        <v>1</v>
      </c>
      <c r="D365" s="16">
        <v>0</v>
      </c>
      <c r="E365" s="17">
        <f t="shared" si="47"/>
        <v>2.4096385542168677E-3</v>
      </c>
      <c r="F365" s="17" t="str">
        <f t="shared" si="48"/>
        <v/>
      </c>
      <c r="G365" s="17">
        <f t="shared" si="50"/>
        <v>-1</v>
      </c>
      <c r="H365" s="17">
        <f t="shared" si="49"/>
        <v>-2.4096385542168677E-3</v>
      </c>
    </row>
    <row r="366" spans="1:8" x14ac:dyDescent="0.2">
      <c r="A366" s="14"/>
      <c r="B366" s="15" t="s">
        <v>344</v>
      </c>
      <c r="C366" s="16">
        <v>2</v>
      </c>
      <c r="D366" s="16">
        <v>0</v>
      </c>
      <c r="E366" s="17">
        <f t="shared" si="47"/>
        <v>4.8192771084337354E-3</v>
      </c>
      <c r="F366" s="17" t="str">
        <f t="shared" si="48"/>
        <v/>
      </c>
      <c r="G366" s="17">
        <f t="shared" si="50"/>
        <v>-1</v>
      </c>
      <c r="H366" s="17">
        <f t="shared" si="49"/>
        <v>-4.8192771084337354E-3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4</v>
      </c>
      <c r="D369" s="16">
        <v>0</v>
      </c>
      <c r="E369" s="17">
        <f t="shared" si="47"/>
        <v>9.6385542168674707E-3</v>
      </c>
      <c r="F369" s="17" t="str">
        <f t="shared" si="48"/>
        <v/>
      </c>
      <c r="G369" s="17">
        <f t="shared" si="50"/>
        <v>-1</v>
      </c>
      <c r="H369" s="17">
        <f t="shared" si="49"/>
        <v>-9.6385542168674707E-3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351</v>
      </c>
      <c r="C373" s="16">
        <v>9</v>
      </c>
      <c r="D373" s="16">
        <v>3</v>
      </c>
      <c r="E373" s="17">
        <f t="shared" si="47"/>
        <v>2.1686746987951807E-2</v>
      </c>
      <c r="F373" s="17">
        <f t="shared" si="48"/>
        <v>2.7573529411764708E-3</v>
      </c>
      <c r="G373" s="17">
        <f t="shared" si="50"/>
        <v>-0.66666666666666663</v>
      </c>
      <c r="H373" s="17">
        <f t="shared" si="49"/>
        <v>-1.4457831325301203E-2</v>
      </c>
    </row>
    <row r="374" spans="1:8" x14ac:dyDescent="0.2">
      <c r="A374" s="14"/>
      <c r="B374" s="15" t="s">
        <v>352</v>
      </c>
      <c r="C374" s="16">
        <v>2</v>
      </c>
      <c r="D374" s="16">
        <v>1</v>
      </c>
      <c r="E374" s="17">
        <f t="shared" si="47"/>
        <v>4.8192771084337354E-3</v>
      </c>
      <c r="F374" s="17">
        <f t="shared" si="48"/>
        <v>9.1911764705882352E-4</v>
      </c>
      <c r="G374" s="17">
        <f t="shared" si="50"/>
        <v>-0.5</v>
      </c>
      <c r="H374" s="17">
        <f t="shared" si="49"/>
        <v>-2.4096385542168677E-3</v>
      </c>
    </row>
    <row r="375" spans="1:8" x14ac:dyDescent="0.2">
      <c r="A375" s="14"/>
      <c r="B375" s="15" t="s">
        <v>353</v>
      </c>
      <c r="C375" s="16">
        <v>0</v>
      </c>
      <c r="D375" s="16">
        <v>2</v>
      </c>
      <c r="E375" s="17" t="str">
        <f t="shared" si="47"/>
        <v/>
      </c>
      <c r="F375" s="17">
        <f t="shared" si="48"/>
        <v>1.838235294117647E-3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0</v>
      </c>
      <c r="D379" s="16">
        <v>7</v>
      </c>
      <c r="E379" s="17" t="str">
        <f t="shared" si="47"/>
        <v/>
      </c>
      <c r="F379" s="17">
        <f t="shared" si="48"/>
        <v>6.4338235294117644E-3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358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6</v>
      </c>
      <c r="D382" s="16">
        <v>1</v>
      </c>
      <c r="E382" s="17">
        <f t="shared" si="47"/>
        <v>1.4457831325301205E-2</v>
      </c>
      <c r="F382" s="17">
        <f t="shared" si="48"/>
        <v>9.1911764705882352E-4</v>
      </c>
      <c r="G382" s="17">
        <f t="shared" si="50"/>
        <v>-0.83333333333333337</v>
      </c>
      <c r="H382" s="17">
        <f t="shared" si="49"/>
        <v>-1.2048192771084338E-2</v>
      </c>
    </row>
    <row r="383" spans="1:8" ht="25.5" x14ac:dyDescent="0.2">
      <c r="A383" s="14"/>
      <c r="B383" s="15" t="s">
        <v>361</v>
      </c>
      <c r="C383" s="16">
        <v>1</v>
      </c>
      <c r="D383" s="16">
        <v>0</v>
      </c>
      <c r="E383" s="17">
        <f t="shared" si="47"/>
        <v>2.4096385542168677E-3</v>
      </c>
      <c r="F383" s="17" t="str">
        <f t="shared" si="48"/>
        <v/>
      </c>
      <c r="G383" s="17">
        <f t="shared" si="50"/>
        <v>-1</v>
      </c>
      <c r="H383" s="17">
        <f t="shared" si="49"/>
        <v>-2.4096385542168677E-3</v>
      </c>
    </row>
    <row r="384" spans="1:8" x14ac:dyDescent="0.2">
      <c r="A384" s="14"/>
      <c r="B384" s="15" t="s">
        <v>362</v>
      </c>
      <c r="C384" s="16">
        <v>4</v>
      </c>
      <c r="D384" s="16">
        <v>28</v>
      </c>
      <c r="E384" s="17">
        <f t="shared" si="47"/>
        <v>9.6385542168674707E-3</v>
      </c>
      <c r="F384" s="17">
        <f t="shared" si="48"/>
        <v>2.5735294117647058E-2</v>
      </c>
      <c r="G384" s="17">
        <f t="shared" si="50"/>
        <v>6</v>
      </c>
      <c r="H384" s="17">
        <f t="shared" si="49"/>
        <v>5.7831325301204828E-2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3</v>
      </c>
      <c r="D388" s="16">
        <v>0</v>
      </c>
      <c r="E388" s="17">
        <f t="shared" si="47"/>
        <v>7.2289156626506026E-3</v>
      </c>
      <c r="F388" s="17" t="str">
        <f t="shared" si="48"/>
        <v/>
      </c>
      <c r="G388" s="17">
        <f t="shared" si="50"/>
        <v>-1</v>
      </c>
      <c r="H388" s="17">
        <f t="shared" si="49"/>
        <v>-7.2289156626506026E-3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370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3</v>
      </c>
      <c r="D395" s="16">
        <v>0</v>
      </c>
      <c r="E395" s="17">
        <f t="shared" si="47"/>
        <v>7.2289156626506026E-3</v>
      </c>
      <c r="F395" s="17" t="str">
        <f t="shared" si="48"/>
        <v/>
      </c>
      <c r="G395" s="17">
        <f t="shared" si="50"/>
        <v>-1</v>
      </c>
      <c r="H395" s="17">
        <f t="shared" si="49"/>
        <v>-7.2289156626506026E-3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2</v>
      </c>
      <c r="D397" s="16">
        <v>0</v>
      </c>
      <c r="E397" s="17">
        <f t="shared" si="47"/>
        <v>4.8192771084337354E-3</v>
      </c>
      <c r="F397" s="17" t="str">
        <f t="shared" si="48"/>
        <v/>
      </c>
      <c r="G397" s="17">
        <f t="shared" si="50"/>
        <v>-1</v>
      </c>
      <c r="H397" s="17">
        <f t="shared" si="49"/>
        <v>-4.8192771084337354E-3</v>
      </c>
    </row>
    <row r="398" spans="1:8" x14ac:dyDescent="0.2">
      <c r="A398" s="14"/>
      <c r="B398" s="15" t="s">
        <v>376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377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5</v>
      </c>
      <c r="D402" s="16">
        <v>0</v>
      </c>
      <c r="E402" s="17">
        <f t="shared" si="47"/>
        <v>1.2048192771084338E-2</v>
      </c>
      <c r="F402" s="17" t="str">
        <f t="shared" si="48"/>
        <v/>
      </c>
      <c r="G402" s="17">
        <f t="shared" si="50"/>
        <v>-1</v>
      </c>
      <c r="H402" s="17">
        <f t="shared" si="49"/>
        <v>-1.2048192771084338E-2</v>
      </c>
    </row>
    <row r="403" spans="1:8" x14ac:dyDescent="0.2">
      <c r="A403" s="14"/>
      <c r="B403" s="15" t="s">
        <v>381</v>
      </c>
      <c r="C403" s="16">
        <v>3</v>
      </c>
      <c r="D403" s="16">
        <v>12</v>
      </c>
      <c r="E403" s="17">
        <f t="shared" si="47"/>
        <v>7.2289156626506026E-3</v>
      </c>
      <c r="F403" s="17">
        <f t="shared" si="48"/>
        <v>1.1029411764705883E-2</v>
      </c>
      <c r="G403" s="17">
        <f t="shared" si="50"/>
        <v>3</v>
      </c>
      <c r="H403" s="17">
        <f t="shared" si="49"/>
        <v>2.1686746987951807E-2</v>
      </c>
    </row>
    <row r="404" spans="1:8" x14ac:dyDescent="0.2">
      <c r="A404" s="14"/>
      <c r="B404" s="15" t="s">
        <v>382</v>
      </c>
      <c r="C404" s="16">
        <v>3</v>
      </c>
      <c r="D404" s="16">
        <v>0</v>
      </c>
      <c r="E404" s="17">
        <f t="shared" si="47"/>
        <v>7.2289156626506026E-3</v>
      </c>
      <c r="F404" s="17" t="str">
        <f t="shared" si="48"/>
        <v/>
      </c>
      <c r="G404" s="17">
        <f t="shared" si="50"/>
        <v>-1</v>
      </c>
      <c r="H404" s="17">
        <f t="shared" si="49"/>
        <v>-7.2289156626506026E-3</v>
      </c>
    </row>
    <row r="405" spans="1:8" x14ac:dyDescent="0.2">
      <c r="A405" s="14"/>
      <c r="B405" s="15" t="s">
        <v>383</v>
      </c>
      <c r="C405" s="16">
        <v>1</v>
      </c>
      <c r="D405" s="16">
        <v>2</v>
      </c>
      <c r="E405" s="17">
        <f t="shared" si="47"/>
        <v>2.4096385542168677E-3</v>
      </c>
      <c r="F405" s="17">
        <f t="shared" si="48"/>
        <v>1.838235294117647E-3</v>
      </c>
      <c r="G405" s="17">
        <f t="shared" si="50"/>
        <v>1</v>
      </c>
      <c r="H405" s="17">
        <f t="shared" si="49"/>
        <v>2.4096385542168677E-3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3</v>
      </c>
      <c r="E408" s="17" t="str">
        <f t="shared" si="47"/>
        <v/>
      </c>
      <c r="F408" s="17">
        <f t="shared" si="48"/>
        <v>2.7573529411764708E-3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9.1911764705882352E-4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388</v>
      </c>
      <c r="C410" s="16">
        <v>4</v>
      </c>
      <c r="D410" s="16">
        <v>4</v>
      </c>
      <c r="E410" s="17">
        <f t="shared" si="47"/>
        <v>9.6385542168674707E-3</v>
      </c>
      <c r="F410" s="17">
        <f t="shared" si="48"/>
        <v>3.6764705882352941E-3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389</v>
      </c>
      <c r="C411" s="16">
        <v>0</v>
      </c>
      <c r="D411" s="16">
        <v>8</v>
      </c>
      <c r="E411" s="17" t="str">
        <f t="shared" si="47"/>
        <v/>
      </c>
      <c r="F411" s="17">
        <f t="shared" si="48"/>
        <v>7.3529411764705881E-3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9.1911764705882352E-4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391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4</v>
      </c>
      <c r="D420" s="16">
        <v>303</v>
      </c>
      <c r="E420" s="17">
        <f t="shared" si="51"/>
        <v>9.6385542168674707E-3</v>
      </c>
      <c r="F420" s="17">
        <f t="shared" si="52"/>
        <v>0.27849264705882354</v>
      </c>
      <c r="G420" s="17">
        <f t="shared" si="54"/>
        <v>74.75</v>
      </c>
      <c r="H420" s="17">
        <f t="shared" si="53"/>
        <v>0.72048192771084341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15</v>
      </c>
      <c r="D423" s="16">
        <v>0</v>
      </c>
      <c r="E423" s="17">
        <f t="shared" si="51"/>
        <v>3.614457831325301E-2</v>
      </c>
      <c r="F423" s="17" t="str">
        <f t="shared" si="52"/>
        <v/>
      </c>
      <c r="G423" s="17">
        <f t="shared" si="54"/>
        <v>-1</v>
      </c>
      <c r="H423" s="17">
        <f t="shared" si="53"/>
        <v>-3.614457831325301E-2</v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6</v>
      </c>
      <c r="D429" s="16">
        <v>3</v>
      </c>
      <c r="E429" s="17">
        <f t="shared" si="51"/>
        <v>1.4457831325301205E-2</v>
      </c>
      <c r="F429" s="17">
        <f t="shared" si="52"/>
        <v>2.7573529411764708E-3</v>
      </c>
      <c r="G429" s="17">
        <f t="shared" si="54"/>
        <v>-0.5</v>
      </c>
      <c r="H429" s="17">
        <f t="shared" si="53"/>
        <v>-7.2289156626506026E-3</v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5</v>
      </c>
      <c r="D431" s="16">
        <v>0</v>
      </c>
      <c r="E431" s="17">
        <f t="shared" si="51"/>
        <v>1.2048192771084338E-2</v>
      </c>
      <c r="F431" s="17" t="str">
        <f t="shared" si="52"/>
        <v/>
      </c>
      <c r="G431" s="17">
        <f t="shared" si="54"/>
        <v>-1</v>
      </c>
      <c r="H431" s="17">
        <f t="shared" si="53"/>
        <v>-1.2048192771084338E-2</v>
      </c>
    </row>
    <row r="432" spans="1:8" ht="25.5" x14ac:dyDescent="0.2">
      <c r="A432" s="14"/>
      <c r="B432" s="15" t="s">
        <v>410</v>
      </c>
      <c r="C432" s="16">
        <v>10</v>
      </c>
      <c r="D432" s="16">
        <v>8</v>
      </c>
      <c r="E432" s="17">
        <f t="shared" si="51"/>
        <v>2.4096385542168676E-2</v>
      </c>
      <c r="F432" s="17">
        <f t="shared" si="52"/>
        <v>7.3529411764705881E-3</v>
      </c>
      <c r="G432" s="17">
        <f t="shared" si="54"/>
        <v>-0.2</v>
      </c>
      <c r="H432" s="17">
        <f t="shared" si="53"/>
        <v>-4.8192771084337354E-3</v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412</v>
      </c>
      <c r="C434" s="16">
        <v>3</v>
      </c>
      <c r="D434" s="16">
        <v>1</v>
      </c>
      <c r="E434" s="17">
        <f t="shared" si="51"/>
        <v>7.2289156626506026E-3</v>
      </c>
      <c r="F434" s="17">
        <f t="shared" si="52"/>
        <v>9.1911764705882352E-4</v>
      </c>
      <c r="G434" s="17">
        <f t="shared" si="54"/>
        <v>-0.66666666666666663</v>
      </c>
      <c r="H434" s="17">
        <f t="shared" si="53"/>
        <v>-4.8192771084337345E-3</v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6</v>
      </c>
      <c r="E439" s="17" t="str">
        <f t="shared" si="51"/>
        <v/>
      </c>
      <c r="F439" s="17">
        <f t="shared" si="52"/>
        <v>5.5147058823529415E-3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1</v>
      </c>
      <c r="D440" s="16">
        <v>0</v>
      </c>
      <c r="E440" s="17">
        <f t="shared" si="51"/>
        <v>2.4096385542168677E-3</v>
      </c>
      <c r="F440" s="17" t="str">
        <f t="shared" si="52"/>
        <v/>
      </c>
      <c r="G440" s="17">
        <f t="shared" si="54"/>
        <v>-1</v>
      </c>
      <c r="H440" s="17">
        <f t="shared" si="53"/>
        <v>-2.4096385542168677E-3</v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6</v>
      </c>
      <c r="D453" s="16">
        <v>0</v>
      </c>
      <c r="E453" s="17">
        <f t="shared" si="51"/>
        <v>1.4457831325301205E-2</v>
      </c>
      <c r="F453" s="17" t="str">
        <f t="shared" si="52"/>
        <v/>
      </c>
      <c r="G453" s="17">
        <f t="shared" si="54"/>
        <v>-1</v>
      </c>
      <c r="H453" s="17">
        <f t="shared" si="53"/>
        <v>-1.4457831325301205E-2</v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3</v>
      </c>
      <c r="D455" s="16">
        <v>0</v>
      </c>
      <c r="E455" s="17">
        <f t="shared" si="51"/>
        <v>7.2289156626506026E-3</v>
      </c>
      <c r="F455" s="17" t="str">
        <f t="shared" si="52"/>
        <v/>
      </c>
      <c r="G455" s="17">
        <f t="shared" si="54"/>
        <v>-1</v>
      </c>
      <c r="H455" s="17">
        <f t="shared" si="53"/>
        <v>-7.2289156626506026E-3</v>
      </c>
    </row>
    <row r="456" spans="1:8" x14ac:dyDescent="0.2">
      <c r="A456" s="14"/>
      <c r="B456" s="15" t="s">
        <v>434</v>
      </c>
      <c r="C456" s="16">
        <v>11</v>
      </c>
      <c r="D456" s="16">
        <v>62</v>
      </c>
      <c r="E456" s="17">
        <f t="shared" si="51"/>
        <v>2.6506024096385541E-2</v>
      </c>
      <c r="F456" s="17">
        <f t="shared" si="52"/>
        <v>5.6985294117647058E-2</v>
      </c>
      <c r="G456" s="17">
        <f t="shared" si="54"/>
        <v>4.6363636363636367</v>
      </c>
      <c r="H456" s="17">
        <f t="shared" si="53"/>
        <v>0.12289156626506025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22</v>
      </c>
      <c r="D461" s="16">
        <v>0</v>
      </c>
      <c r="E461" s="17">
        <f t="shared" si="51"/>
        <v>5.3012048192771083E-2</v>
      </c>
      <c r="F461" s="17" t="str">
        <f t="shared" si="52"/>
        <v/>
      </c>
      <c r="G461" s="17">
        <f t="shared" si="54"/>
        <v>-1</v>
      </c>
      <c r="H461" s="17">
        <f t="shared" si="53"/>
        <v>-5.3012048192771083E-2</v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30</v>
      </c>
      <c r="D464" s="16">
        <v>35</v>
      </c>
      <c r="E464" s="17">
        <f t="shared" si="51"/>
        <v>7.2289156626506021E-2</v>
      </c>
      <c r="F464" s="17">
        <f t="shared" si="52"/>
        <v>3.216911764705882E-2</v>
      </c>
      <c r="G464" s="17">
        <f t="shared" si="54"/>
        <v>0.16666666666666666</v>
      </c>
      <c r="H464" s="17">
        <f t="shared" si="53"/>
        <v>1.2048192771084336E-2</v>
      </c>
    </row>
    <row r="465" spans="1:8" x14ac:dyDescent="0.2">
      <c r="A465" s="14"/>
      <c r="B465" s="15" t="s">
        <v>443</v>
      </c>
      <c r="C465" s="16">
        <v>30</v>
      </c>
      <c r="D465" s="16">
        <v>101</v>
      </c>
      <c r="E465" s="17">
        <f t="shared" si="51"/>
        <v>7.2289156626506021E-2</v>
      </c>
      <c r="F465" s="17">
        <f t="shared" si="52"/>
        <v>9.283088235294118E-2</v>
      </c>
      <c r="G465" s="17">
        <f t="shared" si="54"/>
        <v>2.3666666666666667</v>
      </c>
      <c r="H465" s="17">
        <f t="shared" si="53"/>
        <v>0.1710843373493976</v>
      </c>
    </row>
    <row r="466" spans="1:8" x14ac:dyDescent="0.2">
      <c r="A466" s="14"/>
      <c r="B466" s="15" t="s">
        <v>444</v>
      </c>
      <c r="C466" s="16">
        <v>23</v>
      </c>
      <c r="D466" s="16">
        <v>10</v>
      </c>
      <c r="E466" s="17">
        <f t="shared" si="51"/>
        <v>5.5421686746987948E-2</v>
      </c>
      <c r="F466" s="17">
        <f t="shared" si="52"/>
        <v>9.1911764705882356E-3</v>
      </c>
      <c r="G466" s="17">
        <f t="shared" si="54"/>
        <v>-0.56521739130434778</v>
      </c>
      <c r="H466" s="17">
        <f t="shared" si="53"/>
        <v>-3.1325301204819272E-2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446</v>
      </c>
      <c r="C468" s="16">
        <v>19</v>
      </c>
      <c r="D468" s="16">
        <v>28</v>
      </c>
      <c r="E468" s="17">
        <f t="shared" si="51"/>
        <v>4.5783132530120479E-2</v>
      </c>
      <c r="F468" s="17">
        <f t="shared" si="52"/>
        <v>2.5735294117647058E-2</v>
      </c>
      <c r="G468" s="17">
        <f t="shared" si="54"/>
        <v>0.47368421052631576</v>
      </c>
      <c r="H468" s="17">
        <f t="shared" si="53"/>
        <v>2.1686746987951804E-2</v>
      </c>
    </row>
    <row r="469" spans="1:8" x14ac:dyDescent="0.2">
      <c r="A469" s="14"/>
      <c r="B469" s="15" t="s">
        <v>447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20</v>
      </c>
      <c r="D471" s="16">
        <v>124</v>
      </c>
      <c r="E471" s="17">
        <f t="shared" si="51"/>
        <v>4.8192771084337352E-2</v>
      </c>
      <c r="F471" s="17">
        <f t="shared" si="52"/>
        <v>0.11397058823529412</v>
      </c>
      <c r="G471" s="17">
        <f t="shared" si="54"/>
        <v>5.2</v>
      </c>
      <c r="H471" s="17">
        <f t="shared" si="53"/>
        <v>0.25060240963855424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11</v>
      </c>
      <c r="D475" s="16">
        <v>1</v>
      </c>
      <c r="E475" s="17">
        <f t="shared" si="51"/>
        <v>2.6506024096385541E-2</v>
      </c>
      <c r="F475" s="17">
        <f t="shared" si="52"/>
        <v>9.1911764705882352E-4</v>
      </c>
      <c r="G475" s="17">
        <f t="shared" si="54"/>
        <v>-0.90909090909090906</v>
      </c>
      <c r="H475" s="17">
        <f t="shared" si="53"/>
        <v>-2.4096385542168672E-2</v>
      </c>
    </row>
    <row r="476" spans="1:8" x14ac:dyDescent="0.2">
      <c r="A476" s="14"/>
      <c r="B476" s="15" t="s">
        <v>454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9.1911764705882352E-4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1</v>
      </c>
      <c r="D479" s="16">
        <v>24</v>
      </c>
      <c r="E479" s="17">
        <f t="shared" si="55"/>
        <v>2.4096385542168677E-3</v>
      </c>
      <c r="F479" s="17">
        <f t="shared" si="56"/>
        <v>2.2058823529411766E-2</v>
      </c>
      <c r="G479" s="17">
        <f t="shared" si="58"/>
        <v>23</v>
      </c>
      <c r="H479" s="17">
        <f t="shared" si="57"/>
        <v>5.5421686746987955E-2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1</v>
      </c>
      <c r="E483" s="17" t="str">
        <f t="shared" si="55"/>
        <v/>
      </c>
      <c r="F483" s="17">
        <f t="shared" si="56"/>
        <v>9.1911764705882352E-4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1</v>
      </c>
      <c r="D484" s="16">
        <v>4</v>
      </c>
      <c r="E484" s="17">
        <f t="shared" si="55"/>
        <v>2.4096385542168677E-3</v>
      </c>
      <c r="F484" s="17">
        <f t="shared" si="56"/>
        <v>3.6764705882352941E-3</v>
      </c>
      <c r="G484" s="17">
        <f t="shared" si="58"/>
        <v>3</v>
      </c>
      <c r="H484" s="17">
        <f t="shared" si="57"/>
        <v>7.2289156626506035E-3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5</v>
      </c>
      <c r="E487" s="17" t="str">
        <f t="shared" si="55"/>
        <v/>
      </c>
      <c r="F487" s="17">
        <f t="shared" si="56"/>
        <v>4.5955882352941178E-3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2</v>
      </c>
      <c r="D489" s="16">
        <v>0</v>
      </c>
      <c r="E489" s="17">
        <f t="shared" si="55"/>
        <v>4.8192771084337354E-3</v>
      </c>
      <c r="F489" s="17" t="str">
        <f t="shared" si="56"/>
        <v/>
      </c>
      <c r="G489" s="17">
        <f t="shared" si="58"/>
        <v>-1</v>
      </c>
      <c r="H489" s="17">
        <f t="shared" si="57"/>
        <v>-4.8192771084337354E-3</v>
      </c>
    </row>
    <row r="490" spans="1:8" x14ac:dyDescent="0.2">
      <c r="A490" s="14"/>
      <c r="B490" s="15" t="s">
        <v>468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9.1911764705882352E-4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7</v>
      </c>
      <c r="D497" s="16">
        <v>3</v>
      </c>
      <c r="E497" s="17">
        <f t="shared" si="55"/>
        <v>1.6867469879518072E-2</v>
      </c>
      <c r="F497" s="17">
        <f t="shared" si="56"/>
        <v>2.7573529411764708E-3</v>
      </c>
      <c r="G497" s="17">
        <f t="shared" si="58"/>
        <v>-0.5714285714285714</v>
      </c>
      <c r="H497" s="17">
        <f t="shared" si="57"/>
        <v>-9.638554216867469E-3</v>
      </c>
    </row>
    <row r="498" spans="1:8" ht="25.5" x14ac:dyDescent="0.2">
      <c r="A498" s="14"/>
      <c r="B498" s="15" t="s">
        <v>476</v>
      </c>
      <c r="C498" s="16">
        <v>1</v>
      </c>
      <c r="D498" s="16">
        <v>0</v>
      </c>
      <c r="E498" s="17">
        <f t="shared" si="55"/>
        <v>2.4096385542168677E-3</v>
      </c>
      <c r="F498" s="17" t="str">
        <f t="shared" si="56"/>
        <v/>
      </c>
      <c r="G498" s="17">
        <f t="shared" si="58"/>
        <v>-1</v>
      </c>
      <c r="H498" s="17">
        <f t="shared" si="57"/>
        <v>-2.4096385542168677E-3</v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489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9.1911764705882352E-4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18</v>
      </c>
      <c r="D532" s="16">
        <v>7</v>
      </c>
      <c r="E532" s="17">
        <f t="shared" si="55"/>
        <v>4.3373493975903614E-2</v>
      </c>
      <c r="F532" s="17">
        <f t="shared" si="56"/>
        <v>6.4338235294117644E-3</v>
      </c>
      <c r="G532" s="17">
        <f t="shared" si="58"/>
        <v>-0.61111111111111116</v>
      </c>
      <c r="H532" s="17">
        <f t="shared" si="57"/>
        <v>-2.6506024096385545E-2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513</v>
      </c>
      <c r="C535" s="16">
        <v>1</v>
      </c>
      <c r="D535" s="16">
        <v>0</v>
      </c>
      <c r="E535" s="17">
        <f t="shared" si="55"/>
        <v>2.4096385542168677E-3</v>
      </c>
      <c r="F535" s="17" t="str">
        <f t="shared" si="56"/>
        <v/>
      </c>
      <c r="G535" s="17">
        <f t="shared" si="58"/>
        <v>-1</v>
      </c>
      <c r="H535" s="17">
        <f t="shared" si="57"/>
        <v>-2.4096385542168677E-3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8</v>
      </c>
      <c r="D538" s="16">
        <v>3</v>
      </c>
      <c r="E538" s="17">
        <f t="shared" si="55"/>
        <v>1.9277108433734941E-2</v>
      </c>
      <c r="F538" s="17">
        <f t="shared" si="56"/>
        <v>2.7573529411764708E-3</v>
      </c>
      <c r="G538" s="17">
        <f t="shared" si="58"/>
        <v>-0.625</v>
      </c>
      <c r="H538" s="17">
        <f t="shared" si="57"/>
        <v>-1.2048192771084338E-2</v>
      </c>
    </row>
    <row r="539" spans="1:8" x14ac:dyDescent="0.2">
      <c r="A539" s="14"/>
      <c r="B539" s="15" t="s">
        <v>517</v>
      </c>
      <c r="C539" s="16">
        <v>8</v>
      </c>
      <c r="D539" s="16">
        <v>5</v>
      </c>
      <c r="E539" s="17">
        <f t="shared" si="55"/>
        <v>1.9277108433734941E-2</v>
      </c>
      <c r="F539" s="17">
        <f t="shared" si="56"/>
        <v>4.5955882352941178E-3</v>
      </c>
      <c r="G539" s="17">
        <f t="shared" si="58"/>
        <v>-0.375</v>
      </c>
      <c r="H539" s="17">
        <f t="shared" si="57"/>
        <v>-7.2289156626506035E-3</v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111</v>
      </c>
      <c r="E548" s="17" t="str">
        <f t="shared" si="59"/>
        <v/>
      </c>
      <c r="F548" s="17">
        <f t="shared" si="60"/>
        <v>0.10202205882352941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9</v>
      </c>
      <c r="D551" s="16">
        <v>7</v>
      </c>
      <c r="E551" s="17">
        <f t="shared" si="59"/>
        <v>2.1686746987951807E-2</v>
      </c>
      <c r="F551" s="17">
        <f t="shared" si="60"/>
        <v>6.4338235294117644E-3</v>
      </c>
      <c r="G551" s="17">
        <f t="shared" si="62"/>
        <v>-0.22222222222222221</v>
      </c>
      <c r="H551" s="17">
        <f t="shared" si="61"/>
        <v>-4.8192771084337345E-3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18</v>
      </c>
      <c r="D554" s="16">
        <v>38</v>
      </c>
      <c r="E554" s="17">
        <f t="shared" si="59"/>
        <v>4.3373493975903614E-2</v>
      </c>
      <c r="F554" s="17">
        <f t="shared" si="60"/>
        <v>3.4926470588235295E-2</v>
      </c>
      <c r="G554" s="17">
        <f t="shared" si="62"/>
        <v>1.1111111111111112</v>
      </c>
      <c r="H554" s="17">
        <f t="shared" si="61"/>
        <v>4.8192771084337352E-2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4</v>
      </c>
      <c r="D559" s="16">
        <v>2</v>
      </c>
      <c r="E559" s="17">
        <f t="shared" si="59"/>
        <v>9.6385542168674707E-3</v>
      </c>
      <c r="F559" s="17">
        <f t="shared" si="60"/>
        <v>1.838235294117647E-3</v>
      </c>
      <c r="G559" s="17">
        <f t="shared" si="62"/>
        <v>-0.5</v>
      </c>
      <c r="H559" s="17">
        <f t="shared" si="61"/>
        <v>-4.8192771084337354E-3</v>
      </c>
    </row>
    <row r="560" spans="1:8" ht="25.5" x14ac:dyDescent="0.2">
      <c r="A560" s="14"/>
      <c r="B560" s="15" t="s">
        <v>538</v>
      </c>
      <c r="C560" s="16">
        <v>1</v>
      </c>
      <c r="D560" s="16">
        <v>7</v>
      </c>
      <c r="E560" s="17">
        <f t="shared" si="59"/>
        <v>2.4096385542168677E-3</v>
      </c>
      <c r="F560" s="17">
        <f t="shared" si="60"/>
        <v>6.4338235294117644E-3</v>
      </c>
      <c r="G560" s="17">
        <f t="shared" si="62"/>
        <v>6</v>
      </c>
      <c r="H560" s="17">
        <f t="shared" si="61"/>
        <v>1.4457831325301207E-2</v>
      </c>
    </row>
    <row r="561" spans="1:8" x14ac:dyDescent="0.2">
      <c r="A561" s="14"/>
      <c r="B561" s="15" t="s">
        <v>539</v>
      </c>
      <c r="C561" s="16">
        <v>18</v>
      </c>
      <c r="D561" s="16">
        <v>7</v>
      </c>
      <c r="E561" s="17">
        <f t="shared" si="59"/>
        <v>4.3373493975903614E-2</v>
      </c>
      <c r="F561" s="17">
        <f t="shared" si="60"/>
        <v>6.4338235294117644E-3</v>
      </c>
      <c r="G561" s="17">
        <f t="shared" si="62"/>
        <v>-0.61111111111111116</v>
      </c>
      <c r="H561" s="17">
        <f t="shared" si="61"/>
        <v>-2.6506024096385545E-2</v>
      </c>
    </row>
    <row r="562" spans="1:8" x14ac:dyDescent="0.2">
      <c r="A562" s="14"/>
      <c r="B562" s="15" t="s">
        <v>540</v>
      </c>
      <c r="C562" s="16">
        <v>2</v>
      </c>
      <c r="D562" s="16">
        <v>0</v>
      </c>
      <c r="E562" s="17">
        <f t="shared" si="59"/>
        <v>4.8192771084337354E-3</v>
      </c>
      <c r="F562" s="17" t="str">
        <f t="shared" si="60"/>
        <v/>
      </c>
      <c r="G562" s="17">
        <f t="shared" si="62"/>
        <v>-1</v>
      </c>
      <c r="H562" s="17">
        <f t="shared" si="61"/>
        <v>-4.8192771084337354E-3</v>
      </c>
    </row>
    <row r="563" spans="1:8" x14ac:dyDescent="0.2">
      <c r="A563" s="14"/>
      <c r="B563" s="15" t="s">
        <v>541</v>
      </c>
      <c r="C563" s="16">
        <v>8</v>
      </c>
      <c r="D563" s="16">
        <v>13</v>
      </c>
      <c r="E563" s="17">
        <f t="shared" si="59"/>
        <v>1.9277108433734941E-2</v>
      </c>
      <c r="F563" s="17">
        <f t="shared" si="60"/>
        <v>1.1948529411764705E-2</v>
      </c>
      <c r="G563" s="17">
        <f t="shared" si="62"/>
        <v>0.625</v>
      </c>
      <c r="H563" s="17">
        <f t="shared" si="61"/>
        <v>1.2048192771084338E-2</v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4</v>
      </c>
      <c r="D565" s="16">
        <v>5</v>
      </c>
      <c r="E565" s="17">
        <f t="shared" si="59"/>
        <v>9.6385542168674707E-3</v>
      </c>
      <c r="F565" s="17">
        <f t="shared" si="60"/>
        <v>4.5955882352941178E-3</v>
      </c>
      <c r="G565" s="17">
        <f t="shared" si="62"/>
        <v>0.25</v>
      </c>
      <c r="H565" s="17">
        <f t="shared" si="61"/>
        <v>2.4096385542168677E-3</v>
      </c>
    </row>
    <row r="566" spans="1:8" x14ac:dyDescent="0.2">
      <c r="A566" s="14"/>
      <c r="B566" s="15" t="s">
        <v>544</v>
      </c>
      <c r="C566" s="16">
        <v>1</v>
      </c>
      <c r="D566" s="16">
        <v>0</v>
      </c>
      <c r="E566" s="17">
        <f t="shared" si="59"/>
        <v>2.4096385542168677E-3</v>
      </c>
      <c r="F566" s="17" t="str">
        <f t="shared" si="60"/>
        <v/>
      </c>
      <c r="G566" s="17">
        <f t="shared" si="62"/>
        <v>-1</v>
      </c>
      <c r="H566" s="17">
        <f t="shared" si="61"/>
        <v>-2.4096385542168677E-3</v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1</v>
      </c>
      <c r="D568" s="16">
        <v>1</v>
      </c>
      <c r="E568" s="17">
        <f t="shared" si="59"/>
        <v>2.4096385542168677E-3</v>
      </c>
      <c r="F568" s="17">
        <f t="shared" si="60"/>
        <v>9.1911764705882352E-4</v>
      </c>
      <c r="G568" s="17">
        <f t="shared" si="62"/>
        <v>0</v>
      </c>
      <c r="H568" s="17">
        <f t="shared" si="61"/>
        <v>0</v>
      </c>
    </row>
    <row r="569" spans="1:8" x14ac:dyDescent="0.2">
      <c r="A569" s="14"/>
      <c r="B569" s="15" t="s">
        <v>547</v>
      </c>
      <c r="C569" s="16">
        <v>4</v>
      </c>
      <c r="D569" s="16">
        <v>11</v>
      </c>
      <c r="E569" s="17">
        <f t="shared" si="59"/>
        <v>9.6385542168674707E-3</v>
      </c>
      <c r="F569" s="17">
        <f t="shared" si="60"/>
        <v>1.0110294117647059E-2</v>
      </c>
      <c r="G569" s="17">
        <f t="shared" si="62"/>
        <v>1.75</v>
      </c>
      <c r="H569" s="17">
        <f t="shared" si="61"/>
        <v>1.6867469879518072E-2</v>
      </c>
    </row>
    <row r="570" spans="1:8" x14ac:dyDescent="0.2">
      <c r="A570" s="14"/>
      <c r="B570" s="15" t="s">
        <v>548</v>
      </c>
      <c r="C570" s="16">
        <v>1</v>
      </c>
      <c r="D570" s="16">
        <v>0</v>
      </c>
      <c r="E570" s="17">
        <f t="shared" si="59"/>
        <v>2.4096385542168677E-3</v>
      </c>
      <c r="F570" s="17" t="str">
        <f t="shared" si="60"/>
        <v/>
      </c>
      <c r="G570" s="17">
        <f t="shared" si="62"/>
        <v>-1</v>
      </c>
      <c r="H570" s="17">
        <f t="shared" si="61"/>
        <v>-2.4096385542168677E-3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</v>
      </c>
      <c r="D572" s="16">
        <v>0</v>
      </c>
      <c r="E572" s="17">
        <f t="shared" si="59"/>
        <v>2.4096385542168677E-3</v>
      </c>
      <c r="F572" s="17" t="str">
        <f t="shared" si="60"/>
        <v/>
      </c>
      <c r="G572" s="17">
        <f t="shared" si="62"/>
        <v>-1</v>
      </c>
      <c r="H572" s="17">
        <f t="shared" si="61"/>
        <v>-2.4096385542168677E-3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499</v>
      </c>
      <c r="D582" s="20">
        <f>SUM(D583:D609)</f>
        <v>458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-8.2164328657314628E-2</v>
      </c>
      <c r="H582" s="21">
        <f t="shared" ref="H582:H609" si="65">+IF(OR(AND(E582=""),(G582="")),"",E582*G582)</f>
        <v>-8.2164328657314628E-2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223</v>
      </c>
      <c r="D585" s="16">
        <v>69</v>
      </c>
      <c r="E585" s="17">
        <f t="shared" si="63"/>
        <v>0.4468937875751503</v>
      </c>
      <c r="F585" s="17">
        <f t="shared" si="64"/>
        <v>0.15065502183406113</v>
      </c>
      <c r="G585" s="17">
        <f t="shared" si="66"/>
        <v>-0.6905829596412556</v>
      </c>
      <c r="H585" s="17">
        <f t="shared" si="65"/>
        <v>-0.30861723446893785</v>
      </c>
    </row>
    <row r="586" spans="1:8" x14ac:dyDescent="0.2">
      <c r="A586" s="14"/>
      <c r="B586" s="15" t="s">
        <v>558</v>
      </c>
      <c r="C586" s="16">
        <v>16</v>
      </c>
      <c r="D586" s="16">
        <v>11</v>
      </c>
      <c r="E586" s="17">
        <f t="shared" si="63"/>
        <v>3.2064128256513023E-2</v>
      </c>
      <c r="F586" s="17">
        <f t="shared" si="64"/>
        <v>2.4017467248908297E-2</v>
      </c>
      <c r="G586" s="17">
        <f t="shared" si="66"/>
        <v>-0.3125</v>
      </c>
      <c r="H586" s="17">
        <f t="shared" si="65"/>
        <v>-1.002004008016032E-2</v>
      </c>
    </row>
    <row r="587" spans="1:8" x14ac:dyDescent="0.2">
      <c r="A587" s="14"/>
      <c r="B587" s="15" t="s">
        <v>559</v>
      </c>
      <c r="C587" s="16">
        <v>0</v>
      </c>
      <c r="D587" s="16">
        <v>8</v>
      </c>
      <c r="E587" s="17" t="str">
        <f t="shared" si="63"/>
        <v/>
      </c>
      <c r="F587" s="17">
        <f t="shared" si="64"/>
        <v>1.7467248908296942E-2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6</v>
      </c>
      <c r="E589" s="17" t="str">
        <f t="shared" si="63"/>
        <v/>
      </c>
      <c r="F589" s="17">
        <f t="shared" si="64"/>
        <v>1.3100436681222707E-2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2</v>
      </c>
      <c r="E592" s="17" t="str">
        <f t="shared" si="63"/>
        <v/>
      </c>
      <c r="F592" s="17">
        <f t="shared" si="64"/>
        <v>4.3668122270742356E-3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6</v>
      </c>
      <c r="D593" s="16">
        <v>33</v>
      </c>
      <c r="E593" s="17">
        <f t="shared" si="63"/>
        <v>1.2024048096192385E-2</v>
      </c>
      <c r="F593" s="17">
        <f t="shared" si="64"/>
        <v>7.2052401746724892E-2</v>
      </c>
      <c r="G593" s="17">
        <f t="shared" si="66"/>
        <v>4.5</v>
      </c>
      <c r="H593" s="17">
        <f t="shared" si="65"/>
        <v>5.410821643286573E-2</v>
      </c>
    </row>
    <row r="594" spans="1:8" x14ac:dyDescent="0.2">
      <c r="A594" s="14"/>
      <c r="B594" s="15" t="s">
        <v>566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135</v>
      </c>
      <c r="D597" s="16">
        <v>126</v>
      </c>
      <c r="E597" s="17">
        <f t="shared" si="63"/>
        <v>0.27054108216432865</v>
      </c>
      <c r="F597" s="17">
        <f t="shared" si="64"/>
        <v>0.27510917030567683</v>
      </c>
      <c r="G597" s="17">
        <f t="shared" si="66"/>
        <v>-6.6666666666666666E-2</v>
      </c>
      <c r="H597" s="17">
        <f t="shared" si="65"/>
        <v>-1.8036072144288578E-2</v>
      </c>
    </row>
    <row r="598" spans="1:8" x14ac:dyDescent="0.2">
      <c r="A598" s="14"/>
      <c r="B598" s="15" t="s">
        <v>570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2</v>
      </c>
      <c r="D599" s="16">
        <v>0</v>
      </c>
      <c r="E599" s="17">
        <f t="shared" si="63"/>
        <v>4.0080160320641279E-3</v>
      </c>
      <c r="F599" s="17" t="str">
        <f t="shared" si="64"/>
        <v/>
      </c>
      <c r="G599" s="17">
        <f t="shared" si="66"/>
        <v>-1</v>
      </c>
      <c r="H599" s="17">
        <f t="shared" si="65"/>
        <v>-4.0080160320641279E-3</v>
      </c>
    </row>
    <row r="600" spans="1:8" x14ac:dyDescent="0.2">
      <c r="A600" s="14"/>
      <c r="B600" s="15" t="s">
        <v>572</v>
      </c>
      <c r="C600" s="16">
        <v>80</v>
      </c>
      <c r="D600" s="16">
        <v>139</v>
      </c>
      <c r="E600" s="17">
        <f t="shared" si="63"/>
        <v>0.16032064128256512</v>
      </c>
      <c r="F600" s="17">
        <f t="shared" si="64"/>
        <v>0.30349344978165937</v>
      </c>
      <c r="G600" s="17">
        <f t="shared" si="66"/>
        <v>0.73750000000000004</v>
      </c>
      <c r="H600" s="17">
        <f t="shared" si="65"/>
        <v>0.11823647294589179</v>
      </c>
    </row>
    <row r="601" spans="1:8" x14ac:dyDescent="0.2">
      <c r="A601" s="14"/>
      <c r="B601" s="15" t="s">
        <v>573</v>
      </c>
      <c r="C601" s="16">
        <v>6</v>
      </c>
      <c r="D601" s="16">
        <v>9</v>
      </c>
      <c r="E601" s="17">
        <f t="shared" si="63"/>
        <v>1.2024048096192385E-2</v>
      </c>
      <c r="F601" s="17">
        <f t="shared" si="64"/>
        <v>1.9650655021834062E-2</v>
      </c>
      <c r="G601" s="17">
        <f t="shared" si="66"/>
        <v>0.5</v>
      </c>
      <c r="H601" s="17">
        <f t="shared" si="65"/>
        <v>6.0120240480961923E-3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31</v>
      </c>
      <c r="D605" s="16">
        <v>47</v>
      </c>
      <c r="E605" s="17">
        <f t="shared" si="63"/>
        <v>6.2124248496993988E-2</v>
      </c>
      <c r="F605" s="17">
        <f t="shared" si="64"/>
        <v>0.10262008733624454</v>
      </c>
      <c r="G605" s="17">
        <f t="shared" si="66"/>
        <v>0.5161290322580645</v>
      </c>
      <c r="H605" s="17">
        <f t="shared" si="65"/>
        <v>3.2064128256513023E-2</v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0</v>
      </c>
      <c r="D609" s="16">
        <v>8</v>
      </c>
      <c r="E609" s="17" t="str">
        <f t="shared" si="63"/>
        <v/>
      </c>
      <c r="F609" s="17">
        <f t="shared" si="64"/>
        <v>1.7467248908296942E-2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33"/>
      <c r="F2" s="33"/>
      <c r="G2" s="33"/>
      <c r="H2" s="33"/>
    </row>
    <row r="3" spans="1:8" ht="20.100000000000001" customHeight="1" thickBot="1" x14ac:dyDescent="0.3">
      <c r="B3" s="2"/>
      <c r="C3" s="3"/>
      <c r="D3" s="2"/>
      <c r="E3" s="34" t="s">
        <v>1</v>
      </c>
      <c r="F3" s="33"/>
      <c r="G3" s="33"/>
      <c r="H3" s="33"/>
    </row>
    <row r="4" spans="1:8" ht="20.100000000000001" customHeight="1" x14ac:dyDescent="0.25">
      <c r="B4" s="2"/>
      <c r="D4" s="2"/>
      <c r="E4" s="35" t="s">
        <v>594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x14ac:dyDescent="0.2">
      <c r="B6" s="27" t="s">
        <v>3</v>
      </c>
      <c r="C6" s="29" t="s">
        <v>4</v>
      </c>
      <c r="D6" s="30"/>
      <c r="E6" s="29" t="s">
        <v>5</v>
      </c>
      <c r="F6" s="30"/>
      <c r="G6" s="36" t="s">
        <v>6</v>
      </c>
      <c r="H6" s="38" t="s">
        <v>7</v>
      </c>
    </row>
    <row r="7" spans="1:8" ht="20.100000000000001" customHeight="1" thickBot="1" x14ac:dyDescent="0.25">
      <c r="B7" s="28"/>
      <c r="C7" s="7">
        <v>2020</v>
      </c>
      <c r="D7" s="7">
        <v>2021</v>
      </c>
      <c r="E7" s="7">
        <v>2020</v>
      </c>
      <c r="F7" s="7">
        <v>2021</v>
      </c>
      <c r="G7" s="37"/>
      <c r="H7" s="39"/>
    </row>
    <row r="8" spans="1:8" ht="20.100000000000001" customHeight="1" thickBot="1" x14ac:dyDescent="0.25">
      <c r="A8" s="11"/>
      <c r="B8" s="8" t="s">
        <v>595</v>
      </c>
      <c r="C8" s="12">
        <f>+C19+C75+C173+C349+C582</f>
        <v>831</v>
      </c>
      <c r="D8" s="13">
        <f>+D19+D75+D173+D349+D582</f>
        <v>934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0.12394705174488568</v>
      </c>
      <c r="H8" s="10">
        <f t="shared" ref="H8:H13" si="1">+IF(OR(AND(E8=""),(G8="")),"",E8*G8)</f>
        <v>0.12394705174488568</v>
      </c>
    </row>
    <row r="9" spans="1:8" x14ac:dyDescent="0.2">
      <c r="A9" s="14"/>
      <c r="B9" s="15" t="s">
        <v>8</v>
      </c>
      <c r="C9" s="16">
        <f>+C19</f>
        <v>8</v>
      </c>
      <c r="D9" s="16">
        <f>+D19</f>
        <v>7</v>
      </c>
      <c r="E9" s="17">
        <f t="shared" ref="E9:F13" si="2">+C9/C$8</f>
        <v>9.6269554753309269E-3</v>
      </c>
      <c r="F9" s="17">
        <f t="shared" si="2"/>
        <v>7.4946466809421844E-3</v>
      </c>
      <c r="G9" s="17">
        <f t="shared" si="0"/>
        <v>-0.125</v>
      </c>
      <c r="H9" s="17">
        <f t="shared" si="1"/>
        <v>-1.2033694344163659E-3</v>
      </c>
    </row>
    <row r="10" spans="1:8" ht="25.5" x14ac:dyDescent="0.2">
      <c r="A10" s="14"/>
      <c r="B10" s="15" t="s">
        <v>9</v>
      </c>
      <c r="C10" s="16">
        <f>+C75</f>
        <v>87</v>
      </c>
      <c r="D10" s="16">
        <f>+D75</f>
        <v>71</v>
      </c>
      <c r="E10" s="17">
        <f t="shared" si="2"/>
        <v>0.10469314079422383</v>
      </c>
      <c r="F10" s="17">
        <f t="shared" si="2"/>
        <v>7.6017130620985016E-2</v>
      </c>
      <c r="G10" s="17">
        <f t="shared" si="0"/>
        <v>-0.18390804597701149</v>
      </c>
      <c r="H10" s="17">
        <f t="shared" si="1"/>
        <v>-1.9253910950661854E-2</v>
      </c>
    </row>
    <row r="11" spans="1:8" ht="25.5" x14ac:dyDescent="0.2">
      <c r="A11" s="14"/>
      <c r="B11" s="15" t="s">
        <v>10</v>
      </c>
      <c r="C11" s="16">
        <f>+C173</f>
        <v>141</v>
      </c>
      <c r="D11" s="16">
        <f>+D173</f>
        <v>145</v>
      </c>
      <c r="E11" s="17">
        <f t="shared" si="2"/>
        <v>0.16967509025270758</v>
      </c>
      <c r="F11" s="17">
        <f t="shared" si="2"/>
        <v>0.15524625267665954</v>
      </c>
      <c r="G11" s="17">
        <f t="shared" si="0"/>
        <v>2.8368794326241134E-2</v>
      </c>
      <c r="H11" s="17">
        <f t="shared" si="1"/>
        <v>4.8134777376654635E-3</v>
      </c>
    </row>
    <row r="12" spans="1:8" ht="25.5" x14ac:dyDescent="0.2">
      <c r="A12" s="14"/>
      <c r="B12" s="15" t="s">
        <v>11</v>
      </c>
      <c r="C12" s="16">
        <f>+C349</f>
        <v>370</v>
      </c>
      <c r="D12" s="16">
        <f>+D349</f>
        <v>445</v>
      </c>
      <c r="E12" s="17">
        <f t="shared" si="2"/>
        <v>0.44524669073405537</v>
      </c>
      <c r="F12" s="17">
        <f t="shared" si="2"/>
        <v>0.47644539614561027</v>
      </c>
      <c r="G12" s="17">
        <f t="shared" si="0"/>
        <v>0.20270270270270271</v>
      </c>
      <c r="H12" s="17">
        <f t="shared" si="1"/>
        <v>9.0252707581227443E-2</v>
      </c>
    </row>
    <row r="13" spans="1:8" ht="25.5" x14ac:dyDescent="0.2">
      <c r="A13" s="14"/>
      <c r="B13" s="15" t="s">
        <v>12</v>
      </c>
      <c r="C13" s="16">
        <f>+C582</f>
        <v>225</v>
      </c>
      <c r="D13" s="16">
        <f>+D582</f>
        <v>266</v>
      </c>
      <c r="E13" s="17">
        <f t="shared" si="2"/>
        <v>0.27075812274368233</v>
      </c>
      <c r="F13" s="17">
        <f t="shared" si="2"/>
        <v>0.28479657387580298</v>
      </c>
      <c r="G13" s="17">
        <f t="shared" si="0"/>
        <v>0.18222222222222223</v>
      </c>
      <c r="H13" s="17">
        <f t="shared" si="1"/>
        <v>4.9338146811071001E-2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26"/>
      <c r="E17" s="24" t="s">
        <v>5</v>
      </c>
      <c r="F17" s="26"/>
      <c r="G17" s="24" t="s">
        <v>15</v>
      </c>
      <c r="H17" s="24" t="s">
        <v>7</v>
      </c>
    </row>
    <row r="18" spans="1:8" x14ac:dyDescent="0.2">
      <c r="A18" s="14"/>
      <c r="B18" s="25"/>
      <c r="C18" s="18">
        <v>2020</v>
      </c>
      <c r="D18" s="18">
        <v>2021</v>
      </c>
      <c r="E18" s="18">
        <v>2020</v>
      </c>
      <c r="F18" s="18">
        <v>2021</v>
      </c>
      <c r="G18" s="25"/>
      <c r="H18" s="25"/>
    </row>
    <row r="19" spans="1:8" x14ac:dyDescent="0.2">
      <c r="A19" s="14"/>
      <c r="B19" s="19" t="s">
        <v>8</v>
      </c>
      <c r="C19" s="20">
        <f>SUM(C20:C69)</f>
        <v>8</v>
      </c>
      <c r="D19" s="20">
        <f>SUM(D20:D69)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-0.125</v>
      </c>
      <c r="H19" s="21">
        <f t="shared" ref="H19:H50" si="5">+IF(OR(AND(E19=""),(G19="")),"",E19*G19)</f>
        <v>-0.125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1</v>
      </c>
      <c r="E29" s="17">
        <f t="shared" si="3"/>
        <v>0.125</v>
      </c>
      <c r="F29" s="17">
        <f t="shared" si="4"/>
        <v>0.14285714285714285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26</v>
      </c>
      <c r="C30" s="16">
        <v>2</v>
      </c>
      <c r="D30" s="16">
        <v>0</v>
      </c>
      <c r="E30" s="17">
        <f t="shared" si="3"/>
        <v>0.25</v>
      </c>
      <c r="F30" s="17" t="str">
        <f t="shared" si="4"/>
        <v/>
      </c>
      <c r="G30" s="17">
        <f t="shared" si="6"/>
        <v>-1</v>
      </c>
      <c r="H30" s="17">
        <f t="shared" si="5"/>
        <v>-0.25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1</v>
      </c>
      <c r="E39" s="17" t="str">
        <f t="shared" si="3"/>
        <v/>
      </c>
      <c r="F39" s="17">
        <f t="shared" si="4"/>
        <v>0.14285714285714285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3</v>
      </c>
      <c r="D50" s="16">
        <v>2</v>
      </c>
      <c r="E50" s="17">
        <f t="shared" si="3"/>
        <v>0.375</v>
      </c>
      <c r="F50" s="17">
        <f t="shared" si="4"/>
        <v>0.2857142857142857</v>
      </c>
      <c r="G50" s="17">
        <f t="shared" si="6"/>
        <v>-0.33333333333333331</v>
      </c>
      <c r="H50" s="17">
        <f t="shared" si="5"/>
        <v>-0.125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0.125</v>
      </c>
      <c r="F54" s="17" t="str">
        <f t="shared" si="8"/>
        <v/>
      </c>
      <c r="G54" s="17">
        <f t="shared" si="10"/>
        <v>-1</v>
      </c>
      <c r="H54" s="17">
        <f t="shared" si="9"/>
        <v>-0.125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1</v>
      </c>
      <c r="D61" s="16">
        <v>0</v>
      </c>
      <c r="E61" s="17">
        <f t="shared" si="7"/>
        <v>0.125</v>
      </c>
      <c r="F61" s="17" t="str">
        <f t="shared" si="8"/>
        <v/>
      </c>
      <c r="G61" s="17">
        <f t="shared" si="10"/>
        <v>-1</v>
      </c>
      <c r="H61" s="17">
        <f t="shared" si="9"/>
        <v>-0.125</v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3</v>
      </c>
      <c r="E64" s="17" t="str">
        <f t="shared" si="7"/>
        <v/>
      </c>
      <c r="F64" s="17">
        <f t="shared" si="8"/>
        <v>0.42857142857142855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26"/>
      <c r="E73" s="24" t="s">
        <v>5</v>
      </c>
      <c r="F73" s="26"/>
      <c r="G73" s="24" t="s">
        <v>15</v>
      </c>
      <c r="H73" s="24" t="s">
        <v>7</v>
      </c>
    </row>
    <row r="74" spans="1:8" x14ac:dyDescent="0.2">
      <c r="A74" s="14"/>
      <c r="B74" s="25"/>
      <c r="C74" s="18">
        <v>2020</v>
      </c>
      <c r="D74" s="18">
        <v>2021</v>
      </c>
      <c r="E74" s="18">
        <v>2020</v>
      </c>
      <c r="F74" s="18">
        <v>2021</v>
      </c>
      <c r="G74" s="25"/>
      <c r="H74" s="25"/>
    </row>
    <row r="75" spans="1:8" x14ac:dyDescent="0.2">
      <c r="A75" s="14"/>
      <c r="B75" s="19" t="s">
        <v>9</v>
      </c>
      <c r="C75" s="20">
        <f>SUM(C76:C167)</f>
        <v>87</v>
      </c>
      <c r="D75" s="20">
        <f>SUM(D76:D167)</f>
        <v>71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-0.18390804597701149</v>
      </c>
      <c r="H75" s="21">
        <f t="shared" ref="H75:H106" si="13">+IF(OR(AND(E75=""),(G75="")),"",E75*G75)</f>
        <v>-0.18390804597701149</v>
      </c>
    </row>
    <row r="76" spans="1:8" x14ac:dyDescent="0.2">
      <c r="A76" s="14"/>
      <c r="B76" s="15" t="s">
        <v>66</v>
      </c>
      <c r="C76" s="16">
        <v>1</v>
      </c>
      <c r="D76" s="16">
        <v>3</v>
      </c>
      <c r="E76" s="17">
        <f t="shared" si="11"/>
        <v>1.1494252873563218E-2</v>
      </c>
      <c r="F76" s="17">
        <f t="shared" si="12"/>
        <v>4.2253521126760563E-2</v>
      </c>
      <c r="G76" s="17">
        <f t="shared" ref="G76:G107" si="14">+IF(AND(C76=0,D76=0)," ",IF(C76=0,1,IF(D76=0,-1,(D76-C76)/C76)))</f>
        <v>2</v>
      </c>
      <c r="H76" s="17">
        <f t="shared" si="13"/>
        <v>2.2988505747126436E-2</v>
      </c>
    </row>
    <row r="77" spans="1:8" ht="25.5" x14ac:dyDescent="0.2">
      <c r="A77" s="14"/>
      <c r="B77" s="15" t="s">
        <v>67</v>
      </c>
      <c r="C77" s="16">
        <v>0</v>
      </c>
      <c r="D77" s="16">
        <v>8</v>
      </c>
      <c r="E77" s="17" t="str">
        <f t="shared" si="11"/>
        <v/>
      </c>
      <c r="F77" s="17">
        <f t="shared" si="12"/>
        <v>0.11267605633802817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4</v>
      </c>
      <c r="D79" s="16">
        <v>3</v>
      </c>
      <c r="E79" s="17">
        <f t="shared" si="11"/>
        <v>4.5977011494252873E-2</v>
      </c>
      <c r="F79" s="17">
        <f t="shared" si="12"/>
        <v>4.2253521126760563E-2</v>
      </c>
      <c r="G79" s="17">
        <f t="shared" si="14"/>
        <v>-0.25</v>
      </c>
      <c r="H79" s="17">
        <f t="shared" si="13"/>
        <v>-1.1494252873563218E-2</v>
      </c>
    </row>
    <row r="80" spans="1:8" ht="25.5" x14ac:dyDescent="0.2">
      <c r="A80" s="14"/>
      <c r="B80" s="15" t="s">
        <v>70</v>
      </c>
      <c r="C80" s="16">
        <v>6</v>
      </c>
      <c r="D80" s="16">
        <v>1</v>
      </c>
      <c r="E80" s="17">
        <f t="shared" si="11"/>
        <v>6.8965517241379309E-2</v>
      </c>
      <c r="F80" s="17">
        <f t="shared" si="12"/>
        <v>1.4084507042253521E-2</v>
      </c>
      <c r="G80" s="17">
        <f t="shared" si="14"/>
        <v>-0.83333333333333337</v>
      </c>
      <c r="H80" s="17">
        <f t="shared" si="13"/>
        <v>-5.7471264367816091E-2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1.1494252873563218E-2</v>
      </c>
      <c r="F84" s="17" t="str">
        <f t="shared" si="12"/>
        <v/>
      </c>
      <c r="G84" s="17">
        <f t="shared" si="14"/>
        <v>-1</v>
      </c>
      <c r="H84" s="17">
        <f t="shared" si="13"/>
        <v>-1.1494252873563218E-2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2</v>
      </c>
      <c r="D89" s="16">
        <v>4</v>
      </c>
      <c r="E89" s="17">
        <f t="shared" si="11"/>
        <v>2.2988505747126436E-2</v>
      </c>
      <c r="F89" s="17">
        <f t="shared" si="12"/>
        <v>5.6338028169014086E-2</v>
      </c>
      <c r="G89" s="17">
        <f t="shared" si="14"/>
        <v>1</v>
      </c>
      <c r="H89" s="17">
        <f t="shared" si="13"/>
        <v>2.2988505747126436E-2</v>
      </c>
    </row>
    <row r="90" spans="1:8" x14ac:dyDescent="0.2">
      <c r="A90" s="14"/>
      <c r="B90" s="15" t="s">
        <v>80</v>
      </c>
      <c r="C90" s="16">
        <v>1</v>
      </c>
      <c r="D90" s="16">
        <v>1</v>
      </c>
      <c r="E90" s="17">
        <f t="shared" si="11"/>
        <v>1.1494252873563218E-2</v>
      </c>
      <c r="F90" s="17">
        <f t="shared" si="12"/>
        <v>1.4084507042253521E-2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81</v>
      </c>
      <c r="C91" s="16">
        <v>3</v>
      </c>
      <c r="D91" s="16">
        <v>7</v>
      </c>
      <c r="E91" s="17">
        <f t="shared" si="11"/>
        <v>3.4482758620689655E-2</v>
      </c>
      <c r="F91" s="17">
        <f t="shared" si="12"/>
        <v>9.8591549295774641E-2</v>
      </c>
      <c r="G91" s="17">
        <f t="shared" si="14"/>
        <v>1.3333333333333333</v>
      </c>
      <c r="H91" s="17">
        <f t="shared" si="13"/>
        <v>4.5977011494252873E-2</v>
      </c>
    </row>
    <row r="92" spans="1:8" x14ac:dyDescent="0.2">
      <c r="A92" s="14"/>
      <c r="B92" s="15" t="s">
        <v>82</v>
      </c>
      <c r="C92" s="16">
        <v>1</v>
      </c>
      <c r="D92" s="16">
        <v>2</v>
      </c>
      <c r="E92" s="17">
        <f t="shared" si="11"/>
        <v>1.1494252873563218E-2</v>
      </c>
      <c r="F92" s="17">
        <f t="shared" si="12"/>
        <v>2.8169014084507043E-2</v>
      </c>
      <c r="G92" s="17">
        <f t="shared" si="14"/>
        <v>1</v>
      </c>
      <c r="H92" s="17">
        <f t="shared" si="13"/>
        <v>1.1494252873563218E-2</v>
      </c>
    </row>
    <row r="93" spans="1:8" x14ac:dyDescent="0.2">
      <c r="A93" s="14"/>
      <c r="B93" s="15" t="s">
        <v>83</v>
      </c>
      <c r="C93" s="16">
        <v>1</v>
      </c>
      <c r="D93" s="16">
        <v>0</v>
      </c>
      <c r="E93" s="17">
        <f t="shared" si="11"/>
        <v>1.1494252873563218E-2</v>
      </c>
      <c r="F93" s="17" t="str">
        <f t="shared" si="12"/>
        <v/>
      </c>
      <c r="G93" s="17">
        <f t="shared" si="14"/>
        <v>-1</v>
      </c>
      <c r="H93" s="17">
        <f t="shared" si="13"/>
        <v>-1.1494252873563218E-2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2</v>
      </c>
      <c r="D95" s="16">
        <v>0</v>
      </c>
      <c r="E95" s="17">
        <f t="shared" si="11"/>
        <v>2.2988505747126436E-2</v>
      </c>
      <c r="F95" s="17" t="str">
        <f t="shared" si="12"/>
        <v/>
      </c>
      <c r="G95" s="17">
        <f t="shared" si="14"/>
        <v>-1</v>
      </c>
      <c r="H95" s="17">
        <f t="shared" si="13"/>
        <v>-2.2988505747126436E-2</v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1</v>
      </c>
      <c r="E99" s="17">
        <f t="shared" si="11"/>
        <v>3.4482758620689655E-2</v>
      </c>
      <c r="F99" s="17">
        <f t="shared" si="12"/>
        <v>1.4084507042253521E-2</v>
      </c>
      <c r="G99" s="17">
        <f t="shared" si="14"/>
        <v>-0.66666666666666663</v>
      </c>
      <c r="H99" s="17">
        <f t="shared" si="13"/>
        <v>-2.2988505747126436E-2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2</v>
      </c>
      <c r="D101" s="16">
        <v>2</v>
      </c>
      <c r="E101" s="17">
        <f t="shared" si="11"/>
        <v>2.2988505747126436E-2</v>
      </c>
      <c r="F101" s="17">
        <f t="shared" si="12"/>
        <v>2.8169014084507043E-2</v>
      </c>
      <c r="G101" s="17">
        <f t="shared" si="14"/>
        <v>0</v>
      </c>
      <c r="H101" s="17">
        <f t="shared" si="13"/>
        <v>0</v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5</v>
      </c>
      <c r="D103" s="16">
        <v>1</v>
      </c>
      <c r="E103" s="17">
        <f t="shared" si="11"/>
        <v>5.7471264367816091E-2</v>
      </c>
      <c r="F103" s="17">
        <f t="shared" si="12"/>
        <v>1.4084507042253521E-2</v>
      </c>
      <c r="G103" s="17">
        <f t="shared" si="14"/>
        <v>-0.8</v>
      </c>
      <c r="H103" s="17">
        <f t="shared" si="13"/>
        <v>-4.5977011494252873E-2</v>
      </c>
    </row>
    <row r="104" spans="1:8" x14ac:dyDescent="0.2">
      <c r="A104" s="14"/>
      <c r="B104" s="15" t="s">
        <v>94</v>
      </c>
      <c r="C104" s="16">
        <v>3</v>
      </c>
      <c r="D104" s="16">
        <v>1</v>
      </c>
      <c r="E104" s="17">
        <f t="shared" si="11"/>
        <v>3.4482758620689655E-2</v>
      </c>
      <c r="F104" s="17">
        <f t="shared" si="12"/>
        <v>1.4084507042253521E-2</v>
      </c>
      <c r="G104" s="17">
        <f t="shared" si="14"/>
        <v>-0.66666666666666663</v>
      </c>
      <c r="H104" s="17">
        <f t="shared" si="13"/>
        <v>-2.2988505747126436E-2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96</v>
      </c>
      <c r="C106" s="16">
        <v>1</v>
      </c>
      <c r="D106" s="16">
        <v>2</v>
      </c>
      <c r="E106" s="17">
        <f t="shared" si="11"/>
        <v>1.1494252873563218E-2</v>
      </c>
      <c r="F106" s="17">
        <f t="shared" si="12"/>
        <v>2.8169014084507043E-2</v>
      </c>
      <c r="G106" s="17">
        <f t="shared" si="14"/>
        <v>1</v>
      </c>
      <c r="H106" s="17">
        <f t="shared" si="13"/>
        <v>1.1494252873563218E-2</v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99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1.4084507042253521E-2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101</v>
      </c>
      <c r="C111" s="16">
        <v>5</v>
      </c>
      <c r="D111" s="16">
        <v>9</v>
      </c>
      <c r="E111" s="17">
        <f t="shared" si="15"/>
        <v>5.7471264367816091E-2</v>
      </c>
      <c r="F111" s="17">
        <f t="shared" si="16"/>
        <v>0.12676056338028169</v>
      </c>
      <c r="G111" s="17">
        <f t="shared" si="18"/>
        <v>0.8</v>
      </c>
      <c r="H111" s="17">
        <f t="shared" si="17"/>
        <v>4.5977011494252873E-2</v>
      </c>
    </row>
    <row r="112" spans="1:8" ht="25.5" x14ac:dyDescent="0.2">
      <c r="A112" s="14"/>
      <c r="B112" s="15" t="s">
        <v>102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1.4084507042253521E-2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103</v>
      </c>
      <c r="C113" s="16">
        <v>3</v>
      </c>
      <c r="D113" s="16">
        <v>0</v>
      </c>
      <c r="E113" s="17">
        <f t="shared" si="15"/>
        <v>3.4482758620689655E-2</v>
      </c>
      <c r="F113" s="17" t="str">
        <f t="shared" si="16"/>
        <v/>
      </c>
      <c r="G113" s="17">
        <f t="shared" si="18"/>
        <v>-1</v>
      </c>
      <c r="H113" s="17">
        <f t="shared" si="17"/>
        <v>-3.4482758620689655E-2</v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105</v>
      </c>
      <c r="C115" s="16">
        <v>0</v>
      </c>
      <c r="D115" s="16">
        <v>4</v>
      </c>
      <c r="E115" s="17" t="str">
        <f t="shared" si="15"/>
        <v/>
      </c>
      <c r="F115" s="17">
        <f t="shared" si="16"/>
        <v>5.6338028169014086E-2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106</v>
      </c>
      <c r="C116" s="16">
        <v>1</v>
      </c>
      <c r="D116" s="16">
        <v>1</v>
      </c>
      <c r="E116" s="17">
        <f t="shared" si="15"/>
        <v>1.1494252873563218E-2</v>
      </c>
      <c r="F116" s="17">
        <f t="shared" si="16"/>
        <v>1.4084507042253521E-2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107</v>
      </c>
      <c r="C117" s="16">
        <v>1</v>
      </c>
      <c r="D117" s="16">
        <v>1</v>
      </c>
      <c r="E117" s="17">
        <f t="shared" si="15"/>
        <v>1.1494252873563218E-2</v>
      </c>
      <c r="F117" s="17">
        <f t="shared" si="16"/>
        <v>1.4084507042253521E-2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110</v>
      </c>
      <c r="C120" s="16">
        <v>2</v>
      </c>
      <c r="D120" s="16">
        <v>2</v>
      </c>
      <c r="E120" s="17">
        <f t="shared" si="15"/>
        <v>2.2988505747126436E-2</v>
      </c>
      <c r="F120" s="17">
        <f t="shared" si="16"/>
        <v>2.8169014084507043E-2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112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113</v>
      </c>
      <c r="C123" s="16">
        <v>1</v>
      </c>
      <c r="D123" s="16">
        <v>1</v>
      </c>
      <c r="E123" s="17">
        <f t="shared" si="15"/>
        <v>1.1494252873563218E-2</v>
      </c>
      <c r="F123" s="17">
        <f t="shared" si="16"/>
        <v>1.4084507042253521E-2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115</v>
      </c>
      <c r="C125" s="16">
        <v>2</v>
      </c>
      <c r="D125" s="16">
        <v>5</v>
      </c>
      <c r="E125" s="17">
        <f t="shared" si="15"/>
        <v>2.2988505747126436E-2</v>
      </c>
      <c r="F125" s="17">
        <f t="shared" si="16"/>
        <v>7.0422535211267609E-2</v>
      </c>
      <c r="G125" s="17">
        <f t="shared" si="18"/>
        <v>1.5</v>
      </c>
      <c r="H125" s="17">
        <f t="shared" si="17"/>
        <v>3.4482758620689655E-2</v>
      </c>
    </row>
    <row r="126" spans="1:8" x14ac:dyDescent="0.2">
      <c r="A126" s="14"/>
      <c r="B126" s="15" t="s">
        <v>116</v>
      </c>
      <c r="C126" s="16">
        <v>8</v>
      </c>
      <c r="D126" s="16">
        <v>0</v>
      </c>
      <c r="E126" s="17">
        <f t="shared" si="15"/>
        <v>9.1954022988505746E-2</v>
      </c>
      <c r="F126" s="17" t="str">
        <f t="shared" si="16"/>
        <v/>
      </c>
      <c r="G126" s="17">
        <f t="shared" si="18"/>
        <v>-1</v>
      </c>
      <c r="H126" s="17">
        <f t="shared" si="17"/>
        <v>-9.1954022988505746E-2</v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118</v>
      </c>
      <c r="C128" s="16">
        <v>7</v>
      </c>
      <c r="D128" s="16">
        <v>3</v>
      </c>
      <c r="E128" s="17">
        <f t="shared" si="15"/>
        <v>8.0459770114942528E-2</v>
      </c>
      <c r="F128" s="17">
        <f t="shared" si="16"/>
        <v>4.2253521126760563E-2</v>
      </c>
      <c r="G128" s="17">
        <f t="shared" si="18"/>
        <v>-0.5714285714285714</v>
      </c>
      <c r="H128" s="17">
        <f t="shared" si="17"/>
        <v>-4.5977011494252873E-2</v>
      </c>
    </row>
    <row r="129" spans="1:8" x14ac:dyDescent="0.2">
      <c r="A129" s="14"/>
      <c r="B129" s="15" t="s">
        <v>119</v>
      </c>
      <c r="C129" s="16">
        <v>1</v>
      </c>
      <c r="D129" s="16">
        <v>0</v>
      </c>
      <c r="E129" s="17">
        <f t="shared" si="15"/>
        <v>1.1494252873563218E-2</v>
      </c>
      <c r="F129" s="17" t="str">
        <f t="shared" si="16"/>
        <v/>
      </c>
      <c r="G129" s="17">
        <f t="shared" si="18"/>
        <v>-1</v>
      </c>
      <c r="H129" s="17">
        <f t="shared" si="17"/>
        <v>-1.1494252873563218E-2</v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121</v>
      </c>
      <c r="C131" s="16">
        <v>3</v>
      </c>
      <c r="D131" s="16">
        <v>3</v>
      </c>
      <c r="E131" s="17">
        <f t="shared" si="15"/>
        <v>3.4482758620689655E-2</v>
      </c>
      <c r="F131" s="17">
        <f t="shared" si="16"/>
        <v>4.2253521126760563E-2</v>
      </c>
      <c r="G131" s="17">
        <f t="shared" si="18"/>
        <v>0</v>
      </c>
      <c r="H131" s="17">
        <f t="shared" si="17"/>
        <v>0</v>
      </c>
    </row>
    <row r="132" spans="1:8" ht="25.5" x14ac:dyDescent="0.2">
      <c r="A132" s="14"/>
      <c r="B132" s="15" t="s">
        <v>122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125</v>
      </c>
      <c r="C135" s="16">
        <v>10</v>
      </c>
      <c r="D135" s="16">
        <v>0</v>
      </c>
      <c r="E135" s="17">
        <f t="shared" si="15"/>
        <v>0.11494252873563218</v>
      </c>
      <c r="F135" s="17" t="str">
        <f t="shared" si="16"/>
        <v/>
      </c>
      <c r="G135" s="17">
        <f t="shared" si="18"/>
        <v>-1</v>
      </c>
      <c r="H135" s="17">
        <f t="shared" si="17"/>
        <v>-0.11494252873563218</v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127</v>
      </c>
      <c r="C137" s="16">
        <v>2</v>
      </c>
      <c r="D137" s="16">
        <v>0</v>
      </c>
      <c r="E137" s="17">
        <f t="shared" si="15"/>
        <v>2.2988505747126436E-2</v>
      </c>
      <c r="F137" s="17" t="str">
        <f t="shared" si="16"/>
        <v/>
      </c>
      <c r="G137" s="17">
        <f t="shared" si="18"/>
        <v>-1</v>
      </c>
      <c r="H137" s="17">
        <f t="shared" si="17"/>
        <v>-2.2988505747126436E-2</v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129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131</v>
      </c>
      <c r="C141" s="16">
        <v>1</v>
      </c>
      <c r="D141" s="16">
        <v>0</v>
      </c>
      <c r="E141" s="17">
        <f t="shared" si="19"/>
        <v>1.1494252873563218E-2</v>
      </c>
      <c r="F141" s="17" t="str">
        <f t="shared" si="20"/>
        <v/>
      </c>
      <c r="G141" s="17">
        <f t="shared" si="22"/>
        <v>-1</v>
      </c>
      <c r="H141" s="17">
        <f t="shared" si="21"/>
        <v>-1.1494252873563218E-2</v>
      </c>
    </row>
    <row r="142" spans="1:8" ht="25.5" x14ac:dyDescent="0.2">
      <c r="A142" s="14"/>
      <c r="B142" s="15" t="s">
        <v>132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1.4084507042253521E-2</v>
      </c>
      <c r="G145" s="17">
        <f t="shared" si="22"/>
        <v>1</v>
      </c>
      <c r="H145" s="17" t="str">
        <f t="shared" si="21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138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1.4084507042253521E-2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143</v>
      </c>
      <c r="C153" s="16">
        <v>0</v>
      </c>
      <c r="D153" s="16">
        <v>2</v>
      </c>
      <c r="E153" s="17" t="str">
        <f t="shared" si="19"/>
        <v/>
      </c>
      <c r="F153" s="17">
        <f t="shared" si="20"/>
        <v>2.8169014084507043E-2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144</v>
      </c>
      <c r="C154" s="16">
        <v>3</v>
      </c>
      <c r="D154" s="16">
        <v>0</v>
      </c>
      <c r="E154" s="17">
        <f t="shared" si="19"/>
        <v>3.4482758620689655E-2</v>
      </c>
      <c r="F154" s="17" t="str">
        <f t="shared" si="20"/>
        <v/>
      </c>
      <c r="G154" s="17">
        <f t="shared" si="22"/>
        <v>-1</v>
      </c>
      <c r="H154" s="17">
        <f t="shared" si="21"/>
        <v>-3.4482758620689655E-2</v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148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154</v>
      </c>
      <c r="C164" s="16">
        <v>1</v>
      </c>
      <c r="D164" s="16">
        <v>0</v>
      </c>
      <c r="E164" s="17">
        <f t="shared" si="19"/>
        <v>1.1494252873563218E-2</v>
      </c>
      <c r="F164" s="17" t="str">
        <f t="shared" si="20"/>
        <v/>
      </c>
      <c r="G164" s="17">
        <f t="shared" si="22"/>
        <v>-1</v>
      </c>
      <c r="H164" s="17">
        <f t="shared" si="21"/>
        <v>-1.1494252873563218E-2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26"/>
      <c r="E171" s="24" t="s">
        <v>5</v>
      </c>
      <c r="F171" s="26"/>
      <c r="G171" s="24" t="s">
        <v>15</v>
      </c>
      <c r="H171" s="24" t="s">
        <v>7</v>
      </c>
    </row>
    <row r="172" spans="1:8" x14ac:dyDescent="0.2">
      <c r="A172" s="14"/>
      <c r="B172" s="25"/>
      <c r="C172" s="18">
        <v>2020</v>
      </c>
      <c r="D172" s="18">
        <v>2021</v>
      </c>
      <c r="E172" s="18">
        <v>2020</v>
      </c>
      <c r="F172" s="18">
        <v>2021</v>
      </c>
      <c r="G172" s="25"/>
      <c r="H172" s="25"/>
    </row>
    <row r="173" spans="1:8" ht="25.5" x14ac:dyDescent="0.2">
      <c r="A173" s="14"/>
      <c r="B173" s="19" t="s">
        <v>10</v>
      </c>
      <c r="C173" s="20">
        <f>SUM(C174:C343)</f>
        <v>141</v>
      </c>
      <c r="D173" s="20">
        <f>SUM(D174:D343)</f>
        <v>145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2.8368794326241134E-2</v>
      </c>
      <c r="H173" s="21">
        <f t="shared" ref="H173:H204" si="25">+IF(OR(AND(E173=""),(G173="")),"",E173*G173)</f>
        <v>2.8368794326241134E-2</v>
      </c>
    </row>
    <row r="174" spans="1:8" x14ac:dyDescent="0.2">
      <c r="A174" s="14"/>
      <c r="B174" s="15" t="s">
        <v>158</v>
      </c>
      <c r="C174" s="16">
        <v>0</v>
      </c>
      <c r="D174" s="16">
        <v>1</v>
      </c>
      <c r="E174" s="17" t="str">
        <f t="shared" si="23"/>
        <v/>
      </c>
      <c r="F174" s="17">
        <f t="shared" si="24"/>
        <v>6.8965517241379309E-3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2</v>
      </c>
      <c r="E176" s="17" t="str">
        <f t="shared" si="23"/>
        <v/>
      </c>
      <c r="F176" s="17">
        <f t="shared" si="24"/>
        <v>1.3793103448275862E-2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162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1.3793103448275862E-2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163</v>
      </c>
      <c r="C179" s="16">
        <v>10</v>
      </c>
      <c r="D179" s="16">
        <v>31</v>
      </c>
      <c r="E179" s="17">
        <f t="shared" si="23"/>
        <v>7.0921985815602842E-2</v>
      </c>
      <c r="F179" s="17">
        <f t="shared" si="24"/>
        <v>0.21379310344827587</v>
      </c>
      <c r="G179" s="17">
        <f t="shared" si="26"/>
        <v>2.1</v>
      </c>
      <c r="H179" s="17">
        <f t="shared" si="25"/>
        <v>0.14893617021276598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165</v>
      </c>
      <c r="C181" s="16">
        <v>1</v>
      </c>
      <c r="D181" s="16">
        <v>2</v>
      </c>
      <c r="E181" s="17">
        <f t="shared" si="23"/>
        <v>7.0921985815602835E-3</v>
      </c>
      <c r="F181" s="17">
        <f t="shared" si="24"/>
        <v>1.3793103448275862E-2</v>
      </c>
      <c r="G181" s="17">
        <f t="shared" si="26"/>
        <v>1</v>
      </c>
      <c r="H181" s="17">
        <f t="shared" si="25"/>
        <v>7.0921985815602835E-3</v>
      </c>
    </row>
    <row r="182" spans="1:8" x14ac:dyDescent="0.2">
      <c r="A182" s="14"/>
      <c r="B182" s="15" t="s">
        <v>166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170</v>
      </c>
      <c r="C186" s="16">
        <v>3</v>
      </c>
      <c r="D186" s="16">
        <v>1</v>
      </c>
      <c r="E186" s="17">
        <f t="shared" si="23"/>
        <v>2.1276595744680851E-2</v>
      </c>
      <c r="F186" s="17">
        <f t="shared" si="24"/>
        <v>6.8965517241379309E-3</v>
      </c>
      <c r="G186" s="17">
        <f t="shared" si="26"/>
        <v>-0.66666666666666663</v>
      </c>
      <c r="H186" s="17">
        <f t="shared" si="25"/>
        <v>-1.4184397163120567E-2</v>
      </c>
    </row>
    <row r="187" spans="1:8" x14ac:dyDescent="0.2">
      <c r="A187" s="14"/>
      <c r="B187" s="15" t="s">
        <v>171</v>
      </c>
      <c r="C187" s="16">
        <v>4</v>
      </c>
      <c r="D187" s="16">
        <v>8</v>
      </c>
      <c r="E187" s="17">
        <f t="shared" si="23"/>
        <v>2.8368794326241134E-2</v>
      </c>
      <c r="F187" s="17">
        <f t="shared" si="24"/>
        <v>5.5172413793103448E-2</v>
      </c>
      <c r="G187" s="17">
        <f t="shared" si="26"/>
        <v>1</v>
      </c>
      <c r="H187" s="17">
        <f t="shared" si="25"/>
        <v>2.8368794326241134E-2</v>
      </c>
    </row>
    <row r="188" spans="1:8" ht="25.5" x14ac:dyDescent="0.2">
      <c r="A188" s="14"/>
      <c r="B188" s="15" t="s">
        <v>172</v>
      </c>
      <c r="C188" s="16">
        <v>4</v>
      </c>
      <c r="D188" s="16">
        <v>5</v>
      </c>
      <c r="E188" s="17">
        <f t="shared" si="23"/>
        <v>2.8368794326241134E-2</v>
      </c>
      <c r="F188" s="17">
        <f t="shared" si="24"/>
        <v>3.4482758620689655E-2</v>
      </c>
      <c r="G188" s="17">
        <f t="shared" si="26"/>
        <v>0.25</v>
      </c>
      <c r="H188" s="17">
        <f t="shared" si="25"/>
        <v>7.0921985815602835E-3</v>
      </c>
    </row>
    <row r="189" spans="1:8" ht="25.5" x14ac:dyDescent="0.2">
      <c r="A189" s="14"/>
      <c r="B189" s="15" t="s">
        <v>173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177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6.8965517241379309E-3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178</v>
      </c>
      <c r="C194" s="16">
        <v>4</v>
      </c>
      <c r="D194" s="16">
        <v>0</v>
      </c>
      <c r="E194" s="17">
        <f t="shared" si="23"/>
        <v>2.8368794326241134E-2</v>
      </c>
      <c r="F194" s="17" t="str">
        <f t="shared" si="24"/>
        <v/>
      </c>
      <c r="G194" s="17">
        <f t="shared" si="26"/>
        <v>-1</v>
      </c>
      <c r="H194" s="17">
        <f t="shared" si="25"/>
        <v>-2.8368794326241134E-2</v>
      </c>
    </row>
    <row r="195" spans="1:8" x14ac:dyDescent="0.2">
      <c r="A195" s="14"/>
      <c r="B195" s="15" t="s">
        <v>179</v>
      </c>
      <c r="C195" s="16">
        <v>2</v>
      </c>
      <c r="D195" s="16">
        <v>3</v>
      </c>
      <c r="E195" s="17">
        <f t="shared" si="23"/>
        <v>1.4184397163120567E-2</v>
      </c>
      <c r="F195" s="17">
        <f t="shared" si="24"/>
        <v>2.0689655172413793E-2</v>
      </c>
      <c r="G195" s="17">
        <f t="shared" si="26"/>
        <v>0.5</v>
      </c>
      <c r="H195" s="17">
        <f t="shared" si="25"/>
        <v>7.0921985815602835E-3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183</v>
      </c>
      <c r="C199" s="16">
        <v>3</v>
      </c>
      <c r="D199" s="16">
        <v>1</v>
      </c>
      <c r="E199" s="17">
        <f t="shared" si="23"/>
        <v>2.1276595744680851E-2</v>
      </c>
      <c r="F199" s="17">
        <f t="shared" si="24"/>
        <v>6.8965517241379309E-3</v>
      </c>
      <c r="G199" s="17">
        <f t="shared" si="26"/>
        <v>-0.66666666666666663</v>
      </c>
      <c r="H199" s="17">
        <f t="shared" si="25"/>
        <v>-1.4184397163120567E-2</v>
      </c>
    </row>
    <row r="200" spans="1:8" ht="25.5" x14ac:dyDescent="0.2">
      <c r="A200" s="14"/>
      <c r="B200" s="15" t="s">
        <v>184</v>
      </c>
      <c r="C200" s="16">
        <v>4</v>
      </c>
      <c r="D200" s="16">
        <v>2</v>
      </c>
      <c r="E200" s="17">
        <f t="shared" si="23"/>
        <v>2.8368794326241134E-2</v>
      </c>
      <c r="F200" s="17">
        <f t="shared" si="24"/>
        <v>1.3793103448275862E-2</v>
      </c>
      <c r="G200" s="17">
        <f t="shared" si="26"/>
        <v>-0.5</v>
      </c>
      <c r="H200" s="17">
        <f t="shared" si="25"/>
        <v>-1.4184397163120567E-2</v>
      </c>
    </row>
    <row r="201" spans="1:8" x14ac:dyDescent="0.2">
      <c r="A201" s="14"/>
      <c r="B201" s="15" t="s">
        <v>185</v>
      </c>
      <c r="C201" s="16">
        <v>1</v>
      </c>
      <c r="D201" s="16">
        <v>2</v>
      </c>
      <c r="E201" s="17">
        <f t="shared" si="23"/>
        <v>7.0921985815602835E-3</v>
      </c>
      <c r="F201" s="17">
        <f t="shared" si="24"/>
        <v>1.3793103448275862E-2</v>
      </c>
      <c r="G201" s="17">
        <f t="shared" si="26"/>
        <v>1</v>
      </c>
      <c r="H201" s="17">
        <f t="shared" si="25"/>
        <v>7.0921985815602835E-3</v>
      </c>
    </row>
    <row r="202" spans="1:8" x14ac:dyDescent="0.2">
      <c r="A202" s="14"/>
      <c r="B202" s="15" t="s">
        <v>186</v>
      </c>
      <c r="C202" s="16">
        <v>1</v>
      </c>
      <c r="D202" s="16">
        <v>0</v>
      </c>
      <c r="E202" s="17">
        <f t="shared" si="23"/>
        <v>7.0921985815602835E-3</v>
      </c>
      <c r="F202" s="17" t="str">
        <f t="shared" si="24"/>
        <v/>
      </c>
      <c r="G202" s="17">
        <f t="shared" si="26"/>
        <v>-1</v>
      </c>
      <c r="H202" s="17">
        <f t="shared" si="25"/>
        <v>-7.0921985815602835E-3</v>
      </c>
    </row>
    <row r="203" spans="1:8" x14ac:dyDescent="0.2">
      <c r="A203" s="14"/>
      <c r="B203" s="15" t="s">
        <v>187</v>
      </c>
      <c r="C203" s="16">
        <v>3</v>
      </c>
      <c r="D203" s="16">
        <v>9</v>
      </c>
      <c r="E203" s="17">
        <f t="shared" si="23"/>
        <v>2.1276595744680851E-2</v>
      </c>
      <c r="F203" s="17">
        <f t="shared" si="24"/>
        <v>6.2068965517241378E-2</v>
      </c>
      <c r="G203" s="17">
        <f t="shared" si="26"/>
        <v>2</v>
      </c>
      <c r="H203" s="17">
        <f t="shared" si="25"/>
        <v>4.2553191489361701E-2</v>
      </c>
    </row>
    <row r="204" spans="1:8" x14ac:dyDescent="0.2">
      <c r="A204" s="14"/>
      <c r="B204" s="15" t="s">
        <v>188</v>
      </c>
      <c r="C204" s="16">
        <v>4</v>
      </c>
      <c r="D204" s="16">
        <v>3</v>
      </c>
      <c r="E204" s="17">
        <f t="shared" si="23"/>
        <v>2.8368794326241134E-2</v>
      </c>
      <c r="F204" s="17">
        <f t="shared" si="24"/>
        <v>2.0689655172413793E-2</v>
      </c>
      <c r="G204" s="17">
        <f t="shared" si="26"/>
        <v>-0.25</v>
      </c>
      <c r="H204" s="17">
        <f t="shared" si="25"/>
        <v>-7.0921985815602835E-3</v>
      </c>
    </row>
    <row r="205" spans="1:8" x14ac:dyDescent="0.2">
      <c r="A205" s="14"/>
      <c r="B205" s="15" t="s">
        <v>189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190</v>
      </c>
      <c r="C206" s="16">
        <v>1</v>
      </c>
      <c r="D206" s="16">
        <v>2</v>
      </c>
      <c r="E206" s="17">
        <f t="shared" si="27"/>
        <v>7.0921985815602835E-3</v>
      </c>
      <c r="F206" s="17">
        <f t="shared" si="28"/>
        <v>1.3793103448275862E-2</v>
      </c>
      <c r="G206" s="17">
        <f t="shared" ref="G206:G237" si="30">+IF(AND(C206=0,D206=0)," ",IF(C206=0,1,IF(D206=0,-1,(D206-C206)/C206)))</f>
        <v>1</v>
      </c>
      <c r="H206" s="17">
        <f t="shared" si="29"/>
        <v>7.0921985815602835E-3</v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192</v>
      </c>
      <c r="C208" s="16">
        <v>1</v>
      </c>
      <c r="D208" s="16">
        <v>1</v>
      </c>
      <c r="E208" s="17">
        <f t="shared" si="27"/>
        <v>7.0921985815602835E-3</v>
      </c>
      <c r="F208" s="17">
        <f t="shared" si="28"/>
        <v>6.8965517241379309E-3</v>
      </c>
      <c r="G208" s="17">
        <f t="shared" si="30"/>
        <v>0</v>
      </c>
      <c r="H208" s="17">
        <f t="shared" si="29"/>
        <v>0</v>
      </c>
    </row>
    <row r="209" spans="1:8" x14ac:dyDescent="0.2">
      <c r="A209" s="14"/>
      <c r="B209" s="15" t="s">
        <v>193</v>
      </c>
      <c r="C209" s="16">
        <v>2</v>
      </c>
      <c r="D209" s="16">
        <v>0</v>
      </c>
      <c r="E209" s="17">
        <f t="shared" si="27"/>
        <v>1.4184397163120567E-2</v>
      </c>
      <c r="F209" s="17" t="str">
        <f t="shared" si="28"/>
        <v/>
      </c>
      <c r="G209" s="17">
        <f t="shared" si="30"/>
        <v>-1</v>
      </c>
      <c r="H209" s="17">
        <f t="shared" si="29"/>
        <v>-1.4184397163120567E-2</v>
      </c>
    </row>
    <row r="210" spans="1:8" x14ac:dyDescent="0.2">
      <c r="A210" s="14"/>
      <c r="B210" s="15" t="s">
        <v>194</v>
      </c>
      <c r="C210" s="16">
        <v>2</v>
      </c>
      <c r="D210" s="16">
        <v>1</v>
      </c>
      <c r="E210" s="17">
        <f t="shared" si="27"/>
        <v>1.4184397163120567E-2</v>
      </c>
      <c r="F210" s="17">
        <f t="shared" si="28"/>
        <v>6.8965517241379309E-3</v>
      </c>
      <c r="G210" s="17">
        <f t="shared" si="30"/>
        <v>-0.5</v>
      </c>
      <c r="H210" s="17">
        <f t="shared" si="29"/>
        <v>-7.0921985815602835E-3</v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197</v>
      </c>
      <c r="C213" s="16">
        <v>24</v>
      </c>
      <c r="D213" s="16">
        <v>5</v>
      </c>
      <c r="E213" s="17">
        <f t="shared" si="27"/>
        <v>0.1702127659574468</v>
      </c>
      <c r="F213" s="17">
        <f t="shared" si="28"/>
        <v>3.4482758620689655E-2</v>
      </c>
      <c r="G213" s="17">
        <f t="shared" si="30"/>
        <v>-0.79166666666666663</v>
      </c>
      <c r="H213" s="17">
        <f t="shared" si="29"/>
        <v>-0.13475177304964539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199</v>
      </c>
      <c r="C215" s="16">
        <v>1</v>
      </c>
      <c r="D215" s="16">
        <v>0</v>
      </c>
      <c r="E215" s="17">
        <f t="shared" si="27"/>
        <v>7.0921985815602835E-3</v>
      </c>
      <c r="F215" s="17" t="str">
        <f t="shared" si="28"/>
        <v/>
      </c>
      <c r="G215" s="17">
        <f t="shared" si="30"/>
        <v>-1</v>
      </c>
      <c r="H215" s="17">
        <f t="shared" si="29"/>
        <v>-7.0921985815602835E-3</v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202</v>
      </c>
      <c r="C218" s="16">
        <v>6</v>
      </c>
      <c r="D218" s="16">
        <v>7</v>
      </c>
      <c r="E218" s="17">
        <f t="shared" si="27"/>
        <v>4.2553191489361701E-2</v>
      </c>
      <c r="F218" s="17">
        <f t="shared" si="28"/>
        <v>4.8275862068965517E-2</v>
      </c>
      <c r="G218" s="17">
        <f t="shared" si="30"/>
        <v>0.16666666666666666</v>
      </c>
      <c r="H218" s="17">
        <f t="shared" si="29"/>
        <v>7.0921985815602835E-3</v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209</v>
      </c>
      <c r="C225" s="16">
        <v>8</v>
      </c>
      <c r="D225" s="16">
        <v>5</v>
      </c>
      <c r="E225" s="17">
        <f t="shared" si="27"/>
        <v>5.6737588652482268E-2</v>
      </c>
      <c r="F225" s="17">
        <f t="shared" si="28"/>
        <v>3.4482758620689655E-2</v>
      </c>
      <c r="G225" s="17">
        <f t="shared" si="30"/>
        <v>-0.375</v>
      </c>
      <c r="H225" s="17">
        <f t="shared" si="29"/>
        <v>-2.1276595744680851E-2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211</v>
      </c>
      <c r="C227" s="16">
        <v>1</v>
      </c>
      <c r="D227" s="16">
        <v>0</v>
      </c>
      <c r="E227" s="17">
        <f t="shared" si="27"/>
        <v>7.0921985815602835E-3</v>
      </c>
      <c r="F227" s="17" t="str">
        <f t="shared" si="28"/>
        <v/>
      </c>
      <c r="G227" s="17">
        <f t="shared" si="30"/>
        <v>-1</v>
      </c>
      <c r="H227" s="17">
        <f t="shared" si="29"/>
        <v>-7.0921985815602835E-3</v>
      </c>
    </row>
    <row r="228" spans="1:8" x14ac:dyDescent="0.2">
      <c r="A228" s="14"/>
      <c r="B228" s="15" t="s">
        <v>212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6.8965517241379309E-3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216</v>
      </c>
      <c r="C232" s="16">
        <v>2</v>
      </c>
      <c r="D232" s="16">
        <v>1</v>
      </c>
      <c r="E232" s="17">
        <f t="shared" si="27"/>
        <v>1.4184397163120567E-2</v>
      </c>
      <c r="F232" s="17">
        <f t="shared" si="28"/>
        <v>6.8965517241379309E-3</v>
      </c>
      <c r="G232" s="17">
        <f t="shared" si="30"/>
        <v>-0.5</v>
      </c>
      <c r="H232" s="17">
        <f t="shared" si="29"/>
        <v>-7.0921985815602835E-3</v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6.8965517241379309E-3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222</v>
      </c>
      <c r="C238" s="16">
        <v>2</v>
      </c>
      <c r="D238" s="16">
        <v>2</v>
      </c>
      <c r="E238" s="17">
        <f t="shared" si="31"/>
        <v>1.4184397163120567E-2</v>
      </c>
      <c r="F238" s="17">
        <f t="shared" si="32"/>
        <v>1.3793103448275862E-2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225</v>
      </c>
      <c r="C241" s="16">
        <v>0</v>
      </c>
      <c r="D241" s="16">
        <v>1</v>
      </c>
      <c r="E241" s="17" t="str">
        <f t="shared" si="31"/>
        <v/>
      </c>
      <c r="F241" s="17">
        <f t="shared" si="32"/>
        <v>6.8965517241379309E-3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6.8965517241379309E-3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233</v>
      </c>
      <c r="C249" s="16">
        <v>4</v>
      </c>
      <c r="D249" s="16">
        <v>0</v>
      </c>
      <c r="E249" s="17">
        <f t="shared" si="31"/>
        <v>2.8368794326241134E-2</v>
      </c>
      <c r="F249" s="17" t="str">
        <f t="shared" si="32"/>
        <v/>
      </c>
      <c r="G249" s="17">
        <f t="shared" si="34"/>
        <v>-1</v>
      </c>
      <c r="H249" s="17">
        <f t="shared" si="33"/>
        <v>-2.8368794326241134E-2</v>
      </c>
    </row>
    <row r="250" spans="1:8" x14ac:dyDescent="0.2">
      <c r="A250" s="14"/>
      <c r="B250" s="15" t="s">
        <v>234</v>
      </c>
      <c r="C250" s="16">
        <v>1</v>
      </c>
      <c r="D250" s="16">
        <v>0</v>
      </c>
      <c r="E250" s="17">
        <f t="shared" si="31"/>
        <v>7.0921985815602835E-3</v>
      </c>
      <c r="F250" s="17" t="str">
        <f t="shared" si="32"/>
        <v/>
      </c>
      <c r="G250" s="17">
        <f t="shared" si="34"/>
        <v>-1</v>
      </c>
      <c r="H250" s="17">
        <f t="shared" si="33"/>
        <v>-7.0921985815602835E-3</v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241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244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246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248</v>
      </c>
      <c r="C264" s="16">
        <v>2</v>
      </c>
      <c r="D264" s="16">
        <v>0</v>
      </c>
      <c r="E264" s="17">
        <f t="shared" si="31"/>
        <v>1.4184397163120567E-2</v>
      </c>
      <c r="F264" s="17" t="str">
        <f t="shared" si="32"/>
        <v/>
      </c>
      <c r="G264" s="17">
        <f t="shared" si="34"/>
        <v>-1</v>
      </c>
      <c r="H264" s="17">
        <f t="shared" si="33"/>
        <v>-1.4184397163120567E-2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255</v>
      </c>
      <c r="C271" s="16">
        <v>1</v>
      </c>
      <c r="D271" s="16">
        <v>0</v>
      </c>
      <c r="E271" s="17">
        <f t="shared" si="35"/>
        <v>7.0921985815602835E-3</v>
      </c>
      <c r="F271" s="17" t="str">
        <f t="shared" si="36"/>
        <v/>
      </c>
      <c r="G271" s="17">
        <f t="shared" si="38"/>
        <v>-1</v>
      </c>
      <c r="H271" s="17">
        <f t="shared" si="37"/>
        <v>-7.0921985815602835E-3</v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259</v>
      </c>
      <c r="C275" s="16">
        <v>0</v>
      </c>
      <c r="D275" s="16">
        <v>3</v>
      </c>
      <c r="E275" s="17" t="str">
        <f t="shared" si="35"/>
        <v/>
      </c>
      <c r="F275" s="17">
        <f t="shared" si="36"/>
        <v>2.0689655172413793E-2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260</v>
      </c>
      <c r="C276" s="16">
        <v>3</v>
      </c>
      <c r="D276" s="16">
        <v>3</v>
      </c>
      <c r="E276" s="17">
        <f t="shared" si="35"/>
        <v>2.1276595744680851E-2</v>
      </c>
      <c r="F276" s="17">
        <f t="shared" si="36"/>
        <v>2.0689655172413793E-2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261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6.8965517241379309E-3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267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6.8965517241379309E-3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272</v>
      </c>
      <c r="C288" s="16">
        <v>1</v>
      </c>
      <c r="D288" s="16">
        <v>7</v>
      </c>
      <c r="E288" s="17">
        <f t="shared" si="35"/>
        <v>7.0921985815602835E-3</v>
      </c>
      <c r="F288" s="17">
        <f t="shared" si="36"/>
        <v>4.8275862068965517E-2</v>
      </c>
      <c r="G288" s="17">
        <f t="shared" si="38"/>
        <v>6</v>
      </c>
      <c r="H288" s="17">
        <f t="shared" si="37"/>
        <v>4.2553191489361701E-2</v>
      </c>
    </row>
    <row r="289" spans="1:8" x14ac:dyDescent="0.2">
      <c r="A289" s="14"/>
      <c r="B289" s="15" t="s">
        <v>273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274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6.8965517241379309E-3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275</v>
      </c>
      <c r="C291" s="16">
        <v>0</v>
      </c>
      <c r="D291" s="16">
        <v>2</v>
      </c>
      <c r="E291" s="17" t="str">
        <f t="shared" si="35"/>
        <v/>
      </c>
      <c r="F291" s="17">
        <f t="shared" si="36"/>
        <v>1.3793103448275862E-2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276</v>
      </c>
      <c r="C292" s="16">
        <v>1</v>
      </c>
      <c r="D292" s="16">
        <v>2</v>
      </c>
      <c r="E292" s="17">
        <f t="shared" si="35"/>
        <v>7.0921985815602835E-3</v>
      </c>
      <c r="F292" s="17">
        <f t="shared" si="36"/>
        <v>1.3793103448275862E-2</v>
      </c>
      <c r="G292" s="17">
        <f t="shared" si="38"/>
        <v>1</v>
      </c>
      <c r="H292" s="17">
        <f t="shared" si="37"/>
        <v>7.0921985815602835E-3</v>
      </c>
    </row>
    <row r="293" spans="1:8" ht="25.5" x14ac:dyDescent="0.2">
      <c r="A293" s="14"/>
      <c r="B293" s="15" t="s">
        <v>277</v>
      </c>
      <c r="C293" s="16">
        <v>0</v>
      </c>
      <c r="D293" s="16">
        <v>5</v>
      </c>
      <c r="E293" s="17" t="str">
        <f t="shared" si="35"/>
        <v/>
      </c>
      <c r="F293" s="17">
        <f t="shared" si="36"/>
        <v>3.4482758620689655E-2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278</v>
      </c>
      <c r="C294" s="16">
        <v>1</v>
      </c>
      <c r="D294" s="16">
        <v>0</v>
      </c>
      <c r="E294" s="17">
        <f t="shared" si="35"/>
        <v>7.0921985815602835E-3</v>
      </c>
      <c r="F294" s="17" t="str">
        <f t="shared" si="36"/>
        <v/>
      </c>
      <c r="G294" s="17">
        <f t="shared" si="38"/>
        <v>-1</v>
      </c>
      <c r="H294" s="17">
        <f t="shared" si="37"/>
        <v>-7.0921985815602835E-3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284</v>
      </c>
      <c r="C300" s="16">
        <v>1</v>
      </c>
      <c r="D300" s="16">
        <v>0</v>
      </c>
      <c r="E300" s="17">
        <f t="shared" si="35"/>
        <v>7.0921985815602835E-3</v>
      </c>
      <c r="F300" s="17" t="str">
        <f t="shared" si="36"/>
        <v/>
      </c>
      <c r="G300" s="17">
        <f t="shared" si="38"/>
        <v>-1</v>
      </c>
      <c r="H300" s="17">
        <f t="shared" si="37"/>
        <v>-7.0921985815602835E-3</v>
      </c>
    </row>
    <row r="301" spans="1:8" x14ac:dyDescent="0.2">
      <c r="A301" s="14"/>
      <c r="B301" s="15" t="s">
        <v>285</v>
      </c>
      <c r="C301" s="16">
        <v>3</v>
      </c>
      <c r="D301" s="16">
        <v>0</v>
      </c>
      <c r="E301" s="17">
        <f t="shared" ref="E301:E332" si="39">+IF(C301=0,"",C301/C$173)</f>
        <v>2.1276595744680851E-2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-2.1276595744680851E-2</v>
      </c>
    </row>
    <row r="302" spans="1:8" ht="25.5" x14ac:dyDescent="0.2">
      <c r="A302" s="14"/>
      <c r="B302" s="15" t="s">
        <v>286</v>
      </c>
      <c r="C302" s="16">
        <v>1</v>
      </c>
      <c r="D302" s="16">
        <v>3</v>
      </c>
      <c r="E302" s="17">
        <f t="shared" si="39"/>
        <v>7.0921985815602835E-3</v>
      </c>
      <c r="F302" s="17">
        <f t="shared" si="40"/>
        <v>2.0689655172413793E-2</v>
      </c>
      <c r="G302" s="17">
        <f t="shared" ref="G302:G333" si="42">+IF(AND(C302=0,D302=0)," ",IF(C302=0,1,IF(D302=0,-1,(D302-C302)/C302)))</f>
        <v>2</v>
      </c>
      <c r="H302" s="17">
        <f t="shared" si="41"/>
        <v>1.4184397163120567E-2</v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289</v>
      </c>
      <c r="C305" s="16">
        <v>1</v>
      </c>
      <c r="D305" s="16">
        <v>2</v>
      </c>
      <c r="E305" s="17">
        <f t="shared" si="39"/>
        <v>7.0921985815602835E-3</v>
      </c>
      <c r="F305" s="17">
        <f t="shared" si="40"/>
        <v>1.3793103448275862E-2</v>
      </c>
      <c r="G305" s="17">
        <f t="shared" si="42"/>
        <v>1</v>
      </c>
      <c r="H305" s="17">
        <f t="shared" si="41"/>
        <v>7.0921985815602835E-3</v>
      </c>
    </row>
    <row r="306" spans="1:8" x14ac:dyDescent="0.2">
      <c r="A306" s="14"/>
      <c r="B306" s="15" t="s">
        <v>290</v>
      </c>
      <c r="C306" s="16">
        <v>1</v>
      </c>
      <c r="D306" s="16">
        <v>0</v>
      </c>
      <c r="E306" s="17">
        <f t="shared" si="39"/>
        <v>7.0921985815602835E-3</v>
      </c>
      <c r="F306" s="17" t="str">
        <f t="shared" si="40"/>
        <v/>
      </c>
      <c r="G306" s="17">
        <f t="shared" si="42"/>
        <v>-1</v>
      </c>
      <c r="H306" s="17">
        <f t="shared" si="41"/>
        <v>-7.0921985815602835E-3</v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292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297</v>
      </c>
      <c r="C313" s="16">
        <v>1</v>
      </c>
      <c r="D313" s="16">
        <v>1</v>
      </c>
      <c r="E313" s="17">
        <f t="shared" si="39"/>
        <v>7.0921985815602835E-3</v>
      </c>
      <c r="F313" s="17">
        <f t="shared" si="40"/>
        <v>6.8965517241379309E-3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301</v>
      </c>
      <c r="C317" s="16">
        <v>1</v>
      </c>
      <c r="D317" s="16">
        <v>1</v>
      </c>
      <c r="E317" s="17">
        <f t="shared" si="39"/>
        <v>7.0921985815602835E-3</v>
      </c>
      <c r="F317" s="17">
        <f t="shared" si="40"/>
        <v>6.8965517241379309E-3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303</v>
      </c>
      <c r="C319" s="16">
        <v>22</v>
      </c>
      <c r="D319" s="16">
        <v>5</v>
      </c>
      <c r="E319" s="17">
        <f t="shared" si="39"/>
        <v>0.15602836879432624</v>
      </c>
      <c r="F319" s="17">
        <f t="shared" si="40"/>
        <v>3.4482758620689655E-2</v>
      </c>
      <c r="G319" s="17">
        <f t="shared" si="42"/>
        <v>-0.77272727272727271</v>
      </c>
      <c r="H319" s="17">
        <f t="shared" si="41"/>
        <v>-0.12056737588652482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6.8965517241379309E-3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308</v>
      </c>
      <c r="C324" s="16">
        <v>1</v>
      </c>
      <c r="D324" s="16">
        <v>0</v>
      </c>
      <c r="E324" s="17">
        <f t="shared" si="39"/>
        <v>7.0921985815602835E-3</v>
      </c>
      <c r="F324" s="17" t="str">
        <f t="shared" si="40"/>
        <v/>
      </c>
      <c r="G324" s="17">
        <f t="shared" si="42"/>
        <v>-1</v>
      </c>
      <c r="H324" s="17">
        <f t="shared" si="41"/>
        <v>-7.0921985815602835E-3</v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312</v>
      </c>
      <c r="C328" s="16">
        <v>1</v>
      </c>
      <c r="D328" s="16">
        <v>6</v>
      </c>
      <c r="E328" s="17">
        <f t="shared" si="39"/>
        <v>7.0921985815602835E-3</v>
      </c>
      <c r="F328" s="17">
        <f t="shared" si="40"/>
        <v>4.1379310344827586E-2</v>
      </c>
      <c r="G328" s="17">
        <f t="shared" si="42"/>
        <v>5</v>
      </c>
      <c r="H328" s="17">
        <f t="shared" si="41"/>
        <v>3.5460992907801414E-2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26"/>
      <c r="E347" s="24" t="s">
        <v>5</v>
      </c>
      <c r="F347" s="26"/>
      <c r="G347" s="24" t="s">
        <v>15</v>
      </c>
      <c r="H347" s="24" t="s">
        <v>7</v>
      </c>
    </row>
    <row r="348" spans="1:8" x14ac:dyDescent="0.2">
      <c r="A348" s="14"/>
      <c r="B348" s="25"/>
      <c r="C348" s="18">
        <v>2020</v>
      </c>
      <c r="D348" s="18">
        <v>2021</v>
      </c>
      <c r="E348" s="18">
        <v>2020</v>
      </c>
      <c r="F348" s="18">
        <v>2021</v>
      </c>
      <c r="G348" s="25"/>
      <c r="H348" s="25"/>
    </row>
    <row r="349" spans="1:8" x14ac:dyDescent="0.2">
      <c r="A349" s="14"/>
      <c r="B349" s="19" t="s">
        <v>11</v>
      </c>
      <c r="C349" s="20">
        <f>SUM(C350:C576)</f>
        <v>370</v>
      </c>
      <c r="D349" s="20">
        <f>SUM(D350:D576)</f>
        <v>445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0.20270270270270271</v>
      </c>
      <c r="H349" s="21">
        <f t="shared" ref="H349:H412" si="49">+IF(OR(AND(E349=""),(G349="")),"",E349*G349)</f>
        <v>0.20270270270270271</v>
      </c>
    </row>
    <row r="350" spans="1:8" x14ac:dyDescent="0.2">
      <c r="A350" s="14"/>
      <c r="B350" s="15" t="s">
        <v>328</v>
      </c>
      <c r="C350" s="16">
        <v>3</v>
      </c>
      <c r="D350" s="16">
        <v>3</v>
      </c>
      <c r="E350" s="17">
        <f t="shared" si="47"/>
        <v>8.1081081081081086E-3</v>
      </c>
      <c r="F350" s="17">
        <f t="shared" si="48"/>
        <v>6.7415730337078653E-3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329</v>
      </c>
      <c r="C351" s="16">
        <v>2</v>
      </c>
      <c r="D351" s="16">
        <v>0</v>
      </c>
      <c r="E351" s="17">
        <f t="shared" si="47"/>
        <v>5.4054054054054057E-3</v>
      </c>
      <c r="F351" s="17" t="str">
        <f t="shared" si="48"/>
        <v/>
      </c>
      <c r="G351" s="17">
        <f t="shared" si="50"/>
        <v>-1</v>
      </c>
      <c r="H351" s="17">
        <f t="shared" si="49"/>
        <v>-5.4054054054054057E-3</v>
      </c>
    </row>
    <row r="352" spans="1:8" x14ac:dyDescent="0.2">
      <c r="A352" s="14"/>
      <c r="B352" s="15" t="s">
        <v>330</v>
      </c>
      <c r="C352" s="16">
        <v>1</v>
      </c>
      <c r="D352" s="16">
        <v>0</v>
      </c>
      <c r="E352" s="17">
        <f t="shared" si="47"/>
        <v>2.7027027027027029E-3</v>
      </c>
      <c r="F352" s="17" t="str">
        <f t="shared" si="48"/>
        <v/>
      </c>
      <c r="G352" s="17">
        <f t="shared" si="50"/>
        <v>-1</v>
      </c>
      <c r="H352" s="17">
        <f t="shared" si="49"/>
        <v>-2.7027027027027029E-3</v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333</v>
      </c>
      <c r="C355" s="16">
        <v>27</v>
      </c>
      <c r="D355" s="16">
        <v>17</v>
      </c>
      <c r="E355" s="17">
        <f t="shared" si="47"/>
        <v>7.2972972972972977E-2</v>
      </c>
      <c r="F355" s="17">
        <f t="shared" si="48"/>
        <v>3.8202247191011236E-2</v>
      </c>
      <c r="G355" s="17">
        <f t="shared" si="50"/>
        <v>-0.37037037037037035</v>
      </c>
      <c r="H355" s="17">
        <f t="shared" si="49"/>
        <v>-2.7027027027027029E-2</v>
      </c>
    </row>
    <row r="356" spans="1:8" x14ac:dyDescent="0.2">
      <c r="A356" s="14"/>
      <c r="B356" s="15" t="s">
        <v>334</v>
      </c>
      <c r="C356" s="16">
        <v>5</v>
      </c>
      <c r="D356" s="16">
        <v>0</v>
      </c>
      <c r="E356" s="17">
        <f t="shared" si="47"/>
        <v>1.3513513513513514E-2</v>
      </c>
      <c r="F356" s="17" t="str">
        <f t="shared" si="48"/>
        <v/>
      </c>
      <c r="G356" s="17">
        <f t="shared" si="50"/>
        <v>-1</v>
      </c>
      <c r="H356" s="17">
        <f t="shared" si="49"/>
        <v>-1.3513513513513514E-2</v>
      </c>
    </row>
    <row r="357" spans="1:8" x14ac:dyDescent="0.2">
      <c r="A357" s="14"/>
      <c r="B357" s="15" t="s">
        <v>335</v>
      </c>
      <c r="C357" s="16">
        <v>2</v>
      </c>
      <c r="D357" s="16">
        <v>1</v>
      </c>
      <c r="E357" s="17">
        <f t="shared" si="47"/>
        <v>5.4054054054054057E-3</v>
      </c>
      <c r="F357" s="17">
        <f t="shared" si="48"/>
        <v>2.2471910112359553E-3</v>
      </c>
      <c r="G357" s="17">
        <f t="shared" si="50"/>
        <v>-0.5</v>
      </c>
      <c r="H357" s="17">
        <f t="shared" si="49"/>
        <v>-2.7027027027027029E-3</v>
      </c>
    </row>
    <row r="358" spans="1:8" x14ac:dyDescent="0.2">
      <c r="A358" s="14"/>
      <c r="B358" s="15" t="s">
        <v>336</v>
      </c>
      <c r="C358" s="16">
        <v>2</v>
      </c>
      <c r="D358" s="16">
        <v>1</v>
      </c>
      <c r="E358" s="17">
        <f t="shared" si="47"/>
        <v>5.4054054054054057E-3</v>
      </c>
      <c r="F358" s="17">
        <f t="shared" si="48"/>
        <v>2.2471910112359553E-3</v>
      </c>
      <c r="G358" s="17">
        <f t="shared" si="50"/>
        <v>-0.5</v>
      </c>
      <c r="H358" s="17">
        <f t="shared" si="49"/>
        <v>-2.7027027027027029E-3</v>
      </c>
    </row>
    <row r="359" spans="1:8" x14ac:dyDescent="0.2">
      <c r="A359" s="14"/>
      <c r="B359" s="15" t="s">
        <v>337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338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339</v>
      </c>
      <c r="C361" s="16">
        <v>24</v>
      </c>
      <c r="D361" s="16">
        <v>15</v>
      </c>
      <c r="E361" s="17">
        <f t="shared" si="47"/>
        <v>6.4864864864864868E-2</v>
      </c>
      <c r="F361" s="17">
        <f t="shared" si="48"/>
        <v>3.3707865168539325E-2</v>
      </c>
      <c r="G361" s="17">
        <f t="shared" si="50"/>
        <v>-0.375</v>
      </c>
      <c r="H361" s="17">
        <f t="shared" si="49"/>
        <v>-2.4324324324324326E-2</v>
      </c>
    </row>
    <row r="362" spans="1:8" x14ac:dyDescent="0.2">
      <c r="A362" s="14"/>
      <c r="B362" s="15" t="s">
        <v>340</v>
      </c>
      <c r="C362" s="16">
        <v>1</v>
      </c>
      <c r="D362" s="16">
        <v>1</v>
      </c>
      <c r="E362" s="17">
        <f t="shared" si="47"/>
        <v>2.7027027027027029E-3</v>
      </c>
      <c r="F362" s="17">
        <f t="shared" si="48"/>
        <v>2.2471910112359553E-3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342</v>
      </c>
      <c r="C364" s="16">
        <v>2</v>
      </c>
      <c r="D364" s="16">
        <v>0</v>
      </c>
      <c r="E364" s="17">
        <f t="shared" si="47"/>
        <v>5.4054054054054057E-3</v>
      </c>
      <c r="F364" s="17" t="str">
        <f t="shared" si="48"/>
        <v/>
      </c>
      <c r="G364" s="17">
        <f t="shared" si="50"/>
        <v>-1</v>
      </c>
      <c r="H364" s="17">
        <f t="shared" si="49"/>
        <v>-5.4054054054054057E-3</v>
      </c>
    </row>
    <row r="365" spans="1:8" x14ac:dyDescent="0.2">
      <c r="A365" s="14"/>
      <c r="B365" s="15" t="s">
        <v>343</v>
      </c>
      <c r="C365" s="16">
        <v>35</v>
      </c>
      <c r="D365" s="16">
        <v>30</v>
      </c>
      <c r="E365" s="17">
        <f t="shared" si="47"/>
        <v>9.45945945945946E-2</v>
      </c>
      <c r="F365" s="17">
        <f t="shared" si="48"/>
        <v>6.741573033707865E-2</v>
      </c>
      <c r="G365" s="17">
        <f t="shared" si="50"/>
        <v>-0.14285714285714285</v>
      </c>
      <c r="H365" s="17">
        <f t="shared" si="49"/>
        <v>-1.3513513513513514E-2</v>
      </c>
    </row>
    <row r="366" spans="1:8" x14ac:dyDescent="0.2">
      <c r="A366" s="14"/>
      <c r="B366" s="15" t="s">
        <v>344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347</v>
      </c>
      <c r="C369" s="16">
        <v>14</v>
      </c>
      <c r="D369" s="16">
        <v>4</v>
      </c>
      <c r="E369" s="17">
        <f t="shared" si="47"/>
        <v>3.783783783783784E-2</v>
      </c>
      <c r="F369" s="17">
        <f t="shared" si="48"/>
        <v>8.988764044943821E-3</v>
      </c>
      <c r="G369" s="17">
        <f t="shared" si="50"/>
        <v>-0.7142857142857143</v>
      </c>
      <c r="H369" s="17">
        <f t="shared" si="49"/>
        <v>-2.7027027027027029E-2</v>
      </c>
    </row>
    <row r="370" spans="1:8" x14ac:dyDescent="0.2">
      <c r="A370" s="14"/>
      <c r="B370" s="15" t="s">
        <v>348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350</v>
      </c>
      <c r="C372" s="16">
        <v>3</v>
      </c>
      <c r="D372" s="16">
        <v>1</v>
      </c>
      <c r="E372" s="17">
        <f t="shared" si="47"/>
        <v>8.1081081081081086E-3</v>
      </c>
      <c r="F372" s="17">
        <f t="shared" si="48"/>
        <v>2.2471910112359553E-3</v>
      </c>
      <c r="G372" s="17">
        <f t="shared" si="50"/>
        <v>-0.66666666666666663</v>
      </c>
      <c r="H372" s="17">
        <f t="shared" si="49"/>
        <v>-5.4054054054054057E-3</v>
      </c>
    </row>
    <row r="373" spans="1:8" x14ac:dyDescent="0.2">
      <c r="A373" s="14"/>
      <c r="B373" s="15" t="s">
        <v>351</v>
      </c>
      <c r="C373" s="16">
        <v>4</v>
      </c>
      <c r="D373" s="16">
        <v>22</v>
      </c>
      <c r="E373" s="17">
        <f t="shared" si="47"/>
        <v>1.0810810810810811E-2</v>
      </c>
      <c r="F373" s="17">
        <f t="shared" si="48"/>
        <v>4.9438202247191011E-2</v>
      </c>
      <c r="G373" s="17">
        <f t="shared" si="50"/>
        <v>4.5</v>
      </c>
      <c r="H373" s="17">
        <f t="shared" si="49"/>
        <v>4.8648648648648651E-2</v>
      </c>
    </row>
    <row r="374" spans="1:8" x14ac:dyDescent="0.2">
      <c r="A374" s="14"/>
      <c r="B374" s="15" t="s">
        <v>352</v>
      </c>
      <c r="C374" s="16">
        <v>2</v>
      </c>
      <c r="D374" s="16">
        <v>0</v>
      </c>
      <c r="E374" s="17">
        <f t="shared" si="47"/>
        <v>5.4054054054054057E-3</v>
      </c>
      <c r="F374" s="17" t="str">
        <f t="shared" si="48"/>
        <v/>
      </c>
      <c r="G374" s="17">
        <f t="shared" si="50"/>
        <v>-1</v>
      </c>
      <c r="H374" s="17">
        <f t="shared" si="49"/>
        <v>-5.4054054054054057E-3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357</v>
      </c>
      <c r="C379" s="16">
        <v>1</v>
      </c>
      <c r="D379" s="16">
        <v>3</v>
      </c>
      <c r="E379" s="17">
        <f t="shared" si="47"/>
        <v>2.7027027027027029E-3</v>
      </c>
      <c r="F379" s="17">
        <f t="shared" si="48"/>
        <v>6.7415730337078653E-3</v>
      </c>
      <c r="G379" s="17">
        <f t="shared" si="50"/>
        <v>2</v>
      </c>
      <c r="H379" s="17">
        <f t="shared" si="49"/>
        <v>5.4054054054054057E-3</v>
      </c>
    </row>
    <row r="380" spans="1:8" x14ac:dyDescent="0.2">
      <c r="A380" s="14"/>
      <c r="B380" s="15" t="s">
        <v>358</v>
      </c>
      <c r="C380" s="16">
        <v>1</v>
      </c>
      <c r="D380" s="16">
        <v>0</v>
      </c>
      <c r="E380" s="17">
        <f t="shared" si="47"/>
        <v>2.7027027027027029E-3</v>
      </c>
      <c r="F380" s="17" t="str">
        <f t="shared" si="48"/>
        <v/>
      </c>
      <c r="G380" s="17">
        <f t="shared" si="50"/>
        <v>-1</v>
      </c>
      <c r="H380" s="17">
        <f t="shared" si="49"/>
        <v>-2.7027027027027029E-3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360</v>
      </c>
      <c r="C382" s="16">
        <v>2</v>
      </c>
      <c r="D382" s="16">
        <v>1</v>
      </c>
      <c r="E382" s="17">
        <f t="shared" si="47"/>
        <v>5.4054054054054057E-3</v>
      </c>
      <c r="F382" s="17">
        <f t="shared" si="48"/>
        <v>2.2471910112359553E-3</v>
      </c>
      <c r="G382" s="17">
        <f t="shared" si="50"/>
        <v>-0.5</v>
      </c>
      <c r="H382" s="17">
        <f t="shared" si="49"/>
        <v>-2.7027027027027029E-3</v>
      </c>
    </row>
    <row r="383" spans="1:8" ht="25.5" x14ac:dyDescent="0.2">
      <c r="A383" s="14"/>
      <c r="B383" s="15" t="s">
        <v>361</v>
      </c>
      <c r="C383" s="16">
        <v>3</v>
      </c>
      <c r="D383" s="16">
        <v>2</v>
      </c>
      <c r="E383" s="17">
        <f t="shared" si="47"/>
        <v>8.1081081081081086E-3</v>
      </c>
      <c r="F383" s="17">
        <f t="shared" si="48"/>
        <v>4.4943820224719105E-3</v>
      </c>
      <c r="G383" s="17">
        <f t="shared" si="50"/>
        <v>-0.33333333333333331</v>
      </c>
      <c r="H383" s="17">
        <f t="shared" si="49"/>
        <v>-2.7027027027027029E-3</v>
      </c>
    </row>
    <row r="384" spans="1:8" x14ac:dyDescent="0.2">
      <c r="A384" s="14"/>
      <c r="B384" s="15" t="s">
        <v>362</v>
      </c>
      <c r="C384" s="16">
        <v>10</v>
      </c>
      <c r="D384" s="16">
        <v>4</v>
      </c>
      <c r="E384" s="17">
        <f t="shared" si="47"/>
        <v>2.7027027027027029E-2</v>
      </c>
      <c r="F384" s="17">
        <f t="shared" si="48"/>
        <v>8.988764044943821E-3</v>
      </c>
      <c r="G384" s="17">
        <f t="shared" si="50"/>
        <v>-0.6</v>
      </c>
      <c r="H384" s="17">
        <f t="shared" si="49"/>
        <v>-1.6216216216216217E-2</v>
      </c>
    </row>
    <row r="385" spans="1:8" x14ac:dyDescent="0.2">
      <c r="A385" s="14"/>
      <c r="B385" s="15" t="s">
        <v>363</v>
      </c>
      <c r="C385" s="16">
        <v>1</v>
      </c>
      <c r="D385" s="16">
        <v>3</v>
      </c>
      <c r="E385" s="17">
        <f t="shared" si="47"/>
        <v>2.7027027027027029E-3</v>
      </c>
      <c r="F385" s="17">
        <f t="shared" si="48"/>
        <v>6.7415730337078653E-3</v>
      </c>
      <c r="G385" s="17">
        <f t="shared" si="50"/>
        <v>2</v>
      </c>
      <c r="H385" s="17">
        <f t="shared" si="49"/>
        <v>5.4054054054054057E-3</v>
      </c>
    </row>
    <row r="386" spans="1:8" x14ac:dyDescent="0.2">
      <c r="A386" s="14"/>
      <c r="B386" s="15" t="s">
        <v>364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365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2.2471910112359553E-3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366</v>
      </c>
      <c r="C388" s="16">
        <v>1</v>
      </c>
      <c r="D388" s="16">
        <v>8</v>
      </c>
      <c r="E388" s="17">
        <f t="shared" si="47"/>
        <v>2.7027027027027029E-3</v>
      </c>
      <c r="F388" s="17">
        <f t="shared" si="48"/>
        <v>1.7977528089887642E-2</v>
      </c>
      <c r="G388" s="17">
        <f t="shared" si="50"/>
        <v>7</v>
      </c>
      <c r="H388" s="17">
        <f t="shared" si="49"/>
        <v>1.891891891891892E-2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369</v>
      </c>
      <c r="C391" s="16">
        <v>14</v>
      </c>
      <c r="D391" s="16">
        <v>0</v>
      </c>
      <c r="E391" s="17">
        <f t="shared" si="47"/>
        <v>3.783783783783784E-2</v>
      </c>
      <c r="F391" s="17" t="str">
        <f t="shared" si="48"/>
        <v/>
      </c>
      <c r="G391" s="17">
        <f t="shared" si="50"/>
        <v>-1</v>
      </c>
      <c r="H391" s="17">
        <f t="shared" si="49"/>
        <v>-3.783783783783784E-2</v>
      </c>
    </row>
    <row r="392" spans="1:8" x14ac:dyDescent="0.2">
      <c r="A392" s="14"/>
      <c r="B392" s="15" t="s">
        <v>370</v>
      </c>
      <c r="C392" s="16">
        <v>1</v>
      </c>
      <c r="D392" s="16">
        <v>0</v>
      </c>
      <c r="E392" s="17">
        <f t="shared" si="47"/>
        <v>2.7027027027027029E-3</v>
      </c>
      <c r="F392" s="17" t="str">
        <f t="shared" si="48"/>
        <v/>
      </c>
      <c r="G392" s="17">
        <f t="shared" si="50"/>
        <v>-1</v>
      </c>
      <c r="H392" s="17">
        <f t="shared" si="49"/>
        <v>-2.7027027027027029E-3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373</v>
      </c>
      <c r="C395" s="16">
        <v>26</v>
      </c>
      <c r="D395" s="16">
        <v>48</v>
      </c>
      <c r="E395" s="17">
        <f t="shared" si="47"/>
        <v>7.0270270270270274E-2</v>
      </c>
      <c r="F395" s="17">
        <f t="shared" si="48"/>
        <v>0.10786516853932585</v>
      </c>
      <c r="G395" s="17">
        <f t="shared" si="50"/>
        <v>0.84615384615384615</v>
      </c>
      <c r="H395" s="17">
        <f t="shared" si="49"/>
        <v>5.9459459459459463E-2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375</v>
      </c>
      <c r="C397" s="16">
        <v>6</v>
      </c>
      <c r="D397" s="16">
        <v>4</v>
      </c>
      <c r="E397" s="17">
        <f t="shared" si="47"/>
        <v>1.6216216216216217E-2</v>
      </c>
      <c r="F397" s="17">
        <f t="shared" si="48"/>
        <v>8.988764044943821E-3</v>
      </c>
      <c r="G397" s="17">
        <f t="shared" si="50"/>
        <v>-0.33333333333333331</v>
      </c>
      <c r="H397" s="17">
        <f t="shared" si="49"/>
        <v>-5.4054054054054057E-3</v>
      </c>
    </row>
    <row r="398" spans="1:8" x14ac:dyDescent="0.2">
      <c r="A398" s="14"/>
      <c r="B398" s="15" t="s">
        <v>376</v>
      </c>
      <c r="C398" s="16">
        <v>3</v>
      </c>
      <c r="D398" s="16">
        <v>61</v>
      </c>
      <c r="E398" s="17">
        <f t="shared" si="47"/>
        <v>8.1081081081081086E-3</v>
      </c>
      <c r="F398" s="17">
        <f t="shared" si="48"/>
        <v>0.13707865168539327</v>
      </c>
      <c r="G398" s="17">
        <f t="shared" si="50"/>
        <v>19.333333333333332</v>
      </c>
      <c r="H398" s="17">
        <f t="shared" si="49"/>
        <v>0.15675675675675677</v>
      </c>
    </row>
    <row r="399" spans="1:8" x14ac:dyDescent="0.2">
      <c r="A399" s="14"/>
      <c r="B399" s="15" t="s">
        <v>377</v>
      </c>
      <c r="C399" s="16">
        <v>3</v>
      </c>
      <c r="D399" s="16">
        <v>4</v>
      </c>
      <c r="E399" s="17">
        <f t="shared" si="47"/>
        <v>8.1081081081081086E-3</v>
      </c>
      <c r="F399" s="17">
        <f t="shared" si="48"/>
        <v>8.988764044943821E-3</v>
      </c>
      <c r="G399" s="17">
        <f t="shared" si="50"/>
        <v>0.33333333333333331</v>
      </c>
      <c r="H399" s="17">
        <f t="shared" si="49"/>
        <v>2.7027027027027029E-3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379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381</v>
      </c>
      <c r="C403" s="16">
        <v>1</v>
      </c>
      <c r="D403" s="16">
        <v>1</v>
      </c>
      <c r="E403" s="17">
        <f t="shared" si="47"/>
        <v>2.7027027027027029E-3</v>
      </c>
      <c r="F403" s="17">
        <f t="shared" si="48"/>
        <v>2.2471910112359553E-3</v>
      </c>
      <c r="G403" s="17">
        <f t="shared" si="50"/>
        <v>0</v>
      </c>
      <c r="H403" s="17">
        <f t="shared" si="49"/>
        <v>0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383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387</v>
      </c>
      <c r="C409" s="16">
        <v>2</v>
      </c>
      <c r="D409" s="16">
        <v>0</v>
      </c>
      <c r="E409" s="17">
        <f t="shared" si="47"/>
        <v>5.4054054054054057E-3</v>
      </c>
      <c r="F409" s="17" t="str">
        <f t="shared" si="48"/>
        <v/>
      </c>
      <c r="G409" s="17">
        <f t="shared" si="50"/>
        <v>-1</v>
      </c>
      <c r="H409" s="17">
        <f t="shared" si="49"/>
        <v>-5.4054054054054057E-3</v>
      </c>
    </row>
    <row r="410" spans="1:8" x14ac:dyDescent="0.2">
      <c r="A410" s="14"/>
      <c r="B410" s="15" t="s">
        <v>388</v>
      </c>
      <c r="C410" s="16">
        <v>8</v>
      </c>
      <c r="D410" s="16">
        <v>7</v>
      </c>
      <c r="E410" s="17">
        <f t="shared" si="47"/>
        <v>2.1621621621621623E-2</v>
      </c>
      <c r="F410" s="17">
        <f t="shared" si="48"/>
        <v>1.5730337078651686E-2</v>
      </c>
      <c r="G410" s="17">
        <f t="shared" si="50"/>
        <v>-0.125</v>
      </c>
      <c r="H410" s="17">
        <f t="shared" si="49"/>
        <v>-2.7027027027027029E-3</v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390</v>
      </c>
      <c r="C412" s="16">
        <v>4</v>
      </c>
      <c r="D412" s="16">
        <v>4</v>
      </c>
      <c r="E412" s="17">
        <f t="shared" si="47"/>
        <v>1.0810810810810811E-2</v>
      </c>
      <c r="F412" s="17">
        <f t="shared" si="48"/>
        <v>8.988764044943821E-3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391</v>
      </c>
      <c r="C413" s="16">
        <v>0</v>
      </c>
      <c r="D413" s="16">
        <v>1</v>
      </c>
      <c r="E413" s="17" t="str">
        <f t="shared" ref="E413:E476" si="51">+IF(C413=0,"",C413/C$349)</f>
        <v/>
      </c>
      <c r="F413" s="17">
        <f t="shared" ref="F413:F476" si="52">+IF(D413=0,"",D413/D$349)</f>
        <v>2.2471910112359553E-3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394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395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2.2471910112359553E-3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398</v>
      </c>
      <c r="C420" s="16">
        <v>11</v>
      </c>
      <c r="D420" s="16">
        <v>12</v>
      </c>
      <c r="E420" s="17">
        <f t="shared" si="51"/>
        <v>2.9729729729729731E-2</v>
      </c>
      <c r="F420" s="17">
        <f t="shared" si="52"/>
        <v>2.6966292134831461E-2</v>
      </c>
      <c r="G420" s="17">
        <f t="shared" si="54"/>
        <v>9.0909090909090912E-2</v>
      </c>
      <c r="H420" s="17">
        <f t="shared" si="53"/>
        <v>2.7027027027027029E-3</v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402</v>
      </c>
      <c r="C424" s="16">
        <v>0</v>
      </c>
      <c r="D424" s="16">
        <v>3</v>
      </c>
      <c r="E424" s="17" t="str">
        <f t="shared" si="51"/>
        <v/>
      </c>
      <c r="F424" s="17">
        <f t="shared" si="52"/>
        <v>6.7415730337078653E-3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409</v>
      </c>
      <c r="C431" s="16">
        <v>1</v>
      </c>
      <c r="D431" s="16">
        <v>0</v>
      </c>
      <c r="E431" s="17">
        <f t="shared" si="51"/>
        <v>2.7027027027027029E-3</v>
      </c>
      <c r="F431" s="17" t="str">
        <f t="shared" si="52"/>
        <v/>
      </c>
      <c r="G431" s="17">
        <f t="shared" si="54"/>
        <v>-1</v>
      </c>
      <c r="H431" s="17">
        <f t="shared" si="53"/>
        <v>-2.7027027027027029E-3</v>
      </c>
    </row>
    <row r="432" spans="1:8" ht="25.5" x14ac:dyDescent="0.2">
      <c r="A432" s="14"/>
      <c r="B432" s="15" t="s">
        <v>410</v>
      </c>
      <c r="C432" s="16">
        <v>1</v>
      </c>
      <c r="D432" s="16">
        <v>0</v>
      </c>
      <c r="E432" s="17">
        <f t="shared" si="51"/>
        <v>2.7027027027027029E-3</v>
      </c>
      <c r="F432" s="17" t="str">
        <f t="shared" si="52"/>
        <v/>
      </c>
      <c r="G432" s="17">
        <f t="shared" si="54"/>
        <v>-1</v>
      </c>
      <c r="H432" s="17">
        <f t="shared" si="53"/>
        <v>-2.7027027027027029E-3</v>
      </c>
    </row>
    <row r="433" spans="1:8" x14ac:dyDescent="0.2">
      <c r="A433" s="14"/>
      <c r="B433" s="15" t="s">
        <v>411</v>
      </c>
      <c r="C433" s="16">
        <v>1</v>
      </c>
      <c r="D433" s="16">
        <v>24</v>
      </c>
      <c r="E433" s="17">
        <f t="shared" si="51"/>
        <v>2.7027027027027029E-3</v>
      </c>
      <c r="F433" s="17">
        <f t="shared" si="52"/>
        <v>5.3932584269662923E-2</v>
      </c>
      <c r="G433" s="17">
        <f t="shared" si="54"/>
        <v>23</v>
      </c>
      <c r="H433" s="17">
        <f t="shared" si="53"/>
        <v>6.2162162162162166E-2</v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415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2.2471910112359553E-3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419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420</v>
      </c>
      <c r="C442" s="16">
        <v>40</v>
      </c>
      <c r="D442" s="16">
        <v>2</v>
      </c>
      <c r="E442" s="17">
        <f t="shared" si="51"/>
        <v>0.10810810810810811</v>
      </c>
      <c r="F442" s="17">
        <f t="shared" si="52"/>
        <v>4.4943820224719105E-3</v>
      </c>
      <c r="G442" s="17">
        <f t="shared" si="54"/>
        <v>-0.95</v>
      </c>
      <c r="H442" s="17">
        <f t="shared" si="53"/>
        <v>-0.10270270270270271</v>
      </c>
    </row>
    <row r="443" spans="1:8" x14ac:dyDescent="0.2">
      <c r="A443" s="14"/>
      <c r="B443" s="15" t="s">
        <v>421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423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433</v>
      </c>
      <c r="C455" s="16">
        <v>4</v>
      </c>
      <c r="D455" s="16">
        <v>1</v>
      </c>
      <c r="E455" s="17">
        <f t="shared" si="51"/>
        <v>1.0810810810810811E-2</v>
      </c>
      <c r="F455" s="17">
        <f t="shared" si="52"/>
        <v>2.2471910112359553E-3</v>
      </c>
      <c r="G455" s="17">
        <f t="shared" si="54"/>
        <v>-0.75</v>
      </c>
      <c r="H455" s="17">
        <f t="shared" si="53"/>
        <v>-8.1081081081081086E-3</v>
      </c>
    </row>
    <row r="456" spans="1:8" x14ac:dyDescent="0.2">
      <c r="A456" s="14"/>
      <c r="B456" s="15" t="s">
        <v>434</v>
      </c>
      <c r="C456" s="16">
        <v>0</v>
      </c>
      <c r="D456" s="16">
        <v>2</v>
      </c>
      <c r="E456" s="17" t="str">
        <f t="shared" si="51"/>
        <v/>
      </c>
      <c r="F456" s="17">
        <f t="shared" si="52"/>
        <v>4.4943820224719105E-3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436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437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439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2.2471910112359553E-3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442</v>
      </c>
      <c r="C464" s="16">
        <v>0</v>
      </c>
      <c r="D464" s="16">
        <v>2</v>
      </c>
      <c r="E464" s="17" t="str">
        <f t="shared" si="51"/>
        <v/>
      </c>
      <c r="F464" s="17">
        <f t="shared" si="52"/>
        <v>4.4943820224719105E-3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443</v>
      </c>
      <c r="C465" s="16">
        <v>9</v>
      </c>
      <c r="D465" s="16">
        <v>23</v>
      </c>
      <c r="E465" s="17">
        <f t="shared" si="51"/>
        <v>2.4324324324324326E-2</v>
      </c>
      <c r="F465" s="17">
        <f t="shared" si="52"/>
        <v>5.1685393258426963E-2</v>
      </c>
      <c r="G465" s="17">
        <f t="shared" si="54"/>
        <v>1.5555555555555556</v>
      </c>
      <c r="H465" s="17">
        <f t="shared" si="53"/>
        <v>3.783783783783784E-2</v>
      </c>
    </row>
    <row r="466" spans="1:8" x14ac:dyDescent="0.2">
      <c r="A466" s="14"/>
      <c r="B466" s="15" t="s">
        <v>444</v>
      </c>
      <c r="C466" s="16">
        <v>0</v>
      </c>
      <c r="D466" s="16">
        <v>8</v>
      </c>
      <c r="E466" s="17" t="str">
        <f t="shared" si="51"/>
        <v/>
      </c>
      <c r="F466" s="17">
        <f t="shared" si="52"/>
        <v>1.7977528089887642E-2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445</v>
      </c>
      <c r="C467" s="16">
        <v>1</v>
      </c>
      <c r="D467" s="16">
        <v>0</v>
      </c>
      <c r="E467" s="17">
        <f t="shared" si="51"/>
        <v>2.7027027027027029E-3</v>
      </c>
      <c r="F467" s="17" t="str">
        <f t="shared" si="52"/>
        <v/>
      </c>
      <c r="G467" s="17">
        <f t="shared" si="54"/>
        <v>-1</v>
      </c>
      <c r="H467" s="17">
        <f t="shared" si="53"/>
        <v>-2.7027027027027029E-3</v>
      </c>
    </row>
    <row r="468" spans="1:8" x14ac:dyDescent="0.2">
      <c r="A468" s="14"/>
      <c r="B468" s="15" t="s">
        <v>446</v>
      </c>
      <c r="C468" s="16">
        <v>1</v>
      </c>
      <c r="D468" s="16">
        <v>3</v>
      </c>
      <c r="E468" s="17">
        <f t="shared" si="51"/>
        <v>2.7027027027027029E-3</v>
      </c>
      <c r="F468" s="17">
        <f t="shared" si="52"/>
        <v>6.7415730337078653E-3</v>
      </c>
      <c r="G468" s="17">
        <f t="shared" si="54"/>
        <v>2</v>
      </c>
      <c r="H468" s="17">
        <f t="shared" si="53"/>
        <v>5.4054054054054057E-3</v>
      </c>
    </row>
    <row r="469" spans="1:8" x14ac:dyDescent="0.2">
      <c r="A469" s="14"/>
      <c r="B469" s="15" t="s">
        <v>447</v>
      </c>
      <c r="C469" s="16">
        <v>1</v>
      </c>
      <c r="D469" s="16">
        <v>0</v>
      </c>
      <c r="E469" s="17">
        <f t="shared" si="51"/>
        <v>2.7027027027027029E-3</v>
      </c>
      <c r="F469" s="17" t="str">
        <f t="shared" si="52"/>
        <v/>
      </c>
      <c r="G469" s="17">
        <f t="shared" si="54"/>
        <v>-1</v>
      </c>
      <c r="H469" s="17">
        <f t="shared" si="53"/>
        <v>-2.7027027027027029E-3</v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449</v>
      </c>
      <c r="C471" s="16">
        <v>17</v>
      </c>
      <c r="D471" s="16">
        <v>25</v>
      </c>
      <c r="E471" s="17">
        <f t="shared" si="51"/>
        <v>4.5945945945945948E-2</v>
      </c>
      <c r="F471" s="17">
        <f t="shared" si="52"/>
        <v>5.6179775280898875E-2</v>
      </c>
      <c r="G471" s="17">
        <f t="shared" si="54"/>
        <v>0.47058823529411764</v>
      </c>
      <c r="H471" s="17">
        <f t="shared" si="53"/>
        <v>2.1621621621621623E-2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453</v>
      </c>
      <c r="C475" s="16">
        <v>0</v>
      </c>
      <c r="D475" s="16">
        <v>2</v>
      </c>
      <c r="E475" s="17" t="str">
        <f t="shared" si="51"/>
        <v/>
      </c>
      <c r="F475" s="17">
        <f t="shared" si="52"/>
        <v>4.4943820224719105E-3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454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457</v>
      </c>
      <c r="C479" s="16">
        <v>4</v>
      </c>
      <c r="D479" s="16">
        <v>4</v>
      </c>
      <c r="E479" s="17">
        <f t="shared" si="55"/>
        <v>1.0810810810810811E-2</v>
      </c>
      <c r="F479" s="17">
        <f t="shared" si="56"/>
        <v>8.988764044943821E-3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458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459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462</v>
      </c>
      <c r="C484" s="16">
        <v>3</v>
      </c>
      <c r="D484" s="16">
        <v>5</v>
      </c>
      <c r="E484" s="17">
        <f t="shared" si="55"/>
        <v>8.1081081081081086E-3</v>
      </c>
      <c r="F484" s="17">
        <f t="shared" si="56"/>
        <v>1.1235955056179775E-2</v>
      </c>
      <c r="G484" s="17">
        <f t="shared" si="58"/>
        <v>0.66666666666666663</v>
      </c>
      <c r="H484" s="17">
        <f t="shared" si="57"/>
        <v>5.4054054054054057E-3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464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467</v>
      </c>
      <c r="C489" s="16">
        <v>1</v>
      </c>
      <c r="D489" s="16">
        <v>2</v>
      </c>
      <c r="E489" s="17">
        <f t="shared" si="55"/>
        <v>2.7027027027027029E-3</v>
      </c>
      <c r="F489" s="17">
        <f t="shared" si="56"/>
        <v>4.4943820224719105E-3</v>
      </c>
      <c r="G489" s="17">
        <f t="shared" si="58"/>
        <v>1</v>
      </c>
      <c r="H489" s="17">
        <f t="shared" si="57"/>
        <v>2.7027027027027029E-3</v>
      </c>
    </row>
    <row r="490" spans="1:8" x14ac:dyDescent="0.2">
      <c r="A490" s="14"/>
      <c r="B490" s="15" t="s">
        <v>468</v>
      </c>
      <c r="C490" s="16">
        <v>4</v>
      </c>
      <c r="D490" s="16">
        <v>0</v>
      </c>
      <c r="E490" s="17">
        <f t="shared" si="55"/>
        <v>1.0810810810810811E-2</v>
      </c>
      <c r="F490" s="17" t="str">
        <f t="shared" si="56"/>
        <v/>
      </c>
      <c r="G490" s="17">
        <f t="shared" si="58"/>
        <v>-1</v>
      </c>
      <c r="H490" s="17">
        <f t="shared" si="57"/>
        <v>-1.0810810810810811E-2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478</v>
      </c>
      <c r="C500" s="16">
        <v>0</v>
      </c>
      <c r="D500" s="16">
        <v>1</v>
      </c>
      <c r="E500" s="17" t="str">
        <f t="shared" si="55"/>
        <v/>
      </c>
      <c r="F500" s="17">
        <f t="shared" si="56"/>
        <v>2.2471910112359553E-3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479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485</v>
      </c>
      <c r="C507" s="16">
        <v>1</v>
      </c>
      <c r="D507" s="16">
        <v>0</v>
      </c>
      <c r="E507" s="17">
        <f t="shared" si="55"/>
        <v>2.7027027027027029E-3</v>
      </c>
      <c r="F507" s="17" t="str">
        <f t="shared" si="56"/>
        <v/>
      </c>
      <c r="G507" s="17">
        <f t="shared" si="58"/>
        <v>-1</v>
      </c>
      <c r="H507" s="17">
        <f t="shared" si="57"/>
        <v>-2.7027027027027029E-3</v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488</v>
      </c>
      <c r="C510" s="16">
        <v>1</v>
      </c>
      <c r="D510" s="16">
        <v>1</v>
      </c>
      <c r="E510" s="17">
        <f t="shared" si="55"/>
        <v>2.7027027027027029E-3</v>
      </c>
      <c r="F510" s="17">
        <f t="shared" si="56"/>
        <v>2.2471910112359553E-3</v>
      </c>
      <c r="G510" s="17">
        <f t="shared" si="58"/>
        <v>0</v>
      </c>
      <c r="H510" s="17">
        <f t="shared" si="57"/>
        <v>0</v>
      </c>
    </row>
    <row r="511" spans="1:8" x14ac:dyDescent="0.2">
      <c r="A511" s="14"/>
      <c r="B511" s="15" t="s">
        <v>489</v>
      </c>
      <c r="C511" s="16">
        <v>1</v>
      </c>
      <c r="D511" s="16">
        <v>0</v>
      </c>
      <c r="E511" s="17">
        <f t="shared" si="55"/>
        <v>2.7027027027027029E-3</v>
      </c>
      <c r="F511" s="17" t="str">
        <f t="shared" si="56"/>
        <v/>
      </c>
      <c r="G511" s="17">
        <f t="shared" si="58"/>
        <v>-1</v>
      </c>
      <c r="H511" s="17">
        <f t="shared" si="57"/>
        <v>-2.7027027027027029E-3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493</v>
      </c>
      <c r="C515" s="16">
        <v>2</v>
      </c>
      <c r="D515" s="16">
        <v>1</v>
      </c>
      <c r="E515" s="17">
        <f t="shared" si="55"/>
        <v>5.4054054054054057E-3</v>
      </c>
      <c r="F515" s="17">
        <f t="shared" si="56"/>
        <v>2.2471910112359553E-3</v>
      </c>
      <c r="G515" s="17">
        <f t="shared" si="58"/>
        <v>-0.5</v>
      </c>
      <c r="H515" s="17">
        <f t="shared" si="57"/>
        <v>-2.7027027027027029E-3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2.2471910112359553E-3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2.2471910112359553E-3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2.2471910112359553E-3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507</v>
      </c>
      <c r="C529" s="16">
        <v>1</v>
      </c>
      <c r="D529" s="16">
        <v>0</v>
      </c>
      <c r="E529" s="17">
        <f t="shared" si="55"/>
        <v>2.7027027027027029E-3</v>
      </c>
      <c r="F529" s="17" t="str">
        <f t="shared" si="56"/>
        <v/>
      </c>
      <c r="G529" s="17">
        <f t="shared" si="58"/>
        <v>-1</v>
      </c>
      <c r="H529" s="17">
        <f t="shared" si="57"/>
        <v>-2.7027027027027029E-3</v>
      </c>
    </row>
    <row r="530" spans="1:8" ht="25.5" x14ac:dyDescent="0.2">
      <c r="A530" s="14"/>
      <c r="B530" s="15" t="s">
        <v>508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510</v>
      </c>
      <c r="C532" s="16">
        <v>1</v>
      </c>
      <c r="D532" s="16">
        <v>1</v>
      </c>
      <c r="E532" s="17">
        <f t="shared" si="55"/>
        <v>2.7027027027027029E-3</v>
      </c>
      <c r="F532" s="17">
        <f t="shared" si="56"/>
        <v>2.2471910112359553E-3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512</v>
      </c>
      <c r="C534" s="16">
        <v>2</v>
      </c>
      <c r="D534" s="16">
        <v>0</v>
      </c>
      <c r="E534" s="17">
        <f t="shared" si="55"/>
        <v>5.4054054054054057E-3</v>
      </c>
      <c r="F534" s="17" t="str">
        <f t="shared" si="56"/>
        <v/>
      </c>
      <c r="G534" s="17">
        <f t="shared" si="58"/>
        <v>-1</v>
      </c>
      <c r="H534" s="17">
        <f t="shared" si="57"/>
        <v>-5.4054054054054057E-3</v>
      </c>
    </row>
    <row r="535" spans="1:8" x14ac:dyDescent="0.2">
      <c r="A535" s="14"/>
      <c r="B535" s="15" t="s">
        <v>513</v>
      </c>
      <c r="C535" s="16">
        <v>1</v>
      </c>
      <c r="D535" s="16">
        <v>2</v>
      </c>
      <c r="E535" s="17">
        <f t="shared" si="55"/>
        <v>2.7027027027027029E-3</v>
      </c>
      <c r="F535" s="17">
        <f t="shared" si="56"/>
        <v>4.4943820224719105E-3</v>
      </c>
      <c r="G535" s="17">
        <f t="shared" si="58"/>
        <v>1</v>
      </c>
      <c r="H535" s="17">
        <f t="shared" si="57"/>
        <v>2.7027027027027029E-3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516</v>
      </c>
      <c r="C538" s="16">
        <v>5</v>
      </c>
      <c r="D538" s="16">
        <v>8</v>
      </c>
      <c r="E538" s="17">
        <f t="shared" si="55"/>
        <v>1.3513513513513514E-2</v>
      </c>
      <c r="F538" s="17">
        <f t="shared" si="56"/>
        <v>1.7977528089887642E-2</v>
      </c>
      <c r="G538" s="17">
        <f t="shared" si="58"/>
        <v>0.6</v>
      </c>
      <c r="H538" s="17">
        <f t="shared" si="57"/>
        <v>8.1081081081081086E-3</v>
      </c>
    </row>
    <row r="539" spans="1:8" x14ac:dyDescent="0.2">
      <c r="A539" s="14"/>
      <c r="B539" s="15" t="s">
        <v>517</v>
      </c>
      <c r="C539" s="16">
        <v>0</v>
      </c>
      <c r="D539" s="16">
        <v>5</v>
      </c>
      <c r="E539" s="17" t="str">
        <f t="shared" si="55"/>
        <v/>
      </c>
      <c r="F539" s="17">
        <f t="shared" si="56"/>
        <v>1.1235955056179775E-2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518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2.2471910112359553E-3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1</v>
      </c>
      <c r="E548" s="17" t="str">
        <f t="shared" si="59"/>
        <v/>
      </c>
      <c r="F548" s="17">
        <f t="shared" si="60"/>
        <v>2.2471910112359553E-3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529</v>
      </c>
      <c r="C551" s="16">
        <v>1</v>
      </c>
      <c r="D551" s="16">
        <v>2</v>
      </c>
      <c r="E551" s="17">
        <f t="shared" si="59"/>
        <v>2.7027027027027029E-3</v>
      </c>
      <c r="F551" s="17">
        <f t="shared" si="60"/>
        <v>4.4943820224719105E-3</v>
      </c>
      <c r="G551" s="17">
        <f t="shared" si="62"/>
        <v>1</v>
      </c>
      <c r="H551" s="17">
        <f t="shared" si="61"/>
        <v>2.7027027027027029E-3</v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532</v>
      </c>
      <c r="C554" s="16">
        <v>3</v>
      </c>
      <c r="D554" s="16">
        <v>15</v>
      </c>
      <c r="E554" s="17">
        <f t="shared" si="59"/>
        <v>8.1081081081081086E-3</v>
      </c>
      <c r="F554" s="17">
        <f t="shared" si="60"/>
        <v>3.3707865168539325E-2</v>
      </c>
      <c r="G554" s="17">
        <f t="shared" si="62"/>
        <v>4</v>
      </c>
      <c r="H554" s="17">
        <f t="shared" si="61"/>
        <v>3.2432432432432434E-2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534</v>
      </c>
      <c r="C556" s="16">
        <v>0</v>
      </c>
      <c r="D556" s="16">
        <v>3</v>
      </c>
      <c r="E556" s="17" t="str">
        <f t="shared" si="59"/>
        <v/>
      </c>
      <c r="F556" s="17">
        <f t="shared" si="60"/>
        <v>6.7415730337078653E-3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537</v>
      </c>
      <c r="C559" s="16">
        <v>4</v>
      </c>
      <c r="D559" s="16">
        <v>7</v>
      </c>
      <c r="E559" s="17">
        <f t="shared" si="59"/>
        <v>1.0810810810810811E-2</v>
      </c>
      <c r="F559" s="17">
        <f t="shared" si="60"/>
        <v>1.5730337078651686E-2</v>
      </c>
      <c r="G559" s="17">
        <f t="shared" si="62"/>
        <v>0.75</v>
      </c>
      <c r="H559" s="17">
        <f t="shared" si="61"/>
        <v>8.1081081081081086E-3</v>
      </c>
    </row>
    <row r="560" spans="1:8" ht="25.5" x14ac:dyDescent="0.2">
      <c r="A560" s="14"/>
      <c r="B560" s="15" t="s">
        <v>538</v>
      </c>
      <c r="C560" s="16">
        <v>4</v>
      </c>
      <c r="D560" s="16">
        <v>4</v>
      </c>
      <c r="E560" s="17">
        <f t="shared" si="59"/>
        <v>1.0810810810810811E-2</v>
      </c>
      <c r="F560" s="17">
        <f t="shared" si="60"/>
        <v>8.988764044943821E-3</v>
      </c>
      <c r="G560" s="17">
        <f t="shared" si="62"/>
        <v>0</v>
      </c>
      <c r="H560" s="17">
        <f t="shared" si="61"/>
        <v>0</v>
      </c>
    </row>
    <row r="561" spans="1:8" x14ac:dyDescent="0.2">
      <c r="A561" s="14"/>
      <c r="B561" s="15" t="s">
        <v>539</v>
      </c>
      <c r="C561" s="16">
        <v>18</v>
      </c>
      <c r="D561" s="16">
        <v>19</v>
      </c>
      <c r="E561" s="17">
        <f t="shared" si="59"/>
        <v>4.8648648648648651E-2</v>
      </c>
      <c r="F561" s="17">
        <f t="shared" si="60"/>
        <v>4.2696629213483148E-2</v>
      </c>
      <c r="G561" s="17">
        <f t="shared" si="62"/>
        <v>5.5555555555555552E-2</v>
      </c>
      <c r="H561" s="17">
        <f t="shared" si="61"/>
        <v>2.7027027027027029E-3</v>
      </c>
    </row>
    <row r="562" spans="1:8" x14ac:dyDescent="0.2">
      <c r="A562" s="14"/>
      <c r="B562" s="15" t="s">
        <v>540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2.2471910112359553E-3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546</v>
      </c>
      <c r="C568" s="16">
        <v>3</v>
      </c>
      <c r="D568" s="16">
        <v>0</v>
      </c>
      <c r="E568" s="17">
        <f t="shared" si="59"/>
        <v>8.1081081081081086E-3</v>
      </c>
      <c r="F568" s="17" t="str">
        <f t="shared" si="60"/>
        <v/>
      </c>
      <c r="G568" s="17">
        <f t="shared" si="62"/>
        <v>-1</v>
      </c>
      <c r="H568" s="17">
        <f t="shared" si="61"/>
        <v>-8.1081081081081086E-3</v>
      </c>
    </row>
    <row r="569" spans="1:8" x14ac:dyDescent="0.2">
      <c r="A569" s="14"/>
      <c r="B569" s="15" t="s">
        <v>547</v>
      </c>
      <c r="C569" s="16">
        <v>2</v>
      </c>
      <c r="D569" s="16">
        <v>0</v>
      </c>
      <c r="E569" s="17">
        <f t="shared" si="59"/>
        <v>5.4054054054054057E-3</v>
      </c>
      <c r="F569" s="17" t="str">
        <f t="shared" si="60"/>
        <v/>
      </c>
      <c r="G569" s="17">
        <f t="shared" si="62"/>
        <v>-1</v>
      </c>
      <c r="H569" s="17">
        <f t="shared" si="61"/>
        <v>-5.4054054054054057E-3</v>
      </c>
    </row>
    <row r="570" spans="1:8" x14ac:dyDescent="0.2">
      <c r="A570" s="14"/>
      <c r="B570" s="15" t="s">
        <v>548</v>
      </c>
      <c r="C570" s="16">
        <v>6</v>
      </c>
      <c r="D570" s="16">
        <v>2</v>
      </c>
      <c r="E570" s="17">
        <f t="shared" si="59"/>
        <v>1.6216216216216217E-2</v>
      </c>
      <c r="F570" s="17">
        <f t="shared" si="60"/>
        <v>4.4943820224719105E-3</v>
      </c>
      <c r="G570" s="17">
        <f t="shared" si="62"/>
        <v>-0.66666666666666663</v>
      </c>
      <c r="H570" s="17">
        <f t="shared" si="61"/>
        <v>-1.0810810810810811E-2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550</v>
      </c>
      <c r="C572" s="16">
        <v>1</v>
      </c>
      <c r="D572" s="16">
        <v>0</v>
      </c>
      <c r="E572" s="17">
        <f t="shared" si="59"/>
        <v>2.7027027027027029E-3</v>
      </c>
      <c r="F572" s="17" t="str">
        <f t="shared" si="60"/>
        <v/>
      </c>
      <c r="G572" s="17">
        <f t="shared" si="62"/>
        <v>-1</v>
      </c>
      <c r="H572" s="17">
        <f t="shared" si="61"/>
        <v>-2.7027027027027029E-3</v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552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26"/>
      <c r="E580" s="24" t="s">
        <v>5</v>
      </c>
      <c r="F580" s="26"/>
      <c r="G580" s="24" t="s">
        <v>15</v>
      </c>
      <c r="H580" s="24" t="s">
        <v>7</v>
      </c>
    </row>
    <row r="581" spans="1:8" x14ac:dyDescent="0.2">
      <c r="A581" s="14"/>
      <c r="B581" s="25"/>
      <c r="C581" s="18">
        <v>2020</v>
      </c>
      <c r="D581" s="18">
        <v>2021</v>
      </c>
      <c r="E581" s="18">
        <v>2020</v>
      </c>
      <c r="F581" s="18">
        <v>2021</v>
      </c>
      <c r="G581" s="25"/>
      <c r="H581" s="25"/>
    </row>
    <row r="582" spans="1:8" x14ac:dyDescent="0.2">
      <c r="A582" s="14"/>
      <c r="B582" s="19" t="s">
        <v>12</v>
      </c>
      <c r="C582" s="20">
        <f>SUM(C583:C609)</f>
        <v>225</v>
      </c>
      <c r="D582" s="20">
        <f>SUM(D583:D609)</f>
        <v>266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0.18222222222222223</v>
      </c>
      <c r="H582" s="21">
        <f t="shared" ref="H582:H609" si="65">+IF(OR(AND(E582=""),(G582="")),"",E582*G582)</f>
        <v>0.18222222222222223</v>
      </c>
    </row>
    <row r="583" spans="1:8" x14ac:dyDescent="0.2">
      <c r="A583" s="14"/>
      <c r="B583" s="15" t="s">
        <v>555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556</v>
      </c>
      <c r="C584" s="16">
        <v>0</v>
      </c>
      <c r="D584" s="16">
        <v>2</v>
      </c>
      <c r="E584" s="17" t="str">
        <f t="shared" si="63"/>
        <v/>
      </c>
      <c r="F584" s="17">
        <f t="shared" si="64"/>
        <v>7.5187969924812026E-3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557</v>
      </c>
      <c r="C585" s="16">
        <v>11</v>
      </c>
      <c r="D585" s="16">
        <v>17</v>
      </c>
      <c r="E585" s="17">
        <f t="shared" si="63"/>
        <v>4.8888888888888891E-2</v>
      </c>
      <c r="F585" s="17">
        <f t="shared" si="64"/>
        <v>6.3909774436090222E-2</v>
      </c>
      <c r="G585" s="17">
        <f t="shared" si="66"/>
        <v>0.54545454545454541</v>
      </c>
      <c r="H585" s="17">
        <f t="shared" si="65"/>
        <v>2.6666666666666665E-2</v>
      </c>
    </row>
    <row r="586" spans="1:8" x14ac:dyDescent="0.2">
      <c r="A586" s="14"/>
      <c r="B586" s="15" t="s">
        <v>558</v>
      </c>
      <c r="C586" s="16">
        <v>45</v>
      </c>
      <c r="D586" s="16">
        <v>25</v>
      </c>
      <c r="E586" s="17">
        <f t="shared" si="63"/>
        <v>0.2</v>
      </c>
      <c r="F586" s="17">
        <f t="shared" si="64"/>
        <v>9.3984962406015032E-2</v>
      </c>
      <c r="G586" s="17">
        <f t="shared" si="66"/>
        <v>-0.44444444444444442</v>
      </c>
      <c r="H586" s="17">
        <f t="shared" si="65"/>
        <v>-8.8888888888888892E-2</v>
      </c>
    </row>
    <row r="587" spans="1:8" x14ac:dyDescent="0.2">
      <c r="A587" s="14"/>
      <c r="B587" s="15" t="s">
        <v>559</v>
      </c>
      <c r="C587" s="16">
        <v>0</v>
      </c>
      <c r="D587" s="16">
        <v>3</v>
      </c>
      <c r="E587" s="17" t="str">
        <f t="shared" si="63"/>
        <v/>
      </c>
      <c r="F587" s="17">
        <f t="shared" si="64"/>
        <v>1.1278195488721804E-2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560</v>
      </c>
      <c r="C588" s="16">
        <v>0</v>
      </c>
      <c r="D588" s="16">
        <v>1</v>
      </c>
      <c r="E588" s="17" t="str">
        <f t="shared" si="63"/>
        <v/>
      </c>
      <c r="F588" s="17">
        <f t="shared" si="64"/>
        <v>3.7593984962406013E-3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562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565</v>
      </c>
      <c r="C593" s="16">
        <v>3</v>
      </c>
      <c r="D593" s="16">
        <v>0</v>
      </c>
      <c r="E593" s="17">
        <f t="shared" si="63"/>
        <v>1.3333333333333334E-2</v>
      </c>
      <c r="F593" s="17" t="str">
        <f t="shared" si="64"/>
        <v/>
      </c>
      <c r="G593" s="17">
        <f t="shared" si="66"/>
        <v>-1</v>
      </c>
      <c r="H593" s="17">
        <f t="shared" si="65"/>
        <v>-1.3333333333333334E-2</v>
      </c>
    </row>
    <row r="594" spans="1:8" x14ac:dyDescent="0.2">
      <c r="A594" s="14"/>
      <c r="B594" s="15" t="s">
        <v>566</v>
      </c>
      <c r="C594" s="16">
        <v>2</v>
      </c>
      <c r="D594" s="16">
        <v>0</v>
      </c>
      <c r="E594" s="17">
        <f t="shared" si="63"/>
        <v>8.8888888888888889E-3</v>
      </c>
      <c r="F594" s="17" t="str">
        <f t="shared" si="64"/>
        <v/>
      </c>
      <c r="G594" s="17">
        <f t="shared" si="66"/>
        <v>-1</v>
      </c>
      <c r="H594" s="17">
        <f t="shared" si="65"/>
        <v>-8.8888888888888889E-3</v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568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569</v>
      </c>
      <c r="C597" s="16">
        <v>5</v>
      </c>
      <c r="D597" s="16">
        <v>15</v>
      </c>
      <c r="E597" s="17">
        <f t="shared" si="63"/>
        <v>2.2222222222222223E-2</v>
      </c>
      <c r="F597" s="17">
        <f t="shared" si="64"/>
        <v>5.6390977443609019E-2</v>
      </c>
      <c r="G597" s="17">
        <f t="shared" si="66"/>
        <v>2</v>
      </c>
      <c r="H597" s="17">
        <f t="shared" si="65"/>
        <v>4.4444444444444446E-2</v>
      </c>
    </row>
    <row r="598" spans="1:8" x14ac:dyDescent="0.2">
      <c r="A598" s="14"/>
      <c r="B598" s="15" t="s">
        <v>570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3.7593984962406013E-3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571</v>
      </c>
      <c r="C599" s="16">
        <v>0</v>
      </c>
      <c r="D599" s="16">
        <v>3</v>
      </c>
      <c r="E599" s="17" t="str">
        <f t="shared" si="63"/>
        <v/>
      </c>
      <c r="F599" s="17">
        <f t="shared" si="64"/>
        <v>1.1278195488721804E-2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572</v>
      </c>
      <c r="C600" s="16">
        <v>153</v>
      </c>
      <c r="D600" s="16">
        <v>169</v>
      </c>
      <c r="E600" s="17">
        <f t="shared" si="63"/>
        <v>0.68</v>
      </c>
      <c r="F600" s="17">
        <f t="shared" si="64"/>
        <v>0.63533834586466165</v>
      </c>
      <c r="G600" s="17">
        <f t="shared" si="66"/>
        <v>0.10457516339869281</v>
      </c>
      <c r="H600" s="17">
        <f t="shared" si="65"/>
        <v>7.1111111111111125E-2</v>
      </c>
    </row>
    <row r="601" spans="1:8" x14ac:dyDescent="0.2">
      <c r="A601" s="14"/>
      <c r="B601" s="15" t="s">
        <v>573</v>
      </c>
      <c r="C601" s="16">
        <v>4</v>
      </c>
      <c r="D601" s="16">
        <v>18</v>
      </c>
      <c r="E601" s="17">
        <f t="shared" si="63"/>
        <v>1.7777777777777778E-2</v>
      </c>
      <c r="F601" s="17">
        <f t="shared" si="64"/>
        <v>6.7669172932330823E-2</v>
      </c>
      <c r="G601" s="17">
        <f t="shared" si="66"/>
        <v>3.5</v>
      </c>
      <c r="H601" s="17">
        <f t="shared" si="65"/>
        <v>6.222222222222222E-2</v>
      </c>
    </row>
    <row r="602" spans="1:8" x14ac:dyDescent="0.2">
      <c r="A602" s="14"/>
      <c r="B602" s="15" t="s">
        <v>574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576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577</v>
      </c>
      <c r="C605" s="16">
        <v>0</v>
      </c>
      <c r="D605" s="16">
        <v>11</v>
      </c>
      <c r="E605" s="17" t="str">
        <f t="shared" si="63"/>
        <v/>
      </c>
      <c r="F605" s="17">
        <f t="shared" si="64"/>
        <v>4.1353383458646614E-2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578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580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581</v>
      </c>
      <c r="C609" s="16">
        <v>2</v>
      </c>
      <c r="D609" s="16">
        <v>1</v>
      </c>
      <c r="E609" s="17">
        <f t="shared" si="63"/>
        <v>8.8888888888888889E-3</v>
      </c>
      <c r="F609" s="17">
        <f t="shared" si="64"/>
        <v>3.7593984962406013E-3</v>
      </c>
      <c r="G609" s="17">
        <f t="shared" si="66"/>
        <v>-0.5</v>
      </c>
      <c r="H609" s="17">
        <f t="shared" si="65"/>
        <v>-4.4444444444444444E-3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D418F-7DF3-4852-AADD-D16A6598F114}">
  <dimension ref="A1:H610"/>
  <sheetViews>
    <sheetView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22" customWidth="1"/>
    <col min="3" max="3" width="11.42578125" style="22"/>
    <col min="4" max="4" width="11.28515625" style="22" customWidth="1"/>
    <col min="5" max="5" width="10.5703125" style="22" customWidth="1"/>
    <col min="6" max="6" width="13.140625" style="22" customWidth="1"/>
    <col min="7" max="7" width="17.42578125" style="22" customWidth="1"/>
    <col min="8" max="8" width="15.140625" style="22" customWidth="1"/>
    <col min="9" max="16384" width="11.42578125" style="22"/>
  </cols>
  <sheetData>
    <row r="1" spans="1:8" ht="19.899999999999999" customHeight="1" thickBot="1" x14ac:dyDescent="0.3">
      <c r="B1" s="2"/>
      <c r="C1" s="3"/>
      <c r="D1" s="2"/>
      <c r="E1" s="31" t="s">
        <v>0</v>
      </c>
      <c r="F1" s="32"/>
      <c r="G1" s="32"/>
      <c r="H1" s="32"/>
    </row>
    <row r="2" spans="1:8" ht="30.75" customHeight="1" thickBot="1" x14ac:dyDescent="0.3">
      <c r="B2" s="2"/>
      <c r="C2" s="3"/>
      <c r="D2" s="2"/>
      <c r="E2" s="40"/>
      <c r="F2" s="40"/>
      <c r="G2" s="40"/>
      <c r="H2" s="40"/>
    </row>
    <row r="3" spans="1:8" ht="20.100000000000001" customHeight="1" thickBot="1" x14ac:dyDescent="0.3">
      <c r="B3" s="2"/>
      <c r="C3" s="3"/>
      <c r="D3" s="2"/>
      <c r="E3" s="34" t="s">
        <v>1</v>
      </c>
      <c r="F3" s="40"/>
      <c r="G3" s="40"/>
      <c r="H3" s="40"/>
    </row>
    <row r="4" spans="1:8" ht="20.100000000000001" customHeight="1" x14ac:dyDescent="0.25">
      <c r="B4" s="2"/>
      <c r="D4" s="2"/>
      <c r="E4" s="35" t="s">
        <v>596</v>
      </c>
      <c r="F4" s="32"/>
      <c r="G4" s="32"/>
      <c r="H4" s="32"/>
    </row>
    <row r="5" spans="1:8" ht="20.45" customHeight="1" thickBot="1" x14ac:dyDescent="0.25">
      <c r="B5" s="5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41"/>
      <c r="E6" s="29" t="s">
        <v>5</v>
      </c>
      <c r="F6" s="41"/>
      <c r="G6" s="36" t="s">
        <v>6</v>
      </c>
      <c r="H6" s="38" t="s">
        <v>7</v>
      </c>
    </row>
    <row r="7" spans="1:8" ht="20.100000000000001" customHeight="1" thickBot="1" x14ac:dyDescent="0.25">
      <c r="B7" s="42"/>
      <c r="C7" s="7">
        <v>2020</v>
      </c>
      <c r="D7" s="7">
        <v>2021</v>
      </c>
      <c r="E7" s="7">
        <v>2020</v>
      </c>
      <c r="F7" s="7">
        <v>2021</v>
      </c>
      <c r="G7" s="43"/>
      <c r="H7" s="44"/>
    </row>
    <row r="8" spans="1:8" ht="20.100000000000001" customHeight="1" thickBot="1" x14ac:dyDescent="0.25">
      <c r="A8" s="11"/>
      <c r="B8" s="8" t="s">
        <v>598</v>
      </c>
      <c r="C8" s="12">
        <f>+C19+C75+C173+C349+C582</f>
        <v>1161</v>
      </c>
      <c r="D8" s="13">
        <f>+D19+D75+D173+D349+D582</f>
        <v>1602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0.37984496124031009</v>
      </c>
      <c r="H8" s="10">
        <f t="shared" ref="H8:H13" si="1">+IF(OR(AND(E8=""),(G8="")),"",E8*G8)</f>
        <v>0.37984496124031009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7</v>
      </c>
      <c r="E9" s="17">
        <f t="shared" ref="E9:F13" si="2">+C9/C$8</f>
        <v>0</v>
      </c>
      <c r="F9" s="17">
        <f t="shared" si="2"/>
        <v>4.3695380774032462E-3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51</v>
      </c>
      <c r="D10" s="16">
        <f>+D75</f>
        <v>145</v>
      </c>
      <c r="E10" s="17">
        <f t="shared" si="2"/>
        <v>4.3927648578811367E-2</v>
      </c>
      <c r="F10" s="17">
        <f t="shared" si="2"/>
        <v>9.0511860174781522E-2</v>
      </c>
      <c r="G10" s="17">
        <f t="shared" si="0"/>
        <v>1.8431372549019607</v>
      </c>
      <c r="H10" s="17">
        <f t="shared" si="1"/>
        <v>8.0964685615848395E-2</v>
      </c>
    </row>
    <row r="11" spans="1:8" ht="25.5" x14ac:dyDescent="0.2">
      <c r="A11" s="14"/>
      <c r="B11" s="15" t="s">
        <v>10</v>
      </c>
      <c r="C11" s="16">
        <f>+C173</f>
        <v>183</v>
      </c>
      <c r="D11" s="16">
        <f>+D173</f>
        <v>240</v>
      </c>
      <c r="E11" s="17">
        <f t="shared" si="2"/>
        <v>0.15762273901808785</v>
      </c>
      <c r="F11" s="17">
        <f t="shared" si="2"/>
        <v>0.14981273408239701</v>
      </c>
      <c r="G11" s="17">
        <f t="shared" si="0"/>
        <v>0.31147540983606559</v>
      </c>
      <c r="H11" s="17">
        <f t="shared" si="1"/>
        <v>4.909560723514212E-2</v>
      </c>
    </row>
    <row r="12" spans="1:8" ht="25.5" x14ac:dyDescent="0.2">
      <c r="A12" s="14"/>
      <c r="B12" s="15" t="s">
        <v>11</v>
      </c>
      <c r="C12" s="16">
        <f>+C349</f>
        <v>435</v>
      </c>
      <c r="D12" s="16">
        <f>+D349</f>
        <v>426</v>
      </c>
      <c r="E12" s="17">
        <f t="shared" si="2"/>
        <v>0.37467700258397935</v>
      </c>
      <c r="F12" s="17">
        <f t="shared" si="2"/>
        <v>0.26591760299625467</v>
      </c>
      <c r="G12" s="17">
        <f t="shared" si="0"/>
        <v>-2.0689655172413793E-2</v>
      </c>
      <c r="H12" s="17">
        <f t="shared" si="1"/>
        <v>-7.7519379844961239E-3</v>
      </c>
    </row>
    <row r="13" spans="1:8" ht="25.5" x14ac:dyDescent="0.2">
      <c r="A13" s="14"/>
      <c r="B13" s="15" t="s">
        <v>12</v>
      </c>
      <c r="C13" s="16">
        <f>+C582</f>
        <v>492</v>
      </c>
      <c r="D13" s="16">
        <f>+D582</f>
        <v>784</v>
      </c>
      <c r="E13" s="17">
        <f t="shared" si="2"/>
        <v>0.42377260981912146</v>
      </c>
      <c r="F13" s="17">
        <f t="shared" si="2"/>
        <v>0.48938826466916352</v>
      </c>
      <c r="G13" s="17">
        <f t="shared" si="0"/>
        <v>0.5934959349593496</v>
      </c>
      <c r="H13" s="17">
        <f t="shared" si="1"/>
        <v>0.25150732127476316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4" t="s">
        <v>3</v>
      </c>
      <c r="C17" s="24" t="s">
        <v>14</v>
      </c>
      <c r="D17" s="45"/>
      <c r="E17" s="24" t="s">
        <v>5</v>
      </c>
      <c r="F17" s="45"/>
      <c r="G17" s="24" t="s">
        <v>15</v>
      </c>
      <c r="H17" s="24" t="s">
        <v>7</v>
      </c>
    </row>
    <row r="18" spans="1:8" x14ac:dyDescent="0.2">
      <c r="A18" s="14"/>
      <c r="B18" s="46"/>
      <c r="C18" s="23">
        <v>2020</v>
      </c>
      <c r="D18" s="23">
        <v>2021</v>
      </c>
      <c r="E18" s="23">
        <v>2020</v>
      </c>
      <c r="F18" s="23">
        <v>2021</v>
      </c>
      <c r="G18" s="46"/>
      <c r="H18" s="46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7</v>
      </c>
      <c r="E19" s="21" t="str">
        <f t="shared" ref="E19:F50" si="3">+IF(C19=0,"",C19/C$19)</f>
        <v/>
      </c>
      <c r="F19" s="21">
        <f t="shared" si="3"/>
        <v>1</v>
      </c>
      <c r="G19" s="21">
        <f>+IF(AND(C19=0,D19=0),"",IF(C19=0,1,IF(D19=0,-1,(D19-C19)/C19)))</f>
        <v>1</v>
      </c>
      <c r="H19" s="21" t="str">
        <f t="shared" ref="H19:H69" si="4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3"/>
        <v/>
      </c>
      <c r="G20" s="17" t="str">
        <f t="shared" ref="G20:G69" si="5">+IF(AND(C20=0,D20=0)," ",IF(C20=0,1,IF(D20=0,-1,(D20-C20)/C20)))</f>
        <v xml:space="preserve"> </v>
      </c>
      <c r="H20" s="17" t="str">
        <f t="shared" si="4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3"/>
        <v/>
      </c>
      <c r="G21" s="17" t="str">
        <f t="shared" si="5"/>
        <v xml:space="preserve"> </v>
      </c>
      <c r="H21" s="17" t="str">
        <f t="shared" si="4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3"/>
        <v/>
      </c>
      <c r="G22" s="17" t="str">
        <f t="shared" si="5"/>
        <v xml:space="preserve"> </v>
      </c>
      <c r="H22" s="17" t="str">
        <f t="shared" si="4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3"/>
        <v/>
      </c>
      <c r="G23" s="17" t="str">
        <f t="shared" si="5"/>
        <v xml:space="preserve"> </v>
      </c>
      <c r="H23" s="17" t="str">
        <f t="shared" si="4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3"/>
        <v/>
      </c>
      <c r="G24" s="17" t="str">
        <f t="shared" si="5"/>
        <v xml:space="preserve"> </v>
      </c>
      <c r="H24" s="17" t="str">
        <f t="shared" si="4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3"/>
        <v/>
      </c>
      <c r="G25" s="17" t="str">
        <f t="shared" si="5"/>
        <v xml:space="preserve"> </v>
      </c>
      <c r="H25" s="17" t="str">
        <f t="shared" si="4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3"/>
        <v/>
      </c>
      <c r="G26" s="17" t="str">
        <f t="shared" si="5"/>
        <v xml:space="preserve"> </v>
      </c>
      <c r="H26" s="17" t="str">
        <f t="shared" si="4"/>
        <v/>
      </c>
    </row>
    <row r="27" spans="1:8" x14ac:dyDescent="0.2">
      <c r="A27" s="14"/>
      <c r="B27" s="15" t="s">
        <v>23</v>
      </c>
      <c r="C27" s="16">
        <v>0</v>
      </c>
      <c r="D27" s="16">
        <v>1</v>
      </c>
      <c r="E27" s="17" t="str">
        <f t="shared" si="3"/>
        <v/>
      </c>
      <c r="F27" s="17">
        <f t="shared" si="3"/>
        <v>0.14285714285714285</v>
      </c>
      <c r="G27" s="17">
        <f t="shared" si="5"/>
        <v>1</v>
      </c>
      <c r="H27" s="17" t="str">
        <f t="shared" si="4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3"/>
        <v/>
      </c>
      <c r="G28" s="17" t="str">
        <f t="shared" si="5"/>
        <v xml:space="preserve"> </v>
      </c>
      <c r="H28" s="17" t="str">
        <f t="shared" si="4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3"/>
        <v/>
      </c>
      <c r="G29" s="17" t="str">
        <f t="shared" si="5"/>
        <v xml:space="preserve"> </v>
      </c>
      <c r="H29" s="17" t="str">
        <f t="shared" si="4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3"/>
        <v/>
      </c>
      <c r="G30" s="17" t="str">
        <f t="shared" si="5"/>
        <v xml:space="preserve"> </v>
      </c>
      <c r="H30" s="17" t="str">
        <f t="shared" si="4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3"/>
        <v/>
      </c>
      <c r="G31" s="17" t="str">
        <f t="shared" si="5"/>
        <v xml:space="preserve"> </v>
      </c>
      <c r="H31" s="17" t="str">
        <f t="shared" si="4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3"/>
        <v/>
      </c>
      <c r="G32" s="17" t="str">
        <f t="shared" si="5"/>
        <v xml:space="preserve"> </v>
      </c>
      <c r="H32" s="17" t="str">
        <f t="shared" si="4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3"/>
        <v/>
      </c>
      <c r="G33" s="17" t="str">
        <f t="shared" si="5"/>
        <v xml:space="preserve"> </v>
      </c>
      <c r="H33" s="17" t="str">
        <f t="shared" si="4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3"/>
        <v/>
      </c>
      <c r="G34" s="17" t="str">
        <f t="shared" si="5"/>
        <v xml:space="preserve"> </v>
      </c>
      <c r="H34" s="17" t="str">
        <f t="shared" si="4"/>
        <v/>
      </c>
    </row>
    <row r="35" spans="1:8" x14ac:dyDescent="0.2">
      <c r="A35" s="14"/>
      <c r="B35" s="15" t="s">
        <v>31</v>
      </c>
      <c r="C35" s="16">
        <v>0</v>
      </c>
      <c r="D35" s="16">
        <v>1</v>
      </c>
      <c r="E35" s="17" t="str">
        <f t="shared" si="3"/>
        <v/>
      </c>
      <c r="F35" s="17">
        <f t="shared" si="3"/>
        <v>0.14285714285714285</v>
      </c>
      <c r="G35" s="17">
        <f t="shared" si="5"/>
        <v>1</v>
      </c>
      <c r="H35" s="17" t="str">
        <f t="shared" si="4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3"/>
        <v/>
      </c>
      <c r="G36" s="17" t="str">
        <f t="shared" si="5"/>
        <v xml:space="preserve"> </v>
      </c>
      <c r="H36" s="17" t="str">
        <f t="shared" si="4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3"/>
        <v/>
      </c>
      <c r="G37" s="17" t="str">
        <f t="shared" si="5"/>
        <v xml:space="preserve"> </v>
      </c>
      <c r="H37" s="17" t="str">
        <f t="shared" si="4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3"/>
        <v/>
      </c>
      <c r="G38" s="17" t="str">
        <f t="shared" si="5"/>
        <v xml:space="preserve"> </v>
      </c>
      <c r="H38" s="17" t="str">
        <f t="shared" si="4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3"/>
        <v/>
      </c>
      <c r="G39" s="17" t="str">
        <f t="shared" si="5"/>
        <v xml:space="preserve"> </v>
      </c>
      <c r="H39" s="17" t="str">
        <f t="shared" si="4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3"/>
        <v/>
      </c>
      <c r="G40" s="17" t="str">
        <f t="shared" si="5"/>
        <v xml:space="preserve"> </v>
      </c>
      <c r="H40" s="17" t="str">
        <f t="shared" si="4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3"/>
        <v/>
      </c>
      <c r="G41" s="17" t="str">
        <f t="shared" si="5"/>
        <v xml:space="preserve"> </v>
      </c>
      <c r="H41" s="17" t="str">
        <f t="shared" si="4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3"/>
        <v/>
      </c>
      <c r="G42" s="17" t="str">
        <f t="shared" si="5"/>
        <v xml:space="preserve"> </v>
      </c>
      <c r="H42" s="17" t="str">
        <f t="shared" si="4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3"/>
        <v/>
      </c>
      <c r="G43" s="17" t="str">
        <f t="shared" si="5"/>
        <v xml:space="preserve"> </v>
      </c>
      <c r="H43" s="17" t="str">
        <f t="shared" si="4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3"/>
        <v>0.14285714285714285</v>
      </c>
      <c r="G44" s="17">
        <f t="shared" si="5"/>
        <v>1</v>
      </c>
      <c r="H44" s="17" t="str">
        <f t="shared" si="4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3"/>
        <v/>
      </c>
      <c r="G45" s="17" t="str">
        <f t="shared" si="5"/>
        <v xml:space="preserve"> </v>
      </c>
      <c r="H45" s="17" t="str">
        <f t="shared" si="4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3"/>
        <v/>
      </c>
      <c r="G46" s="17" t="str">
        <f t="shared" si="5"/>
        <v xml:space="preserve"> </v>
      </c>
      <c r="H46" s="17" t="str">
        <f t="shared" si="4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3"/>
        <v/>
      </c>
      <c r="G47" s="17" t="str">
        <f t="shared" si="5"/>
        <v xml:space="preserve"> </v>
      </c>
      <c r="H47" s="17" t="str">
        <f t="shared" si="4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3"/>
        <v/>
      </c>
      <c r="G48" s="17" t="str">
        <f t="shared" si="5"/>
        <v xml:space="preserve"> </v>
      </c>
      <c r="H48" s="17" t="str">
        <f t="shared" si="4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3"/>
        <v/>
      </c>
      <c r="G49" s="17" t="str">
        <f t="shared" si="5"/>
        <v xml:space="preserve"> </v>
      </c>
      <c r="H49" s="17" t="str">
        <f t="shared" si="4"/>
        <v/>
      </c>
    </row>
    <row r="50" spans="1:8" x14ac:dyDescent="0.2">
      <c r="A50" s="14"/>
      <c r="B50" s="15" t="s">
        <v>46</v>
      </c>
      <c r="C50" s="16">
        <v>0</v>
      </c>
      <c r="D50" s="16">
        <v>1</v>
      </c>
      <c r="E50" s="17" t="str">
        <f t="shared" si="3"/>
        <v/>
      </c>
      <c r="F50" s="17">
        <f t="shared" si="3"/>
        <v>0.14285714285714285</v>
      </c>
      <c r="G50" s="17">
        <f t="shared" si="5"/>
        <v>1</v>
      </c>
      <c r="H50" s="17" t="str">
        <f t="shared" si="4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F69" si="6">+IF(C51=0,"",C51/C$19)</f>
        <v/>
      </c>
      <c r="F51" s="17" t="str">
        <f t="shared" si="6"/>
        <v/>
      </c>
      <c r="G51" s="17" t="str">
        <f t="shared" si="5"/>
        <v xml:space="preserve"> </v>
      </c>
      <c r="H51" s="17" t="str">
        <f t="shared" si="4"/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6"/>
        <v/>
      </c>
      <c r="F52" s="17" t="str">
        <f t="shared" si="6"/>
        <v/>
      </c>
      <c r="G52" s="17" t="str">
        <f t="shared" si="5"/>
        <v xml:space="preserve"> </v>
      </c>
      <c r="H52" s="17" t="str">
        <f t="shared" si="4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6"/>
        <v/>
      </c>
      <c r="F53" s="17" t="str">
        <f t="shared" si="6"/>
        <v/>
      </c>
      <c r="G53" s="17" t="str">
        <f t="shared" si="5"/>
        <v xml:space="preserve"> </v>
      </c>
      <c r="H53" s="17" t="str">
        <f t="shared" si="4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6"/>
        <v/>
      </c>
      <c r="F54" s="17" t="str">
        <f t="shared" si="6"/>
        <v/>
      </c>
      <c r="G54" s="17" t="str">
        <f t="shared" si="5"/>
        <v xml:space="preserve"> </v>
      </c>
      <c r="H54" s="17" t="str">
        <f t="shared" si="4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6"/>
        <v/>
      </c>
      <c r="F55" s="17" t="str">
        <f t="shared" si="6"/>
        <v/>
      </c>
      <c r="G55" s="17" t="str">
        <f t="shared" si="5"/>
        <v xml:space="preserve"> </v>
      </c>
      <c r="H55" s="17" t="str">
        <f t="shared" si="4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6"/>
        <v/>
      </c>
      <c r="F56" s="17" t="str">
        <f t="shared" si="6"/>
        <v/>
      </c>
      <c r="G56" s="17" t="str">
        <f t="shared" si="5"/>
        <v xml:space="preserve"> </v>
      </c>
      <c r="H56" s="17" t="str">
        <f t="shared" si="4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6"/>
        <v/>
      </c>
      <c r="F57" s="17" t="str">
        <f t="shared" si="6"/>
        <v/>
      </c>
      <c r="G57" s="17" t="str">
        <f t="shared" si="5"/>
        <v xml:space="preserve"> </v>
      </c>
      <c r="H57" s="17" t="str">
        <f t="shared" si="4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6"/>
        <v/>
      </c>
      <c r="F58" s="17" t="str">
        <f t="shared" si="6"/>
        <v/>
      </c>
      <c r="G58" s="17" t="str">
        <f t="shared" si="5"/>
        <v xml:space="preserve"> </v>
      </c>
      <c r="H58" s="17" t="str">
        <f t="shared" si="4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6"/>
        <v/>
      </c>
      <c r="F59" s="17" t="str">
        <f t="shared" si="6"/>
        <v/>
      </c>
      <c r="G59" s="17" t="str">
        <f t="shared" si="5"/>
        <v xml:space="preserve"> </v>
      </c>
      <c r="H59" s="17" t="str">
        <f t="shared" si="4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6"/>
        <v/>
      </c>
      <c r="F60" s="17" t="str">
        <f t="shared" si="6"/>
        <v/>
      </c>
      <c r="G60" s="17" t="str">
        <f t="shared" si="5"/>
        <v xml:space="preserve"> </v>
      </c>
      <c r="H60" s="17" t="str">
        <f t="shared" si="4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6"/>
        <v/>
      </c>
      <c r="F61" s="17" t="str">
        <f t="shared" si="6"/>
        <v/>
      </c>
      <c r="G61" s="17" t="str">
        <f t="shared" si="5"/>
        <v xml:space="preserve"> </v>
      </c>
      <c r="H61" s="17" t="str">
        <f t="shared" si="4"/>
        <v/>
      </c>
    </row>
    <row r="62" spans="1:8" x14ac:dyDescent="0.2">
      <c r="A62" s="14"/>
      <c r="B62" s="15" t="s">
        <v>58</v>
      </c>
      <c r="C62" s="16">
        <v>0</v>
      </c>
      <c r="D62" s="16">
        <v>2</v>
      </c>
      <c r="E62" s="17" t="str">
        <f t="shared" si="6"/>
        <v/>
      </c>
      <c r="F62" s="17">
        <f t="shared" si="6"/>
        <v>0.2857142857142857</v>
      </c>
      <c r="G62" s="17">
        <f t="shared" si="5"/>
        <v>1</v>
      </c>
      <c r="H62" s="17" t="str">
        <f t="shared" si="4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6"/>
        <v/>
      </c>
      <c r="F63" s="17" t="str">
        <f t="shared" si="6"/>
        <v/>
      </c>
      <c r="G63" s="17" t="str">
        <f t="shared" si="5"/>
        <v xml:space="preserve"> </v>
      </c>
      <c r="H63" s="17" t="str">
        <f t="shared" si="4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6"/>
        <v/>
      </c>
      <c r="F64" s="17">
        <f t="shared" si="6"/>
        <v>0.14285714285714285</v>
      </c>
      <c r="G64" s="17">
        <f t="shared" si="5"/>
        <v>1</v>
      </c>
      <c r="H64" s="17" t="str">
        <f t="shared" si="4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6"/>
        <v/>
      </c>
      <c r="F65" s="17" t="str">
        <f t="shared" si="6"/>
        <v/>
      </c>
      <c r="G65" s="17" t="str">
        <f t="shared" si="5"/>
        <v xml:space="preserve"> </v>
      </c>
      <c r="H65" s="17" t="str">
        <f t="shared" si="4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6"/>
        <v/>
      </c>
      <c r="F66" s="17" t="str">
        <f t="shared" si="6"/>
        <v/>
      </c>
      <c r="G66" s="17" t="str">
        <f t="shared" si="5"/>
        <v xml:space="preserve"> </v>
      </c>
      <c r="H66" s="17" t="str">
        <f t="shared" si="4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6"/>
        <v/>
      </c>
      <c r="F67" s="17" t="str">
        <f t="shared" si="6"/>
        <v/>
      </c>
      <c r="G67" s="17" t="str">
        <f t="shared" si="5"/>
        <v xml:space="preserve"> </v>
      </c>
      <c r="H67" s="17" t="str">
        <f t="shared" si="4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6"/>
        <v/>
      </c>
      <c r="F68" s="17" t="str">
        <f t="shared" si="6"/>
        <v/>
      </c>
      <c r="G68" s="17" t="str">
        <f t="shared" si="5"/>
        <v xml:space="preserve"> </v>
      </c>
      <c r="H68" s="17" t="str">
        <f t="shared" si="4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6"/>
        <v/>
      </c>
      <c r="F69" s="17" t="str">
        <f t="shared" si="6"/>
        <v/>
      </c>
      <c r="G69" s="17" t="str">
        <f t="shared" si="5"/>
        <v xml:space="preserve"> </v>
      </c>
      <c r="H69" s="17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4" t="s">
        <v>3</v>
      </c>
      <c r="C73" s="24" t="s">
        <v>14</v>
      </c>
      <c r="D73" s="45"/>
      <c r="E73" s="24" t="s">
        <v>5</v>
      </c>
      <c r="F73" s="45"/>
      <c r="G73" s="24" t="s">
        <v>15</v>
      </c>
      <c r="H73" s="24" t="s">
        <v>7</v>
      </c>
    </row>
    <row r="74" spans="1:8" x14ac:dyDescent="0.2">
      <c r="A74" s="14"/>
      <c r="B74" s="46"/>
      <c r="C74" s="23">
        <v>2020</v>
      </c>
      <c r="D74" s="23">
        <v>2021</v>
      </c>
      <c r="E74" s="23">
        <v>2020</v>
      </c>
      <c r="F74" s="23">
        <v>2021</v>
      </c>
      <c r="G74" s="46"/>
      <c r="H74" s="46"/>
    </row>
    <row r="75" spans="1:8" x14ac:dyDescent="0.2">
      <c r="A75" s="14"/>
      <c r="B75" s="19" t="s">
        <v>9</v>
      </c>
      <c r="C75" s="20">
        <f>SUM(C76:C167)</f>
        <v>51</v>
      </c>
      <c r="D75" s="20">
        <f>SUM(D76:D167)</f>
        <v>145</v>
      </c>
      <c r="E75" s="21">
        <f t="shared" ref="E75:F106" si="7">+IF(C75=0,"",C75/C$75)</f>
        <v>1</v>
      </c>
      <c r="F75" s="21">
        <f t="shared" si="7"/>
        <v>1</v>
      </c>
      <c r="G75" s="21">
        <f>+IF(AND(C75=0,D75=0),"",IF(C75=0,1,IF(D75=0,-1,(D75-C75)/C75)))</f>
        <v>1.8431372549019607</v>
      </c>
      <c r="H75" s="21">
        <f t="shared" ref="H75:H138" si="8">+IF(OR(AND(E75=""),(G75="")),"",E75*G75)</f>
        <v>1.8431372549019607</v>
      </c>
    </row>
    <row r="76" spans="1:8" x14ac:dyDescent="0.2">
      <c r="A76" s="14"/>
      <c r="B76" s="15" t="s">
        <v>66</v>
      </c>
      <c r="C76" s="16">
        <v>2</v>
      </c>
      <c r="D76" s="16">
        <v>3</v>
      </c>
      <c r="E76" s="17">
        <f t="shared" si="7"/>
        <v>3.9215686274509803E-2</v>
      </c>
      <c r="F76" s="17">
        <f t="shared" si="7"/>
        <v>2.0689655172413793E-2</v>
      </c>
      <c r="G76" s="17">
        <f t="shared" ref="G76:G139" si="9">+IF(AND(C76=0,D76=0)," ",IF(C76=0,1,IF(D76=0,-1,(D76-C76)/C76)))</f>
        <v>0.5</v>
      </c>
      <c r="H76" s="17">
        <f t="shared" si="8"/>
        <v>1.9607843137254902E-2</v>
      </c>
    </row>
    <row r="77" spans="1:8" ht="25.5" x14ac:dyDescent="0.2">
      <c r="A77" s="14"/>
      <c r="B77" s="15" t="s">
        <v>67</v>
      </c>
      <c r="C77" s="16">
        <v>4</v>
      </c>
      <c r="D77" s="16">
        <v>0</v>
      </c>
      <c r="E77" s="17">
        <f t="shared" si="7"/>
        <v>7.8431372549019607E-2</v>
      </c>
      <c r="F77" s="17" t="str">
        <f t="shared" si="7"/>
        <v/>
      </c>
      <c r="G77" s="17">
        <f t="shared" si="9"/>
        <v>-1</v>
      </c>
      <c r="H77" s="17">
        <f t="shared" si="8"/>
        <v>-7.8431372549019607E-2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7"/>
        <v/>
      </c>
      <c r="F78" s="17" t="str">
        <f t="shared" si="7"/>
        <v/>
      </c>
      <c r="G78" s="17" t="str">
        <f t="shared" si="9"/>
        <v xml:space="preserve"> </v>
      </c>
      <c r="H78" s="17" t="str">
        <f t="shared" si="8"/>
        <v/>
      </c>
    </row>
    <row r="79" spans="1:8" x14ac:dyDescent="0.2">
      <c r="A79" s="14"/>
      <c r="B79" s="15" t="s">
        <v>69</v>
      </c>
      <c r="C79" s="16">
        <v>2</v>
      </c>
      <c r="D79" s="16">
        <v>4</v>
      </c>
      <c r="E79" s="17">
        <f t="shared" si="7"/>
        <v>3.9215686274509803E-2</v>
      </c>
      <c r="F79" s="17">
        <f t="shared" si="7"/>
        <v>2.7586206896551724E-2</v>
      </c>
      <c r="G79" s="17">
        <f t="shared" si="9"/>
        <v>1</v>
      </c>
      <c r="H79" s="17">
        <f t="shared" si="8"/>
        <v>3.9215686274509803E-2</v>
      </c>
    </row>
    <row r="80" spans="1:8" ht="25.5" x14ac:dyDescent="0.2">
      <c r="A80" s="14"/>
      <c r="B80" s="15" t="s">
        <v>70</v>
      </c>
      <c r="C80" s="16">
        <v>16</v>
      </c>
      <c r="D80" s="16">
        <v>8</v>
      </c>
      <c r="E80" s="17">
        <f t="shared" si="7"/>
        <v>0.31372549019607843</v>
      </c>
      <c r="F80" s="17">
        <f t="shared" si="7"/>
        <v>5.5172413793103448E-2</v>
      </c>
      <c r="G80" s="17">
        <f t="shared" si="9"/>
        <v>-0.5</v>
      </c>
      <c r="H80" s="17">
        <f t="shared" si="8"/>
        <v>-0.15686274509803921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7"/>
        <v/>
      </c>
      <c r="F81" s="17" t="str">
        <f t="shared" si="7"/>
        <v/>
      </c>
      <c r="G81" s="17" t="str">
        <f t="shared" si="9"/>
        <v xml:space="preserve"> </v>
      </c>
      <c r="H81" s="17" t="str">
        <f t="shared" si="8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7"/>
        <v/>
      </c>
      <c r="F82" s="17" t="str">
        <f t="shared" si="7"/>
        <v/>
      </c>
      <c r="G82" s="17" t="str">
        <f t="shared" si="9"/>
        <v xml:space="preserve"> </v>
      </c>
      <c r="H82" s="17" t="str">
        <f t="shared" si="8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7"/>
        <v/>
      </c>
      <c r="F83" s="17" t="str">
        <f t="shared" si="7"/>
        <v/>
      </c>
      <c r="G83" s="17" t="str">
        <f t="shared" si="9"/>
        <v xml:space="preserve"> </v>
      </c>
      <c r="H83" s="17" t="str">
        <f t="shared" si="8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7"/>
        <v/>
      </c>
      <c r="F84" s="17" t="str">
        <f t="shared" si="7"/>
        <v/>
      </c>
      <c r="G84" s="17" t="str">
        <f t="shared" si="9"/>
        <v xml:space="preserve"> </v>
      </c>
      <c r="H84" s="17" t="str">
        <f t="shared" si="8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7"/>
        <v/>
      </c>
      <c r="F85" s="17" t="str">
        <f t="shared" si="7"/>
        <v/>
      </c>
      <c r="G85" s="17" t="str">
        <f t="shared" si="9"/>
        <v xml:space="preserve"> </v>
      </c>
      <c r="H85" s="17" t="str">
        <f t="shared" si="8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7"/>
        <v/>
      </c>
      <c r="F86" s="17" t="str">
        <f t="shared" si="7"/>
        <v/>
      </c>
      <c r="G86" s="17" t="str">
        <f t="shared" si="9"/>
        <v xml:space="preserve"> </v>
      </c>
      <c r="H86" s="17" t="str">
        <f t="shared" si="8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7"/>
        <v/>
      </c>
      <c r="F87" s="17" t="str">
        <f t="shared" si="7"/>
        <v/>
      </c>
      <c r="G87" s="17" t="str">
        <f t="shared" si="9"/>
        <v xml:space="preserve"> </v>
      </c>
      <c r="H87" s="17" t="str">
        <f t="shared" si="8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7"/>
        <v/>
      </c>
      <c r="F88" s="17" t="str">
        <f t="shared" si="7"/>
        <v/>
      </c>
      <c r="G88" s="17" t="str">
        <f t="shared" si="9"/>
        <v xml:space="preserve"> </v>
      </c>
      <c r="H88" s="17" t="str">
        <f t="shared" si="8"/>
        <v/>
      </c>
    </row>
    <row r="89" spans="1:8" x14ac:dyDescent="0.2">
      <c r="A89" s="14"/>
      <c r="B89" s="15" t="s">
        <v>79</v>
      </c>
      <c r="C89" s="16">
        <v>1</v>
      </c>
      <c r="D89" s="16">
        <v>1</v>
      </c>
      <c r="E89" s="17">
        <f t="shared" si="7"/>
        <v>1.9607843137254902E-2</v>
      </c>
      <c r="F89" s="17">
        <f t="shared" si="7"/>
        <v>6.8965517241379309E-3</v>
      </c>
      <c r="G89" s="17">
        <f t="shared" si="9"/>
        <v>0</v>
      </c>
      <c r="H89" s="17">
        <f t="shared" si="8"/>
        <v>0</v>
      </c>
    </row>
    <row r="90" spans="1:8" x14ac:dyDescent="0.2">
      <c r="A90" s="14"/>
      <c r="B90" s="15" t="s">
        <v>80</v>
      </c>
      <c r="C90" s="16">
        <v>2</v>
      </c>
      <c r="D90" s="16">
        <v>1</v>
      </c>
      <c r="E90" s="17">
        <f t="shared" si="7"/>
        <v>3.9215686274509803E-2</v>
      </c>
      <c r="F90" s="17">
        <f t="shared" si="7"/>
        <v>6.8965517241379309E-3</v>
      </c>
      <c r="G90" s="17">
        <f t="shared" si="9"/>
        <v>-0.5</v>
      </c>
      <c r="H90" s="17">
        <f t="shared" si="8"/>
        <v>-1.9607843137254902E-2</v>
      </c>
    </row>
    <row r="91" spans="1:8" x14ac:dyDescent="0.2">
      <c r="A91" s="14"/>
      <c r="B91" s="15" t="s">
        <v>81</v>
      </c>
      <c r="C91" s="16">
        <v>3</v>
      </c>
      <c r="D91" s="16">
        <v>36</v>
      </c>
      <c r="E91" s="17">
        <f t="shared" si="7"/>
        <v>5.8823529411764705E-2</v>
      </c>
      <c r="F91" s="17">
        <f t="shared" si="7"/>
        <v>0.24827586206896551</v>
      </c>
      <c r="G91" s="17">
        <f t="shared" si="9"/>
        <v>11</v>
      </c>
      <c r="H91" s="17">
        <f t="shared" si="8"/>
        <v>0.6470588235294118</v>
      </c>
    </row>
    <row r="92" spans="1:8" x14ac:dyDescent="0.2">
      <c r="A92" s="14"/>
      <c r="B92" s="15" t="s">
        <v>82</v>
      </c>
      <c r="C92" s="16">
        <v>0</v>
      </c>
      <c r="D92" s="16">
        <v>1</v>
      </c>
      <c r="E92" s="17" t="str">
        <f t="shared" si="7"/>
        <v/>
      </c>
      <c r="F92" s="17">
        <f t="shared" si="7"/>
        <v>6.8965517241379309E-3</v>
      </c>
      <c r="G92" s="17">
        <f t="shared" si="9"/>
        <v>1</v>
      </c>
      <c r="H92" s="17" t="str">
        <f t="shared" si="8"/>
        <v/>
      </c>
    </row>
    <row r="93" spans="1:8" x14ac:dyDescent="0.2">
      <c r="A93" s="14"/>
      <c r="B93" s="15" t="s">
        <v>83</v>
      </c>
      <c r="C93" s="16">
        <v>0</v>
      </c>
      <c r="D93" s="16">
        <v>1</v>
      </c>
      <c r="E93" s="17" t="str">
        <f t="shared" si="7"/>
        <v/>
      </c>
      <c r="F93" s="17">
        <f t="shared" si="7"/>
        <v>6.8965517241379309E-3</v>
      </c>
      <c r="G93" s="17">
        <f t="shared" si="9"/>
        <v>1</v>
      </c>
      <c r="H93" s="17" t="str">
        <f t="shared" si="8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7"/>
        <v/>
      </c>
      <c r="F94" s="17" t="str">
        <f t="shared" si="7"/>
        <v/>
      </c>
      <c r="G94" s="17" t="str">
        <f t="shared" si="9"/>
        <v xml:space="preserve"> </v>
      </c>
      <c r="H94" s="17" t="str">
        <f t="shared" si="8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7"/>
        <v/>
      </c>
      <c r="F95" s="17" t="str">
        <f t="shared" si="7"/>
        <v/>
      </c>
      <c r="G95" s="17" t="str">
        <f t="shared" si="9"/>
        <v xml:space="preserve"> </v>
      </c>
      <c r="H95" s="17" t="str">
        <f t="shared" si="8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7"/>
        <v/>
      </c>
      <c r="F96" s="17" t="str">
        <f t="shared" si="7"/>
        <v/>
      </c>
      <c r="G96" s="17" t="str">
        <f t="shared" si="9"/>
        <v xml:space="preserve"> </v>
      </c>
      <c r="H96" s="17" t="str">
        <f t="shared" si="8"/>
        <v/>
      </c>
    </row>
    <row r="97" spans="1:8" x14ac:dyDescent="0.2">
      <c r="A97" s="14"/>
      <c r="B97" s="15" t="s">
        <v>87</v>
      </c>
      <c r="C97" s="16">
        <v>0</v>
      </c>
      <c r="D97" s="16">
        <v>1</v>
      </c>
      <c r="E97" s="17" t="str">
        <f t="shared" si="7"/>
        <v/>
      </c>
      <c r="F97" s="17">
        <f t="shared" si="7"/>
        <v>6.8965517241379309E-3</v>
      </c>
      <c r="G97" s="17">
        <f t="shared" si="9"/>
        <v>1</v>
      </c>
      <c r="H97" s="17" t="str">
        <f t="shared" si="8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7"/>
        <v/>
      </c>
      <c r="F98" s="17" t="str">
        <f t="shared" si="7"/>
        <v/>
      </c>
      <c r="G98" s="17" t="str">
        <f t="shared" si="9"/>
        <v xml:space="preserve"> </v>
      </c>
      <c r="H98" s="17" t="str">
        <f t="shared" si="8"/>
        <v/>
      </c>
    </row>
    <row r="99" spans="1:8" x14ac:dyDescent="0.2">
      <c r="A99" s="14"/>
      <c r="B99" s="15" t="s">
        <v>89</v>
      </c>
      <c r="C99" s="16">
        <v>0</v>
      </c>
      <c r="D99" s="16">
        <v>1</v>
      </c>
      <c r="E99" s="17" t="str">
        <f t="shared" si="7"/>
        <v/>
      </c>
      <c r="F99" s="17">
        <f t="shared" si="7"/>
        <v>6.8965517241379309E-3</v>
      </c>
      <c r="G99" s="17">
        <f t="shared" si="9"/>
        <v>1</v>
      </c>
      <c r="H99" s="17" t="str">
        <f t="shared" si="8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7"/>
        <v/>
      </c>
      <c r="F100" s="17" t="str">
        <f t="shared" si="7"/>
        <v/>
      </c>
      <c r="G100" s="17" t="str">
        <f t="shared" si="9"/>
        <v xml:space="preserve"> </v>
      </c>
      <c r="H100" s="17" t="str">
        <f t="shared" si="8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7"/>
        <v/>
      </c>
      <c r="F101" s="17" t="str">
        <f t="shared" si="7"/>
        <v/>
      </c>
      <c r="G101" s="17" t="str">
        <f t="shared" si="9"/>
        <v xml:space="preserve"> </v>
      </c>
      <c r="H101" s="17" t="str">
        <f t="shared" si="8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7"/>
        <v/>
      </c>
      <c r="F102" s="17" t="str">
        <f t="shared" si="7"/>
        <v/>
      </c>
      <c r="G102" s="17" t="str">
        <f t="shared" si="9"/>
        <v xml:space="preserve"> </v>
      </c>
      <c r="H102" s="17" t="str">
        <f t="shared" si="8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7"/>
        <v/>
      </c>
      <c r="F103" s="17" t="str">
        <f t="shared" si="7"/>
        <v/>
      </c>
      <c r="G103" s="17" t="str">
        <f t="shared" si="9"/>
        <v xml:space="preserve"> </v>
      </c>
      <c r="H103" s="17" t="str">
        <f t="shared" si="8"/>
        <v/>
      </c>
    </row>
    <row r="104" spans="1:8" x14ac:dyDescent="0.2">
      <c r="A104" s="14"/>
      <c r="B104" s="15" t="s">
        <v>94</v>
      </c>
      <c r="C104" s="16">
        <v>1</v>
      </c>
      <c r="D104" s="16">
        <v>2</v>
      </c>
      <c r="E104" s="17">
        <f t="shared" si="7"/>
        <v>1.9607843137254902E-2</v>
      </c>
      <c r="F104" s="17">
        <f t="shared" si="7"/>
        <v>1.3793103448275862E-2</v>
      </c>
      <c r="G104" s="17">
        <f t="shared" si="9"/>
        <v>1</v>
      </c>
      <c r="H104" s="17">
        <f t="shared" si="8"/>
        <v>1.9607843137254902E-2</v>
      </c>
    </row>
    <row r="105" spans="1:8" x14ac:dyDescent="0.2">
      <c r="A105" s="14"/>
      <c r="B105" s="15" t="s">
        <v>95</v>
      </c>
      <c r="C105" s="16">
        <v>0</v>
      </c>
      <c r="D105" s="16">
        <v>0</v>
      </c>
      <c r="E105" s="17" t="str">
        <f t="shared" si="7"/>
        <v/>
      </c>
      <c r="F105" s="17" t="str">
        <f t="shared" si="7"/>
        <v/>
      </c>
      <c r="G105" s="17" t="str">
        <f t="shared" si="9"/>
        <v xml:space="preserve"> </v>
      </c>
      <c r="H105" s="17" t="str">
        <f t="shared" si="8"/>
        <v/>
      </c>
    </row>
    <row r="106" spans="1:8" x14ac:dyDescent="0.2">
      <c r="A106" s="14"/>
      <c r="B106" s="15" t="s">
        <v>96</v>
      </c>
      <c r="C106" s="16">
        <v>0</v>
      </c>
      <c r="D106" s="16">
        <v>4</v>
      </c>
      <c r="E106" s="17" t="str">
        <f t="shared" si="7"/>
        <v/>
      </c>
      <c r="F106" s="17">
        <f t="shared" si="7"/>
        <v>2.7586206896551724E-2</v>
      </c>
      <c r="G106" s="17">
        <f t="shared" si="9"/>
        <v>1</v>
      </c>
      <c r="H106" s="17" t="str">
        <f t="shared" si="8"/>
        <v/>
      </c>
    </row>
    <row r="107" spans="1:8" x14ac:dyDescent="0.2">
      <c r="A107" s="14"/>
      <c r="B107" s="15" t="s">
        <v>97</v>
      </c>
      <c r="C107" s="16">
        <v>0</v>
      </c>
      <c r="D107" s="16">
        <v>0</v>
      </c>
      <c r="E107" s="17" t="str">
        <f t="shared" ref="E107:F138" si="10">+IF(C107=0,"",C107/C$75)</f>
        <v/>
      </c>
      <c r="F107" s="17" t="str">
        <f t="shared" si="10"/>
        <v/>
      </c>
      <c r="G107" s="17" t="str">
        <f t="shared" si="9"/>
        <v xml:space="preserve"> </v>
      </c>
      <c r="H107" s="17" t="str">
        <f t="shared" si="8"/>
        <v/>
      </c>
    </row>
    <row r="108" spans="1:8" x14ac:dyDescent="0.2">
      <c r="A108" s="14"/>
      <c r="B108" s="15" t="s">
        <v>98</v>
      </c>
      <c r="C108" s="16">
        <v>0</v>
      </c>
      <c r="D108" s="16">
        <v>0</v>
      </c>
      <c r="E108" s="17" t="str">
        <f t="shared" si="10"/>
        <v/>
      </c>
      <c r="F108" s="17" t="str">
        <f t="shared" si="10"/>
        <v/>
      </c>
      <c r="G108" s="17" t="str">
        <f t="shared" si="9"/>
        <v xml:space="preserve"> </v>
      </c>
      <c r="H108" s="17" t="str">
        <f t="shared" si="8"/>
        <v/>
      </c>
    </row>
    <row r="109" spans="1:8" x14ac:dyDescent="0.2">
      <c r="A109" s="14"/>
      <c r="B109" s="15" t="s">
        <v>99</v>
      </c>
      <c r="C109" s="16">
        <v>3</v>
      </c>
      <c r="D109" s="16">
        <v>0</v>
      </c>
      <c r="E109" s="17">
        <f t="shared" si="10"/>
        <v>5.8823529411764705E-2</v>
      </c>
      <c r="F109" s="17" t="str">
        <f t="shared" si="10"/>
        <v/>
      </c>
      <c r="G109" s="17">
        <f t="shared" si="9"/>
        <v>-1</v>
      </c>
      <c r="H109" s="17">
        <f t="shared" si="8"/>
        <v>-5.8823529411764705E-2</v>
      </c>
    </row>
    <row r="110" spans="1:8" x14ac:dyDescent="0.2">
      <c r="A110" s="14"/>
      <c r="B110" s="15" t="s">
        <v>100</v>
      </c>
      <c r="C110" s="16">
        <v>0</v>
      </c>
      <c r="D110" s="16">
        <v>0</v>
      </c>
      <c r="E110" s="17" t="str">
        <f t="shared" si="10"/>
        <v/>
      </c>
      <c r="F110" s="17" t="str">
        <f t="shared" si="10"/>
        <v/>
      </c>
      <c r="G110" s="17" t="str">
        <f t="shared" si="9"/>
        <v xml:space="preserve"> </v>
      </c>
      <c r="H110" s="17" t="str">
        <f t="shared" si="8"/>
        <v/>
      </c>
    </row>
    <row r="111" spans="1:8" x14ac:dyDescent="0.2">
      <c r="A111" s="14"/>
      <c r="B111" s="15" t="s">
        <v>101</v>
      </c>
      <c r="C111" s="16">
        <v>11</v>
      </c>
      <c r="D111" s="16">
        <v>3</v>
      </c>
      <c r="E111" s="17">
        <f t="shared" si="10"/>
        <v>0.21568627450980393</v>
      </c>
      <c r="F111" s="17">
        <f t="shared" si="10"/>
        <v>2.0689655172413793E-2</v>
      </c>
      <c r="G111" s="17">
        <f t="shared" si="9"/>
        <v>-0.72727272727272729</v>
      </c>
      <c r="H111" s="17">
        <f t="shared" si="8"/>
        <v>-0.15686274509803924</v>
      </c>
    </row>
    <row r="112" spans="1:8" ht="25.5" x14ac:dyDescent="0.2">
      <c r="A112" s="14"/>
      <c r="B112" s="15" t="s">
        <v>102</v>
      </c>
      <c r="C112" s="16">
        <v>1</v>
      </c>
      <c r="D112" s="16">
        <v>0</v>
      </c>
      <c r="E112" s="17">
        <f t="shared" si="10"/>
        <v>1.9607843137254902E-2</v>
      </c>
      <c r="F112" s="17" t="str">
        <f t="shared" si="10"/>
        <v/>
      </c>
      <c r="G112" s="17">
        <f t="shared" si="9"/>
        <v>-1</v>
      </c>
      <c r="H112" s="17">
        <f t="shared" si="8"/>
        <v>-1.9607843137254902E-2</v>
      </c>
    </row>
    <row r="113" spans="1:8" ht="25.5" x14ac:dyDescent="0.2">
      <c r="A113" s="14"/>
      <c r="B113" s="15" t="s">
        <v>103</v>
      </c>
      <c r="C113" s="16">
        <v>1</v>
      </c>
      <c r="D113" s="16">
        <v>0</v>
      </c>
      <c r="E113" s="17">
        <f t="shared" si="10"/>
        <v>1.9607843137254902E-2</v>
      </c>
      <c r="F113" s="17" t="str">
        <f t="shared" si="10"/>
        <v/>
      </c>
      <c r="G113" s="17">
        <f t="shared" si="9"/>
        <v>-1</v>
      </c>
      <c r="H113" s="17">
        <f t="shared" si="8"/>
        <v>-1.9607843137254902E-2</v>
      </c>
    </row>
    <row r="114" spans="1:8" x14ac:dyDescent="0.2">
      <c r="A114" s="14"/>
      <c r="B114" s="15" t="s">
        <v>104</v>
      </c>
      <c r="C114" s="16">
        <v>0</v>
      </c>
      <c r="D114" s="16">
        <v>0</v>
      </c>
      <c r="E114" s="17" t="str">
        <f t="shared" si="10"/>
        <v/>
      </c>
      <c r="F114" s="17" t="str">
        <f t="shared" si="10"/>
        <v/>
      </c>
      <c r="G114" s="17" t="str">
        <f t="shared" si="9"/>
        <v xml:space="preserve"> </v>
      </c>
      <c r="H114" s="17" t="str">
        <f t="shared" si="8"/>
        <v/>
      </c>
    </row>
    <row r="115" spans="1:8" x14ac:dyDescent="0.2">
      <c r="A115" s="14"/>
      <c r="B115" s="15" t="s">
        <v>105</v>
      </c>
      <c r="C115" s="16">
        <v>0</v>
      </c>
      <c r="D115" s="16">
        <v>1</v>
      </c>
      <c r="E115" s="17" t="str">
        <f t="shared" si="10"/>
        <v/>
      </c>
      <c r="F115" s="17">
        <f t="shared" si="10"/>
        <v>6.8965517241379309E-3</v>
      </c>
      <c r="G115" s="17">
        <f t="shared" si="9"/>
        <v>1</v>
      </c>
      <c r="H115" s="17" t="str">
        <f t="shared" si="8"/>
        <v/>
      </c>
    </row>
    <row r="116" spans="1:8" x14ac:dyDescent="0.2">
      <c r="A116" s="14"/>
      <c r="B116" s="15" t="s">
        <v>106</v>
      </c>
      <c r="C116" s="16">
        <v>0</v>
      </c>
      <c r="D116" s="16">
        <v>0</v>
      </c>
      <c r="E116" s="17" t="str">
        <f t="shared" si="10"/>
        <v/>
      </c>
      <c r="F116" s="17" t="str">
        <f t="shared" si="10"/>
        <v/>
      </c>
      <c r="G116" s="17" t="str">
        <f t="shared" si="9"/>
        <v xml:space="preserve"> </v>
      </c>
      <c r="H116" s="17" t="str">
        <f t="shared" si="8"/>
        <v/>
      </c>
    </row>
    <row r="117" spans="1:8" x14ac:dyDescent="0.2">
      <c r="A117" s="14"/>
      <c r="B117" s="15" t="s">
        <v>107</v>
      </c>
      <c r="C117" s="16">
        <v>0</v>
      </c>
      <c r="D117" s="16">
        <v>0</v>
      </c>
      <c r="E117" s="17" t="str">
        <f t="shared" si="10"/>
        <v/>
      </c>
      <c r="F117" s="17" t="str">
        <f t="shared" si="10"/>
        <v/>
      </c>
      <c r="G117" s="17" t="str">
        <f t="shared" si="9"/>
        <v xml:space="preserve"> </v>
      </c>
      <c r="H117" s="17" t="str">
        <f t="shared" si="8"/>
        <v/>
      </c>
    </row>
    <row r="118" spans="1:8" x14ac:dyDescent="0.2">
      <c r="A118" s="14"/>
      <c r="B118" s="15" t="s">
        <v>108</v>
      </c>
      <c r="C118" s="16">
        <v>0</v>
      </c>
      <c r="D118" s="16">
        <v>0</v>
      </c>
      <c r="E118" s="17" t="str">
        <f t="shared" si="10"/>
        <v/>
      </c>
      <c r="F118" s="17" t="str">
        <f t="shared" si="10"/>
        <v/>
      </c>
      <c r="G118" s="17" t="str">
        <f t="shared" si="9"/>
        <v xml:space="preserve"> </v>
      </c>
      <c r="H118" s="17" t="str">
        <f t="shared" si="8"/>
        <v/>
      </c>
    </row>
    <row r="119" spans="1:8" ht="25.5" x14ac:dyDescent="0.2">
      <c r="A119" s="14"/>
      <c r="B119" s="15" t="s">
        <v>109</v>
      </c>
      <c r="C119" s="16">
        <v>0</v>
      </c>
      <c r="D119" s="16">
        <v>0</v>
      </c>
      <c r="E119" s="17" t="str">
        <f t="shared" si="10"/>
        <v/>
      </c>
      <c r="F119" s="17" t="str">
        <f t="shared" si="10"/>
        <v/>
      </c>
      <c r="G119" s="17" t="str">
        <f t="shared" si="9"/>
        <v xml:space="preserve"> </v>
      </c>
      <c r="H119" s="17" t="str">
        <f t="shared" si="8"/>
        <v/>
      </c>
    </row>
    <row r="120" spans="1:8" x14ac:dyDescent="0.2">
      <c r="A120" s="14"/>
      <c r="B120" s="15" t="s">
        <v>110</v>
      </c>
      <c r="C120" s="16">
        <v>0</v>
      </c>
      <c r="D120" s="16">
        <v>0</v>
      </c>
      <c r="E120" s="17" t="str">
        <f t="shared" si="10"/>
        <v/>
      </c>
      <c r="F120" s="17" t="str">
        <f t="shared" si="10"/>
        <v/>
      </c>
      <c r="G120" s="17" t="str">
        <f t="shared" si="9"/>
        <v xml:space="preserve"> </v>
      </c>
      <c r="H120" s="17" t="str">
        <f t="shared" si="8"/>
        <v/>
      </c>
    </row>
    <row r="121" spans="1:8" x14ac:dyDescent="0.2">
      <c r="A121" s="14"/>
      <c r="B121" s="15" t="s">
        <v>111</v>
      </c>
      <c r="C121" s="16">
        <v>0</v>
      </c>
      <c r="D121" s="16">
        <v>0</v>
      </c>
      <c r="E121" s="17" t="str">
        <f t="shared" si="10"/>
        <v/>
      </c>
      <c r="F121" s="17" t="str">
        <f t="shared" si="10"/>
        <v/>
      </c>
      <c r="G121" s="17" t="str">
        <f t="shared" si="9"/>
        <v xml:space="preserve"> </v>
      </c>
      <c r="H121" s="17" t="str">
        <f t="shared" si="8"/>
        <v/>
      </c>
    </row>
    <row r="122" spans="1:8" x14ac:dyDescent="0.2">
      <c r="A122" s="14"/>
      <c r="B122" s="15" t="s">
        <v>112</v>
      </c>
      <c r="C122" s="16">
        <v>0</v>
      </c>
      <c r="D122" s="16">
        <v>1</v>
      </c>
      <c r="E122" s="17" t="str">
        <f t="shared" si="10"/>
        <v/>
      </c>
      <c r="F122" s="17">
        <f t="shared" si="10"/>
        <v>6.8965517241379309E-3</v>
      </c>
      <c r="G122" s="17">
        <f t="shared" si="9"/>
        <v>1</v>
      </c>
      <c r="H122" s="17" t="str">
        <f t="shared" si="8"/>
        <v/>
      </c>
    </row>
    <row r="123" spans="1:8" x14ac:dyDescent="0.2">
      <c r="A123" s="14"/>
      <c r="B123" s="15" t="s">
        <v>113</v>
      </c>
      <c r="C123" s="16">
        <v>0</v>
      </c>
      <c r="D123" s="16">
        <v>0</v>
      </c>
      <c r="E123" s="17" t="str">
        <f t="shared" si="10"/>
        <v/>
      </c>
      <c r="F123" s="17" t="str">
        <f t="shared" si="10"/>
        <v/>
      </c>
      <c r="G123" s="17" t="str">
        <f t="shared" si="9"/>
        <v xml:space="preserve"> </v>
      </c>
      <c r="H123" s="17" t="str">
        <f t="shared" si="8"/>
        <v/>
      </c>
    </row>
    <row r="124" spans="1:8" x14ac:dyDescent="0.2">
      <c r="A124" s="14"/>
      <c r="B124" s="15" t="s">
        <v>114</v>
      </c>
      <c r="C124" s="16">
        <v>0</v>
      </c>
      <c r="D124" s="16">
        <v>0</v>
      </c>
      <c r="E124" s="17" t="str">
        <f t="shared" si="10"/>
        <v/>
      </c>
      <c r="F124" s="17" t="str">
        <f t="shared" si="10"/>
        <v/>
      </c>
      <c r="G124" s="17" t="str">
        <f t="shared" si="9"/>
        <v xml:space="preserve"> </v>
      </c>
      <c r="H124" s="17" t="str">
        <f t="shared" si="8"/>
        <v/>
      </c>
    </row>
    <row r="125" spans="1:8" x14ac:dyDescent="0.2">
      <c r="A125" s="14"/>
      <c r="B125" s="15" t="s">
        <v>115</v>
      </c>
      <c r="C125" s="16">
        <v>0</v>
      </c>
      <c r="D125" s="16">
        <v>1</v>
      </c>
      <c r="E125" s="17" t="str">
        <f t="shared" si="10"/>
        <v/>
      </c>
      <c r="F125" s="17">
        <f t="shared" si="10"/>
        <v>6.8965517241379309E-3</v>
      </c>
      <c r="G125" s="17">
        <f t="shared" si="9"/>
        <v>1</v>
      </c>
      <c r="H125" s="17" t="str">
        <f t="shared" si="8"/>
        <v/>
      </c>
    </row>
    <row r="126" spans="1:8" x14ac:dyDescent="0.2">
      <c r="A126" s="14"/>
      <c r="B126" s="15" t="s">
        <v>116</v>
      </c>
      <c r="C126" s="16">
        <v>0</v>
      </c>
      <c r="D126" s="16">
        <v>5</v>
      </c>
      <c r="E126" s="17" t="str">
        <f t="shared" si="10"/>
        <v/>
      </c>
      <c r="F126" s="17">
        <f t="shared" si="10"/>
        <v>3.4482758620689655E-2</v>
      </c>
      <c r="G126" s="17">
        <f t="shared" si="9"/>
        <v>1</v>
      </c>
      <c r="H126" s="17" t="str">
        <f t="shared" si="8"/>
        <v/>
      </c>
    </row>
    <row r="127" spans="1:8" x14ac:dyDescent="0.2">
      <c r="A127" s="14"/>
      <c r="B127" s="15" t="s">
        <v>117</v>
      </c>
      <c r="C127" s="16">
        <v>0</v>
      </c>
      <c r="D127" s="16">
        <v>0</v>
      </c>
      <c r="E127" s="17" t="str">
        <f t="shared" si="10"/>
        <v/>
      </c>
      <c r="F127" s="17" t="str">
        <f t="shared" si="10"/>
        <v/>
      </c>
      <c r="G127" s="17" t="str">
        <f t="shared" si="9"/>
        <v xml:space="preserve"> </v>
      </c>
      <c r="H127" s="17" t="str">
        <f t="shared" si="8"/>
        <v/>
      </c>
    </row>
    <row r="128" spans="1:8" x14ac:dyDescent="0.2">
      <c r="A128" s="14"/>
      <c r="B128" s="15" t="s">
        <v>118</v>
      </c>
      <c r="C128" s="16">
        <v>0</v>
      </c>
      <c r="D128" s="16">
        <v>1</v>
      </c>
      <c r="E128" s="17" t="str">
        <f t="shared" si="10"/>
        <v/>
      </c>
      <c r="F128" s="17">
        <f t="shared" si="10"/>
        <v>6.8965517241379309E-3</v>
      </c>
      <c r="G128" s="17">
        <f t="shared" si="9"/>
        <v>1</v>
      </c>
      <c r="H128" s="17" t="str">
        <f t="shared" si="8"/>
        <v/>
      </c>
    </row>
    <row r="129" spans="1:8" x14ac:dyDescent="0.2">
      <c r="A129" s="14"/>
      <c r="B129" s="15" t="s">
        <v>119</v>
      </c>
      <c r="C129" s="16">
        <v>0</v>
      </c>
      <c r="D129" s="16">
        <v>2</v>
      </c>
      <c r="E129" s="17" t="str">
        <f t="shared" si="10"/>
        <v/>
      </c>
      <c r="F129" s="17">
        <f t="shared" si="10"/>
        <v>1.3793103448275862E-2</v>
      </c>
      <c r="G129" s="17">
        <f t="shared" si="9"/>
        <v>1</v>
      </c>
      <c r="H129" s="17" t="str">
        <f t="shared" si="8"/>
        <v/>
      </c>
    </row>
    <row r="130" spans="1:8" x14ac:dyDescent="0.2">
      <c r="A130" s="14"/>
      <c r="B130" s="15" t="s">
        <v>120</v>
      </c>
      <c r="C130" s="16">
        <v>0</v>
      </c>
      <c r="D130" s="16">
        <v>0</v>
      </c>
      <c r="E130" s="17" t="str">
        <f t="shared" si="10"/>
        <v/>
      </c>
      <c r="F130" s="17" t="str">
        <f t="shared" si="10"/>
        <v/>
      </c>
      <c r="G130" s="17" t="str">
        <f t="shared" si="9"/>
        <v xml:space="preserve"> </v>
      </c>
      <c r="H130" s="17" t="str">
        <f t="shared" si="8"/>
        <v/>
      </c>
    </row>
    <row r="131" spans="1:8" ht="25.5" x14ac:dyDescent="0.2">
      <c r="A131" s="14"/>
      <c r="B131" s="15" t="s">
        <v>121</v>
      </c>
      <c r="C131" s="16">
        <v>0</v>
      </c>
      <c r="D131" s="16">
        <v>25</v>
      </c>
      <c r="E131" s="17" t="str">
        <f t="shared" si="10"/>
        <v/>
      </c>
      <c r="F131" s="17">
        <f t="shared" si="10"/>
        <v>0.17241379310344829</v>
      </c>
      <c r="G131" s="17">
        <f t="shared" si="9"/>
        <v>1</v>
      </c>
      <c r="H131" s="17" t="str">
        <f t="shared" si="8"/>
        <v/>
      </c>
    </row>
    <row r="132" spans="1:8" ht="25.5" x14ac:dyDescent="0.2">
      <c r="A132" s="14"/>
      <c r="B132" s="15" t="s">
        <v>122</v>
      </c>
      <c r="C132" s="16">
        <v>0</v>
      </c>
      <c r="D132" s="16">
        <v>1</v>
      </c>
      <c r="E132" s="17" t="str">
        <f t="shared" si="10"/>
        <v/>
      </c>
      <c r="F132" s="17">
        <f t="shared" si="10"/>
        <v>6.8965517241379309E-3</v>
      </c>
      <c r="G132" s="17">
        <f t="shared" si="9"/>
        <v>1</v>
      </c>
      <c r="H132" s="17" t="str">
        <f t="shared" si="8"/>
        <v/>
      </c>
    </row>
    <row r="133" spans="1:8" x14ac:dyDescent="0.2">
      <c r="A133" s="14"/>
      <c r="B133" s="15" t="s">
        <v>123</v>
      </c>
      <c r="C133" s="16">
        <v>0</v>
      </c>
      <c r="D133" s="16">
        <v>0</v>
      </c>
      <c r="E133" s="17" t="str">
        <f t="shared" si="10"/>
        <v/>
      </c>
      <c r="F133" s="17" t="str">
        <f t="shared" si="10"/>
        <v/>
      </c>
      <c r="G133" s="17" t="str">
        <f t="shared" si="9"/>
        <v xml:space="preserve"> </v>
      </c>
      <c r="H133" s="17" t="str">
        <f t="shared" si="8"/>
        <v/>
      </c>
    </row>
    <row r="134" spans="1:8" x14ac:dyDescent="0.2">
      <c r="A134" s="14"/>
      <c r="B134" s="15" t="s">
        <v>124</v>
      </c>
      <c r="C134" s="16">
        <v>0</v>
      </c>
      <c r="D134" s="16">
        <v>0</v>
      </c>
      <c r="E134" s="17" t="str">
        <f t="shared" si="10"/>
        <v/>
      </c>
      <c r="F134" s="17" t="str">
        <f t="shared" si="10"/>
        <v/>
      </c>
      <c r="G134" s="17" t="str">
        <f t="shared" si="9"/>
        <v xml:space="preserve"> </v>
      </c>
      <c r="H134" s="17" t="str">
        <f t="shared" si="8"/>
        <v/>
      </c>
    </row>
    <row r="135" spans="1:8" x14ac:dyDescent="0.2">
      <c r="A135" s="14"/>
      <c r="B135" s="15" t="s">
        <v>125</v>
      </c>
      <c r="C135" s="16">
        <v>0</v>
      </c>
      <c r="D135" s="16">
        <v>0</v>
      </c>
      <c r="E135" s="17" t="str">
        <f t="shared" si="10"/>
        <v/>
      </c>
      <c r="F135" s="17" t="str">
        <f t="shared" si="10"/>
        <v/>
      </c>
      <c r="G135" s="17" t="str">
        <f t="shared" si="9"/>
        <v xml:space="preserve"> </v>
      </c>
      <c r="H135" s="17" t="str">
        <f t="shared" si="8"/>
        <v/>
      </c>
    </row>
    <row r="136" spans="1:8" x14ac:dyDescent="0.2">
      <c r="A136" s="14"/>
      <c r="B136" s="15" t="s">
        <v>126</v>
      </c>
      <c r="C136" s="16">
        <v>0</v>
      </c>
      <c r="D136" s="16">
        <v>0</v>
      </c>
      <c r="E136" s="17" t="str">
        <f t="shared" si="10"/>
        <v/>
      </c>
      <c r="F136" s="17" t="str">
        <f t="shared" si="10"/>
        <v/>
      </c>
      <c r="G136" s="17" t="str">
        <f t="shared" si="9"/>
        <v xml:space="preserve"> </v>
      </c>
      <c r="H136" s="17" t="str">
        <f t="shared" si="8"/>
        <v/>
      </c>
    </row>
    <row r="137" spans="1:8" x14ac:dyDescent="0.2">
      <c r="A137" s="14"/>
      <c r="B137" s="15" t="s">
        <v>127</v>
      </c>
      <c r="C137" s="16">
        <v>0</v>
      </c>
      <c r="D137" s="16">
        <v>1</v>
      </c>
      <c r="E137" s="17" t="str">
        <f t="shared" si="10"/>
        <v/>
      </c>
      <c r="F137" s="17">
        <f t="shared" si="10"/>
        <v>6.8965517241379309E-3</v>
      </c>
      <c r="G137" s="17">
        <f t="shared" si="9"/>
        <v>1</v>
      </c>
      <c r="H137" s="17" t="str">
        <f t="shared" si="8"/>
        <v/>
      </c>
    </row>
    <row r="138" spans="1:8" x14ac:dyDescent="0.2">
      <c r="A138" s="14"/>
      <c r="B138" s="15" t="s">
        <v>128</v>
      </c>
      <c r="C138" s="16">
        <v>0</v>
      </c>
      <c r="D138" s="16">
        <v>0</v>
      </c>
      <c r="E138" s="17" t="str">
        <f t="shared" si="10"/>
        <v/>
      </c>
      <c r="F138" s="17" t="str">
        <f t="shared" si="10"/>
        <v/>
      </c>
      <c r="G138" s="17" t="str">
        <f t="shared" si="9"/>
        <v xml:space="preserve"> </v>
      </c>
      <c r="H138" s="17" t="str">
        <f t="shared" si="8"/>
        <v/>
      </c>
    </row>
    <row r="139" spans="1:8" x14ac:dyDescent="0.2">
      <c r="A139" s="14"/>
      <c r="B139" s="15" t="s">
        <v>129</v>
      </c>
      <c r="C139" s="16">
        <v>0</v>
      </c>
      <c r="D139" s="16">
        <v>34</v>
      </c>
      <c r="E139" s="17" t="str">
        <f t="shared" ref="E139:F167" si="11">+IF(C139=0,"",C139/C$75)</f>
        <v/>
      </c>
      <c r="F139" s="17">
        <f t="shared" si="11"/>
        <v>0.23448275862068965</v>
      </c>
      <c r="G139" s="17">
        <f t="shared" si="9"/>
        <v>1</v>
      </c>
      <c r="H139" s="17" t="str">
        <f t="shared" ref="H139:H167" si="12">+IF(OR(AND(E139=""),(G139="")),"",E139*G139)</f>
        <v/>
      </c>
    </row>
    <row r="140" spans="1:8" x14ac:dyDescent="0.2">
      <c r="A140" s="14"/>
      <c r="B140" s="15" t="s">
        <v>130</v>
      </c>
      <c r="C140" s="16">
        <v>0</v>
      </c>
      <c r="D140" s="16">
        <v>0</v>
      </c>
      <c r="E140" s="17" t="str">
        <f t="shared" si="11"/>
        <v/>
      </c>
      <c r="F140" s="17" t="str">
        <f t="shared" si="11"/>
        <v/>
      </c>
      <c r="G140" s="17" t="str">
        <f t="shared" ref="G140:G167" si="13">+IF(AND(C140=0,D140=0)," ",IF(C140=0,1,IF(D140=0,-1,(D140-C140)/C140)))</f>
        <v xml:space="preserve"> </v>
      </c>
      <c r="H140" s="17" t="str">
        <f t="shared" si="12"/>
        <v/>
      </c>
    </row>
    <row r="141" spans="1:8" ht="25.5" x14ac:dyDescent="0.2">
      <c r="A141" s="14"/>
      <c r="B141" s="15" t="s">
        <v>131</v>
      </c>
      <c r="C141" s="16">
        <v>0</v>
      </c>
      <c r="D141" s="16">
        <v>1</v>
      </c>
      <c r="E141" s="17" t="str">
        <f t="shared" si="11"/>
        <v/>
      </c>
      <c r="F141" s="17">
        <f t="shared" si="11"/>
        <v>6.8965517241379309E-3</v>
      </c>
      <c r="G141" s="17">
        <f t="shared" si="13"/>
        <v>1</v>
      </c>
      <c r="H141" s="17" t="str">
        <f t="shared" si="12"/>
        <v/>
      </c>
    </row>
    <row r="142" spans="1:8" ht="25.5" x14ac:dyDescent="0.2">
      <c r="A142" s="14"/>
      <c r="B142" s="15" t="s">
        <v>132</v>
      </c>
      <c r="C142" s="16">
        <v>1</v>
      </c>
      <c r="D142" s="16">
        <v>2</v>
      </c>
      <c r="E142" s="17">
        <f t="shared" si="11"/>
        <v>1.9607843137254902E-2</v>
      </c>
      <c r="F142" s="17">
        <f t="shared" si="11"/>
        <v>1.3793103448275862E-2</v>
      </c>
      <c r="G142" s="17">
        <f t="shared" si="13"/>
        <v>1</v>
      </c>
      <c r="H142" s="17">
        <f t="shared" si="12"/>
        <v>1.9607843137254902E-2</v>
      </c>
    </row>
    <row r="143" spans="1:8" ht="25.5" x14ac:dyDescent="0.2">
      <c r="A143" s="14"/>
      <c r="B143" s="15" t="s">
        <v>133</v>
      </c>
      <c r="C143" s="16">
        <v>0</v>
      </c>
      <c r="D143" s="16">
        <v>0</v>
      </c>
      <c r="E143" s="17" t="str">
        <f t="shared" si="11"/>
        <v/>
      </c>
      <c r="F143" s="17" t="str">
        <f t="shared" si="11"/>
        <v/>
      </c>
      <c r="G143" s="17" t="str">
        <f t="shared" si="13"/>
        <v xml:space="preserve"> </v>
      </c>
      <c r="H143" s="17" t="str">
        <f t="shared" si="12"/>
        <v/>
      </c>
    </row>
    <row r="144" spans="1:8" ht="25.5" x14ac:dyDescent="0.2">
      <c r="A144" s="14"/>
      <c r="B144" s="15" t="s">
        <v>134</v>
      </c>
      <c r="C144" s="16">
        <v>0</v>
      </c>
      <c r="D144" s="16">
        <v>0</v>
      </c>
      <c r="E144" s="17" t="str">
        <f t="shared" si="11"/>
        <v/>
      </c>
      <c r="F144" s="17" t="str">
        <f t="shared" si="11"/>
        <v/>
      </c>
      <c r="G144" s="17" t="str">
        <f t="shared" si="13"/>
        <v xml:space="preserve"> </v>
      </c>
      <c r="H144" s="17" t="str">
        <f t="shared" si="12"/>
        <v/>
      </c>
    </row>
    <row r="145" spans="1:8" ht="25.5" x14ac:dyDescent="0.2">
      <c r="A145" s="14"/>
      <c r="B145" s="15" t="s">
        <v>135</v>
      </c>
      <c r="C145" s="16">
        <v>0</v>
      </c>
      <c r="D145" s="16">
        <v>0</v>
      </c>
      <c r="E145" s="17" t="str">
        <f t="shared" si="11"/>
        <v/>
      </c>
      <c r="F145" s="17" t="str">
        <f t="shared" si="11"/>
        <v/>
      </c>
      <c r="G145" s="17" t="str">
        <f t="shared" si="13"/>
        <v xml:space="preserve"> </v>
      </c>
      <c r="H145" s="17" t="str">
        <f t="shared" si="12"/>
        <v/>
      </c>
    </row>
    <row r="146" spans="1:8" x14ac:dyDescent="0.2">
      <c r="A146" s="14"/>
      <c r="B146" s="15" t="s">
        <v>136</v>
      </c>
      <c r="C146" s="16">
        <v>0</v>
      </c>
      <c r="D146" s="16">
        <v>0</v>
      </c>
      <c r="E146" s="17" t="str">
        <f t="shared" si="11"/>
        <v/>
      </c>
      <c r="F146" s="17" t="str">
        <f t="shared" si="11"/>
        <v/>
      </c>
      <c r="G146" s="17" t="str">
        <f t="shared" si="13"/>
        <v xml:space="preserve"> </v>
      </c>
      <c r="H146" s="17" t="str">
        <f t="shared" si="12"/>
        <v/>
      </c>
    </row>
    <row r="147" spans="1:8" x14ac:dyDescent="0.2">
      <c r="A147" s="14"/>
      <c r="B147" s="15" t="s">
        <v>137</v>
      </c>
      <c r="C147" s="16">
        <v>0</v>
      </c>
      <c r="D147" s="16">
        <v>0</v>
      </c>
      <c r="E147" s="17" t="str">
        <f t="shared" si="11"/>
        <v/>
      </c>
      <c r="F147" s="17" t="str">
        <f t="shared" si="11"/>
        <v/>
      </c>
      <c r="G147" s="17" t="str">
        <f t="shared" si="13"/>
        <v xml:space="preserve"> </v>
      </c>
      <c r="H147" s="17" t="str">
        <f t="shared" si="12"/>
        <v/>
      </c>
    </row>
    <row r="148" spans="1:8" x14ac:dyDescent="0.2">
      <c r="A148" s="14"/>
      <c r="B148" s="15" t="s">
        <v>138</v>
      </c>
      <c r="C148" s="16">
        <v>0</v>
      </c>
      <c r="D148" s="16">
        <v>0</v>
      </c>
      <c r="E148" s="17" t="str">
        <f t="shared" si="11"/>
        <v/>
      </c>
      <c r="F148" s="17" t="str">
        <f t="shared" si="11"/>
        <v/>
      </c>
      <c r="G148" s="17" t="str">
        <f t="shared" si="13"/>
        <v xml:space="preserve"> </v>
      </c>
      <c r="H148" s="17" t="str">
        <f t="shared" si="12"/>
        <v/>
      </c>
    </row>
    <row r="149" spans="1:8" x14ac:dyDescent="0.2">
      <c r="A149" s="14"/>
      <c r="B149" s="15" t="s">
        <v>139</v>
      </c>
      <c r="C149" s="16">
        <v>0</v>
      </c>
      <c r="D149" s="16">
        <v>0</v>
      </c>
      <c r="E149" s="17" t="str">
        <f t="shared" si="11"/>
        <v/>
      </c>
      <c r="F149" s="17" t="str">
        <f t="shared" si="11"/>
        <v/>
      </c>
      <c r="G149" s="17" t="str">
        <f t="shared" si="13"/>
        <v xml:space="preserve"> </v>
      </c>
      <c r="H149" s="17" t="str">
        <f t="shared" si="12"/>
        <v/>
      </c>
    </row>
    <row r="150" spans="1:8" x14ac:dyDescent="0.2">
      <c r="A150" s="14"/>
      <c r="B150" s="15" t="s">
        <v>140</v>
      </c>
      <c r="C150" s="16">
        <v>0</v>
      </c>
      <c r="D150" s="16">
        <v>0</v>
      </c>
      <c r="E150" s="17" t="str">
        <f t="shared" si="11"/>
        <v/>
      </c>
      <c r="F150" s="17" t="str">
        <f t="shared" si="11"/>
        <v/>
      </c>
      <c r="G150" s="17" t="str">
        <f t="shared" si="13"/>
        <v xml:space="preserve"> </v>
      </c>
      <c r="H150" s="17" t="str">
        <f t="shared" si="12"/>
        <v/>
      </c>
    </row>
    <row r="151" spans="1:8" x14ac:dyDescent="0.2">
      <c r="A151" s="14"/>
      <c r="B151" s="15" t="s">
        <v>141</v>
      </c>
      <c r="C151" s="16">
        <v>0</v>
      </c>
      <c r="D151" s="16">
        <v>0</v>
      </c>
      <c r="E151" s="17" t="str">
        <f t="shared" si="11"/>
        <v/>
      </c>
      <c r="F151" s="17" t="str">
        <f t="shared" si="11"/>
        <v/>
      </c>
      <c r="G151" s="17" t="str">
        <f t="shared" si="13"/>
        <v xml:space="preserve"> </v>
      </c>
      <c r="H151" s="17" t="str">
        <f t="shared" si="12"/>
        <v/>
      </c>
    </row>
    <row r="152" spans="1:8" x14ac:dyDescent="0.2">
      <c r="A152" s="14"/>
      <c r="B152" s="15" t="s">
        <v>142</v>
      </c>
      <c r="C152" s="16">
        <v>0</v>
      </c>
      <c r="D152" s="16">
        <v>0</v>
      </c>
      <c r="E152" s="17" t="str">
        <f t="shared" si="11"/>
        <v/>
      </c>
      <c r="F152" s="17" t="str">
        <f t="shared" si="11"/>
        <v/>
      </c>
      <c r="G152" s="17" t="str">
        <f t="shared" si="13"/>
        <v xml:space="preserve"> </v>
      </c>
      <c r="H152" s="17" t="str">
        <f t="shared" si="12"/>
        <v/>
      </c>
    </row>
    <row r="153" spans="1:8" x14ac:dyDescent="0.2">
      <c r="A153" s="14"/>
      <c r="B153" s="15" t="s">
        <v>143</v>
      </c>
      <c r="C153" s="16">
        <v>0</v>
      </c>
      <c r="D153" s="16">
        <v>0</v>
      </c>
      <c r="E153" s="17" t="str">
        <f t="shared" si="11"/>
        <v/>
      </c>
      <c r="F153" s="17" t="str">
        <f t="shared" si="11"/>
        <v/>
      </c>
      <c r="G153" s="17" t="str">
        <f t="shared" si="13"/>
        <v xml:space="preserve"> </v>
      </c>
      <c r="H153" s="17" t="str">
        <f t="shared" si="12"/>
        <v/>
      </c>
    </row>
    <row r="154" spans="1:8" x14ac:dyDescent="0.2">
      <c r="A154" s="14"/>
      <c r="B154" s="15" t="s">
        <v>144</v>
      </c>
      <c r="C154" s="16">
        <v>0</v>
      </c>
      <c r="D154" s="16">
        <v>0</v>
      </c>
      <c r="E154" s="17" t="str">
        <f t="shared" si="11"/>
        <v/>
      </c>
      <c r="F154" s="17" t="str">
        <f t="shared" si="11"/>
        <v/>
      </c>
      <c r="G154" s="17" t="str">
        <f t="shared" si="13"/>
        <v xml:space="preserve"> </v>
      </c>
      <c r="H154" s="17" t="str">
        <f t="shared" si="12"/>
        <v/>
      </c>
    </row>
    <row r="155" spans="1:8" ht="25.5" x14ac:dyDescent="0.2">
      <c r="A155" s="14"/>
      <c r="B155" s="15" t="s">
        <v>145</v>
      </c>
      <c r="C155" s="16">
        <v>0</v>
      </c>
      <c r="D155" s="16">
        <v>0</v>
      </c>
      <c r="E155" s="17" t="str">
        <f t="shared" si="11"/>
        <v/>
      </c>
      <c r="F155" s="17" t="str">
        <f t="shared" si="11"/>
        <v/>
      </c>
      <c r="G155" s="17" t="str">
        <f t="shared" si="13"/>
        <v xml:space="preserve"> </v>
      </c>
      <c r="H155" s="17" t="str">
        <f t="shared" si="12"/>
        <v/>
      </c>
    </row>
    <row r="156" spans="1:8" x14ac:dyDescent="0.2">
      <c r="A156" s="14"/>
      <c r="B156" s="15" t="s">
        <v>146</v>
      </c>
      <c r="C156" s="16">
        <v>0</v>
      </c>
      <c r="D156" s="16">
        <v>0</v>
      </c>
      <c r="E156" s="17" t="str">
        <f t="shared" si="11"/>
        <v/>
      </c>
      <c r="F156" s="17" t="str">
        <f t="shared" si="11"/>
        <v/>
      </c>
      <c r="G156" s="17" t="str">
        <f t="shared" si="13"/>
        <v xml:space="preserve"> </v>
      </c>
      <c r="H156" s="17" t="str">
        <f t="shared" si="12"/>
        <v/>
      </c>
    </row>
    <row r="157" spans="1:8" ht="25.5" x14ac:dyDescent="0.2">
      <c r="A157" s="14"/>
      <c r="B157" s="15" t="s">
        <v>147</v>
      </c>
      <c r="C157" s="16">
        <v>0</v>
      </c>
      <c r="D157" s="16">
        <v>0</v>
      </c>
      <c r="E157" s="17" t="str">
        <f t="shared" si="11"/>
        <v/>
      </c>
      <c r="F157" s="17" t="str">
        <f t="shared" si="11"/>
        <v/>
      </c>
      <c r="G157" s="17" t="str">
        <f t="shared" si="13"/>
        <v xml:space="preserve"> </v>
      </c>
      <c r="H157" s="17" t="str">
        <f t="shared" si="12"/>
        <v/>
      </c>
    </row>
    <row r="158" spans="1:8" x14ac:dyDescent="0.2">
      <c r="A158" s="14"/>
      <c r="B158" s="15" t="s">
        <v>148</v>
      </c>
      <c r="C158" s="16">
        <v>1</v>
      </c>
      <c r="D158" s="16">
        <v>0</v>
      </c>
      <c r="E158" s="17">
        <f t="shared" si="11"/>
        <v>1.9607843137254902E-2</v>
      </c>
      <c r="F158" s="17" t="str">
        <f t="shared" si="11"/>
        <v/>
      </c>
      <c r="G158" s="17">
        <f t="shared" si="13"/>
        <v>-1</v>
      </c>
      <c r="H158" s="17">
        <f t="shared" si="12"/>
        <v>-1.9607843137254902E-2</v>
      </c>
    </row>
    <row r="159" spans="1:8" x14ac:dyDescent="0.2">
      <c r="A159" s="14"/>
      <c r="B159" s="15" t="s">
        <v>149</v>
      </c>
      <c r="C159" s="16">
        <v>0</v>
      </c>
      <c r="D159" s="16">
        <v>0</v>
      </c>
      <c r="E159" s="17" t="str">
        <f t="shared" si="11"/>
        <v/>
      </c>
      <c r="F159" s="17" t="str">
        <f t="shared" si="11"/>
        <v/>
      </c>
      <c r="G159" s="17" t="str">
        <f t="shared" si="13"/>
        <v xml:space="preserve"> </v>
      </c>
      <c r="H159" s="17" t="str">
        <f t="shared" si="12"/>
        <v/>
      </c>
    </row>
    <row r="160" spans="1:8" x14ac:dyDescent="0.2">
      <c r="A160" s="14"/>
      <c r="B160" s="15" t="s">
        <v>150</v>
      </c>
      <c r="C160" s="16">
        <v>0</v>
      </c>
      <c r="D160" s="16">
        <v>0</v>
      </c>
      <c r="E160" s="17" t="str">
        <f t="shared" si="11"/>
        <v/>
      </c>
      <c r="F160" s="17" t="str">
        <f t="shared" si="11"/>
        <v/>
      </c>
      <c r="G160" s="17" t="str">
        <f t="shared" si="13"/>
        <v xml:space="preserve"> </v>
      </c>
      <c r="H160" s="17" t="str">
        <f t="shared" si="12"/>
        <v/>
      </c>
    </row>
    <row r="161" spans="1:8" x14ac:dyDescent="0.2">
      <c r="A161" s="14"/>
      <c r="B161" s="15" t="s">
        <v>151</v>
      </c>
      <c r="C161" s="16">
        <v>0</v>
      </c>
      <c r="D161" s="16">
        <v>0</v>
      </c>
      <c r="E161" s="17" t="str">
        <f t="shared" si="11"/>
        <v/>
      </c>
      <c r="F161" s="17" t="str">
        <f t="shared" si="11"/>
        <v/>
      </c>
      <c r="G161" s="17" t="str">
        <f t="shared" si="13"/>
        <v xml:space="preserve"> </v>
      </c>
      <c r="H161" s="17" t="str">
        <f t="shared" si="12"/>
        <v/>
      </c>
    </row>
    <row r="162" spans="1:8" x14ac:dyDescent="0.2">
      <c r="A162" s="14"/>
      <c r="B162" s="15" t="s">
        <v>152</v>
      </c>
      <c r="C162" s="16">
        <v>0</v>
      </c>
      <c r="D162" s="16">
        <v>0</v>
      </c>
      <c r="E162" s="17" t="str">
        <f t="shared" si="11"/>
        <v/>
      </c>
      <c r="F162" s="17" t="str">
        <f t="shared" si="11"/>
        <v/>
      </c>
      <c r="G162" s="17" t="str">
        <f t="shared" si="13"/>
        <v xml:space="preserve"> </v>
      </c>
      <c r="H162" s="17" t="str">
        <f t="shared" si="12"/>
        <v/>
      </c>
    </row>
    <row r="163" spans="1:8" x14ac:dyDescent="0.2">
      <c r="A163" s="14"/>
      <c r="B163" s="15" t="s">
        <v>153</v>
      </c>
      <c r="C163" s="16">
        <v>0</v>
      </c>
      <c r="D163" s="16">
        <v>0</v>
      </c>
      <c r="E163" s="17" t="str">
        <f t="shared" si="11"/>
        <v/>
      </c>
      <c r="F163" s="17" t="str">
        <f t="shared" si="11"/>
        <v/>
      </c>
      <c r="G163" s="17" t="str">
        <f t="shared" si="13"/>
        <v xml:space="preserve"> </v>
      </c>
      <c r="H163" s="17" t="str">
        <f t="shared" si="12"/>
        <v/>
      </c>
    </row>
    <row r="164" spans="1:8" x14ac:dyDescent="0.2">
      <c r="A164" s="14"/>
      <c r="B164" s="15" t="s">
        <v>154</v>
      </c>
      <c r="C164" s="16">
        <v>2</v>
      </c>
      <c r="D164" s="16">
        <v>4</v>
      </c>
      <c r="E164" s="17">
        <f t="shared" si="11"/>
        <v>3.9215686274509803E-2</v>
      </c>
      <c r="F164" s="17">
        <f t="shared" si="11"/>
        <v>2.7586206896551724E-2</v>
      </c>
      <c r="G164" s="17">
        <f t="shared" si="13"/>
        <v>1</v>
      </c>
      <c r="H164" s="17">
        <f t="shared" si="12"/>
        <v>3.9215686274509803E-2</v>
      </c>
    </row>
    <row r="165" spans="1:8" ht="25.5" x14ac:dyDescent="0.2">
      <c r="A165" s="14"/>
      <c r="B165" s="15" t="s">
        <v>155</v>
      </c>
      <c r="C165" s="16">
        <v>0</v>
      </c>
      <c r="D165" s="16">
        <v>0</v>
      </c>
      <c r="E165" s="17" t="str">
        <f t="shared" si="11"/>
        <v/>
      </c>
      <c r="F165" s="17" t="str">
        <f t="shared" si="11"/>
        <v/>
      </c>
      <c r="G165" s="17" t="str">
        <f t="shared" si="13"/>
        <v xml:space="preserve"> </v>
      </c>
      <c r="H165" s="17" t="str">
        <f t="shared" si="12"/>
        <v/>
      </c>
    </row>
    <row r="166" spans="1:8" ht="25.5" x14ac:dyDescent="0.2">
      <c r="A166" s="14"/>
      <c r="B166" s="15" t="s">
        <v>156</v>
      </c>
      <c r="C166" s="16">
        <v>0</v>
      </c>
      <c r="D166" s="16">
        <v>0</v>
      </c>
      <c r="E166" s="17" t="str">
        <f t="shared" si="11"/>
        <v/>
      </c>
      <c r="F166" s="17" t="str">
        <f t="shared" si="11"/>
        <v/>
      </c>
      <c r="G166" s="17" t="str">
        <f t="shared" si="13"/>
        <v xml:space="preserve"> </v>
      </c>
      <c r="H166" s="17" t="str">
        <f t="shared" si="12"/>
        <v/>
      </c>
    </row>
    <row r="167" spans="1:8" x14ac:dyDescent="0.2">
      <c r="A167" s="14"/>
      <c r="B167" s="15" t="s">
        <v>157</v>
      </c>
      <c r="C167" s="16">
        <v>0</v>
      </c>
      <c r="D167" s="16">
        <v>0</v>
      </c>
      <c r="E167" s="17" t="str">
        <f t="shared" si="11"/>
        <v/>
      </c>
      <c r="F167" s="17" t="str">
        <f t="shared" si="11"/>
        <v/>
      </c>
      <c r="G167" s="17" t="str">
        <f t="shared" si="13"/>
        <v xml:space="preserve"> </v>
      </c>
      <c r="H167" s="17" t="str">
        <f t="shared" si="12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4" t="s">
        <v>3</v>
      </c>
      <c r="C171" s="24" t="s">
        <v>14</v>
      </c>
      <c r="D171" s="45"/>
      <c r="E171" s="24" t="s">
        <v>5</v>
      </c>
      <c r="F171" s="45"/>
      <c r="G171" s="24" t="s">
        <v>15</v>
      </c>
      <c r="H171" s="24" t="s">
        <v>7</v>
      </c>
    </row>
    <row r="172" spans="1:8" x14ac:dyDescent="0.2">
      <c r="A172" s="14"/>
      <c r="B172" s="46"/>
      <c r="C172" s="23">
        <v>2020</v>
      </c>
      <c r="D172" s="23">
        <v>2021</v>
      </c>
      <c r="E172" s="23">
        <v>2020</v>
      </c>
      <c r="F172" s="23">
        <v>2021</v>
      </c>
      <c r="G172" s="46"/>
      <c r="H172" s="46"/>
    </row>
    <row r="173" spans="1:8" ht="25.5" x14ac:dyDescent="0.2">
      <c r="A173" s="14"/>
      <c r="B173" s="19" t="s">
        <v>10</v>
      </c>
      <c r="C173" s="20">
        <f>SUM(C174:C343)</f>
        <v>183</v>
      </c>
      <c r="D173" s="20">
        <f>SUM(D174:D343)</f>
        <v>240</v>
      </c>
      <c r="E173" s="21">
        <f t="shared" ref="E173:F204" si="14">+IF(C173=0,"",C173/C$173)</f>
        <v>1</v>
      </c>
      <c r="F173" s="21">
        <f t="shared" si="14"/>
        <v>1</v>
      </c>
      <c r="G173" s="21">
        <f>+IF(AND(C173=0,D173=0),"",IF(C173=0,1,IF(D173=0,-1,(D173-C173)/C173)))</f>
        <v>0.31147540983606559</v>
      </c>
      <c r="H173" s="21">
        <f t="shared" ref="H173:H236" si="15">+IF(OR(AND(E173=""),(G173="")),"",E173*G173)</f>
        <v>0.31147540983606559</v>
      </c>
    </row>
    <row r="174" spans="1:8" x14ac:dyDescent="0.2">
      <c r="A174" s="14"/>
      <c r="B174" s="15" t="s">
        <v>158</v>
      </c>
      <c r="C174" s="16">
        <v>1</v>
      </c>
      <c r="D174" s="16">
        <v>2</v>
      </c>
      <c r="E174" s="17">
        <f t="shared" si="14"/>
        <v>5.4644808743169399E-3</v>
      </c>
      <c r="F174" s="17">
        <f t="shared" si="14"/>
        <v>8.3333333333333332E-3</v>
      </c>
      <c r="G174" s="17">
        <f t="shared" ref="G174:G237" si="16">+IF(AND(C174=0,D174=0)," ",IF(C174=0,1,IF(D174=0,-1,(D174-C174)/C174)))</f>
        <v>1</v>
      </c>
      <c r="H174" s="17">
        <f t="shared" si="15"/>
        <v>5.4644808743169399E-3</v>
      </c>
    </row>
    <row r="175" spans="1:8" x14ac:dyDescent="0.2">
      <c r="A175" s="14"/>
      <c r="B175" s="15" t="s">
        <v>159</v>
      </c>
      <c r="C175" s="16">
        <v>0</v>
      </c>
      <c r="D175" s="16">
        <v>0</v>
      </c>
      <c r="E175" s="17" t="str">
        <f t="shared" si="14"/>
        <v/>
      </c>
      <c r="F175" s="17" t="str">
        <f t="shared" si="14"/>
        <v/>
      </c>
      <c r="G175" s="17" t="str">
        <f t="shared" si="16"/>
        <v xml:space="preserve"> </v>
      </c>
      <c r="H175" s="17" t="str">
        <f t="shared" si="15"/>
        <v/>
      </c>
    </row>
    <row r="176" spans="1:8" ht="38.25" x14ac:dyDescent="0.2">
      <c r="A176" s="14"/>
      <c r="B176" s="15" t="s">
        <v>160</v>
      </c>
      <c r="C176" s="16">
        <v>0</v>
      </c>
      <c r="D176" s="16">
        <v>1</v>
      </c>
      <c r="E176" s="17" t="str">
        <f t="shared" si="14"/>
        <v/>
      </c>
      <c r="F176" s="17">
        <f t="shared" si="14"/>
        <v>4.1666666666666666E-3</v>
      </c>
      <c r="G176" s="17">
        <f t="shared" si="16"/>
        <v>1</v>
      </c>
      <c r="H176" s="17" t="str">
        <f t="shared" si="15"/>
        <v/>
      </c>
    </row>
    <row r="177" spans="1:8" x14ac:dyDescent="0.2">
      <c r="A177" s="14"/>
      <c r="B177" s="15" t="s">
        <v>161</v>
      </c>
      <c r="C177" s="16">
        <v>0</v>
      </c>
      <c r="D177" s="16">
        <v>0</v>
      </c>
      <c r="E177" s="17" t="str">
        <f t="shared" si="14"/>
        <v/>
      </c>
      <c r="F177" s="17" t="str">
        <f t="shared" si="14"/>
        <v/>
      </c>
      <c r="G177" s="17" t="str">
        <f t="shared" si="16"/>
        <v xml:space="preserve"> </v>
      </c>
      <c r="H177" s="17" t="str">
        <f t="shared" si="15"/>
        <v/>
      </c>
    </row>
    <row r="178" spans="1:8" ht="25.5" x14ac:dyDescent="0.2">
      <c r="A178" s="14"/>
      <c r="B178" s="15" t="s">
        <v>162</v>
      </c>
      <c r="C178" s="16">
        <v>3</v>
      </c>
      <c r="D178" s="16">
        <v>0</v>
      </c>
      <c r="E178" s="17">
        <f t="shared" si="14"/>
        <v>1.6393442622950821E-2</v>
      </c>
      <c r="F178" s="17" t="str">
        <f t="shared" si="14"/>
        <v/>
      </c>
      <c r="G178" s="17">
        <f t="shared" si="16"/>
        <v>-1</v>
      </c>
      <c r="H178" s="17">
        <f t="shared" si="15"/>
        <v>-1.6393442622950821E-2</v>
      </c>
    </row>
    <row r="179" spans="1:8" x14ac:dyDescent="0.2">
      <c r="A179" s="14"/>
      <c r="B179" s="15" t="s">
        <v>163</v>
      </c>
      <c r="C179" s="16">
        <v>21</v>
      </c>
      <c r="D179" s="16">
        <v>47</v>
      </c>
      <c r="E179" s="17">
        <f t="shared" si="14"/>
        <v>0.11475409836065574</v>
      </c>
      <c r="F179" s="17">
        <f t="shared" si="14"/>
        <v>0.19583333333333333</v>
      </c>
      <c r="G179" s="17">
        <f t="shared" si="16"/>
        <v>1.2380952380952381</v>
      </c>
      <c r="H179" s="17">
        <f t="shared" si="15"/>
        <v>0.14207650273224046</v>
      </c>
    </row>
    <row r="180" spans="1:8" x14ac:dyDescent="0.2">
      <c r="A180" s="14"/>
      <c r="B180" s="15" t="s">
        <v>164</v>
      </c>
      <c r="C180" s="16">
        <v>0</v>
      </c>
      <c r="D180" s="16">
        <v>0</v>
      </c>
      <c r="E180" s="17" t="str">
        <f t="shared" si="14"/>
        <v/>
      </c>
      <c r="F180" s="17" t="str">
        <f t="shared" si="14"/>
        <v/>
      </c>
      <c r="G180" s="17" t="str">
        <f t="shared" si="16"/>
        <v xml:space="preserve"> </v>
      </c>
      <c r="H180" s="17" t="str">
        <f t="shared" si="15"/>
        <v/>
      </c>
    </row>
    <row r="181" spans="1:8" x14ac:dyDescent="0.2">
      <c r="A181" s="14"/>
      <c r="B181" s="15" t="s">
        <v>165</v>
      </c>
      <c r="C181" s="16">
        <v>2</v>
      </c>
      <c r="D181" s="16">
        <v>4</v>
      </c>
      <c r="E181" s="17">
        <f t="shared" si="14"/>
        <v>1.092896174863388E-2</v>
      </c>
      <c r="F181" s="17">
        <f t="shared" si="14"/>
        <v>1.6666666666666666E-2</v>
      </c>
      <c r="G181" s="17">
        <f t="shared" si="16"/>
        <v>1</v>
      </c>
      <c r="H181" s="17">
        <f t="shared" si="15"/>
        <v>1.092896174863388E-2</v>
      </c>
    </row>
    <row r="182" spans="1:8" x14ac:dyDescent="0.2">
      <c r="A182" s="14"/>
      <c r="B182" s="15" t="s">
        <v>166</v>
      </c>
      <c r="C182" s="16">
        <v>1</v>
      </c>
      <c r="D182" s="16">
        <v>0</v>
      </c>
      <c r="E182" s="17">
        <f t="shared" si="14"/>
        <v>5.4644808743169399E-3</v>
      </c>
      <c r="F182" s="17" t="str">
        <f t="shared" si="14"/>
        <v/>
      </c>
      <c r="G182" s="17">
        <f t="shared" si="16"/>
        <v>-1</v>
      </c>
      <c r="H182" s="17">
        <f t="shared" si="15"/>
        <v>-5.4644808743169399E-3</v>
      </c>
    </row>
    <row r="183" spans="1:8" x14ac:dyDescent="0.2">
      <c r="A183" s="14"/>
      <c r="B183" s="15" t="s">
        <v>167</v>
      </c>
      <c r="C183" s="16">
        <v>0</v>
      </c>
      <c r="D183" s="16">
        <v>0</v>
      </c>
      <c r="E183" s="17" t="str">
        <f t="shared" si="14"/>
        <v/>
      </c>
      <c r="F183" s="17" t="str">
        <f t="shared" si="14"/>
        <v/>
      </c>
      <c r="G183" s="17" t="str">
        <f t="shared" si="16"/>
        <v xml:space="preserve"> </v>
      </c>
      <c r="H183" s="17" t="str">
        <f t="shared" si="15"/>
        <v/>
      </c>
    </row>
    <row r="184" spans="1:8" ht="25.5" x14ac:dyDescent="0.2">
      <c r="A184" s="14"/>
      <c r="B184" s="15" t="s">
        <v>168</v>
      </c>
      <c r="C184" s="16">
        <v>0</v>
      </c>
      <c r="D184" s="16">
        <v>0</v>
      </c>
      <c r="E184" s="17" t="str">
        <f t="shared" si="14"/>
        <v/>
      </c>
      <c r="F184" s="17" t="str">
        <f t="shared" si="14"/>
        <v/>
      </c>
      <c r="G184" s="17" t="str">
        <f t="shared" si="16"/>
        <v xml:space="preserve"> </v>
      </c>
      <c r="H184" s="17" t="str">
        <f t="shared" si="15"/>
        <v/>
      </c>
    </row>
    <row r="185" spans="1:8" x14ac:dyDescent="0.2">
      <c r="A185" s="14"/>
      <c r="B185" s="15" t="s">
        <v>169</v>
      </c>
      <c r="C185" s="16">
        <v>0</v>
      </c>
      <c r="D185" s="16">
        <v>0</v>
      </c>
      <c r="E185" s="17" t="str">
        <f t="shared" si="14"/>
        <v/>
      </c>
      <c r="F185" s="17" t="str">
        <f t="shared" si="14"/>
        <v/>
      </c>
      <c r="G185" s="17" t="str">
        <f t="shared" si="16"/>
        <v xml:space="preserve"> </v>
      </c>
      <c r="H185" s="17" t="str">
        <f t="shared" si="15"/>
        <v/>
      </c>
    </row>
    <row r="186" spans="1:8" x14ac:dyDescent="0.2">
      <c r="A186" s="14"/>
      <c r="B186" s="15" t="s">
        <v>170</v>
      </c>
      <c r="C186" s="16">
        <v>12</v>
      </c>
      <c r="D186" s="16">
        <v>14</v>
      </c>
      <c r="E186" s="17">
        <f t="shared" si="14"/>
        <v>6.5573770491803282E-2</v>
      </c>
      <c r="F186" s="17">
        <f t="shared" si="14"/>
        <v>5.8333333333333334E-2</v>
      </c>
      <c r="G186" s="17">
        <f t="shared" si="16"/>
        <v>0.16666666666666666</v>
      </c>
      <c r="H186" s="17">
        <f t="shared" si="15"/>
        <v>1.092896174863388E-2</v>
      </c>
    </row>
    <row r="187" spans="1:8" x14ac:dyDescent="0.2">
      <c r="A187" s="14"/>
      <c r="B187" s="15" t="s">
        <v>171</v>
      </c>
      <c r="C187" s="16">
        <v>1</v>
      </c>
      <c r="D187" s="16">
        <v>1</v>
      </c>
      <c r="E187" s="17">
        <f t="shared" si="14"/>
        <v>5.4644808743169399E-3</v>
      </c>
      <c r="F187" s="17">
        <f t="shared" si="14"/>
        <v>4.1666666666666666E-3</v>
      </c>
      <c r="G187" s="17">
        <f t="shared" si="16"/>
        <v>0</v>
      </c>
      <c r="H187" s="17">
        <f t="shared" si="15"/>
        <v>0</v>
      </c>
    </row>
    <row r="188" spans="1:8" ht="25.5" x14ac:dyDescent="0.2">
      <c r="A188" s="14"/>
      <c r="B188" s="15" t="s">
        <v>172</v>
      </c>
      <c r="C188" s="16">
        <v>3</v>
      </c>
      <c r="D188" s="16">
        <v>2</v>
      </c>
      <c r="E188" s="17">
        <f t="shared" si="14"/>
        <v>1.6393442622950821E-2</v>
      </c>
      <c r="F188" s="17">
        <f t="shared" si="14"/>
        <v>8.3333333333333332E-3</v>
      </c>
      <c r="G188" s="17">
        <f t="shared" si="16"/>
        <v>-0.33333333333333331</v>
      </c>
      <c r="H188" s="17">
        <f t="shared" si="15"/>
        <v>-5.4644808743169399E-3</v>
      </c>
    </row>
    <row r="189" spans="1:8" ht="25.5" x14ac:dyDescent="0.2">
      <c r="A189" s="14"/>
      <c r="B189" s="15" t="s">
        <v>173</v>
      </c>
      <c r="C189" s="16">
        <v>1</v>
      </c>
      <c r="D189" s="16">
        <v>0</v>
      </c>
      <c r="E189" s="17">
        <f t="shared" si="14"/>
        <v>5.4644808743169399E-3</v>
      </c>
      <c r="F189" s="17" t="str">
        <f t="shared" si="14"/>
        <v/>
      </c>
      <c r="G189" s="17">
        <f t="shared" si="16"/>
        <v>-1</v>
      </c>
      <c r="H189" s="17">
        <f t="shared" si="15"/>
        <v>-5.4644808743169399E-3</v>
      </c>
    </row>
    <row r="190" spans="1:8" x14ac:dyDescent="0.2">
      <c r="A190" s="14"/>
      <c r="B190" s="15" t="s">
        <v>174</v>
      </c>
      <c r="C190" s="16">
        <v>0</v>
      </c>
      <c r="D190" s="16">
        <v>0</v>
      </c>
      <c r="E190" s="17" t="str">
        <f t="shared" si="14"/>
        <v/>
      </c>
      <c r="F190" s="17" t="str">
        <f t="shared" si="14"/>
        <v/>
      </c>
      <c r="G190" s="17" t="str">
        <f t="shared" si="16"/>
        <v xml:space="preserve"> </v>
      </c>
      <c r="H190" s="17" t="str">
        <f t="shared" si="15"/>
        <v/>
      </c>
    </row>
    <row r="191" spans="1:8" x14ac:dyDescent="0.2">
      <c r="A191" s="14"/>
      <c r="B191" s="15" t="s">
        <v>175</v>
      </c>
      <c r="C191" s="16">
        <v>0</v>
      </c>
      <c r="D191" s="16">
        <v>0</v>
      </c>
      <c r="E191" s="17" t="str">
        <f t="shared" si="14"/>
        <v/>
      </c>
      <c r="F191" s="17" t="str">
        <f t="shared" si="14"/>
        <v/>
      </c>
      <c r="G191" s="17" t="str">
        <f t="shared" si="16"/>
        <v xml:space="preserve"> </v>
      </c>
      <c r="H191" s="17" t="str">
        <f t="shared" si="15"/>
        <v/>
      </c>
    </row>
    <row r="192" spans="1:8" x14ac:dyDescent="0.2">
      <c r="A192" s="14"/>
      <c r="B192" s="15" t="s">
        <v>176</v>
      </c>
      <c r="C192" s="16">
        <v>0</v>
      </c>
      <c r="D192" s="16">
        <v>0</v>
      </c>
      <c r="E192" s="17" t="str">
        <f t="shared" si="14"/>
        <v/>
      </c>
      <c r="F192" s="17" t="str">
        <f t="shared" si="14"/>
        <v/>
      </c>
      <c r="G192" s="17" t="str">
        <f t="shared" si="16"/>
        <v xml:space="preserve"> </v>
      </c>
      <c r="H192" s="17" t="str">
        <f t="shared" si="15"/>
        <v/>
      </c>
    </row>
    <row r="193" spans="1:8" ht="25.5" x14ac:dyDescent="0.2">
      <c r="A193" s="14"/>
      <c r="B193" s="15" t="s">
        <v>177</v>
      </c>
      <c r="C193" s="16">
        <v>1</v>
      </c>
      <c r="D193" s="16">
        <v>0</v>
      </c>
      <c r="E193" s="17">
        <f t="shared" si="14"/>
        <v>5.4644808743169399E-3</v>
      </c>
      <c r="F193" s="17" t="str">
        <f t="shared" si="14"/>
        <v/>
      </c>
      <c r="G193" s="17">
        <f t="shared" si="16"/>
        <v>-1</v>
      </c>
      <c r="H193" s="17">
        <f t="shared" si="15"/>
        <v>-5.4644808743169399E-3</v>
      </c>
    </row>
    <row r="194" spans="1:8" x14ac:dyDescent="0.2">
      <c r="A194" s="14"/>
      <c r="B194" s="15" t="s">
        <v>178</v>
      </c>
      <c r="C194" s="16">
        <v>10</v>
      </c>
      <c r="D194" s="16">
        <v>5</v>
      </c>
      <c r="E194" s="17">
        <f t="shared" si="14"/>
        <v>5.4644808743169397E-2</v>
      </c>
      <c r="F194" s="17">
        <f t="shared" si="14"/>
        <v>2.0833333333333332E-2</v>
      </c>
      <c r="G194" s="17">
        <f t="shared" si="16"/>
        <v>-0.5</v>
      </c>
      <c r="H194" s="17">
        <f t="shared" si="15"/>
        <v>-2.7322404371584699E-2</v>
      </c>
    </row>
    <row r="195" spans="1:8" x14ac:dyDescent="0.2">
      <c r="A195" s="14"/>
      <c r="B195" s="15" t="s">
        <v>179</v>
      </c>
      <c r="C195" s="16">
        <v>1</v>
      </c>
      <c r="D195" s="16">
        <v>0</v>
      </c>
      <c r="E195" s="17">
        <f t="shared" si="14"/>
        <v>5.4644808743169399E-3</v>
      </c>
      <c r="F195" s="17" t="str">
        <f t="shared" si="14"/>
        <v/>
      </c>
      <c r="G195" s="17">
        <f t="shared" si="16"/>
        <v>-1</v>
      </c>
      <c r="H195" s="17">
        <f t="shared" si="15"/>
        <v>-5.4644808743169399E-3</v>
      </c>
    </row>
    <row r="196" spans="1:8" x14ac:dyDescent="0.2">
      <c r="A196" s="14"/>
      <c r="B196" s="15" t="s">
        <v>180</v>
      </c>
      <c r="C196" s="16">
        <v>0</v>
      </c>
      <c r="D196" s="16">
        <v>0</v>
      </c>
      <c r="E196" s="17" t="str">
        <f t="shared" si="14"/>
        <v/>
      </c>
      <c r="F196" s="17" t="str">
        <f t="shared" si="14"/>
        <v/>
      </c>
      <c r="G196" s="17" t="str">
        <f t="shared" si="16"/>
        <v xml:space="preserve"> </v>
      </c>
      <c r="H196" s="17" t="str">
        <f t="shared" si="15"/>
        <v/>
      </c>
    </row>
    <row r="197" spans="1:8" x14ac:dyDescent="0.2">
      <c r="A197" s="14"/>
      <c r="B197" s="15" t="s">
        <v>181</v>
      </c>
      <c r="C197" s="16">
        <v>0</v>
      </c>
      <c r="D197" s="16">
        <v>0</v>
      </c>
      <c r="E197" s="17" t="str">
        <f t="shared" si="14"/>
        <v/>
      </c>
      <c r="F197" s="17" t="str">
        <f t="shared" si="14"/>
        <v/>
      </c>
      <c r="G197" s="17" t="str">
        <f t="shared" si="16"/>
        <v xml:space="preserve"> </v>
      </c>
      <c r="H197" s="17" t="str">
        <f t="shared" si="15"/>
        <v/>
      </c>
    </row>
    <row r="198" spans="1:8" x14ac:dyDescent="0.2">
      <c r="A198" s="14"/>
      <c r="B198" s="15" t="s">
        <v>182</v>
      </c>
      <c r="C198" s="16">
        <v>0</v>
      </c>
      <c r="D198" s="16">
        <v>0</v>
      </c>
      <c r="E198" s="17" t="str">
        <f t="shared" si="14"/>
        <v/>
      </c>
      <c r="F198" s="17" t="str">
        <f t="shared" si="14"/>
        <v/>
      </c>
      <c r="G198" s="17" t="str">
        <f t="shared" si="16"/>
        <v xml:space="preserve"> </v>
      </c>
      <c r="H198" s="17" t="str">
        <f t="shared" si="15"/>
        <v/>
      </c>
    </row>
    <row r="199" spans="1:8" x14ac:dyDescent="0.2">
      <c r="A199" s="14"/>
      <c r="B199" s="15" t="s">
        <v>183</v>
      </c>
      <c r="C199" s="16">
        <v>16</v>
      </c>
      <c r="D199" s="16">
        <v>12</v>
      </c>
      <c r="E199" s="17">
        <f t="shared" si="14"/>
        <v>8.7431693989071038E-2</v>
      </c>
      <c r="F199" s="17">
        <f t="shared" si="14"/>
        <v>0.05</v>
      </c>
      <c r="G199" s="17">
        <f t="shared" si="16"/>
        <v>-0.25</v>
      </c>
      <c r="H199" s="17">
        <f t="shared" si="15"/>
        <v>-2.185792349726776E-2</v>
      </c>
    </row>
    <row r="200" spans="1:8" ht="25.5" x14ac:dyDescent="0.2">
      <c r="A200" s="14"/>
      <c r="B200" s="15" t="s">
        <v>184</v>
      </c>
      <c r="C200" s="16">
        <v>12</v>
      </c>
      <c r="D200" s="16">
        <v>0</v>
      </c>
      <c r="E200" s="17">
        <f t="shared" si="14"/>
        <v>6.5573770491803282E-2</v>
      </c>
      <c r="F200" s="17" t="str">
        <f t="shared" si="14"/>
        <v/>
      </c>
      <c r="G200" s="17">
        <f t="shared" si="16"/>
        <v>-1</v>
      </c>
      <c r="H200" s="17">
        <f t="shared" si="15"/>
        <v>-6.5573770491803282E-2</v>
      </c>
    </row>
    <row r="201" spans="1:8" x14ac:dyDescent="0.2">
      <c r="A201" s="14"/>
      <c r="B201" s="15" t="s">
        <v>185</v>
      </c>
      <c r="C201" s="16">
        <v>4</v>
      </c>
      <c r="D201" s="16">
        <v>2</v>
      </c>
      <c r="E201" s="17">
        <f t="shared" si="14"/>
        <v>2.185792349726776E-2</v>
      </c>
      <c r="F201" s="17">
        <f t="shared" si="14"/>
        <v>8.3333333333333332E-3</v>
      </c>
      <c r="G201" s="17">
        <f t="shared" si="16"/>
        <v>-0.5</v>
      </c>
      <c r="H201" s="17">
        <f t="shared" si="15"/>
        <v>-1.092896174863388E-2</v>
      </c>
    </row>
    <row r="202" spans="1:8" x14ac:dyDescent="0.2">
      <c r="A202" s="14"/>
      <c r="B202" s="15" t="s">
        <v>186</v>
      </c>
      <c r="C202" s="16">
        <v>3</v>
      </c>
      <c r="D202" s="16">
        <v>13</v>
      </c>
      <c r="E202" s="17">
        <f t="shared" si="14"/>
        <v>1.6393442622950821E-2</v>
      </c>
      <c r="F202" s="17">
        <f t="shared" si="14"/>
        <v>5.4166666666666669E-2</v>
      </c>
      <c r="G202" s="17">
        <f t="shared" si="16"/>
        <v>3.3333333333333335</v>
      </c>
      <c r="H202" s="17">
        <f t="shared" si="15"/>
        <v>5.4644808743169404E-2</v>
      </c>
    </row>
    <row r="203" spans="1:8" x14ac:dyDescent="0.2">
      <c r="A203" s="14"/>
      <c r="B203" s="15" t="s">
        <v>187</v>
      </c>
      <c r="C203" s="16">
        <v>5</v>
      </c>
      <c r="D203" s="16">
        <v>6</v>
      </c>
      <c r="E203" s="17">
        <f t="shared" si="14"/>
        <v>2.7322404371584699E-2</v>
      </c>
      <c r="F203" s="17">
        <f t="shared" si="14"/>
        <v>2.5000000000000001E-2</v>
      </c>
      <c r="G203" s="17">
        <f t="shared" si="16"/>
        <v>0.2</v>
      </c>
      <c r="H203" s="17">
        <f t="shared" si="15"/>
        <v>5.4644808743169399E-3</v>
      </c>
    </row>
    <row r="204" spans="1:8" x14ac:dyDescent="0.2">
      <c r="A204" s="14"/>
      <c r="B204" s="15" t="s">
        <v>188</v>
      </c>
      <c r="C204" s="16">
        <v>9</v>
      </c>
      <c r="D204" s="16">
        <v>2</v>
      </c>
      <c r="E204" s="17">
        <f t="shared" si="14"/>
        <v>4.9180327868852458E-2</v>
      </c>
      <c r="F204" s="17">
        <f t="shared" si="14"/>
        <v>8.3333333333333332E-3</v>
      </c>
      <c r="G204" s="17">
        <f t="shared" si="16"/>
        <v>-0.77777777777777779</v>
      </c>
      <c r="H204" s="17">
        <f t="shared" si="15"/>
        <v>-3.825136612021858E-2</v>
      </c>
    </row>
    <row r="205" spans="1:8" x14ac:dyDescent="0.2">
      <c r="A205" s="14"/>
      <c r="B205" s="15" t="s">
        <v>189</v>
      </c>
      <c r="C205" s="16">
        <v>1</v>
      </c>
      <c r="D205" s="16">
        <v>0</v>
      </c>
      <c r="E205" s="17">
        <f t="shared" ref="E205:F236" si="17">+IF(C205=0,"",C205/C$173)</f>
        <v>5.4644808743169399E-3</v>
      </c>
      <c r="F205" s="17" t="str">
        <f t="shared" si="17"/>
        <v/>
      </c>
      <c r="G205" s="17">
        <f t="shared" si="16"/>
        <v>-1</v>
      </c>
      <c r="H205" s="17">
        <f t="shared" si="15"/>
        <v>-5.4644808743169399E-3</v>
      </c>
    </row>
    <row r="206" spans="1:8" x14ac:dyDescent="0.2">
      <c r="A206" s="14"/>
      <c r="B206" s="15" t="s">
        <v>190</v>
      </c>
      <c r="C206" s="16">
        <v>0</v>
      </c>
      <c r="D206" s="16">
        <v>1</v>
      </c>
      <c r="E206" s="17" t="str">
        <f t="shared" si="17"/>
        <v/>
      </c>
      <c r="F206" s="17">
        <f t="shared" si="17"/>
        <v>4.1666666666666666E-3</v>
      </c>
      <c r="G206" s="17">
        <f t="shared" si="16"/>
        <v>1</v>
      </c>
      <c r="H206" s="17" t="str">
        <f t="shared" si="15"/>
        <v/>
      </c>
    </row>
    <row r="207" spans="1:8" x14ac:dyDescent="0.2">
      <c r="A207" s="14"/>
      <c r="B207" s="15" t="s">
        <v>191</v>
      </c>
      <c r="C207" s="16">
        <v>0</v>
      </c>
      <c r="D207" s="16">
        <v>0</v>
      </c>
      <c r="E207" s="17" t="str">
        <f t="shared" si="17"/>
        <v/>
      </c>
      <c r="F207" s="17" t="str">
        <f t="shared" si="17"/>
        <v/>
      </c>
      <c r="G207" s="17" t="str">
        <f t="shared" si="16"/>
        <v xml:space="preserve"> </v>
      </c>
      <c r="H207" s="17" t="str">
        <f t="shared" si="15"/>
        <v/>
      </c>
    </row>
    <row r="208" spans="1:8" x14ac:dyDescent="0.2">
      <c r="A208" s="14"/>
      <c r="B208" s="15" t="s">
        <v>192</v>
      </c>
      <c r="C208" s="16">
        <v>1</v>
      </c>
      <c r="D208" s="16">
        <v>7</v>
      </c>
      <c r="E208" s="17">
        <f t="shared" si="17"/>
        <v>5.4644808743169399E-3</v>
      </c>
      <c r="F208" s="17">
        <f t="shared" si="17"/>
        <v>2.9166666666666667E-2</v>
      </c>
      <c r="G208" s="17">
        <f t="shared" si="16"/>
        <v>6</v>
      </c>
      <c r="H208" s="17">
        <f t="shared" si="15"/>
        <v>3.2786885245901641E-2</v>
      </c>
    </row>
    <row r="209" spans="1:8" x14ac:dyDescent="0.2">
      <c r="A209" s="14"/>
      <c r="B209" s="15" t="s">
        <v>193</v>
      </c>
      <c r="C209" s="16">
        <v>2</v>
      </c>
      <c r="D209" s="16">
        <v>1</v>
      </c>
      <c r="E209" s="17">
        <f t="shared" si="17"/>
        <v>1.092896174863388E-2</v>
      </c>
      <c r="F209" s="17">
        <f t="shared" si="17"/>
        <v>4.1666666666666666E-3</v>
      </c>
      <c r="G209" s="17">
        <f t="shared" si="16"/>
        <v>-0.5</v>
      </c>
      <c r="H209" s="17">
        <f t="shared" si="15"/>
        <v>-5.4644808743169399E-3</v>
      </c>
    </row>
    <row r="210" spans="1:8" x14ac:dyDescent="0.2">
      <c r="A210" s="14"/>
      <c r="B210" s="15" t="s">
        <v>194</v>
      </c>
      <c r="C210" s="16">
        <v>0</v>
      </c>
      <c r="D210" s="16">
        <v>0</v>
      </c>
      <c r="E210" s="17" t="str">
        <f t="shared" si="17"/>
        <v/>
      </c>
      <c r="F210" s="17" t="str">
        <f t="shared" si="17"/>
        <v/>
      </c>
      <c r="G210" s="17" t="str">
        <f t="shared" si="16"/>
        <v xml:space="preserve"> </v>
      </c>
      <c r="H210" s="17" t="str">
        <f t="shared" si="15"/>
        <v/>
      </c>
    </row>
    <row r="211" spans="1:8" x14ac:dyDescent="0.2">
      <c r="A211" s="14"/>
      <c r="B211" s="15" t="s">
        <v>195</v>
      </c>
      <c r="C211" s="16">
        <v>0</v>
      </c>
      <c r="D211" s="16">
        <v>0</v>
      </c>
      <c r="E211" s="17" t="str">
        <f t="shared" si="17"/>
        <v/>
      </c>
      <c r="F211" s="17" t="str">
        <f t="shared" si="17"/>
        <v/>
      </c>
      <c r="G211" s="17" t="str">
        <f t="shared" si="16"/>
        <v xml:space="preserve"> </v>
      </c>
      <c r="H211" s="17" t="str">
        <f t="shared" si="15"/>
        <v/>
      </c>
    </row>
    <row r="212" spans="1:8" x14ac:dyDescent="0.2">
      <c r="A212" s="14"/>
      <c r="B212" s="15" t="s">
        <v>196</v>
      </c>
      <c r="C212" s="16">
        <v>0</v>
      </c>
      <c r="D212" s="16">
        <v>0</v>
      </c>
      <c r="E212" s="17" t="str">
        <f t="shared" si="17"/>
        <v/>
      </c>
      <c r="F212" s="17" t="str">
        <f t="shared" si="17"/>
        <v/>
      </c>
      <c r="G212" s="17" t="str">
        <f t="shared" si="16"/>
        <v xml:space="preserve"> </v>
      </c>
      <c r="H212" s="17" t="str">
        <f t="shared" si="15"/>
        <v/>
      </c>
    </row>
    <row r="213" spans="1:8" ht="25.5" x14ac:dyDescent="0.2">
      <c r="A213" s="14"/>
      <c r="B213" s="15" t="s">
        <v>197</v>
      </c>
      <c r="C213" s="16">
        <v>4</v>
      </c>
      <c r="D213" s="16">
        <v>15</v>
      </c>
      <c r="E213" s="17">
        <f t="shared" si="17"/>
        <v>2.185792349726776E-2</v>
      </c>
      <c r="F213" s="17">
        <f t="shared" si="17"/>
        <v>6.25E-2</v>
      </c>
      <c r="G213" s="17">
        <f t="shared" si="16"/>
        <v>2.75</v>
      </c>
      <c r="H213" s="17">
        <f t="shared" si="15"/>
        <v>6.0109289617486336E-2</v>
      </c>
    </row>
    <row r="214" spans="1:8" x14ac:dyDescent="0.2">
      <c r="A214" s="14"/>
      <c r="B214" s="15" t="s">
        <v>198</v>
      </c>
      <c r="C214" s="16">
        <v>0</v>
      </c>
      <c r="D214" s="16">
        <v>0</v>
      </c>
      <c r="E214" s="17" t="str">
        <f t="shared" si="17"/>
        <v/>
      </c>
      <c r="F214" s="17" t="str">
        <f t="shared" si="17"/>
        <v/>
      </c>
      <c r="G214" s="17" t="str">
        <f t="shared" si="16"/>
        <v xml:space="preserve"> </v>
      </c>
      <c r="H214" s="17" t="str">
        <f t="shared" si="15"/>
        <v/>
      </c>
    </row>
    <row r="215" spans="1:8" ht="25.5" x14ac:dyDescent="0.2">
      <c r="A215" s="14"/>
      <c r="B215" s="15" t="s">
        <v>199</v>
      </c>
      <c r="C215" s="16">
        <v>0</v>
      </c>
      <c r="D215" s="16">
        <v>0</v>
      </c>
      <c r="E215" s="17" t="str">
        <f t="shared" si="17"/>
        <v/>
      </c>
      <c r="F215" s="17" t="str">
        <f t="shared" si="17"/>
        <v/>
      </c>
      <c r="G215" s="17" t="str">
        <f t="shared" si="16"/>
        <v xml:space="preserve"> </v>
      </c>
      <c r="H215" s="17" t="str">
        <f t="shared" si="15"/>
        <v/>
      </c>
    </row>
    <row r="216" spans="1:8" ht="25.5" x14ac:dyDescent="0.2">
      <c r="A216" s="14"/>
      <c r="B216" s="15" t="s">
        <v>200</v>
      </c>
      <c r="C216" s="16">
        <v>0</v>
      </c>
      <c r="D216" s="16">
        <v>0</v>
      </c>
      <c r="E216" s="17" t="str">
        <f t="shared" si="17"/>
        <v/>
      </c>
      <c r="F216" s="17" t="str">
        <f t="shared" si="17"/>
        <v/>
      </c>
      <c r="G216" s="17" t="str">
        <f t="shared" si="16"/>
        <v xml:space="preserve"> </v>
      </c>
      <c r="H216" s="17" t="str">
        <f t="shared" si="15"/>
        <v/>
      </c>
    </row>
    <row r="217" spans="1:8" x14ac:dyDescent="0.2">
      <c r="A217" s="14"/>
      <c r="B217" s="15" t="s">
        <v>201</v>
      </c>
      <c r="C217" s="16">
        <v>0</v>
      </c>
      <c r="D217" s="16">
        <v>0</v>
      </c>
      <c r="E217" s="17" t="str">
        <f t="shared" si="17"/>
        <v/>
      </c>
      <c r="F217" s="17" t="str">
        <f t="shared" si="17"/>
        <v/>
      </c>
      <c r="G217" s="17" t="str">
        <f t="shared" si="16"/>
        <v xml:space="preserve"> </v>
      </c>
      <c r="H217" s="17" t="str">
        <f t="shared" si="15"/>
        <v/>
      </c>
    </row>
    <row r="218" spans="1:8" x14ac:dyDescent="0.2">
      <c r="A218" s="14"/>
      <c r="B218" s="15" t="s">
        <v>202</v>
      </c>
      <c r="C218" s="16">
        <v>0</v>
      </c>
      <c r="D218" s="16">
        <v>5</v>
      </c>
      <c r="E218" s="17" t="str">
        <f t="shared" si="17"/>
        <v/>
      </c>
      <c r="F218" s="17">
        <f t="shared" si="17"/>
        <v>2.0833333333333332E-2</v>
      </c>
      <c r="G218" s="17">
        <f t="shared" si="16"/>
        <v>1</v>
      </c>
      <c r="H218" s="17" t="str">
        <f t="shared" si="15"/>
        <v/>
      </c>
    </row>
    <row r="219" spans="1:8" x14ac:dyDescent="0.2">
      <c r="A219" s="14"/>
      <c r="B219" s="15" t="s">
        <v>203</v>
      </c>
      <c r="C219" s="16">
        <v>0</v>
      </c>
      <c r="D219" s="16">
        <v>0</v>
      </c>
      <c r="E219" s="17" t="str">
        <f t="shared" si="17"/>
        <v/>
      </c>
      <c r="F219" s="17" t="str">
        <f t="shared" si="17"/>
        <v/>
      </c>
      <c r="G219" s="17" t="str">
        <f t="shared" si="16"/>
        <v xml:space="preserve"> </v>
      </c>
      <c r="H219" s="17" t="str">
        <f t="shared" si="15"/>
        <v/>
      </c>
    </row>
    <row r="220" spans="1:8" x14ac:dyDescent="0.2">
      <c r="A220" s="14"/>
      <c r="B220" s="15" t="s">
        <v>204</v>
      </c>
      <c r="C220" s="16">
        <v>0</v>
      </c>
      <c r="D220" s="16">
        <v>0</v>
      </c>
      <c r="E220" s="17" t="str">
        <f t="shared" si="17"/>
        <v/>
      </c>
      <c r="F220" s="17" t="str">
        <f t="shared" si="17"/>
        <v/>
      </c>
      <c r="G220" s="17" t="str">
        <f t="shared" si="16"/>
        <v xml:space="preserve"> </v>
      </c>
      <c r="H220" s="17" t="str">
        <f t="shared" si="15"/>
        <v/>
      </c>
    </row>
    <row r="221" spans="1:8" x14ac:dyDescent="0.2">
      <c r="A221" s="14"/>
      <c r="B221" s="15" t="s">
        <v>205</v>
      </c>
      <c r="C221" s="16">
        <v>0</v>
      </c>
      <c r="D221" s="16">
        <v>0</v>
      </c>
      <c r="E221" s="17" t="str">
        <f t="shared" si="17"/>
        <v/>
      </c>
      <c r="F221" s="17" t="str">
        <f t="shared" si="17"/>
        <v/>
      </c>
      <c r="G221" s="17" t="str">
        <f t="shared" si="16"/>
        <v xml:space="preserve"> </v>
      </c>
      <c r="H221" s="17" t="str">
        <f t="shared" si="15"/>
        <v/>
      </c>
    </row>
    <row r="222" spans="1:8" x14ac:dyDescent="0.2">
      <c r="A222" s="14"/>
      <c r="B222" s="15" t="s">
        <v>206</v>
      </c>
      <c r="C222" s="16">
        <v>0</v>
      </c>
      <c r="D222" s="16">
        <v>0</v>
      </c>
      <c r="E222" s="17" t="str">
        <f t="shared" si="17"/>
        <v/>
      </c>
      <c r="F222" s="17" t="str">
        <f t="shared" si="17"/>
        <v/>
      </c>
      <c r="G222" s="17" t="str">
        <f t="shared" si="16"/>
        <v xml:space="preserve"> </v>
      </c>
      <c r="H222" s="17" t="str">
        <f t="shared" si="15"/>
        <v/>
      </c>
    </row>
    <row r="223" spans="1:8" x14ac:dyDescent="0.2">
      <c r="A223" s="14"/>
      <c r="B223" s="15" t="s">
        <v>207</v>
      </c>
      <c r="C223" s="16">
        <v>0</v>
      </c>
      <c r="D223" s="16">
        <v>0</v>
      </c>
      <c r="E223" s="17" t="str">
        <f t="shared" si="17"/>
        <v/>
      </c>
      <c r="F223" s="17" t="str">
        <f t="shared" si="17"/>
        <v/>
      </c>
      <c r="G223" s="17" t="str">
        <f t="shared" si="16"/>
        <v xml:space="preserve"> </v>
      </c>
      <c r="H223" s="17" t="str">
        <f t="shared" si="15"/>
        <v/>
      </c>
    </row>
    <row r="224" spans="1:8" x14ac:dyDescent="0.2">
      <c r="A224" s="14"/>
      <c r="B224" s="15" t="s">
        <v>208</v>
      </c>
      <c r="C224" s="16">
        <v>0</v>
      </c>
      <c r="D224" s="16">
        <v>0</v>
      </c>
      <c r="E224" s="17" t="str">
        <f t="shared" si="17"/>
        <v/>
      </c>
      <c r="F224" s="17" t="str">
        <f t="shared" si="17"/>
        <v/>
      </c>
      <c r="G224" s="17" t="str">
        <f t="shared" si="16"/>
        <v xml:space="preserve"> </v>
      </c>
      <c r="H224" s="17" t="str">
        <f t="shared" si="15"/>
        <v/>
      </c>
    </row>
    <row r="225" spans="1:8" x14ac:dyDescent="0.2">
      <c r="A225" s="14"/>
      <c r="B225" s="15" t="s">
        <v>209</v>
      </c>
      <c r="C225" s="16">
        <v>38</v>
      </c>
      <c r="D225" s="16">
        <v>34</v>
      </c>
      <c r="E225" s="17">
        <f t="shared" si="17"/>
        <v>0.20765027322404372</v>
      </c>
      <c r="F225" s="17">
        <f t="shared" si="17"/>
        <v>0.14166666666666666</v>
      </c>
      <c r="G225" s="17">
        <f t="shared" si="16"/>
        <v>-0.10526315789473684</v>
      </c>
      <c r="H225" s="17">
        <f t="shared" si="15"/>
        <v>-2.185792349726776E-2</v>
      </c>
    </row>
    <row r="226" spans="1:8" x14ac:dyDescent="0.2">
      <c r="A226" s="14"/>
      <c r="B226" s="15" t="s">
        <v>210</v>
      </c>
      <c r="C226" s="16">
        <v>0</v>
      </c>
      <c r="D226" s="16">
        <v>0</v>
      </c>
      <c r="E226" s="17" t="str">
        <f t="shared" si="17"/>
        <v/>
      </c>
      <c r="F226" s="17" t="str">
        <f t="shared" si="17"/>
        <v/>
      </c>
      <c r="G226" s="17" t="str">
        <f t="shared" si="16"/>
        <v xml:space="preserve"> </v>
      </c>
      <c r="H226" s="17" t="str">
        <f t="shared" si="15"/>
        <v/>
      </c>
    </row>
    <row r="227" spans="1:8" x14ac:dyDescent="0.2">
      <c r="A227" s="14"/>
      <c r="B227" s="15" t="s">
        <v>211</v>
      </c>
      <c r="C227" s="16">
        <v>0</v>
      </c>
      <c r="D227" s="16">
        <v>0</v>
      </c>
      <c r="E227" s="17" t="str">
        <f t="shared" si="17"/>
        <v/>
      </c>
      <c r="F227" s="17" t="str">
        <f t="shared" si="17"/>
        <v/>
      </c>
      <c r="G227" s="17" t="str">
        <f t="shared" si="16"/>
        <v xml:space="preserve"> </v>
      </c>
      <c r="H227" s="17" t="str">
        <f t="shared" si="15"/>
        <v/>
      </c>
    </row>
    <row r="228" spans="1:8" x14ac:dyDescent="0.2">
      <c r="A228" s="14"/>
      <c r="B228" s="15" t="s">
        <v>212</v>
      </c>
      <c r="C228" s="16">
        <v>0</v>
      </c>
      <c r="D228" s="16">
        <v>1</v>
      </c>
      <c r="E228" s="17" t="str">
        <f t="shared" si="17"/>
        <v/>
      </c>
      <c r="F228" s="17">
        <f t="shared" si="17"/>
        <v>4.1666666666666666E-3</v>
      </c>
      <c r="G228" s="17">
        <f t="shared" si="16"/>
        <v>1</v>
      </c>
      <c r="H228" s="17" t="str">
        <f t="shared" si="15"/>
        <v/>
      </c>
    </row>
    <row r="229" spans="1:8" x14ac:dyDescent="0.2">
      <c r="A229" s="14"/>
      <c r="B229" s="15" t="s">
        <v>213</v>
      </c>
      <c r="C229" s="16">
        <v>0</v>
      </c>
      <c r="D229" s="16">
        <v>0</v>
      </c>
      <c r="E229" s="17" t="str">
        <f t="shared" si="17"/>
        <v/>
      </c>
      <c r="F229" s="17" t="str">
        <f t="shared" si="17"/>
        <v/>
      </c>
      <c r="G229" s="17" t="str">
        <f t="shared" si="16"/>
        <v xml:space="preserve"> </v>
      </c>
      <c r="H229" s="17" t="str">
        <f t="shared" si="15"/>
        <v/>
      </c>
    </row>
    <row r="230" spans="1:8" x14ac:dyDescent="0.2">
      <c r="A230" s="14"/>
      <c r="B230" s="15" t="s">
        <v>214</v>
      </c>
      <c r="C230" s="16">
        <v>0</v>
      </c>
      <c r="D230" s="16">
        <v>0</v>
      </c>
      <c r="E230" s="17" t="str">
        <f t="shared" si="17"/>
        <v/>
      </c>
      <c r="F230" s="17" t="str">
        <f t="shared" si="17"/>
        <v/>
      </c>
      <c r="G230" s="17" t="str">
        <f t="shared" si="16"/>
        <v xml:space="preserve"> </v>
      </c>
      <c r="H230" s="17" t="str">
        <f t="shared" si="15"/>
        <v/>
      </c>
    </row>
    <row r="231" spans="1:8" x14ac:dyDescent="0.2">
      <c r="A231" s="14"/>
      <c r="B231" s="15" t="s">
        <v>215</v>
      </c>
      <c r="C231" s="16">
        <v>0</v>
      </c>
      <c r="D231" s="16">
        <v>0</v>
      </c>
      <c r="E231" s="17" t="str">
        <f t="shared" si="17"/>
        <v/>
      </c>
      <c r="F231" s="17" t="str">
        <f t="shared" si="17"/>
        <v/>
      </c>
      <c r="G231" s="17" t="str">
        <f t="shared" si="16"/>
        <v xml:space="preserve"> </v>
      </c>
      <c r="H231" s="17" t="str">
        <f t="shared" si="15"/>
        <v/>
      </c>
    </row>
    <row r="232" spans="1:8" x14ac:dyDescent="0.2">
      <c r="A232" s="14"/>
      <c r="B232" s="15" t="s">
        <v>216</v>
      </c>
      <c r="C232" s="16">
        <v>0</v>
      </c>
      <c r="D232" s="16">
        <v>0</v>
      </c>
      <c r="E232" s="17" t="str">
        <f t="shared" si="17"/>
        <v/>
      </c>
      <c r="F232" s="17" t="str">
        <f t="shared" si="17"/>
        <v/>
      </c>
      <c r="G232" s="17" t="str">
        <f t="shared" si="16"/>
        <v xml:space="preserve"> </v>
      </c>
      <c r="H232" s="17" t="str">
        <f t="shared" si="15"/>
        <v/>
      </c>
    </row>
    <row r="233" spans="1:8" x14ac:dyDescent="0.2">
      <c r="A233" s="14"/>
      <c r="B233" s="15" t="s">
        <v>217</v>
      </c>
      <c r="C233" s="16">
        <v>0</v>
      </c>
      <c r="D233" s="16">
        <v>0</v>
      </c>
      <c r="E233" s="17" t="str">
        <f t="shared" si="17"/>
        <v/>
      </c>
      <c r="F233" s="17" t="str">
        <f t="shared" si="17"/>
        <v/>
      </c>
      <c r="G233" s="17" t="str">
        <f t="shared" si="16"/>
        <v xml:space="preserve"> </v>
      </c>
      <c r="H233" s="17" t="str">
        <f t="shared" si="15"/>
        <v/>
      </c>
    </row>
    <row r="234" spans="1:8" x14ac:dyDescent="0.2">
      <c r="A234" s="14"/>
      <c r="B234" s="15" t="s">
        <v>218</v>
      </c>
      <c r="C234" s="16">
        <v>0</v>
      </c>
      <c r="D234" s="16">
        <v>0</v>
      </c>
      <c r="E234" s="17" t="str">
        <f t="shared" si="17"/>
        <v/>
      </c>
      <c r="F234" s="17" t="str">
        <f t="shared" si="17"/>
        <v/>
      </c>
      <c r="G234" s="17" t="str">
        <f t="shared" si="16"/>
        <v xml:space="preserve"> </v>
      </c>
      <c r="H234" s="17" t="str">
        <f t="shared" si="15"/>
        <v/>
      </c>
    </row>
    <row r="235" spans="1:8" x14ac:dyDescent="0.2">
      <c r="A235" s="14"/>
      <c r="B235" s="15" t="s">
        <v>219</v>
      </c>
      <c r="C235" s="16">
        <v>0</v>
      </c>
      <c r="D235" s="16">
        <v>0</v>
      </c>
      <c r="E235" s="17" t="str">
        <f t="shared" si="17"/>
        <v/>
      </c>
      <c r="F235" s="17" t="str">
        <f t="shared" si="17"/>
        <v/>
      </c>
      <c r="G235" s="17" t="str">
        <f t="shared" si="16"/>
        <v xml:space="preserve"> </v>
      </c>
      <c r="H235" s="17" t="str">
        <f t="shared" si="15"/>
        <v/>
      </c>
    </row>
    <row r="236" spans="1:8" ht="25.5" x14ac:dyDescent="0.2">
      <c r="A236" s="14"/>
      <c r="B236" s="15" t="s">
        <v>220</v>
      </c>
      <c r="C236" s="16">
        <v>0</v>
      </c>
      <c r="D236" s="16">
        <v>0</v>
      </c>
      <c r="E236" s="17" t="str">
        <f t="shared" si="17"/>
        <v/>
      </c>
      <c r="F236" s="17" t="str">
        <f t="shared" si="17"/>
        <v/>
      </c>
      <c r="G236" s="17" t="str">
        <f t="shared" si="16"/>
        <v xml:space="preserve"> </v>
      </c>
      <c r="H236" s="17" t="str">
        <f t="shared" si="15"/>
        <v/>
      </c>
    </row>
    <row r="237" spans="1:8" ht="25.5" x14ac:dyDescent="0.2">
      <c r="A237" s="14"/>
      <c r="B237" s="15" t="s">
        <v>221</v>
      </c>
      <c r="C237" s="16">
        <v>0</v>
      </c>
      <c r="D237" s="16">
        <v>0</v>
      </c>
      <c r="E237" s="17" t="str">
        <f t="shared" ref="E237:F268" si="18">+IF(C237=0,"",C237/C$173)</f>
        <v/>
      </c>
      <c r="F237" s="17" t="str">
        <f t="shared" si="18"/>
        <v/>
      </c>
      <c r="G237" s="17" t="str">
        <f t="shared" si="16"/>
        <v xml:space="preserve"> </v>
      </c>
      <c r="H237" s="17" t="str">
        <f t="shared" ref="H237:H300" si="19">+IF(OR(AND(E237=""),(G237="")),"",E237*G237)</f>
        <v/>
      </c>
    </row>
    <row r="238" spans="1:8" x14ac:dyDescent="0.2">
      <c r="A238" s="14"/>
      <c r="B238" s="15" t="s">
        <v>222</v>
      </c>
      <c r="C238" s="16">
        <v>0</v>
      </c>
      <c r="D238" s="16">
        <v>7</v>
      </c>
      <c r="E238" s="17" t="str">
        <f t="shared" si="18"/>
        <v/>
      </c>
      <c r="F238" s="17">
        <f t="shared" si="18"/>
        <v>2.9166666666666667E-2</v>
      </c>
      <c r="G238" s="17">
        <f t="shared" ref="G238:G301" si="20">+IF(AND(C238=0,D238=0)," ",IF(C238=0,1,IF(D238=0,-1,(D238-C238)/C238)))</f>
        <v>1</v>
      </c>
      <c r="H238" s="17" t="str">
        <f t="shared" si="19"/>
        <v/>
      </c>
    </row>
    <row r="239" spans="1:8" x14ac:dyDescent="0.2">
      <c r="A239" s="14"/>
      <c r="B239" s="15" t="s">
        <v>223</v>
      </c>
      <c r="C239" s="16">
        <v>0</v>
      </c>
      <c r="D239" s="16">
        <v>0</v>
      </c>
      <c r="E239" s="17" t="str">
        <f t="shared" si="18"/>
        <v/>
      </c>
      <c r="F239" s="17" t="str">
        <f t="shared" si="18"/>
        <v/>
      </c>
      <c r="G239" s="17" t="str">
        <f t="shared" si="20"/>
        <v xml:space="preserve"> </v>
      </c>
      <c r="H239" s="17" t="str">
        <f t="shared" si="19"/>
        <v/>
      </c>
    </row>
    <row r="240" spans="1:8" ht="25.5" x14ac:dyDescent="0.2">
      <c r="A240" s="14"/>
      <c r="B240" s="15" t="s">
        <v>224</v>
      </c>
      <c r="C240" s="16">
        <v>0</v>
      </c>
      <c r="D240" s="16">
        <v>0</v>
      </c>
      <c r="E240" s="17" t="str">
        <f t="shared" si="18"/>
        <v/>
      </c>
      <c r="F240" s="17" t="str">
        <f t="shared" si="18"/>
        <v/>
      </c>
      <c r="G240" s="17" t="str">
        <f t="shared" si="20"/>
        <v xml:space="preserve"> </v>
      </c>
      <c r="H240" s="17" t="str">
        <f t="shared" si="19"/>
        <v/>
      </c>
    </row>
    <row r="241" spans="1:8" x14ac:dyDescent="0.2">
      <c r="A241" s="14"/>
      <c r="B241" s="15" t="s">
        <v>225</v>
      </c>
      <c r="C241" s="16">
        <v>0</v>
      </c>
      <c r="D241" s="16">
        <v>0</v>
      </c>
      <c r="E241" s="17" t="str">
        <f t="shared" si="18"/>
        <v/>
      </c>
      <c r="F241" s="17" t="str">
        <f t="shared" si="18"/>
        <v/>
      </c>
      <c r="G241" s="17" t="str">
        <f t="shared" si="20"/>
        <v xml:space="preserve"> </v>
      </c>
      <c r="H241" s="17" t="str">
        <f t="shared" si="19"/>
        <v/>
      </c>
    </row>
    <row r="242" spans="1:8" x14ac:dyDescent="0.2">
      <c r="A242" s="14"/>
      <c r="B242" s="15" t="s">
        <v>226</v>
      </c>
      <c r="C242" s="16">
        <v>0</v>
      </c>
      <c r="D242" s="16">
        <v>0</v>
      </c>
      <c r="E242" s="17" t="str">
        <f t="shared" si="18"/>
        <v/>
      </c>
      <c r="F242" s="17" t="str">
        <f t="shared" si="18"/>
        <v/>
      </c>
      <c r="G242" s="17" t="str">
        <f t="shared" si="20"/>
        <v xml:space="preserve"> </v>
      </c>
      <c r="H242" s="17" t="str">
        <f t="shared" si="19"/>
        <v/>
      </c>
    </row>
    <row r="243" spans="1:8" x14ac:dyDescent="0.2">
      <c r="A243" s="14"/>
      <c r="B243" s="15" t="s">
        <v>227</v>
      </c>
      <c r="C243" s="16">
        <v>0</v>
      </c>
      <c r="D243" s="16">
        <v>0</v>
      </c>
      <c r="E243" s="17" t="str">
        <f t="shared" si="18"/>
        <v/>
      </c>
      <c r="F243" s="17" t="str">
        <f t="shared" si="18"/>
        <v/>
      </c>
      <c r="G243" s="17" t="str">
        <f t="shared" si="20"/>
        <v xml:space="preserve"> </v>
      </c>
      <c r="H243" s="17" t="str">
        <f t="shared" si="19"/>
        <v/>
      </c>
    </row>
    <row r="244" spans="1:8" x14ac:dyDescent="0.2">
      <c r="A244" s="14"/>
      <c r="B244" s="15" t="s">
        <v>228</v>
      </c>
      <c r="C244" s="16">
        <v>0</v>
      </c>
      <c r="D244" s="16">
        <v>0</v>
      </c>
      <c r="E244" s="17" t="str">
        <f t="shared" si="18"/>
        <v/>
      </c>
      <c r="F244" s="17" t="str">
        <f t="shared" si="18"/>
        <v/>
      </c>
      <c r="G244" s="17" t="str">
        <f t="shared" si="20"/>
        <v xml:space="preserve"> </v>
      </c>
      <c r="H244" s="17" t="str">
        <f t="shared" si="19"/>
        <v/>
      </c>
    </row>
    <row r="245" spans="1:8" ht="25.5" x14ac:dyDescent="0.2">
      <c r="A245" s="14"/>
      <c r="B245" s="15" t="s">
        <v>229</v>
      </c>
      <c r="C245" s="16">
        <v>0</v>
      </c>
      <c r="D245" s="16">
        <v>0</v>
      </c>
      <c r="E245" s="17" t="str">
        <f t="shared" si="18"/>
        <v/>
      </c>
      <c r="F245" s="17" t="str">
        <f t="shared" si="18"/>
        <v/>
      </c>
      <c r="G245" s="17" t="str">
        <f t="shared" si="20"/>
        <v xml:space="preserve"> </v>
      </c>
      <c r="H245" s="17" t="str">
        <f t="shared" si="19"/>
        <v/>
      </c>
    </row>
    <row r="246" spans="1:8" x14ac:dyDescent="0.2">
      <c r="A246" s="14"/>
      <c r="B246" s="15" t="s">
        <v>230</v>
      </c>
      <c r="C246" s="16">
        <v>0</v>
      </c>
      <c r="D246" s="16">
        <v>0</v>
      </c>
      <c r="E246" s="17" t="str">
        <f t="shared" si="18"/>
        <v/>
      </c>
      <c r="F246" s="17" t="str">
        <f t="shared" si="18"/>
        <v/>
      </c>
      <c r="G246" s="17" t="str">
        <f t="shared" si="20"/>
        <v xml:space="preserve"> </v>
      </c>
      <c r="H246" s="17" t="str">
        <f t="shared" si="19"/>
        <v/>
      </c>
    </row>
    <row r="247" spans="1:8" ht="25.5" x14ac:dyDescent="0.2">
      <c r="A247" s="14"/>
      <c r="B247" s="15" t="s">
        <v>231</v>
      </c>
      <c r="C247" s="16">
        <v>0</v>
      </c>
      <c r="D247" s="16">
        <v>0</v>
      </c>
      <c r="E247" s="17" t="str">
        <f t="shared" si="18"/>
        <v/>
      </c>
      <c r="F247" s="17" t="str">
        <f t="shared" si="18"/>
        <v/>
      </c>
      <c r="G247" s="17" t="str">
        <f t="shared" si="20"/>
        <v xml:space="preserve"> </v>
      </c>
      <c r="H247" s="17" t="str">
        <f t="shared" si="19"/>
        <v/>
      </c>
    </row>
    <row r="248" spans="1:8" x14ac:dyDescent="0.2">
      <c r="A248" s="14"/>
      <c r="B248" s="15" t="s">
        <v>232</v>
      </c>
      <c r="C248" s="16">
        <v>0</v>
      </c>
      <c r="D248" s="16">
        <v>0</v>
      </c>
      <c r="E248" s="17" t="str">
        <f t="shared" si="18"/>
        <v/>
      </c>
      <c r="F248" s="17" t="str">
        <f t="shared" si="18"/>
        <v/>
      </c>
      <c r="G248" s="17" t="str">
        <f t="shared" si="20"/>
        <v xml:space="preserve"> </v>
      </c>
      <c r="H248" s="17" t="str">
        <f t="shared" si="19"/>
        <v/>
      </c>
    </row>
    <row r="249" spans="1:8" x14ac:dyDescent="0.2">
      <c r="A249" s="14"/>
      <c r="B249" s="15" t="s">
        <v>233</v>
      </c>
      <c r="C249" s="16">
        <v>0</v>
      </c>
      <c r="D249" s="16">
        <v>0</v>
      </c>
      <c r="E249" s="17" t="str">
        <f t="shared" si="18"/>
        <v/>
      </c>
      <c r="F249" s="17" t="str">
        <f t="shared" si="18"/>
        <v/>
      </c>
      <c r="G249" s="17" t="str">
        <f t="shared" si="20"/>
        <v xml:space="preserve"> </v>
      </c>
      <c r="H249" s="17" t="str">
        <f t="shared" si="19"/>
        <v/>
      </c>
    </row>
    <row r="250" spans="1:8" x14ac:dyDescent="0.2">
      <c r="A250" s="14"/>
      <c r="B250" s="15" t="s">
        <v>234</v>
      </c>
      <c r="C250" s="16">
        <v>0</v>
      </c>
      <c r="D250" s="16">
        <v>1</v>
      </c>
      <c r="E250" s="17" t="str">
        <f t="shared" si="18"/>
        <v/>
      </c>
      <c r="F250" s="17">
        <f t="shared" si="18"/>
        <v>4.1666666666666666E-3</v>
      </c>
      <c r="G250" s="17">
        <f t="shared" si="20"/>
        <v>1</v>
      </c>
      <c r="H250" s="17" t="str">
        <f t="shared" si="19"/>
        <v/>
      </c>
    </row>
    <row r="251" spans="1:8" x14ac:dyDescent="0.2">
      <c r="A251" s="14"/>
      <c r="B251" s="15" t="s">
        <v>235</v>
      </c>
      <c r="C251" s="16">
        <v>0</v>
      </c>
      <c r="D251" s="16">
        <v>0</v>
      </c>
      <c r="E251" s="17" t="str">
        <f t="shared" si="18"/>
        <v/>
      </c>
      <c r="F251" s="17" t="str">
        <f t="shared" si="18"/>
        <v/>
      </c>
      <c r="G251" s="17" t="str">
        <f t="shared" si="20"/>
        <v xml:space="preserve"> </v>
      </c>
      <c r="H251" s="17" t="str">
        <f t="shared" si="19"/>
        <v/>
      </c>
    </row>
    <row r="252" spans="1:8" ht="25.5" x14ac:dyDescent="0.2">
      <c r="A252" s="14"/>
      <c r="B252" s="15" t="s">
        <v>236</v>
      </c>
      <c r="C252" s="16">
        <v>0</v>
      </c>
      <c r="D252" s="16">
        <v>0</v>
      </c>
      <c r="E252" s="17" t="str">
        <f t="shared" si="18"/>
        <v/>
      </c>
      <c r="F252" s="17" t="str">
        <f t="shared" si="18"/>
        <v/>
      </c>
      <c r="G252" s="17" t="str">
        <f t="shared" si="20"/>
        <v xml:space="preserve"> </v>
      </c>
      <c r="H252" s="17" t="str">
        <f t="shared" si="19"/>
        <v/>
      </c>
    </row>
    <row r="253" spans="1:8" ht="25.5" x14ac:dyDescent="0.2">
      <c r="A253" s="14"/>
      <c r="B253" s="15" t="s">
        <v>237</v>
      </c>
      <c r="C253" s="16">
        <v>0</v>
      </c>
      <c r="D253" s="16">
        <v>0</v>
      </c>
      <c r="E253" s="17" t="str">
        <f t="shared" si="18"/>
        <v/>
      </c>
      <c r="F253" s="17" t="str">
        <f t="shared" si="18"/>
        <v/>
      </c>
      <c r="G253" s="17" t="str">
        <f t="shared" si="20"/>
        <v xml:space="preserve"> </v>
      </c>
      <c r="H253" s="17" t="str">
        <f t="shared" si="19"/>
        <v/>
      </c>
    </row>
    <row r="254" spans="1:8" x14ac:dyDescent="0.2">
      <c r="A254" s="14"/>
      <c r="B254" s="15" t="s">
        <v>238</v>
      </c>
      <c r="C254" s="16">
        <v>0</v>
      </c>
      <c r="D254" s="16">
        <v>0</v>
      </c>
      <c r="E254" s="17" t="str">
        <f t="shared" si="18"/>
        <v/>
      </c>
      <c r="F254" s="17" t="str">
        <f t="shared" si="18"/>
        <v/>
      </c>
      <c r="G254" s="17" t="str">
        <f t="shared" si="20"/>
        <v xml:space="preserve"> </v>
      </c>
      <c r="H254" s="17" t="str">
        <f t="shared" si="19"/>
        <v/>
      </c>
    </row>
    <row r="255" spans="1:8" ht="25.5" x14ac:dyDescent="0.2">
      <c r="A255" s="14"/>
      <c r="B255" s="15" t="s">
        <v>239</v>
      </c>
      <c r="C255" s="16">
        <v>0</v>
      </c>
      <c r="D255" s="16">
        <v>0</v>
      </c>
      <c r="E255" s="17" t="str">
        <f t="shared" si="18"/>
        <v/>
      </c>
      <c r="F255" s="17" t="str">
        <f t="shared" si="18"/>
        <v/>
      </c>
      <c r="G255" s="17" t="str">
        <f t="shared" si="20"/>
        <v xml:space="preserve"> </v>
      </c>
      <c r="H255" s="17" t="str">
        <f t="shared" si="19"/>
        <v/>
      </c>
    </row>
    <row r="256" spans="1:8" x14ac:dyDescent="0.2">
      <c r="A256" s="14"/>
      <c r="B256" s="15" t="s">
        <v>240</v>
      </c>
      <c r="C256" s="16">
        <v>0</v>
      </c>
      <c r="D256" s="16">
        <v>0</v>
      </c>
      <c r="E256" s="17" t="str">
        <f t="shared" si="18"/>
        <v/>
      </c>
      <c r="F256" s="17" t="str">
        <f t="shared" si="18"/>
        <v/>
      </c>
      <c r="G256" s="17" t="str">
        <f t="shared" si="20"/>
        <v xml:space="preserve"> </v>
      </c>
      <c r="H256" s="17" t="str">
        <f t="shared" si="19"/>
        <v/>
      </c>
    </row>
    <row r="257" spans="1:8" x14ac:dyDescent="0.2">
      <c r="A257" s="14"/>
      <c r="B257" s="15" t="s">
        <v>647</v>
      </c>
      <c r="C257" s="16">
        <v>0</v>
      </c>
      <c r="D257" s="16">
        <v>0</v>
      </c>
      <c r="E257" s="17" t="str">
        <f t="shared" si="18"/>
        <v/>
      </c>
      <c r="F257" s="17" t="str">
        <f t="shared" si="18"/>
        <v/>
      </c>
      <c r="G257" s="17" t="str">
        <f t="shared" si="20"/>
        <v xml:space="preserve"> </v>
      </c>
      <c r="H257" s="17" t="str">
        <f t="shared" si="19"/>
        <v/>
      </c>
    </row>
    <row r="258" spans="1:8" x14ac:dyDescent="0.2">
      <c r="A258" s="14"/>
      <c r="B258" s="15" t="s">
        <v>242</v>
      </c>
      <c r="C258" s="16">
        <v>0</v>
      </c>
      <c r="D258" s="16">
        <v>0</v>
      </c>
      <c r="E258" s="17" t="str">
        <f t="shared" si="18"/>
        <v/>
      </c>
      <c r="F258" s="17" t="str">
        <f t="shared" si="18"/>
        <v/>
      </c>
      <c r="G258" s="17" t="str">
        <f t="shared" si="20"/>
        <v xml:space="preserve"> </v>
      </c>
      <c r="H258" s="17" t="str">
        <f t="shared" si="19"/>
        <v/>
      </c>
    </row>
    <row r="259" spans="1:8" ht="25.5" x14ac:dyDescent="0.2">
      <c r="A259" s="14"/>
      <c r="B259" s="15" t="s">
        <v>243</v>
      </c>
      <c r="C259" s="16">
        <v>0</v>
      </c>
      <c r="D259" s="16">
        <v>1</v>
      </c>
      <c r="E259" s="17" t="str">
        <f t="shared" si="18"/>
        <v/>
      </c>
      <c r="F259" s="17">
        <f t="shared" si="18"/>
        <v>4.1666666666666666E-3</v>
      </c>
      <c r="G259" s="17">
        <f t="shared" si="20"/>
        <v>1</v>
      </c>
      <c r="H259" s="17" t="str">
        <f t="shared" si="19"/>
        <v/>
      </c>
    </row>
    <row r="260" spans="1:8" x14ac:dyDescent="0.2">
      <c r="A260" s="14"/>
      <c r="B260" s="15" t="s">
        <v>244</v>
      </c>
      <c r="C260" s="16">
        <v>1</v>
      </c>
      <c r="D260" s="16">
        <v>0</v>
      </c>
      <c r="E260" s="17">
        <f t="shared" si="18"/>
        <v>5.4644808743169399E-3</v>
      </c>
      <c r="F260" s="17" t="str">
        <f t="shared" si="18"/>
        <v/>
      </c>
      <c r="G260" s="17">
        <f t="shared" si="20"/>
        <v>-1</v>
      </c>
      <c r="H260" s="17">
        <f t="shared" si="19"/>
        <v>-5.4644808743169399E-3</v>
      </c>
    </row>
    <row r="261" spans="1:8" x14ac:dyDescent="0.2">
      <c r="A261" s="14"/>
      <c r="B261" s="15" t="s">
        <v>245</v>
      </c>
      <c r="C261" s="16">
        <v>0</v>
      </c>
      <c r="D261" s="16">
        <v>0</v>
      </c>
      <c r="E261" s="17" t="str">
        <f t="shared" si="18"/>
        <v/>
      </c>
      <c r="F261" s="17" t="str">
        <f t="shared" si="18"/>
        <v/>
      </c>
      <c r="G261" s="17" t="str">
        <f t="shared" si="20"/>
        <v xml:space="preserve"> </v>
      </c>
      <c r="H261" s="17" t="str">
        <f t="shared" si="19"/>
        <v/>
      </c>
    </row>
    <row r="262" spans="1:8" x14ac:dyDescent="0.2">
      <c r="A262" s="14"/>
      <c r="B262" s="15" t="s">
        <v>246</v>
      </c>
      <c r="C262" s="16">
        <v>0</v>
      </c>
      <c r="D262" s="16">
        <v>1</v>
      </c>
      <c r="E262" s="17" t="str">
        <f t="shared" si="18"/>
        <v/>
      </c>
      <c r="F262" s="17">
        <f t="shared" si="18"/>
        <v>4.1666666666666666E-3</v>
      </c>
      <c r="G262" s="17">
        <f t="shared" si="20"/>
        <v>1</v>
      </c>
      <c r="H262" s="17" t="str">
        <f t="shared" si="19"/>
        <v/>
      </c>
    </row>
    <row r="263" spans="1:8" x14ac:dyDescent="0.2">
      <c r="A263" s="14"/>
      <c r="B263" s="15" t="s">
        <v>247</v>
      </c>
      <c r="C263" s="16">
        <v>0</v>
      </c>
      <c r="D263" s="16">
        <v>0</v>
      </c>
      <c r="E263" s="17" t="str">
        <f t="shared" si="18"/>
        <v/>
      </c>
      <c r="F263" s="17" t="str">
        <f t="shared" si="18"/>
        <v/>
      </c>
      <c r="G263" s="17" t="str">
        <f t="shared" si="20"/>
        <v xml:space="preserve"> </v>
      </c>
      <c r="H263" s="17" t="str">
        <f t="shared" si="19"/>
        <v/>
      </c>
    </row>
    <row r="264" spans="1:8" x14ac:dyDescent="0.2">
      <c r="A264" s="14"/>
      <c r="B264" s="15" t="s">
        <v>248</v>
      </c>
      <c r="C264" s="16">
        <v>3</v>
      </c>
      <c r="D264" s="16">
        <v>3</v>
      </c>
      <c r="E264" s="17">
        <f t="shared" si="18"/>
        <v>1.6393442622950821E-2</v>
      </c>
      <c r="F264" s="17">
        <f t="shared" si="18"/>
        <v>1.2500000000000001E-2</v>
      </c>
      <c r="G264" s="17">
        <f t="shared" si="20"/>
        <v>0</v>
      </c>
      <c r="H264" s="17">
        <f t="shared" si="19"/>
        <v>0</v>
      </c>
    </row>
    <row r="265" spans="1:8" x14ac:dyDescent="0.2">
      <c r="A265" s="14"/>
      <c r="B265" s="15" t="s">
        <v>249</v>
      </c>
      <c r="C265" s="16">
        <v>0</v>
      </c>
      <c r="D265" s="16">
        <v>0</v>
      </c>
      <c r="E265" s="17" t="str">
        <f t="shared" si="18"/>
        <v/>
      </c>
      <c r="F265" s="17" t="str">
        <f t="shared" si="18"/>
        <v/>
      </c>
      <c r="G265" s="17" t="str">
        <f t="shared" si="20"/>
        <v xml:space="preserve"> </v>
      </c>
      <c r="H265" s="17" t="str">
        <f t="shared" si="19"/>
        <v/>
      </c>
    </row>
    <row r="266" spans="1:8" x14ac:dyDescent="0.2">
      <c r="A266" s="14"/>
      <c r="B266" s="15" t="s">
        <v>250</v>
      </c>
      <c r="C266" s="16">
        <v>0</v>
      </c>
      <c r="D266" s="16">
        <v>0</v>
      </c>
      <c r="E266" s="17" t="str">
        <f t="shared" si="18"/>
        <v/>
      </c>
      <c r="F266" s="17" t="str">
        <f t="shared" si="18"/>
        <v/>
      </c>
      <c r="G266" s="17" t="str">
        <f t="shared" si="20"/>
        <v xml:space="preserve"> </v>
      </c>
      <c r="H266" s="17" t="str">
        <f t="shared" si="19"/>
        <v/>
      </c>
    </row>
    <row r="267" spans="1:8" x14ac:dyDescent="0.2">
      <c r="A267" s="14"/>
      <c r="B267" s="15" t="s">
        <v>251</v>
      </c>
      <c r="C267" s="16">
        <v>0</v>
      </c>
      <c r="D267" s="16">
        <v>0</v>
      </c>
      <c r="E267" s="17" t="str">
        <f t="shared" si="18"/>
        <v/>
      </c>
      <c r="F267" s="17" t="str">
        <f t="shared" si="18"/>
        <v/>
      </c>
      <c r="G267" s="17" t="str">
        <f t="shared" si="20"/>
        <v xml:space="preserve"> </v>
      </c>
      <c r="H267" s="17" t="str">
        <f t="shared" si="19"/>
        <v/>
      </c>
    </row>
    <row r="268" spans="1:8" x14ac:dyDescent="0.2">
      <c r="A268" s="14"/>
      <c r="B268" s="15" t="s">
        <v>252</v>
      </c>
      <c r="C268" s="16">
        <v>0</v>
      </c>
      <c r="D268" s="16">
        <v>0</v>
      </c>
      <c r="E268" s="17" t="str">
        <f t="shared" si="18"/>
        <v/>
      </c>
      <c r="F268" s="17" t="str">
        <f t="shared" si="18"/>
        <v/>
      </c>
      <c r="G268" s="17" t="str">
        <f t="shared" si="20"/>
        <v xml:space="preserve"> </v>
      </c>
      <c r="H268" s="17" t="str">
        <f t="shared" si="19"/>
        <v/>
      </c>
    </row>
    <row r="269" spans="1:8" x14ac:dyDescent="0.2">
      <c r="A269" s="14"/>
      <c r="B269" s="15" t="s">
        <v>253</v>
      </c>
      <c r="C269" s="16">
        <v>0</v>
      </c>
      <c r="D269" s="16">
        <v>0</v>
      </c>
      <c r="E269" s="17" t="str">
        <f t="shared" ref="E269:F300" si="21">+IF(C269=0,"",C269/C$173)</f>
        <v/>
      </c>
      <c r="F269" s="17" t="str">
        <f t="shared" si="21"/>
        <v/>
      </c>
      <c r="G269" s="17" t="str">
        <f t="shared" si="20"/>
        <v xml:space="preserve"> </v>
      </c>
      <c r="H269" s="17" t="str">
        <f t="shared" si="19"/>
        <v/>
      </c>
    </row>
    <row r="270" spans="1:8" x14ac:dyDescent="0.2">
      <c r="A270" s="14"/>
      <c r="B270" s="15" t="s">
        <v>254</v>
      </c>
      <c r="C270" s="16">
        <v>0</v>
      </c>
      <c r="D270" s="16">
        <v>0</v>
      </c>
      <c r="E270" s="17" t="str">
        <f t="shared" si="21"/>
        <v/>
      </c>
      <c r="F270" s="17" t="str">
        <f t="shared" si="21"/>
        <v/>
      </c>
      <c r="G270" s="17" t="str">
        <f t="shared" si="20"/>
        <v xml:space="preserve"> </v>
      </c>
      <c r="H270" s="17" t="str">
        <f t="shared" si="19"/>
        <v/>
      </c>
    </row>
    <row r="271" spans="1:8" x14ac:dyDescent="0.2">
      <c r="A271" s="14"/>
      <c r="B271" s="15" t="s">
        <v>255</v>
      </c>
      <c r="C271" s="16">
        <v>0</v>
      </c>
      <c r="D271" s="16">
        <v>0</v>
      </c>
      <c r="E271" s="17" t="str">
        <f t="shared" si="21"/>
        <v/>
      </c>
      <c r="F271" s="17" t="str">
        <f t="shared" si="21"/>
        <v/>
      </c>
      <c r="G271" s="17" t="str">
        <f t="shared" si="20"/>
        <v xml:space="preserve"> </v>
      </c>
      <c r="H271" s="17" t="str">
        <f t="shared" si="19"/>
        <v/>
      </c>
    </row>
    <row r="272" spans="1:8" x14ac:dyDescent="0.2">
      <c r="A272" s="14"/>
      <c r="B272" s="15" t="s">
        <v>256</v>
      </c>
      <c r="C272" s="16">
        <v>0</v>
      </c>
      <c r="D272" s="16">
        <v>0</v>
      </c>
      <c r="E272" s="17" t="str">
        <f t="shared" si="21"/>
        <v/>
      </c>
      <c r="F272" s="17" t="str">
        <f t="shared" si="21"/>
        <v/>
      </c>
      <c r="G272" s="17" t="str">
        <f t="shared" si="20"/>
        <v xml:space="preserve"> </v>
      </c>
      <c r="H272" s="17" t="str">
        <f t="shared" si="19"/>
        <v/>
      </c>
    </row>
    <row r="273" spans="1:8" x14ac:dyDescent="0.2">
      <c r="A273" s="14"/>
      <c r="B273" s="15" t="s">
        <v>257</v>
      </c>
      <c r="C273" s="16">
        <v>0</v>
      </c>
      <c r="D273" s="16">
        <v>0</v>
      </c>
      <c r="E273" s="17" t="str">
        <f t="shared" si="21"/>
        <v/>
      </c>
      <c r="F273" s="17" t="str">
        <f t="shared" si="21"/>
        <v/>
      </c>
      <c r="G273" s="17" t="str">
        <f t="shared" si="20"/>
        <v xml:space="preserve"> </v>
      </c>
      <c r="H273" s="17" t="str">
        <f t="shared" si="19"/>
        <v/>
      </c>
    </row>
    <row r="274" spans="1:8" x14ac:dyDescent="0.2">
      <c r="A274" s="14"/>
      <c r="B274" s="15" t="s">
        <v>258</v>
      </c>
      <c r="C274" s="16">
        <v>0</v>
      </c>
      <c r="D274" s="16">
        <v>0</v>
      </c>
      <c r="E274" s="17" t="str">
        <f t="shared" si="21"/>
        <v/>
      </c>
      <c r="F274" s="17" t="str">
        <f t="shared" si="21"/>
        <v/>
      </c>
      <c r="G274" s="17" t="str">
        <f t="shared" si="20"/>
        <v xml:space="preserve"> </v>
      </c>
      <c r="H274" s="17" t="str">
        <f t="shared" si="19"/>
        <v/>
      </c>
    </row>
    <row r="275" spans="1:8" x14ac:dyDescent="0.2">
      <c r="A275" s="14"/>
      <c r="B275" s="15" t="s">
        <v>259</v>
      </c>
      <c r="C275" s="16">
        <v>0</v>
      </c>
      <c r="D275" s="16">
        <v>0</v>
      </c>
      <c r="E275" s="17" t="str">
        <f t="shared" si="21"/>
        <v/>
      </c>
      <c r="F275" s="17" t="str">
        <f t="shared" si="21"/>
        <v/>
      </c>
      <c r="G275" s="17" t="str">
        <f t="shared" si="20"/>
        <v xml:space="preserve"> </v>
      </c>
      <c r="H275" s="17" t="str">
        <f t="shared" si="19"/>
        <v/>
      </c>
    </row>
    <row r="276" spans="1:8" ht="25.5" x14ac:dyDescent="0.2">
      <c r="A276" s="14"/>
      <c r="B276" s="15" t="s">
        <v>260</v>
      </c>
      <c r="C276" s="16">
        <v>0</v>
      </c>
      <c r="D276" s="16">
        <v>0</v>
      </c>
      <c r="E276" s="17" t="str">
        <f t="shared" si="21"/>
        <v/>
      </c>
      <c r="F276" s="17" t="str">
        <f t="shared" si="21"/>
        <v/>
      </c>
      <c r="G276" s="17" t="str">
        <f t="shared" si="20"/>
        <v xml:space="preserve"> </v>
      </c>
      <c r="H276" s="17" t="str">
        <f t="shared" si="19"/>
        <v/>
      </c>
    </row>
    <row r="277" spans="1:8" x14ac:dyDescent="0.2">
      <c r="A277" s="14"/>
      <c r="B277" s="15" t="s">
        <v>261</v>
      </c>
      <c r="C277" s="16">
        <v>0</v>
      </c>
      <c r="D277" s="16">
        <v>0</v>
      </c>
      <c r="E277" s="17" t="str">
        <f t="shared" si="21"/>
        <v/>
      </c>
      <c r="F277" s="17" t="str">
        <f t="shared" si="21"/>
        <v/>
      </c>
      <c r="G277" s="17" t="str">
        <f t="shared" si="20"/>
        <v xml:space="preserve"> </v>
      </c>
      <c r="H277" s="17" t="str">
        <f t="shared" si="19"/>
        <v/>
      </c>
    </row>
    <row r="278" spans="1:8" x14ac:dyDescent="0.2">
      <c r="A278" s="14"/>
      <c r="B278" s="15" t="s">
        <v>262</v>
      </c>
      <c r="C278" s="16">
        <v>0</v>
      </c>
      <c r="D278" s="16">
        <v>0</v>
      </c>
      <c r="E278" s="17" t="str">
        <f t="shared" si="21"/>
        <v/>
      </c>
      <c r="F278" s="17" t="str">
        <f t="shared" si="21"/>
        <v/>
      </c>
      <c r="G278" s="17" t="str">
        <f t="shared" si="20"/>
        <v xml:space="preserve"> </v>
      </c>
      <c r="H278" s="17" t="str">
        <f t="shared" si="19"/>
        <v/>
      </c>
    </row>
    <row r="279" spans="1:8" x14ac:dyDescent="0.2">
      <c r="A279" s="14"/>
      <c r="B279" s="15" t="s">
        <v>263</v>
      </c>
      <c r="C279" s="16">
        <v>0</v>
      </c>
      <c r="D279" s="16">
        <v>0</v>
      </c>
      <c r="E279" s="17" t="str">
        <f t="shared" si="21"/>
        <v/>
      </c>
      <c r="F279" s="17" t="str">
        <f t="shared" si="21"/>
        <v/>
      </c>
      <c r="G279" s="17" t="str">
        <f t="shared" si="20"/>
        <v xml:space="preserve"> </v>
      </c>
      <c r="H279" s="17" t="str">
        <f t="shared" si="19"/>
        <v/>
      </c>
    </row>
    <row r="280" spans="1:8" ht="25.5" x14ac:dyDescent="0.2">
      <c r="A280" s="14"/>
      <c r="B280" s="15" t="s">
        <v>264</v>
      </c>
      <c r="C280" s="16">
        <v>0</v>
      </c>
      <c r="D280" s="16">
        <v>0</v>
      </c>
      <c r="E280" s="17" t="str">
        <f t="shared" si="21"/>
        <v/>
      </c>
      <c r="F280" s="17" t="str">
        <f t="shared" si="21"/>
        <v/>
      </c>
      <c r="G280" s="17" t="str">
        <f t="shared" si="20"/>
        <v xml:space="preserve"> </v>
      </c>
      <c r="H280" s="17" t="str">
        <f t="shared" si="19"/>
        <v/>
      </c>
    </row>
    <row r="281" spans="1:8" x14ac:dyDescent="0.2">
      <c r="A281" s="14"/>
      <c r="B281" s="15" t="s">
        <v>265</v>
      </c>
      <c r="C281" s="16">
        <v>0</v>
      </c>
      <c r="D281" s="16">
        <v>0</v>
      </c>
      <c r="E281" s="17" t="str">
        <f t="shared" si="21"/>
        <v/>
      </c>
      <c r="F281" s="17" t="str">
        <f t="shared" si="21"/>
        <v/>
      </c>
      <c r="G281" s="17" t="str">
        <f t="shared" si="20"/>
        <v xml:space="preserve"> </v>
      </c>
      <c r="H281" s="17" t="str">
        <f t="shared" si="19"/>
        <v/>
      </c>
    </row>
    <row r="282" spans="1:8" x14ac:dyDescent="0.2">
      <c r="A282" s="14"/>
      <c r="B282" s="15" t="s">
        <v>266</v>
      </c>
      <c r="C282" s="16">
        <v>0</v>
      </c>
      <c r="D282" s="16">
        <v>0</v>
      </c>
      <c r="E282" s="17" t="str">
        <f t="shared" si="21"/>
        <v/>
      </c>
      <c r="F282" s="17" t="str">
        <f t="shared" si="21"/>
        <v/>
      </c>
      <c r="G282" s="17" t="str">
        <f t="shared" si="20"/>
        <v xml:space="preserve"> </v>
      </c>
      <c r="H282" s="17" t="str">
        <f t="shared" si="19"/>
        <v/>
      </c>
    </row>
    <row r="283" spans="1:8" x14ac:dyDescent="0.2">
      <c r="A283" s="14"/>
      <c r="B283" s="15" t="s">
        <v>267</v>
      </c>
      <c r="C283" s="16">
        <v>0</v>
      </c>
      <c r="D283" s="16">
        <v>0</v>
      </c>
      <c r="E283" s="17" t="str">
        <f t="shared" si="21"/>
        <v/>
      </c>
      <c r="F283" s="17" t="str">
        <f t="shared" si="21"/>
        <v/>
      </c>
      <c r="G283" s="17" t="str">
        <f t="shared" si="20"/>
        <v xml:space="preserve"> </v>
      </c>
      <c r="H283" s="17" t="str">
        <f t="shared" si="19"/>
        <v/>
      </c>
    </row>
    <row r="284" spans="1:8" x14ac:dyDescent="0.2">
      <c r="A284" s="14"/>
      <c r="B284" s="15" t="s">
        <v>268</v>
      </c>
      <c r="C284" s="16">
        <v>0</v>
      </c>
      <c r="D284" s="16">
        <v>0</v>
      </c>
      <c r="E284" s="17" t="str">
        <f t="shared" si="21"/>
        <v/>
      </c>
      <c r="F284" s="17" t="str">
        <f t="shared" si="21"/>
        <v/>
      </c>
      <c r="G284" s="17" t="str">
        <f t="shared" si="20"/>
        <v xml:space="preserve"> </v>
      </c>
      <c r="H284" s="17" t="str">
        <f t="shared" si="19"/>
        <v/>
      </c>
    </row>
    <row r="285" spans="1:8" x14ac:dyDescent="0.2">
      <c r="A285" s="14"/>
      <c r="B285" s="15" t="s">
        <v>269</v>
      </c>
      <c r="C285" s="16">
        <v>0</v>
      </c>
      <c r="D285" s="16">
        <v>0</v>
      </c>
      <c r="E285" s="17" t="str">
        <f t="shared" si="21"/>
        <v/>
      </c>
      <c r="F285" s="17" t="str">
        <f t="shared" si="21"/>
        <v/>
      </c>
      <c r="G285" s="17" t="str">
        <f t="shared" si="20"/>
        <v xml:space="preserve"> </v>
      </c>
      <c r="H285" s="17" t="str">
        <f t="shared" si="19"/>
        <v/>
      </c>
    </row>
    <row r="286" spans="1:8" x14ac:dyDescent="0.2">
      <c r="A286" s="14"/>
      <c r="B286" s="15" t="s">
        <v>270</v>
      </c>
      <c r="C286" s="16">
        <v>0</v>
      </c>
      <c r="D286" s="16">
        <v>0</v>
      </c>
      <c r="E286" s="17" t="str">
        <f t="shared" si="21"/>
        <v/>
      </c>
      <c r="F286" s="17" t="str">
        <f t="shared" si="21"/>
        <v/>
      </c>
      <c r="G286" s="17" t="str">
        <f t="shared" si="20"/>
        <v xml:space="preserve"> </v>
      </c>
      <c r="H286" s="17" t="str">
        <f t="shared" si="19"/>
        <v/>
      </c>
    </row>
    <row r="287" spans="1:8" x14ac:dyDescent="0.2">
      <c r="A287" s="14"/>
      <c r="B287" s="15" t="s">
        <v>271</v>
      </c>
      <c r="C287" s="16">
        <v>0</v>
      </c>
      <c r="D287" s="16">
        <v>0</v>
      </c>
      <c r="E287" s="17" t="str">
        <f t="shared" si="21"/>
        <v/>
      </c>
      <c r="F287" s="17" t="str">
        <f t="shared" si="21"/>
        <v/>
      </c>
      <c r="G287" s="17" t="str">
        <f t="shared" si="20"/>
        <v xml:space="preserve"> </v>
      </c>
      <c r="H287" s="17" t="str">
        <f t="shared" si="19"/>
        <v/>
      </c>
    </row>
    <row r="288" spans="1:8" x14ac:dyDescent="0.2">
      <c r="A288" s="14"/>
      <c r="B288" s="15" t="s">
        <v>272</v>
      </c>
      <c r="C288" s="16">
        <v>0</v>
      </c>
      <c r="D288" s="16">
        <v>2</v>
      </c>
      <c r="E288" s="17" t="str">
        <f t="shared" si="21"/>
        <v/>
      </c>
      <c r="F288" s="17">
        <f t="shared" si="21"/>
        <v>8.3333333333333332E-3</v>
      </c>
      <c r="G288" s="17">
        <f t="shared" si="20"/>
        <v>1</v>
      </c>
      <c r="H288" s="17" t="str">
        <f t="shared" si="19"/>
        <v/>
      </c>
    </row>
    <row r="289" spans="1:8" x14ac:dyDescent="0.2">
      <c r="A289" s="14"/>
      <c r="B289" s="15" t="s">
        <v>273</v>
      </c>
      <c r="C289" s="16">
        <v>1</v>
      </c>
      <c r="D289" s="16">
        <v>1</v>
      </c>
      <c r="E289" s="17">
        <f t="shared" si="21"/>
        <v>5.4644808743169399E-3</v>
      </c>
      <c r="F289" s="17">
        <f t="shared" si="21"/>
        <v>4.1666666666666666E-3</v>
      </c>
      <c r="G289" s="17">
        <f t="shared" si="20"/>
        <v>0</v>
      </c>
      <c r="H289" s="17">
        <f t="shared" si="19"/>
        <v>0</v>
      </c>
    </row>
    <row r="290" spans="1:8" x14ac:dyDescent="0.2">
      <c r="A290" s="14"/>
      <c r="B290" s="15" t="s">
        <v>274</v>
      </c>
      <c r="C290" s="16">
        <v>0</v>
      </c>
      <c r="D290" s="16">
        <v>0</v>
      </c>
      <c r="E290" s="17" t="str">
        <f t="shared" si="21"/>
        <v/>
      </c>
      <c r="F290" s="17" t="str">
        <f t="shared" si="21"/>
        <v/>
      </c>
      <c r="G290" s="17" t="str">
        <f t="shared" si="20"/>
        <v xml:space="preserve"> </v>
      </c>
      <c r="H290" s="17" t="str">
        <f t="shared" si="19"/>
        <v/>
      </c>
    </row>
    <row r="291" spans="1:8" x14ac:dyDescent="0.2">
      <c r="A291" s="14"/>
      <c r="B291" s="15" t="s">
        <v>275</v>
      </c>
      <c r="C291" s="16">
        <v>0</v>
      </c>
      <c r="D291" s="16">
        <v>0</v>
      </c>
      <c r="E291" s="17" t="str">
        <f t="shared" si="21"/>
        <v/>
      </c>
      <c r="F291" s="17" t="str">
        <f t="shared" si="21"/>
        <v/>
      </c>
      <c r="G291" s="17" t="str">
        <f t="shared" si="20"/>
        <v xml:space="preserve"> </v>
      </c>
      <c r="H291" s="17" t="str">
        <f t="shared" si="19"/>
        <v/>
      </c>
    </row>
    <row r="292" spans="1:8" x14ac:dyDescent="0.2">
      <c r="A292" s="14"/>
      <c r="B292" s="15" t="s">
        <v>276</v>
      </c>
      <c r="C292" s="16">
        <v>0</v>
      </c>
      <c r="D292" s="16">
        <v>0</v>
      </c>
      <c r="E292" s="17" t="str">
        <f t="shared" si="21"/>
        <v/>
      </c>
      <c r="F292" s="17" t="str">
        <f t="shared" si="21"/>
        <v/>
      </c>
      <c r="G292" s="17" t="str">
        <f t="shared" si="20"/>
        <v xml:space="preserve"> </v>
      </c>
      <c r="H292" s="17" t="str">
        <f t="shared" si="19"/>
        <v/>
      </c>
    </row>
    <row r="293" spans="1:8" ht="25.5" x14ac:dyDescent="0.2">
      <c r="A293" s="14"/>
      <c r="B293" s="15" t="s">
        <v>277</v>
      </c>
      <c r="C293" s="16">
        <v>0</v>
      </c>
      <c r="D293" s="16">
        <v>0</v>
      </c>
      <c r="E293" s="17" t="str">
        <f t="shared" si="21"/>
        <v/>
      </c>
      <c r="F293" s="17" t="str">
        <f t="shared" si="21"/>
        <v/>
      </c>
      <c r="G293" s="17" t="str">
        <f t="shared" si="20"/>
        <v xml:space="preserve"> </v>
      </c>
      <c r="H293" s="17" t="str">
        <f t="shared" si="19"/>
        <v/>
      </c>
    </row>
    <row r="294" spans="1:8" x14ac:dyDescent="0.2">
      <c r="A294" s="14"/>
      <c r="B294" s="15" t="s">
        <v>278</v>
      </c>
      <c r="C294" s="16">
        <v>2</v>
      </c>
      <c r="D294" s="16">
        <v>0</v>
      </c>
      <c r="E294" s="17">
        <f t="shared" si="21"/>
        <v>1.092896174863388E-2</v>
      </c>
      <c r="F294" s="17" t="str">
        <f t="shared" si="21"/>
        <v/>
      </c>
      <c r="G294" s="17">
        <f t="shared" si="20"/>
        <v>-1</v>
      </c>
      <c r="H294" s="17">
        <f t="shared" si="19"/>
        <v>-1.092896174863388E-2</v>
      </c>
    </row>
    <row r="295" spans="1:8" x14ac:dyDescent="0.2">
      <c r="A295" s="14"/>
      <c r="B295" s="15" t="s">
        <v>279</v>
      </c>
      <c r="C295" s="16">
        <v>0</v>
      </c>
      <c r="D295" s="16">
        <v>0</v>
      </c>
      <c r="E295" s="17" t="str">
        <f t="shared" si="21"/>
        <v/>
      </c>
      <c r="F295" s="17" t="str">
        <f t="shared" si="21"/>
        <v/>
      </c>
      <c r="G295" s="17" t="str">
        <f t="shared" si="20"/>
        <v xml:space="preserve"> </v>
      </c>
      <c r="H295" s="17" t="str">
        <f t="shared" si="19"/>
        <v/>
      </c>
    </row>
    <row r="296" spans="1:8" x14ac:dyDescent="0.2">
      <c r="A296" s="14"/>
      <c r="B296" s="15" t="s">
        <v>280</v>
      </c>
      <c r="C296" s="16">
        <v>0</v>
      </c>
      <c r="D296" s="16">
        <v>0</v>
      </c>
      <c r="E296" s="17" t="str">
        <f t="shared" si="21"/>
        <v/>
      </c>
      <c r="F296" s="17" t="str">
        <f t="shared" si="21"/>
        <v/>
      </c>
      <c r="G296" s="17" t="str">
        <f t="shared" si="20"/>
        <v xml:space="preserve"> </v>
      </c>
      <c r="H296" s="17" t="str">
        <f t="shared" si="19"/>
        <v/>
      </c>
    </row>
    <row r="297" spans="1:8" x14ac:dyDescent="0.2">
      <c r="A297" s="14"/>
      <c r="B297" s="15" t="s">
        <v>281</v>
      </c>
      <c r="C297" s="16">
        <v>0</v>
      </c>
      <c r="D297" s="16">
        <v>0</v>
      </c>
      <c r="E297" s="17" t="str">
        <f t="shared" si="21"/>
        <v/>
      </c>
      <c r="F297" s="17" t="str">
        <f t="shared" si="21"/>
        <v/>
      </c>
      <c r="G297" s="17" t="str">
        <f t="shared" si="20"/>
        <v xml:space="preserve"> </v>
      </c>
      <c r="H297" s="17" t="str">
        <f t="shared" si="19"/>
        <v/>
      </c>
    </row>
    <row r="298" spans="1:8" ht="25.5" x14ac:dyDescent="0.2">
      <c r="A298" s="14"/>
      <c r="B298" s="15" t="s">
        <v>282</v>
      </c>
      <c r="C298" s="16">
        <v>0</v>
      </c>
      <c r="D298" s="16">
        <v>0</v>
      </c>
      <c r="E298" s="17" t="str">
        <f t="shared" si="21"/>
        <v/>
      </c>
      <c r="F298" s="17" t="str">
        <f t="shared" si="21"/>
        <v/>
      </c>
      <c r="G298" s="17" t="str">
        <f t="shared" si="20"/>
        <v xml:space="preserve"> </v>
      </c>
      <c r="H298" s="17" t="str">
        <f t="shared" si="19"/>
        <v/>
      </c>
    </row>
    <row r="299" spans="1:8" x14ac:dyDescent="0.2">
      <c r="A299" s="14"/>
      <c r="B299" s="15" t="s">
        <v>283</v>
      </c>
      <c r="C299" s="16">
        <v>0</v>
      </c>
      <c r="D299" s="16">
        <v>0</v>
      </c>
      <c r="E299" s="17" t="str">
        <f t="shared" si="21"/>
        <v/>
      </c>
      <c r="F299" s="17" t="str">
        <f t="shared" si="21"/>
        <v/>
      </c>
      <c r="G299" s="17" t="str">
        <f t="shared" si="20"/>
        <v xml:space="preserve"> </v>
      </c>
      <c r="H299" s="17" t="str">
        <f t="shared" si="19"/>
        <v/>
      </c>
    </row>
    <row r="300" spans="1:8" x14ac:dyDescent="0.2">
      <c r="A300" s="14"/>
      <c r="B300" s="15" t="s">
        <v>284</v>
      </c>
      <c r="C300" s="16">
        <v>0</v>
      </c>
      <c r="D300" s="16">
        <v>0</v>
      </c>
      <c r="E300" s="17" t="str">
        <f t="shared" si="21"/>
        <v/>
      </c>
      <c r="F300" s="17" t="str">
        <f t="shared" si="21"/>
        <v/>
      </c>
      <c r="G300" s="17" t="str">
        <f t="shared" si="20"/>
        <v xml:space="preserve"> </v>
      </c>
      <c r="H300" s="17" t="str">
        <f t="shared" si="19"/>
        <v/>
      </c>
    </row>
    <row r="301" spans="1:8" x14ac:dyDescent="0.2">
      <c r="A301" s="14"/>
      <c r="B301" s="15" t="s">
        <v>285</v>
      </c>
      <c r="C301" s="16">
        <v>0</v>
      </c>
      <c r="D301" s="16">
        <v>0</v>
      </c>
      <c r="E301" s="17" t="str">
        <f t="shared" ref="E301:F332" si="22">+IF(C301=0,"",C301/C$173)</f>
        <v/>
      </c>
      <c r="F301" s="17" t="str">
        <f t="shared" si="22"/>
        <v/>
      </c>
      <c r="G301" s="17" t="str">
        <f t="shared" si="20"/>
        <v xml:space="preserve"> </v>
      </c>
      <c r="H301" s="17" t="str">
        <f t="shared" ref="H301:H343" si="23">+IF(OR(AND(E301=""),(G301="")),"",E301*G301)</f>
        <v/>
      </c>
    </row>
    <row r="302" spans="1:8" ht="25.5" x14ac:dyDescent="0.2">
      <c r="A302" s="14"/>
      <c r="B302" s="15" t="s">
        <v>286</v>
      </c>
      <c r="C302" s="16">
        <v>0</v>
      </c>
      <c r="D302" s="16">
        <v>0</v>
      </c>
      <c r="E302" s="17" t="str">
        <f t="shared" si="22"/>
        <v/>
      </c>
      <c r="F302" s="17" t="str">
        <f t="shared" si="22"/>
        <v/>
      </c>
      <c r="G302" s="17" t="str">
        <f t="shared" ref="G302:G343" si="24">+IF(AND(C302=0,D302=0)," ",IF(C302=0,1,IF(D302=0,-1,(D302-C302)/C302)))</f>
        <v xml:space="preserve"> </v>
      </c>
      <c r="H302" s="17" t="str">
        <f t="shared" si="23"/>
        <v/>
      </c>
    </row>
    <row r="303" spans="1:8" x14ac:dyDescent="0.2">
      <c r="A303" s="14"/>
      <c r="B303" s="15" t="s">
        <v>287</v>
      </c>
      <c r="C303" s="16">
        <v>0</v>
      </c>
      <c r="D303" s="16">
        <v>0</v>
      </c>
      <c r="E303" s="17" t="str">
        <f t="shared" si="22"/>
        <v/>
      </c>
      <c r="F303" s="17" t="str">
        <f t="shared" si="22"/>
        <v/>
      </c>
      <c r="G303" s="17" t="str">
        <f t="shared" si="24"/>
        <v xml:space="preserve"> </v>
      </c>
      <c r="H303" s="17" t="str">
        <f t="shared" si="23"/>
        <v/>
      </c>
    </row>
    <row r="304" spans="1:8" ht="25.5" x14ac:dyDescent="0.2">
      <c r="A304" s="14"/>
      <c r="B304" s="15" t="s">
        <v>288</v>
      </c>
      <c r="C304" s="16">
        <v>0</v>
      </c>
      <c r="D304" s="16">
        <v>0</v>
      </c>
      <c r="E304" s="17" t="str">
        <f t="shared" si="22"/>
        <v/>
      </c>
      <c r="F304" s="17" t="str">
        <f t="shared" si="22"/>
        <v/>
      </c>
      <c r="G304" s="17" t="str">
        <f t="shared" si="24"/>
        <v xml:space="preserve"> </v>
      </c>
      <c r="H304" s="17" t="str">
        <f t="shared" si="23"/>
        <v/>
      </c>
    </row>
    <row r="305" spans="1:8" x14ac:dyDescent="0.2">
      <c r="A305" s="14"/>
      <c r="B305" s="15" t="s">
        <v>289</v>
      </c>
      <c r="C305" s="16">
        <v>3</v>
      </c>
      <c r="D305" s="16">
        <v>2</v>
      </c>
      <c r="E305" s="17">
        <f t="shared" si="22"/>
        <v>1.6393442622950821E-2</v>
      </c>
      <c r="F305" s="17">
        <f t="shared" si="22"/>
        <v>8.3333333333333332E-3</v>
      </c>
      <c r="G305" s="17">
        <f t="shared" si="24"/>
        <v>-0.33333333333333331</v>
      </c>
      <c r="H305" s="17">
        <f t="shared" si="23"/>
        <v>-5.4644808743169399E-3</v>
      </c>
    </row>
    <row r="306" spans="1:8" x14ac:dyDescent="0.2">
      <c r="A306" s="14"/>
      <c r="B306" s="15" t="s">
        <v>290</v>
      </c>
      <c r="C306" s="16">
        <v>0</v>
      </c>
      <c r="D306" s="16">
        <v>3</v>
      </c>
      <c r="E306" s="17" t="str">
        <f t="shared" si="22"/>
        <v/>
      </c>
      <c r="F306" s="17">
        <f t="shared" si="22"/>
        <v>1.2500000000000001E-2</v>
      </c>
      <c r="G306" s="17">
        <f t="shared" si="24"/>
        <v>1</v>
      </c>
      <c r="H306" s="17" t="str">
        <f t="shared" si="23"/>
        <v/>
      </c>
    </row>
    <row r="307" spans="1:8" x14ac:dyDescent="0.2">
      <c r="A307" s="14"/>
      <c r="B307" s="15" t="s">
        <v>291</v>
      </c>
      <c r="C307" s="16">
        <v>0</v>
      </c>
      <c r="D307" s="16">
        <v>0</v>
      </c>
      <c r="E307" s="17" t="str">
        <f t="shared" si="22"/>
        <v/>
      </c>
      <c r="F307" s="17" t="str">
        <f t="shared" si="22"/>
        <v/>
      </c>
      <c r="G307" s="17" t="str">
        <f t="shared" si="24"/>
        <v xml:space="preserve"> </v>
      </c>
      <c r="H307" s="17" t="str">
        <f t="shared" si="23"/>
        <v/>
      </c>
    </row>
    <row r="308" spans="1:8" x14ac:dyDescent="0.2">
      <c r="A308" s="14"/>
      <c r="B308" s="15" t="s">
        <v>292</v>
      </c>
      <c r="C308" s="16">
        <v>17</v>
      </c>
      <c r="D308" s="16">
        <v>4</v>
      </c>
      <c r="E308" s="17">
        <f t="shared" si="22"/>
        <v>9.2896174863387984E-2</v>
      </c>
      <c r="F308" s="17">
        <f t="shared" si="22"/>
        <v>1.6666666666666666E-2</v>
      </c>
      <c r="G308" s="17">
        <f t="shared" si="24"/>
        <v>-0.76470588235294112</v>
      </c>
      <c r="H308" s="17">
        <f t="shared" si="23"/>
        <v>-7.1038251366120214E-2</v>
      </c>
    </row>
    <row r="309" spans="1:8" x14ac:dyDescent="0.2">
      <c r="A309" s="14"/>
      <c r="B309" s="15" t="s">
        <v>293</v>
      </c>
      <c r="C309" s="16">
        <v>0</v>
      </c>
      <c r="D309" s="16">
        <v>0</v>
      </c>
      <c r="E309" s="17" t="str">
        <f t="shared" si="22"/>
        <v/>
      </c>
      <c r="F309" s="17" t="str">
        <f t="shared" si="22"/>
        <v/>
      </c>
      <c r="G309" s="17" t="str">
        <f t="shared" si="24"/>
        <v xml:space="preserve"> </v>
      </c>
      <c r="H309" s="17" t="str">
        <f t="shared" si="23"/>
        <v/>
      </c>
    </row>
    <row r="310" spans="1:8" ht="25.5" x14ac:dyDescent="0.2">
      <c r="A310" s="14"/>
      <c r="B310" s="15" t="s">
        <v>294</v>
      </c>
      <c r="C310" s="16">
        <v>0</v>
      </c>
      <c r="D310" s="16">
        <v>0</v>
      </c>
      <c r="E310" s="17" t="str">
        <f t="shared" si="22"/>
        <v/>
      </c>
      <c r="F310" s="17" t="str">
        <f t="shared" si="22"/>
        <v/>
      </c>
      <c r="G310" s="17" t="str">
        <f t="shared" si="24"/>
        <v xml:space="preserve"> </v>
      </c>
      <c r="H310" s="17" t="str">
        <f t="shared" si="23"/>
        <v/>
      </c>
    </row>
    <row r="311" spans="1:8" x14ac:dyDescent="0.2">
      <c r="A311" s="14"/>
      <c r="B311" s="15" t="s">
        <v>295</v>
      </c>
      <c r="C311" s="16">
        <v>0</v>
      </c>
      <c r="D311" s="16">
        <v>0</v>
      </c>
      <c r="E311" s="17" t="str">
        <f t="shared" si="22"/>
        <v/>
      </c>
      <c r="F311" s="17" t="str">
        <f t="shared" si="22"/>
        <v/>
      </c>
      <c r="G311" s="17" t="str">
        <f t="shared" si="24"/>
        <v xml:space="preserve"> </v>
      </c>
      <c r="H311" s="17" t="str">
        <f t="shared" si="23"/>
        <v/>
      </c>
    </row>
    <row r="312" spans="1:8" ht="38.25" x14ac:dyDescent="0.2">
      <c r="A312" s="14"/>
      <c r="B312" s="15" t="s">
        <v>296</v>
      </c>
      <c r="C312" s="16">
        <v>0</v>
      </c>
      <c r="D312" s="16">
        <v>0</v>
      </c>
      <c r="E312" s="17" t="str">
        <f t="shared" si="22"/>
        <v/>
      </c>
      <c r="F312" s="17" t="str">
        <f t="shared" si="22"/>
        <v/>
      </c>
      <c r="G312" s="17" t="str">
        <f t="shared" si="24"/>
        <v xml:space="preserve"> </v>
      </c>
      <c r="H312" s="17" t="str">
        <f t="shared" si="23"/>
        <v/>
      </c>
    </row>
    <row r="313" spans="1:8" ht="25.5" x14ac:dyDescent="0.2">
      <c r="A313" s="14"/>
      <c r="B313" s="15" t="s">
        <v>297</v>
      </c>
      <c r="C313" s="16">
        <v>0</v>
      </c>
      <c r="D313" s="16">
        <v>0</v>
      </c>
      <c r="E313" s="17" t="str">
        <f t="shared" si="22"/>
        <v/>
      </c>
      <c r="F313" s="17" t="str">
        <f t="shared" si="22"/>
        <v/>
      </c>
      <c r="G313" s="17" t="str">
        <f t="shared" si="24"/>
        <v xml:space="preserve"> </v>
      </c>
      <c r="H313" s="17" t="str">
        <f t="shared" si="23"/>
        <v/>
      </c>
    </row>
    <row r="314" spans="1:8" ht="25.5" x14ac:dyDescent="0.2">
      <c r="A314" s="14"/>
      <c r="B314" s="15" t="s">
        <v>298</v>
      </c>
      <c r="C314" s="16">
        <v>0</v>
      </c>
      <c r="D314" s="16">
        <v>0</v>
      </c>
      <c r="E314" s="17" t="str">
        <f t="shared" si="22"/>
        <v/>
      </c>
      <c r="F314" s="17" t="str">
        <f t="shared" si="22"/>
        <v/>
      </c>
      <c r="G314" s="17" t="str">
        <f t="shared" si="24"/>
        <v xml:space="preserve"> </v>
      </c>
      <c r="H314" s="17" t="str">
        <f t="shared" si="23"/>
        <v/>
      </c>
    </row>
    <row r="315" spans="1:8" ht="25.5" x14ac:dyDescent="0.2">
      <c r="A315" s="14"/>
      <c r="B315" s="15" t="s">
        <v>299</v>
      </c>
      <c r="C315" s="16">
        <v>0</v>
      </c>
      <c r="D315" s="16">
        <v>0</v>
      </c>
      <c r="E315" s="17" t="str">
        <f t="shared" si="22"/>
        <v/>
      </c>
      <c r="F315" s="17" t="str">
        <f t="shared" si="22"/>
        <v/>
      </c>
      <c r="G315" s="17" t="str">
        <f t="shared" si="24"/>
        <v xml:space="preserve"> </v>
      </c>
      <c r="H315" s="17" t="str">
        <f t="shared" si="23"/>
        <v/>
      </c>
    </row>
    <row r="316" spans="1:8" x14ac:dyDescent="0.2">
      <c r="A316" s="14"/>
      <c r="B316" s="15" t="s">
        <v>300</v>
      </c>
      <c r="C316" s="16">
        <v>0</v>
      </c>
      <c r="D316" s="16">
        <v>0</v>
      </c>
      <c r="E316" s="17" t="str">
        <f t="shared" si="22"/>
        <v/>
      </c>
      <c r="F316" s="17" t="str">
        <f t="shared" si="22"/>
        <v/>
      </c>
      <c r="G316" s="17" t="str">
        <f t="shared" si="24"/>
        <v xml:space="preserve"> </v>
      </c>
      <c r="H316" s="17" t="str">
        <f t="shared" si="23"/>
        <v/>
      </c>
    </row>
    <row r="317" spans="1:8" x14ac:dyDescent="0.2">
      <c r="A317" s="14"/>
      <c r="B317" s="15" t="s">
        <v>301</v>
      </c>
      <c r="C317" s="16">
        <v>0</v>
      </c>
      <c r="D317" s="16">
        <v>0</v>
      </c>
      <c r="E317" s="17" t="str">
        <f t="shared" si="22"/>
        <v/>
      </c>
      <c r="F317" s="17" t="str">
        <f t="shared" si="22"/>
        <v/>
      </c>
      <c r="G317" s="17" t="str">
        <f t="shared" si="24"/>
        <v xml:space="preserve"> </v>
      </c>
      <c r="H317" s="17" t="str">
        <f t="shared" si="23"/>
        <v/>
      </c>
    </row>
    <row r="318" spans="1:8" ht="25.5" x14ac:dyDescent="0.2">
      <c r="A318" s="14"/>
      <c r="B318" s="15" t="s">
        <v>302</v>
      </c>
      <c r="C318" s="16">
        <v>0</v>
      </c>
      <c r="D318" s="16">
        <v>0</v>
      </c>
      <c r="E318" s="17" t="str">
        <f t="shared" si="22"/>
        <v/>
      </c>
      <c r="F318" s="17" t="str">
        <f t="shared" si="22"/>
        <v/>
      </c>
      <c r="G318" s="17" t="str">
        <f t="shared" si="24"/>
        <v xml:space="preserve"> </v>
      </c>
      <c r="H318" s="17" t="str">
        <f t="shared" si="23"/>
        <v/>
      </c>
    </row>
    <row r="319" spans="1:8" ht="25.5" x14ac:dyDescent="0.2">
      <c r="A319" s="14"/>
      <c r="B319" s="15" t="s">
        <v>303</v>
      </c>
      <c r="C319" s="16">
        <v>1</v>
      </c>
      <c r="D319" s="16">
        <v>37</v>
      </c>
      <c r="E319" s="17">
        <f t="shared" si="22"/>
        <v>5.4644808743169399E-3</v>
      </c>
      <c r="F319" s="17">
        <f t="shared" si="22"/>
        <v>0.15416666666666667</v>
      </c>
      <c r="G319" s="17">
        <f t="shared" si="24"/>
        <v>36</v>
      </c>
      <c r="H319" s="17">
        <f t="shared" si="23"/>
        <v>0.19672131147540983</v>
      </c>
    </row>
    <row r="320" spans="1:8" x14ac:dyDescent="0.2">
      <c r="A320" s="14"/>
      <c r="B320" s="15" t="s">
        <v>304</v>
      </c>
      <c r="C320" s="16">
        <v>0</v>
      </c>
      <c r="D320" s="16">
        <v>0</v>
      </c>
      <c r="E320" s="17" t="str">
        <f t="shared" si="22"/>
        <v/>
      </c>
      <c r="F320" s="17" t="str">
        <f t="shared" si="22"/>
        <v/>
      </c>
      <c r="G320" s="17" t="str">
        <f t="shared" si="24"/>
        <v xml:space="preserve"> </v>
      </c>
      <c r="H320" s="17" t="str">
        <f t="shared" si="23"/>
        <v/>
      </c>
    </row>
    <row r="321" spans="1:8" ht="25.5" x14ac:dyDescent="0.2">
      <c r="A321" s="14"/>
      <c r="B321" s="15" t="s">
        <v>305</v>
      </c>
      <c r="C321" s="16">
        <v>0</v>
      </c>
      <c r="D321" s="16">
        <v>2</v>
      </c>
      <c r="E321" s="17" t="str">
        <f t="shared" si="22"/>
        <v/>
      </c>
      <c r="F321" s="17">
        <f t="shared" si="22"/>
        <v>8.3333333333333332E-3</v>
      </c>
      <c r="G321" s="17">
        <f t="shared" si="24"/>
        <v>1</v>
      </c>
      <c r="H321" s="17" t="str">
        <f t="shared" si="23"/>
        <v/>
      </c>
    </row>
    <row r="322" spans="1:8" x14ac:dyDescent="0.2">
      <c r="A322" s="14"/>
      <c r="B322" s="15" t="s">
        <v>306</v>
      </c>
      <c r="C322" s="16">
        <v>0</v>
      </c>
      <c r="D322" s="16">
        <v>0</v>
      </c>
      <c r="E322" s="17" t="str">
        <f t="shared" si="22"/>
        <v/>
      </c>
      <c r="F322" s="17" t="str">
        <f t="shared" si="22"/>
        <v/>
      </c>
      <c r="G322" s="17" t="str">
        <f t="shared" si="24"/>
        <v xml:space="preserve"> </v>
      </c>
      <c r="H322" s="17" t="str">
        <f t="shared" si="23"/>
        <v/>
      </c>
    </row>
    <row r="323" spans="1:8" ht="38.25" x14ac:dyDescent="0.2">
      <c r="A323" s="14"/>
      <c r="B323" s="15" t="s">
        <v>307</v>
      </c>
      <c r="C323" s="16">
        <v>0</v>
      </c>
      <c r="D323" s="16">
        <v>0</v>
      </c>
      <c r="E323" s="17" t="str">
        <f t="shared" si="22"/>
        <v/>
      </c>
      <c r="F323" s="17" t="str">
        <f t="shared" si="22"/>
        <v/>
      </c>
      <c r="G323" s="17" t="str">
        <f t="shared" si="24"/>
        <v xml:space="preserve"> </v>
      </c>
      <c r="H323" s="17" t="str">
        <f t="shared" si="23"/>
        <v/>
      </c>
    </row>
    <row r="324" spans="1:8" ht="25.5" x14ac:dyDescent="0.2">
      <c r="A324" s="14"/>
      <c r="B324" s="15" t="s">
        <v>308</v>
      </c>
      <c r="C324" s="16">
        <v>0</v>
      </c>
      <c r="D324" s="16">
        <v>1</v>
      </c>
      <c r="E324" s="17" t="str">
        <f t="shared" si="22"/>
        <v/>
      </c>
      <c r="F324" s="17">
        <f t="shared" si="22"/>
        <v>4.1666666666666666E-3</v>
      </c>
      <c r="G324" s="17">
        <f t="shared" si="24"/>
        <v>1</v>
      </c>
      <c r="H324" s="17" t="str">
        <f t="shared" si="23"/>
        <v/>
      </c>
    </row>
    <row r="325" spans="1:8" ht="25.5" x14ac:dyDescent="0.2">
      <c r="A325" s="14"/>
      <c r="B325" s="15" t="s">
        <v>309</v>
      </c>
      <c r="C325" s="16">
        <v>0</v>
      </c>
      <c r="D325" s="16">
        <v>0</v>
      </c>
      <c r="E325" s="17" t="str">
        <f t="shared" si="22"/>
        <v/>
      </c>
      <c r="F325" s="17" t="str">
        <f t="shared" si="22"/>
        <v/>
      </c>
      <c r="G325" s="17" t="str">
        <f t="shared" si="24"/>
        <v xml:space="preserve"> </v>
      </c>
      <c r="H325" s="17" t="str">
        <f t="shared" si="23"/>
        <v/>
      </c>
    </row>
    <row r="326" spans="1:8" ht="25.5" x14ac:dyDescent="0.2">
      <c r="A326" s="14"/>
      <c r="B326" s="15" t="s">
        <v>310</v>
      </c>
      <c r="C326" s="16">
        <v>0</v>
      </c>
      <c r="D326" s="16">
        <v>0</v>
      </c>
      <c r="E326" s="17" t="str">
        <f t="shared" si="22"/>
        <v/>
      </c>
      <c r="F326" s="17" t="str">
        <f t="shared" si="22"/>
        <v/>
      </c>
      <c r="G326" s="17" t="str">
        <f t="shared" si="24"/>
        <v xml:space="preserve"> </v>
      </c>
      <c r="H326" s="17" t="str">
        <f t="shared" si="23"/>
        <v/>
      </c>
    </row>
    <row r="327" spans="1:8" x14ac:dyDescent="0.2">
      <c r="A327" s="14"/>
      <c r="B327" s="15" t="s">
        <v>311</v>
      </c>
      <c r="C327" s="16">
        <v>0</v>
      </c>
      <c r="D327" s="16">
        <v>0</v>
      </c>
      <c r="E327" s="17" t="str">
        <f t="shared" si="22"/>
        <v/>
      </c>
      <c r="F327" s="17" t="str">
        <f t="shared" si="22"/>
        <v/>
      </c>
      <c r="G327" s="17" t="str">
        <f t="shared" si="24"/>
        <v xml:space="preserve"> </v>
      </c>
      <c r="H327" s="17" t="str">
        <f t="shared" si="23"/>
        <v/>
      </c>
    </row>
    <row r="328" spans="1:8" ht="25.5" x14ac:dyDescent="0.2">
      <c r="A328" s="14"/>
      <c r="B328" s="15" t="s">
        <v>312</v>
      </c>
      <c r="C328" s="16">
        <v>3</v>
      </c>
      <c r="D328" s="16">
        <v>0</v>
      </c>
      <c r="E328" s="17">
        <f t="shared" si="22"/>
        <v>1.6393442622950821E-2</v>
      </c>
      <c r="F328" s="17" t="str">
        <f t="shared" si="22"/>
        <v/>
      </c>
      <c r="G328" s="17">
        <f t="shared" si="24"/>
        <v>-1</v>
      </c>
      <c r="H328" s="17">
        <f t="shared" si="23"/>
        <v>-1.6393442622950821E-2</v>
      </c>
    </row>
    <row r="329" spans="1:8" x14ac:dyDescent="0.2">
      <c r="A329" s="14"/>
      <c r="B329" s="15" t="s">
        <v>313</v>
      </c>
      <c r="C329" s="16">
        <v>0</v>
      </c>
      <c r="D329" s="16">
        <v>0</v>
      </c>
      <c r="E329" s="17" t="str">
        <f t="shared" si="22"/>
        <v/>
      </c>
      <c r="F329" s="17" t="str">
        <f t="shared" si="22"/>
        <v/>
      </c>
      <c r="G329" s="17" t="str">
        <f t="shared" si="24"/>
        <v xml:space="preserve"> </v>
      </c>
      <c r="H329" s="17" t="str">
        <f t="shared" si="23"/>
        <v/>
      </c>
    </row>
    <row r="330" spans="1:8" ht="25.5" x14ac:dyDescent="0.2">
      <c r="A330" s="14"/>
      <c r="B330" s="15" t="s">
        <v>314</v>
      </c>
      <c r="C330" s="16">
        <v>0</v>
      </c>
      <c r="D330" s="16">
        <v>0</v>
      </c>
      <c r="E330" s="17" t="str">
        <f t="shared" si="22"/>
        <v/>
      </c>
      <c r="F330" s="17" t="str">
        <f t="shared" si="22"/>
        <v/>
      </c>
      <c r="G330" s="17" t="str">
        <f t="shared" si="24"/>
        <v xml:space="preserve"> </v>
      </c>
      <c r="H330" s="17" t="str">
        <f t="shared" si="23"/>
        <v/>
      </c>
    </row>
    <row r="331" spans="1:8" x14ac:dyDescent="0.2">
      <c r="A331" s="14"/>
      <c r="B331" s="15" t="s">
        <v>315</v>
      </c>
      <c r="C331" s="16">
        <v>0</v>
      </c>
      <c r="D331" s="16">
        <v>0</v>
      </c>
      <c r="E331" s="17" t="str">
        <f t="shared" si="22"/>
        <v/>
      </c>
      <c r="F331" s="17" t="str">
        <f t="shared" si="22"/>
        <v/>
      </c>
      <c r="G331" s="17" t="str">
        <f t="shared" si="24"/>
        <v xml:space="preserve"> </v>
      </c>
      <c r="H331" s="17" t="str">
        <f t="shared" si="23"/>
        <v/>
      </c>
    </row>
    <row r="332" spans="1:8" ht="25.5" x14ac:dyDescent="0.2">
      <c r="A332" s="14"/>
      <c r="B332" s="15" t="s">
        <v>316</v>
      </c>
      <c r="C332" s="16">
        <v>0</v>
      </c>
      <c r="D332" s="16">
        <v>0</v>
      </c>
      <c r="E332" s="17" t="str">
        <f t="shared" si="22"/>
        <v/>
      </c>
      <c r="F332" s="17" t="str">
        <f t="shared" si="22"/>
        <v/>
      </c>
      <c r="G332" s="17" t="str">
        <f t="shared" si="24"/>
        <v xml:space="preserve"> </v>
      </c>
      <c r="H332" s="17" t="str">
        <f t="shared" si="23"/>
        <v/>
      </c>
    </row>
    <row r="333" spans="1:8" ht="25.5" x14ac:dyDescent="0.2">
      <c r="A333" s="14"/>
      <c r="B333" s="15" t="s">
        <v>317</v>
      </c>
      <c r="C333" s="16">
        <v>0</v>
      </c>
      <c r="D333" s="16">
        <v>0</v>
      </c>
      <c r="E333" s="17" t="str">
        <f t="shared" ref="E333:F343" si="25">+IF(C333=0,"",C333/C$173)</f>
        <v/>
      </c>
      <c r="F333" s="17" t="str">
        <f t="shared" si="25"/>
        <v/>
      </c>
      <c r="G333" s="17" t="str">
        <f t="shared" si="24"/>
        <v xml:space="preserve"> </v>
      </c>
      <c r="H333" s="17" t="str">
        <f t="shared" si="23"/>
        <v/>
      </c>
    </row>
    <row r="334" spans="1:8" ht="25.5" x14ac:dyDescent="0.2">
      <c r="A334" s="14"/>
      <c r="B334" s="15" t="s">
        <v>318</v>
      </c>
      <c r="C334" s="16">
        <v>0</v>
      </c>
      <c r="D334" s="16">
        <v>0</v>
      </c>
      <c r="E334" s="17" t="str">
        <f t="shared" si="25"/>
        <v/>
      </c>
      <c r="F334" s="17" t="str">
        <f t="shared" si="25"/>
        <v/>
      </c>
      <c r="G334" s="17" t="str">
        <f t="shared" si="24"/>
        <v xml:space="preserve"> </v>
      </c>
      <c r="H334" s="17" t="str">
        <f t="shared" si="23"/>
        <v/>
      </c>
    </row>
    <row r="335" spans="1:8" ht="25.5" x14ac:dyDescent="0.2">
      <c r="A335" s="14"/>
      <c r="B335" s="15" t="s">
        <v>319</v>
      </c>
      <c r="C335" s="16">
        <v>0</v>
      </c>
      <c r="D335" s="16">
        <v>0</v>
      </c>
      <c r="E335" s="17" t="str">
        <f t="shared" si="25"/>
        <v/>
      </c>
      <c r="F335" s="17" t="str">
        <f t="shared" si="25"/>
        <v/>
      </c>
      <c r="G335" s="17" t="str">
        <f t="shared" si="24"/>
        <v xml:space="preserve"> </v>
      </c>
      <c r="H335" s="17" t="str">
        <f t="shared" si="23"/>
        <v/>
      </c>
    </row>
    <row r="336" spans="1:8" ht="25.5" x14ac:dyDescent="0.2">
      <c r="A336" s="14"/>
      <c r="B336" s="15" t="s">
        <v>320</v>
      </c>
      <c r="C336" s="16">
        <v>0</v>
      </c>
      <c r="D336" s="16">
        <v>0</v>
      </c>
      <c r="E336" s="17" t="str">
        <f t="shared" si="25"/>
        <v/>
      </c>
      <c r="F336" s="17" t="str">
        <f t="shared" si="25"/>
        <v/>
      </c>
      <c r="G336" s="17" t="str">
        <f t="shared" si="24"/>
        <v xml:space="preserve"> </v>
      </c>
      <c r="H336" s="17" t="str">
        <f t="shared" si="23"/>
        <v/>
      </c>
    </row>
    <row r="337" spans="1:8" ht="25.5" x14ac:dyDescent="0.2">
      <c r="A337" s="14"/>
      <c r="B337" s="15" t="s">
        <v>321</v>
      </c>
      <c r="C337" s="16">
        <v>0</v>
      </c>
      <c r="D337" s="16">
        <v>0</v>
      </c>
      <c r="E337" s="17" t="str">
        <f t="shared" si="25"/>
        <v/>
      </c>
      <c r="F337" s="17" t="str">
        <f t="shared" si="25"/>
        <v/>
      </c>
      <c r="G337" s="17" t="str">
        <f t="shared" si="24"/>
        <v xml:space="preserve"> </v>
      </c>
      <c r="H337" s="17" t="str">
        <f t="shared" si="23"/>
        <v/>
      </c>
    </row>
    <row r="338" spans="1:8" x14ac:dyDescent="0.2">
      <c r="A338" s="14"/>
      <c r="B338" s="15" t="s">
        <v>322</v>
      </c>
      <c r="C338" s="16">
        <v>0</v>
      </c>
      <c r="D338" s="16">
        <v>0</v>
      </c>
      <c r="E338" s="17" t="str">
        <f t="shared" si="25"/>
        <v/>
      </c>
      <c r="F338" s="17" t="str">
        <f t="shared" si="25"/>
        <v/>
      </c>
      <c r="G338" s="17" t="str">
        <f t="shared" si="24"/>
        <v xml:space="preserve"> </v>
      </c>
      <c r="H338" s="17" t="str">
        <f t="shared" si="23"/>
        <v/>
      </c>
    </row>
    <row r="339" spans="1:8" ht="25.5" x14ac:dyDescent="0.2">
      <c r="A339" s="14"/>
      <c r="B339" s="15" t="s">
        <v>323</v>
      </c>
      <c r="C339" s="16">
        <v>0</v>
      </c>
      <c r="D339" s="16">
        <v>0</v>
      </c>
      <c r="E339" s="17" t="str">
        <f t="shared" si="25"/>
        <v/>
      </c>
      <c r="F339" s="17" t="str">
        <f t="shared" si="25"/>
        <v/>
      </c>
      <c r="G339" s="17" t="str">
        <f t="shared" si="24"/>
        <v xml:space="preserve"> </v>
      </c>
      <c r="H339" s="17" t="str">
        <f t="shared" si="23"/>
        <v/>
      </c>
    </row>
    <row r="340" spans="1:8" ht="25.5" x14ac:dyDescent="0.2">
      <c r="A340" s="14"/>
      <c r="B340" s="15" t="s">
        <v>324</v>
      </c>
      <c r="C340" s="16">
        <v>0</v>
      </c>
      <c r="D340" s="16">
        <v>0</v>
      </c>
      <c r="E340" s="17" t="str">
        <f t="shared" si="25"/>
        <v/>
      </c>
      <c r="F340" s="17" t="str">
        <f t="shared" si="25"/>
        <v/>
      </c>
      <c r="G340" s="17" t="str">
        <f t="shared" si="24"/>
        <v xml:space="preserve"> </v>
      </c>
      <c r="H340" s="17" t="str">
        <f t="shared" si="23"/>
        <v/>
      </c>
    </row>
    <row r="341" spans="1:8" x14ac:dyDescent="0.2">
      <c r="A341" s="14"/>
      <c r="B341" s="15" t="s">
        <v>325</v>
      </c>
      <c r="C341" s="16">
        <v>0</v>
      </c>
      <c r="D341" s="16">
        <v>0</v>
      </c>
      <c r="E341" s="17" t="str">
        <f t="shared" si="25"/>
        <v/>
      </c>
      <c r="F341" s="17" t="str">
        <f t="shared" si="25"/>
        <v/>
      </c>
      <c r="G341" s="17" t="str">
        <f t="shared" si="24"/>
        <v xml:space="preserve"> </v>
      </c>
      <c r="H341" s="17" t="str">
        <f t="shared" si="23"/>
        <v/>
      </c>
    </row>
    <row r="342" spans="1:8" x14ac:dyDescent="0.2">
      <c r="A342" s="14"/>
      <c r="B342" s="15" t="s">
        <v>326</v>
      </c>
      <c r="C342" s="16">
        <v>0</v>
      </c>
      <c r="D342" s="16">
        <v>0</v>
      </c>
      <c r="E342" s="17" t="str">
        <f t="shared" si="25"/>
        <v/>
      </c>
      <c r="F342" s="17" t="str">
        <f t="shared" si="25"/>
        <v/>
      </c>
      <c r="G342" s="17" t="str">
        <f t="shared" si="24"/>
        <v xml:space="preserve"> </v>
      </c>
      <c r="H342" s="17" t="str">
        <f t="shared" si="23"/>
        <v/>
      </c>
    </row>
    <row r="343" spans="1:8" ht="25.5" x14ac:dyDescent="0.2">
      <c r="A343" s="14"/>
      <c r="B343" s="15" t="s">
        <v>327</v>
      </c>
      <c r="C343" s="16">
        <v>0</v>
      </c>
      <c r="D343" s="16">
        <v>0</v>
      </c>
      <c r="E343" s="17" t="str">
        <f t="shared" si="25"/>
        <v/>
      </c>
      <c r="F343" s="17" t="str">
        <f t="shared" si="25"/>
        <v/>
      </c>
      <c r="G343" s="17" t="str">
        <f t="shared" si="24"/>
        <v xml:space="preserve"> </v>
      </c>
      <c r="H343" s="17" t="str">
        <f t="shared" si="23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4" t="s">
        <v>3</v>
      </c>
      <c r="C347" s="24" t="s">
        <v>14</v>
      </c>
      <c r="D347" s="45"/>
      <c r="E347" s="24" t="s">
        <v>5</v>
      </c>
      <c r="F347" s="45"/>
      <c r="G347" s="24" t="s">
        <v>15</v>
      </c>
      <c r="H347" s="24" t="s">
        <v>7</v>
      </c>
    </row>
    <row r="348" spans="1:8" x14ac:dyDescent="0.2">
      <c r="A348" s="14"/>
      <c r="B348" s="46"/>
      <c r="C348" s="23">
        <v>2020</v>
      </c>
      <c r="D348" s="23">
        <v>2021</v>
      </c>
      <c r="E348" s="23">
        <v>2020</v>
      </c>
      <c r="F348" s="23">
        <v>2021</v>
      </c>
      <c r="G348" s="46"/>
      <c r="H348" s="46"/>
    </row>
    <row r="349" spans="1:8" x14ac:dyDescent="0.2">
      <c r="A349" s="14"/>
      <c r="B349" s="19" t="s">
        <v>11</v>
      </c>
      <c r="C349" s="20">
        <f>SUM(C350:C576)</f>
        <v>435</v>
      </c>
      <c r="D349" s="20">
        <f>SUM(D350:D576)</f>
        <v>426</v>
      </c>
      <c r="E349" s="21">
        <f t="shared" ref="E349:F412" si="26">+IF(C349=0,"",C349/C$349)</f>
        <v>1</v>
      </c>
      <c r="F349" s="21">
        <f t="shared" si="26"/>
        <v>1</v>
      </c>
      <c r="G349" s="21">
        <f>+IF(AND(C349=0,D349=0),"",IF(C349=0,1,IF(D349=0,-1,(D349-C349)/C349)))</f>
        <v>-2.0689655172413793E-2</v>
      </c>
      <c r="H349" s="21">
        <f t="shared" ref="H349:H412" si="27">+IF(OR(AND(E349=""),(G349="")),"",E349*G349)</f>
        <v>-2.0689655172413793E-2</v>
      </c>
    </row>
    <row r="350" spans="1:8" x14ac:dyDescent="0.2">
      <c r="A350" s="14"/>
      <c r="B350" s="15" t="s">
        <v>328</v>
      </c>
      <c r="C350" s="16">
        <v>2</v>
      </c>
      <c r="D350" s="16">
        <v>7</v>
      </c>
      <c r="E350" s="17">
        <f t="shared" si="26"/>
        <v>4.5977011494252873E-3</v>
      </c>
      <c r="F350" s="17">
        <f t="shared" si="26"/>
        <v>1.6431924882629109E-2</v>
      </c>
      <c r="G350" s="17">
        <f t="shared" ref="G350:G413" si="28">+IF(AND(C350=0,D350=0)," ",IF(C350=0,1,IF(D350=0,-1,(D350-C350)/C350)))</f>
        <v>2.5</v>
      </c>
      <c r="H350" s="17">
        <f t="shared" si="27"/>
        <v>1.1494252873563218E-2</v>
      </c>
    </row>
    <row r="351" spans="1:8" x14ac:dyDescent="0.2">
      <c r="A351" s="14"/>
      <c r="B351" s="15" t="s">
        <v>329</v>
      </c>
      <c r="C351" s="16">
        <v>1</v>
      </c>
      <c r="D351" s="16">
        <v>0</v>
      </c>
      <c r="E351" s="17">
        <f t="shared" si="26"/>
        <v>2.2988505747126436E-3</v>
      </c>
      <c r="F351" s="17" t="str">
        <f t="shared" si="26"/>
        <v/>
      </c>
      <c r="G351" s="17">
        <f t="shared" si="28"/>
        <v>-1</v>
      </c>
      <c r="H351" s="17">
        <f t="shared" si="27"/>
        <v>-2.2988505747126436E-3</v>
      </c>
    </row>
    <row r="352" spans="1:8" x14ac:dyDescent="0.2">
      <c r="A352" s="14"/>
      <c r="B352" s="15" t="s">
        <v>330</v>
      </c>
      <c r="C352" s="16">
        <v>0</v>
      </c>
      <c r="D352" s="16">
        <v>0</v>
      </c>
      <c r="E352" s="17" t="str">
        <f t="shared" si="26"/>
        <v/>
      </c>
      <c r="F352" s="17" t="str">
        <f t="shared" si="26"/>
        <v/>
      </c>
      <c r="G352" s="17" t="str">
        <f t="shared" si="28"/>
        <v xml:space="preserve"> </v>
      </c>
      <c r="H352" s="17" t="str">
        <f t="shared" si="27"/>
        <v/>
      </c>
    </row>
    <row r="353" spans="1:8" x14ac:dyDescent="0.2">
      <c r="A353" s="14"/>
      <c r="B353" s="15" t="s">
        <v>331</v>
      </c>
      <c r="C353" s="16">
        <v>0</v>
      </c>
      <c r="D353" s="16">
        <v>0</v>
      </c>
      <c r="E353" s="17" t="str">
        <f t="shared" si="26"/>
        <v/>
      </c>
      <c r="F353" s="17" t="str">
        <f t="shared" si="26"/>
        <v/>
      </c>
      <c r="G353" s="17" t="str">
        <f t="shared" si="28"/>
        <v xml:space="preserve"> </v>
      </c>
      <c r="H353" s="17" t="str">
        <f t="shared" si="27"/>
        <v/>
      </c>
    </row>
    <row r="354" spans="1:8" x14ac:dyDescent="0.2">
      <c r="A354" s="14"/>
      <c r="B354" s="15" t="s">
        <v>332</v>
      </c>
      <c r="C354" s="16">
        <v>0</v>
      </c>
      <c r="D354" s="16">
        <v>0</v>
      </c>
      <c r="E354" s="17" t="str">
        <f t="shared" si="26"/>
        <v/>
      </c>
      <c r="F354" s="17" t="str">
        <f t="shared" si="26"/>
        <v/>
      </c>
      <c r="G354" s="17" t="str">
        <f t="shared" si="28"/>
        <v xml:space="preserve"> </v>
      </c>
      <c r="H354" s="17" t="str">
        <f t="shared" si="27"/>
        <v/>
      </c>
    </row>
    <row r="355" spans="1:8" x14ac:dyDescent="0.2">
      <c r="A355" s="14"/>
      <c r="B355" s="15" t="s">
        <v>333</v>
      </c>
      <c r="C355" s="16">
        <v>23</v>
      </c>
      <c r="D355" s="16">
        <v>3</v>
      </c>
      <c r="E355" s="17">
        <f t="shared" si="26"/>
        <v>5.2873563218390804E-2</v>
      </c>
      <c r="F355" s="17">
        <f t="shared" si="26"/>
        <v>7.0422535211267607E-3</v>
      </c>
      <c r="G355" s="17">
        <f t="shared" si="28"/>
        <v>-0.86956521739130432</v>
      </c>
      <c r="H355" s="17">
        <f t="shared" si="27"/>
        <v>-4.5977011494252873E-2</v>
      </c>
    </row>
    <row r="356" spans="1:8" x14ac:dyDescent="0.2">
      <c r="A356" s="14"/>
      <c r="B356" s="15" t="s">
        <v>334</v>
      </c>
      <c r="C356" s="16">
        <v>0</v>
      </c>
      <c r="D356" s="16">
        <v>0</v>
      </c>
      <c r="E356" s="17" t="str">
        <f t="shared" si="26"/>
        <v/>
      </c>
      <c r="F356" s="17" t="str">
        <f t="shared" si="26"/>
        <v/>
      </c>
      <c r="G356" s="17" t="str">
        <f t="shared" si="28"/>
        <v xml:space="preserve"> </v>
      </c>
      <c r="H356" s="17" t="str">
        <f t="shared" si="27"/>
        <v/>
      </c>
    </row>
    <row r="357" spans="1:8" x14ac:dyDescent="0.2">
      <c r="A357" s="14"/>
      <c r="B357" s="15" t="s">
        <v>335</v>
      </c>
      <c r="C357" s="16">
        <v>4</v>
      </c>
      <c r="D357" s="16">
        <v>0</v>
      </c>
      <c r="E357" s="17">
        <f t="shared" si="26"/>
        <v>9.1954022988505746E-3</v>
      </c>
      <c r="F357" s="17" t="str">
        <f t="shared" si="26"/>
        <v/>
      </c>
      <c r="G357" s="17">
        <f t="shared" si="28"/>
        <v>-1</v>
      </c>
      <c r="H357" s="17">
        <f t="shared" si="27"/>
        <v>-9.1954022988505746E-3</v>
      </c>
    </row>
    <row r="358" spans="1:8" x14ac:dyDescent="0.2">
      <c r="A358" s="14"/>
      <c r="B358" s="15" t="s">
        <v>336</v>
      </c>
      <c r="C358" s="16">
        <v>0</v>
      </c>
      <c r="D358" s="16">
        <v>1</v>
      </c>
      <c r="E358" s="17" t="str">
        <f t="shared" si="26"/>
        <v/>
      </c>
      <c r="F358" s="17">
        <f t="shared" si="26"/>
        <v>2.3474178403755869E-3</v>
      </c>
      <c r="G358" s="17">
        <f t="shared" si="28"/>
        <v>1</v>
      </c>
      <c r="H358" s="17" t="str">
        <f t="shared" si="27"/>
        <v/>
      </c>
    </row>
    <row r="359" spans="1:8" x14ac:dyDescent="0.2">
      <c r="A359" s="14"/>
      <c r="B359" s="15" t="s">
        <v>337</v>
      </c>
      <c r="C359" s="16">
        <v>1</v>
      </c>
      <c r="D359" s="16">
        <v>1</v>
      </c>
      <c r="E359" s="17">
        <f t="shared" si="26"/>
        <v>2.2988505747126436E-3</v>
      </c>
      <c r="F359" s="17">
        <f t="shared" si="26"/>
        <v>2.3474178403755869E-3</v>
      </c>
      <c r="G359" s="17">
        <f t="shared" si="28"/>
        <v>0</v>
      </c>
      <c r="H359" s="17">
        <f t="shared" si="27"/>
        <v>0</v>
      </c>
    </row>
    <row r="360" spans="1:8" x14ac:dyDescent="0.2">
      <c r="A360" s="14"/>
      <c r="B360" s="15" t="s">
        <v>338</v>
      </c>
      <c r="C360" s="16">
        <v>0</v>
      </c>
      <c r="D360" s="16">
        <v>1</v>
      </c>
      <c r="E360" s="17" t="str">
        <f t="shared" si="26"/>
        <v/>
      </c>
      <c r="F360" s="17">
        <f t="shared" si="26"/>
        <v>2.3474178403755869E-3</v>
      </c>
      <c r="G360" s="17">
        <f t="shared" si="28"/>
        <v>1</v>
      </c>
      <c r="H360" s="17" t="str">
        <f t="shared" si="27"/>
        <v/>
      </c>
    </row>
    <row r="361" spans="1:8" x14ac:dyDescent="0.2">
      <c r="A361" s="14"/>
      <c r="B361" s="15" t="s">
        <v>339</v>
      </c>
      <c r="C361" s="16">
        <v>31</v>
      </c>
      <c r="D361" s="16">
        <v>19</v>
      </c>
      <c r="E361" s="17">
        <f t="shared" si="26"/>
        <v>7.1264367816091953E-2</v>
      </c>
      <c r="F361" s="17">
        <f t="shared" si="26"/>
        <v>4.4600938967136149E-2</v>
      </c>
      <c r="G361" s="17">
        <f t="shared" si="28"/>
        <v>-0.38709677419354838</v>
      </c>
      <c r="H361" s="17">
        <f t="shared" si="27"/>
        <v>-2.7586206896551724E-2</v>
      </c>
    </row>
    <row r="362" spans="1:8" x14ac:dyDescent="0.2">
      <c r="A362" s="14"/>
      <c r="B362" s="15" t="s">
        <v>340</v>
      </c>
      <c r="C362" s="16">
        <v>42</v>
      </c>
      <c r="D362" s="16">
        <v>2</v>
      </c>
      <c r="E362" s="17">
        <f t="shared" si="26"/>
        <v>9.6551724137931033E-2</v>
      </c>
      <c r="F362" s="17">
        <f t="shared" si="26"/>
        <v>4.6948356807511738E-3</v>
      </c>
      <c r="G362" s="17">
        <f t="shared" si="28"/>
        <v>-0.95238095238095233</v>
      </c>
      <c r="H362" s="17">
        <f t="shared" si="27"/>
        <v>-9.1954022988505746E-2</v>
      </c>
    </row>
    <row r="363" spans="1:8" x14ac:dyDescent="0.2">
      <c r="A363" s="14"/>
      <c r="B363" s="15" t="s">
        <v>341</v>
      </c>
      <c r="C363" s="16">
        <v>0</v>
      </c>
      <c r="D363" s="16">
        <v>0</v>
      </c>
      <c r="E363" s="17" t="str">
        <f t="shared" si="26"/>
        <v/>
      </c>
      <c r="F363" s="17" t="str">
        <f t="shared" si="26"/>
        <v/>
      </c>
      <c r="G363" s="17" t="str">
        <f t="shared" si="28"/>
        <v xml:space="preserve"> </v>
      </c>
      <c r="H363" s="17" t="str">
        <f t="shared" si="27"/>
        <v/>
      </c>
    </row>
    <row r="364" spans="1:8" x14ac:dyDescent="0.2">
      <c r="A364" s="14"/>
      <c r="B364" s="15" t="s">
        <v>342</v>
      </c>
      <c r="C364" s="16">
        <v>2</v>
      </c>
      <c r="D364" s="16">
        <v>0</v>
      </c>
      <c r="E364" s="17">
        <f t="shared" si="26"/>
        <v>4.5977011494252873E-3</v>
      </c>
      <c r="F364" s="17" t="str">
        <f t="shared" si="26"/>
        <v/>
      </c>
      <c r="G364" s="17">
        <f t="shared" si="28"/>
        <v>-1</v>
      </c>
      <c r="H364" s="17">
        <f t="shared" si="27"/>
        <v>-4.5977011494252873E-3</v>
      </c>
    </row>
    <row r="365" spans="1:8" x14ac:dyDescent="0.2">
      <c r="A365" s="14"/>
      <c r="B365" s="15" t="s">
        <v>343</v>
      </c>
      <c r="C365" s="16">
        <v>38</v>
      </c>
      <c r="D365" s="16">
        <v>1</v>
      </c>
      <c r="E365" s="17">
        <f t="shared" si="26"/>
        <v>8.7356321839080459E-2</v>
      </c>
      <c r="F365" s="17">
        <f t="shared" si="26"/>
        <v>2.3474178403755869E-3</v>
      </c>
      <c r="G365" s="17">
        <f t="shared" si="28"/>
        <v>-0.97368421052631582</v>
      </c>
      <c r="H365" s="17">
        <f t="shared" si="27"/>
        <v>-8.5057471264367815E-2</v>
      </c>
    </row>
    <row r="366" spans="1:8" x14ac:dyDescent="0.2">
      <c r="A366" s="14"/>
      <c r="B366" s="15" t="s">
        <v>344</v>
      </c>
      <c r="C366" s="16">
        <v>2</v>
      </c>
      <c r="D366" s="16">
        <v>0</v>
      </c>
      <c r="E366" s="17">
        <f t="shared" si="26"/>
        <v>4.5977011494252873E-3</v>
      </c>
      <c r="F366" s="17" t="str">
        <f t="shared" si="26"/>
        <v/>
      </c>
      <c r="G366" s="17">
        <f t="shared" si="28"/>
        <v>-1</v>
      </c>
      <c r="H366" s="17">
        <f t="shared" si="27"/>
        <v>-4.5977011494252873E-3</v>
      </c>
    </row>
    <row r="367" spans="1:8" x14ac:dyDescent="0.2">
      <c r="A367" s="14"/>
      <c r="B367" s="15" t="s">
        <v>345</v>
      </c>
      <c r="C367" s="16">
        <v>0</v>
      </c>
      <c r="D367" s="16">
        <v>0</v>
      </c>
      <c r="E367" s="17" t="str">
        <f t="shared" si="26"/>
        <v/>
      </c>
      <c r="F367" s="17" t="str">
        <f t="shared" si="26"/>
        <v/>
      </c>
      <c r="G367" s="17" t="str">
        <f t="shared" si="28"/>
        <v xml:space="preserve"> </v>
      </c>
      <c r="H367" s="17" t="str">
        <f t="shared" si="27"/>
        <v/>
      </c>
    </row>
    <row r="368" spans="1:8" x14ac:dyDescent="0.2">
      <c r="A368" s="14"/>
      <c r="B368" s="15" t="s">
        <v>346</v>
      </c>
      <c r="C368" s="16">
        <v>0</v>
      </c>
      <c r="D368" s="16">
        <v>0</v>
      </c>
      <c r="E368" s="17" t="str">
        <f t="shared" si="26"/>
        <v/>
      </c>
      <c r="F368" s="17" t="str">
        <f t="shared" si="26"/>
        <v/>
      </c>
      <c r="G368" s="17" t="str">
        <f t="shared" si="28"/>
        <v xml:space="preserve"> </v>
      </c>
      <c r="H368" s="17" t="str">
        <f t="shared" si="27"/>
        <v/>
      </c>
    </row>
    <row r="369" spans="1:8" x14ac:dyDescent="0.2">
      <c r="A369" s="14"/>
      <c r="B369" s="15" t="s">
        <v>347</v>
      </c>
      <c r="C369" s="16">
        <v>0</v>
      </c>
      <c r="D369" s="16">
        <v>15</v>
      </c>
      <c r="E369" s="17" t="str">
        <f t="shared" si="26"/>
        <v/>
      </c>
      <c r="F369" s="17">
        <f t="shared" si="26"/>
        <v>3.5211267605633804E-2</v>
      </c>
      <c r="G369" s="17">
        <f t="shared" si="28"/>
        <v>1</v>
      </c>
      <c r="H369" s="17" t="str">
        <f t="shared" si="27"/>
        <v/>
      </c>
    </row>
    <row r="370" spans="1:8" x14ac:dyDescent="0.2">
      <c r="A370" s="14"/>
      <c r="B370" s="15" t="s">
        <v>348</v>
      </c>
      <c r="C370" s="16">
        <v>1</v>
      </c>
      <c r="D370" s="16">
        <v>0</v>
      </c>
      <c r="E370" s="17">
        <f t="shared" si="26"/>
        <v>2.2988505747126436E-3</v>
      </c>
      <c r="F370" s="17" t="str">
        <f t="shared" si="26"/>
        <v/>
      </c>
      <c r="G370" s="17">
        <f t="shared" si="28"/>
        <v>-1</v>
      </c>
      <c r="H370" s="17">
        <f t="shared" si="27"/>
        <v>-2.2988505747126436E-3</v>
      </c>
    </row>
    <row r="371" spans="1:8" x14ac:dyDescent="0.2">
      <c r="A371" s="14"/>
      <c r="B371" s="15" t="s">
        <v>349</v>
      </c>
      <c r="C371" s="16">
        <v>0</v>
      </c>
      <c r="D371" s="16">
        <v>0</v>
      </c>
      <c r="E371" s="17" t="str">
        <f t="shared" si="26"/>
        <v/>
      </c>
      <c r="F371" s="17" t="str">
        <f t="shared" si="26"/>
        <v/>
      </c>
      <c r="G371" s="17" t="str">
        <f t="shared" si="28"/>
        <v xml:space="preserve"> </v>
      </c>
      <c r="H371" s="17" t="str">
        <f t="shared" si="27"/>
        <v/>
      </c>
    </row>
    <row r="372" spans="1:8" x14ac:dyDescent="0.2">
      <c r="A372" s="14"/>
      <c r="B372" s="15" t="s">
        <v>350</v>
      </c>
      <c r="C372" s="16">
        <v>0</v>
      </c>
      <c r="D372" s="16">
        <v>0</v>
      </c>
      <c r="E372" s="17" t="str">
        <f t="shared" si="26"/>
        <v/>
      </c>
      <c r="F372" s="17" t="str">
        <f t="shared" si="26"/>
        <v/>
      </c>
      <c r="G372" s="17" t="str">
        <f t="shared" si="28"/>
        <v xml:space="preserve"> </v>
      </c>
      <c r="H372" s="17" t="str">
        <f t="shared" si="27"/>
        <v/>
      </c>
    </row>
    <row r="373" spans="1:8" x14ac:dyDescent="0.2">
      <c r="A373" s="14"/>
      <c r="B373" s="15" t="s">
        <v>351</v>
      </c>
      <c r="C373" s="16">
        <v>2</v>
      </c>
      <c r="D373" s="16">
        <v>7</v>
      </c>
      <c r="E373" s="17">
        <f t="shared" si="26"/>
        <v>4.5977011494252873E-3</v>
      </c>
      <c r="F373" s="17">
        <f t="shared" si="26"/>
        <v>1.6431924882629109E-2</v>
      </c>
      <c r="G373" s="17">
        <f t="shared" si="28"/>
        <v>2.5</v>
      </c>
      <c r="H373" s="17">
        <f t="shared" si="27"/>
        <v>1.1494252873563218E-2</v>
      </c>
    </row>
    <row r="374" spans="1:8" x14ac:dyDescent="0.2">
      <c r="A374" s="14"/>
      <c r="B374" s="15" t="s">
        <v>352</v>
      </c>
      <c r="C374" s="16">
        <v>1</v>
      </c>
      <c r="D374" s="16">
        <v>1</v>
      </c>
      <c r="E374" s="17">
        <f t="shared" si="26"/>
        <v>2.2988505747126436E-3</v>
      </c>
      <c r="F374" s="17">
        <f t="shared" si="26"/>
        <v>2.3474178403755869E-3</v>
      </c>
      <c r="G374" s="17">
        <f t="shared" si="28"/>
        <v>0</v>
      </c>
      <c r="H374" s="17">
        <f t="shared" si="27"/>
        <v>0</v>
      </c>
    </row>
    <row r="375" spans="1:8" x14ac:dyDescent="0.2">
      <c r="A375" s="14"/>
      <c r="B375" s="15" t="s">
        <v>353</v>
      </c>
      <c r="C375" s="16">
        <v>0</v>
      </c>
      <c r="D375" s="16">
        <v>0</v>
      </c>
      <c r="E375" s="17" t="str">
        <f t="shared" si="26"/>
        <v/>
      </c>
      <c r="F375" s="17" t="str">
        <f t="shared" si="26"/>
        <v/>
      </c>
      <c r="G375" s="17" t="str">
        <f t="shared" si="28"/>
        <v xml:space="preserve"> </v>
      </c>
      <c r="H375" s="17" t="str">
        <f t="shared" si="27"/>
        <v/>
      </c>
    </row>
    <row r="376" spans="1:8" x14ac:dyDescent="0.2">
      <c r="A376" s="14"/>
      <c r="B376" s="15" t="s">
        <v>354</v>
      </c>
      <c r="C376" s="16">
        <v>0</v>
      </c>
      <c r="D376" s="16">
        <v>0</v>
      </c>
      <c r="E376" s="17" t="str">
        <f t="shared" si="26"/>
        <v/>
      </c>
      <c r="F376" s="17" t="str">
        <f t="shared" si="26"/>
        <v/>
      </c>
      <c r="G376" s="17" t="str">
        <f t="shared" si="28"/>
        <v xml:space="preserve"> </v>
      </c>
      <c r="H376" s="17" t="str">
        <f t="shared" si="27"/>
        <v/>
      </c>
    </row>
    <row r="377" spans="1:8" x14ac:dyDescent="0.2">
      <c r="A377" s="14"/>
      <c r="B377" s="15" t="s">
        <v>355</v>
      </c>
      <c r="C377" s="16">
        <v>0</v>
      </c>
      <c r="D377" s="16">
        <v>0</v>
      </c>
      <c r="E377" s="17" t="str">
        <f t="shared" si="26"/>
        <v/>
      </c>
      <c r="F377" s="17" t="str">
        <f t="shared" si="26"/>
        <v/>
      </c>
      <c r="G377" s="17" t="str">
        <f t="shared" si="28"/>
        <v xml:space="preserve"> </v>
      </c>
      <c r="H377" s="17" t="str">
        <f t="shared" si="27"/>
        <v/>
      </c>
    </row>
    <row r="378" spans="1:8" x14ac:dyDescent="0.2">
      <c r="A378" s="14"/>
      <c r="B378" s="15" t="s">
        <v>356</v>
      </c>
      <c r="C378" s="16">
        <v>0</v>
      </c>
      <c r="D378" s="16">
        <v>0</v>
      </c>
      <c r="E378" s="17" t="str">
        <f t="shared" si="26"/>
        <v/>
      </c>
      <c r="F378" s="17" t="str">
        <f t="shared" si="26"/>
        <v/>
      </c>
      <c r="G378" s="17" t="str">
        <f t="shared" si="28"/>
        <v xml:space="preserve"> </v>
      </c>
      <c r="H378" s="17" t="str">
        <f t="shared" si="27"/>
        <v/>
      </c>
    </row>
    <row r="379" spans="1:8" x14ac:dyDescent="0.2">
      <c r="A379" s="14"/>
      <c r="B379" s="15" t="s">
        <v>357</v>
      </c>
      <c r="C379" s="16">
        <v>3</v>
      </c>
      <c r="D379" s="16">
        <v>0</v>
      </c>
      <c r="E379" s="17">
        <f t="shared" si="26"/>
        <v>6.8965517241379309E-3</v>
      </c>
      <c r="F379" s="17" t="str">
        <f t="shared" si="26"/>
        <v/>
      </c>
      <c r="G379" s="17">
        <f t="shared" si="28"/>
        <v>-1</v>
      </c>
      <c r="H379" s="17">
        <f t="shared" si="27"/>
        <v>-6.8965517241379309E-3</v>
      </c>
    </row>
    <row r="380" spans="1:8" x14ac:dyDescent="0.2">
      <c r="A380" s="14"/>
      <c r="B380" s="15" t="s">
        <v>358</v>
      </c>
      <c r="C380" s="16">
        <v>3</v>
      </c>
      <c r="D380" s="16">
        <v>1</v>
      </c>
      <c r="E380" s="17">
        <f t="shared" si="26"/>
        <v>6.8965517241379309E-3</v>
      </c>
      <c r="F380" s="17">
        <f t="shared" si="26"/>
        <v>2.3474178403755869E-3</v>
      </c>
      <c r="G380" s="17">
        <f t="shared" si="28"/>
        <v>-0.66666666666666663</v>
      </c>
      <c r="H380" s="17">
        <f t="shared" si="27"/>
        <v>-4.5977011494252873E-3</v>
      </c>
    </row>
    <row r="381" spans="1:8" x14ac:dyDescent="0.2">
      <c r="A381" s="14"/>
      <c r="B381" s="15" t="s">
        <v>359</v>
      </c>
      <c r="C381" s="16">
        <v>0</v>
      </c>
      <c r="D381" s="16">
        <v>0</v>
      </c>
      <c r="E381" s="17" t="str">
        <f t="shared" si="26"/>
        <v/>
      </c>
      <c r="F381" s="17" t="str">
        <f t="shared" si="26"/>
        <v/>
      </c>
      <c r="G381" s="17" t="str">
        <f t="shared" si="28"/>
        <v xml:space="preserve"> </v>
      </c>
      <c r="H381" s="17" t="str">
        <f t="shared" si="27"/>
        <v/>
      </c>
    </row>
    <row r="382" spans="1:8" ht="25.5" x14ac:dyDescent="0.2">
      <c r="A382" s="14"/>
      <c r="B382" s="15" t="s">
        <v>360</v>
      </c>
      <c r="C382" s="16">
        <v>6</v>
      </c>
      <c r="D382" s="16">
        <v>9</v>
      </c>
      <c r="E382" s="17">
        <f t="shared" si="26"/>
        <v>1.3793103448275862E-2</v>
      </c>
      <c r="F382" s="17">
        <f t="shared" si="26"/>
        <v>2.1126760563380281E-2</v>
      </c>
      <c r="G382" s="17">
        <f t="shared" si="28"/>
        <v>0.5</v>
      </c>
      <c r="H382" s="17">
        <f t="shared" si="27"/>
        <v>6.8965517241379309E-3</v>
      </c>
    </row>
    <row r="383" spans="1:8" ht="25.5" x14ac:dyDescent="0.2">
      <c r="A383" s="14"/>
      <c r="B383" s="15" t="s">
        <v>361</v>
      </c>
      <c r="C383" s="16">
        <v>10</v>
      </c>
      <c r="D383" s="16">
        <v>4</v>
      </c>
      <c r="E383" s="17">
        <f t="shared" si="26"/>
        <v>2.2988505747126436E-2</v>
      </c>
      <c r="F383" s="17">
        <f t="shared" si="26"/>
        <v>9.3896713615023476E-3</v>
      </c>
      <c r="G383" s="17">
        <f t="shared" si="28"/>
        <v>-0.6</v>
      </c>
      <c r="H383" s="17">
        <f t="shared" si="27"/>
        <v>-1.3793103448275862E-2</v>
      </c>
    </row>
    <row r="384" spans="1:8" x14ac:dyDescent="0.2">
      <c r="A384" s="14"/>
      <c r="B384" s="15" t="s">
        <v>362</v>
      </c>
      <c r="C384" s="16">
        <v>6</v>
      </c>
      <c r="D384" s="16">
        <v>2</v>
      </c>
      <c r="E384" s="17">
        <f t="shared" si="26"/>
        <v>1.3793103448275862E-2</v>
      </c>
      <c r="F384" s="17">
        <f t="shared" si="26"/>
        <v>4.6948356807511738E-3</v>
      </c>
      <c r="G384" s="17">
        <f t="shared" si="28"/>
        <v>-0.66666666666666663</v>
      </c>
      <c r="H384" s="17">
        <f t="shared" si="27"/>
        <v>-9.1954022988505746E-3</v>
      </c>
    </row>
    <row r="385" spans="1:8" x14ac:dyDescent="0.2">
      <c r="A385" s="14"/>
      <c r="B385" s="15" t="s">
        <v>363</v>
      </c>
      <c r="C385" s="16">
        <v>0</v>
      </c>
      <c r="D385" s="16">
        <v>0</v>
      </c>
      <c r="E385" s="17" t="str">
        <f t="shared" si="26"/>
        <v/>
      </c>
      <c r="F385" s="17" t="str">
        <f t="shared" si="26"/>
        <v/>
      </c>
      <c r="G385" s="17" t="str">
        <f t="shared" si="28"/>
        <v xml:space="preserve"> </v>
      </c>
      <c r="H385" s="17" t="str">
        <f t="shared" si="27"/>
        <v/>
      </c>
    </row>
    <row r="386" spans="1:8" x14ac:dyDescent="0.2">
      <c r="A386" s="14"/>
      <c r="B386" s="15" t="s">
        <v>364</v>
      </c>
      <c r="C386" s="16">
        <v>5</v>
      </c>
      <c r="D386" s="16">
        <v>0</v>
      </c>
      <c r="E386" s="17">
        <f t="shared" si="26"/>
        <v>1.1494252873563218E-2</v>
      </c>
      <c r="F386" s="17" t="str">
        <f t="shared" si="26"/>
        <v/>
      </c>
      <c r="G386" s="17">
        <f t="shared" si="28"/>
        <v>-1</v>
      </c>
      <c r="H386" s="17">
        <f t="shared" si="27"/>
        <v>-1.1494252873563218E-2</v>
      </c>
    </row>
    <row r="387" spans="1:8" x14ac:dyDescent="0.2">
      <c r="A387" s="14"/>
      <c r="B387" s="15" t="s">
        <v>365</v>
      </c>
      <c r="C387" s="16">
        <v>0</v>
      </c>
      <c r="D387" s="16">
        <v>0</v>
      </c>
      <c r="E387" s="17" t="str">
        <f t="shared" si="26"/>
        <v/>
      </c>
      <c r="F387" s="17" t="str">
        <f t="shared" si="26"/>
        <v/>
      </c>
      <c r="G387" s="17" t="str">
        <f t="shared" si="28"/>
        <v xml:space="preserve"> </v>
      </c>
      <c r="H387" s="17" t="str">
        <f t="shared" si="27"/>
        <v/>
      </c>
    </row>
    <row r="388" spans="1:8" x14ac:dyDescent="0.2">
      <c r="A388" s="14"/>
      <c r="B388" s="15" t="s">
        <v>366</v>
      </c>
      <c r="C388" s="16">
        <v>24</v>
      </c>
      <c r="D388" s="16">
        <v>4</v>
      </c>
      <c r="E388" s="17">
        <f t="shared" si="26"/>
        <v>5.5172413793103448E-2</v>
      </c>
      <c r="F388" s="17">
        <f t="shared" si="26"/>
        <v>9.3896713615023476E-3</v>
      </c>
      <c r="G388" s="17">
        <f t="shared" si="28"/>
        <v>-0.83333333333333337</v>
      </c>
      <c r="H388" s="17">
        <f t="shared" si="27"/>
        <v>-4.5977011494252873E-2</v>
      </c>
    </row>
    <row r="389" spans="1:8" x14ac:dyDescent="0.2">
      <c r="A389" s="14"/>
      <c r="B389" s="15" t="s">
        <v>367</v>
      </c>
      <c r="C389" s="16">
        <v>0</v>
      </c>
      <c r="D389" s="16">
        <v>0</v>
      </c>
      <c r="E389" s="17" t="str">
        <f t="shared" si="26"/>
        <v/>
      </c>
      <c r="F389" s="17" t="str">
        <f t="shared" si="26"/>
        <v/>
      </c>
      <c r="G389" s="17" t="str">
        <f t="shared" si="28"/>
        <v xml:space="preserve"> </v>
      </c>
      <c r="H389" s="17" t="str">
        <f t="shared" si="27"/>
        <v/>
      </c>
    </row>
    <row r="390" spans="1:8" x14ac:dyDescent="0.2">
      <c r="A390" s="14"/>
      <c r="B390" s="15" t="s">
        <v>368</v>
      </c>
      <c r="C390" s="16">
        <v>0</v>
      </c>
      <c r="D390" s="16">
        <v>0</v>
      </c>
      <c r="E390" s="17" t="str">
        <f t="shared" si="26"/>
        <v/>
      </c>
      <c r="F390" s="17" t="str">
        <f t="shared" si="26"/>
        <v/>
      </c>
      <c r="G390" s="17" t="str">
        <f t="shared" si="28"/>
        <v xml:space="preserve"> </v>
      </c>
      <c r="H390" s="17" t="str">
        <f t="shared" si="27"/>
        <v/>
      </c>
    </row>
    <row r="391" spans="1:8" x14ac:dyDescent="0.2">
      <c r="A391" s="14"/>
      <c r="B391" s="15" t="s">
        <v>369</v>
      </c>
      <c r="C391" s="16">
        <v>1</v>
      </c>
      <c r="D391" s="16">
        <v>0</v>
      </c>
      <c r="E391" s="17">
        <f t="shared" si="26"/>
        <v>2.2988505747126436E-3</v>
      </c>
      <c r="F391" s="17" t="str">
        <f t="shared" si="26"/>
        <v/>
      </c>
      <c r="G391" s="17">
        <f t="shared" si="28"/>
        <v>-1</v>
      </c>
      <c r="H391" s="17">
        <f t="shared" si="27"/>
        <v>-2.2988505747126436E-3</v>
      </c>
    </row>
    <row r="392" spans="1:8" x14ac:dyDescent="0.2">
      <c r="A392" s="14"/>
      <c r="B392" s="15" t="s">
        <v>370</v>
      </c>
      <c r="C392" s="16">
        <v>1</v>
      </c>
      <c r="D392" s="16">
        <v>0</v>
      </c>
      <c r="E392" s="17">
        <f t="shared" si="26"/>
        <v>2.2988505747126436E-3</v>
      </c>
      <c r="F392" s="17" t="str">
        <f t="shared" si="26"/>
        <v/>
      </c>
      <c r="G392" s="17">
        <f t="shared" si="28"/>
        <v>-1</v>
      </c>
      <c r="H392" s="17">
        <f t="shared" si="27"/>
        <v>-2.2988505747126436E-3</v>
      </c>
    </row>
    <row r="393" spans="1:8" x14ac:dyDescent="0.2">
      <c r="A393" s="14"/>
      <c r="B393" s="15" t="s">
        <v>371</v>
      </c>
      <c r="C393" s="16">
        <v>0</v>
      </c>
      <c r="D393" s="16">
        <v>0</v>
      </c>
      <c r="E393" s="17" t="str">
        <f t="shared" si="26"/>
        <v/>
      </c>
      <c r="F393" s="17" t="str">
        <f t="shared" si="26"/>
        <v/>
      </c>
      <c r="G393" s="17" t="str">
        <f t="shared" si="28"/>
        <v xml:space="preserve"> </v>
      </c>
      <c r="H393" s="17" t="str">
        <f t="shared" si="27"/>
        <v/>
      </c>
    </row>
    <row r="394" spans="1:8" x14ac:dyDescent="0.2">
      <c r="A394" s="14"/>
      <c r="B394" s="15" t="s">
        <v>372</v>
      </c>
      <c r="C394" s="16">
        <v>0</v>
      </c>
      <c r="D394" s="16">
        <v>0</v>
      </c>
      <c r="E394" s="17" t="str">
        <f t="shared" si="26"/>
        <v/>
      </c>
      <c r="F394" s="17" t="str">
        <f t="shared" si="26"/>
        <v/>
      </c>
      <c r="G394" s="17" t="str">
        <f t="shared" si="28"/>
        <v xml:space="preserve"> </v>
      </c>
      <c r="H394" s="17" t="str">
        <f t="shared" si="27"/>
        <v/>
      </c>
    </row>
    <row r="395" spans="1:8" x14ac:dyDescent="0.2">
      <c r="A395" s="14"/>
      <c r="B395" s="15" t="s">
        <v>373</v>
      </c>
      <c r="C395" s="16">
        <v>65</v>
      </c>
      <c r="D395" s="16">
        <v>50</v>
      </c>
      <c r="E395" s="17">
        <f t="shared" si="26"/>
        <v>0.14942528735632185</v>
      </c>
      <c r="F395" s="17">
        <f t="shared" si="26"/>
        <v>0.11737089201877934</v>
      </c>
      <c r="G395" s="17">
        <f t="shared" si="28"/>
        <v>-0.23076923076923078</v>
      </c>
      <c r="H395" s="17">
        <f t="shared" si="27"/>
        <v>-3.4482758620689662E-2</v>
      </c>
    </row>
    <row r="396" spans="1:8" x14ac:dyDescent="0.2">
      <c r="A396" s="14"/>
      <c r="B396" s="15" t="s">
        <v>374</v>
      </c>
      <c r="C396" s="16">
        <v>0</v>
      </c>
      <c r="D396" s="16">
        <v>0</v>
      </c>
      <c r="E396" s="17" t="str">
        <f t="shared" si="26"/>
        <v/>
      </c>
      <c r="F396" s="17" t="str">
        <f t="shared" si="26"/>
        <v/>
      </c>
      <c r="G396" s="17" t="str">
        <f t="shared" si="28"/>
        <v xml:space="preserve"> </v>
      </c>
      <c r="H396" s="17" t="str">
        <f t="shared" si="27"/>
        <v/>
      </c>
    </row>
    <row r="397" spans="1:8" x14ac:dyDescent="0.2">
      <c r="A397" s="14"/>
      <c r="B397" s="15" t="s">
        <v>375</v>
      </c>
      <c r="C397" s="16">
        <v>0</v>
      </c>
      <c r="D397" s="16">
        <v>1</v>
      </c>
      <c r="E397" s="17" t="str">
        <f t="shared" si="26"/>
        <v/>
      </c>
      <c r="F397" s="17">
        <f t="shared" si="26"/>
        <v>2.3474178403755869E-3</v>
      </c>
      <c r="G397" s="17">
        <f t="shared" si="28"/>
        <v>1</v>
      </c>
      <c r="H397" s="17" t="str">
        <f t="shared" si="27"/>
        <v/>
      </c>
    </row>
    <row r="398" spans="1:8" x14ac:dyDescent="0.2">
      <c r="A398" s="14"/>
      <c r="B398" s="15" t="s">
        <v>376</v>
      </c>
      <c r="C398" s="16">
        <v>26</v>
      </c>
      <c r="D398" s="16">
        <v>35</v>
      </c>
      <c r="E398" s="17">
        <f t="shared" si="26"/>
        <v>5.9770114942528735E-2</v>
      </c>
      <c r="F398" s="17">
        <f t="shared" si="26"/>
        <v>8.2159624413145546E-2</v>
      </c>
      <c r="G398" s="17">
        <f t="shared" si="28"/>
        <v>0.34615384615384615</v>
      </c>
      <c r="H398" s="17">
        <f t="shared" si="27"/>
        <v>2.0689655172413793E-2</v>
      </c>
    </row>
    <row r="399" spans="1:8" x14ac:dyDescent="0.2">
      <c r="A399" s="14"/>
      <c r="B399" s="15" t="s">
        <v>377</v>
      </c>
      <c r="C399" s="16">
        <v>1</v>
      </c>
      <c r="D399" s="16">
        <v>8</v>
      </c>
      <c r="E399" s="17">
        <f t="shared" si="26"/>
        <v>2.2988505747126436E-3</v>
      </c>
      <c r="F399" s="17">
        <f t="shared" si="26"/>
        <v>1.8779342723004695E-2</v>
      </c>
      <c r="G399" s="17">
        <f t="shared" si="28"/>
        <v>7</v>
      </c>
      <c r="H399" s="17">
        <f t="shared" si="27"/>
        <v>1.6091954022988506E-2</v>
      </c>
    </row>
    <row r="400" spans="1:8" x14ac:dyDescent="0.2">
      <c r="A400" s="14"/>
      <c r="B400" s="15" t="s">
        <v>378</v>
      </c>
      <c r="C400" s="16">
        <v>0</v>
      </c>
      <c r="D400" s="16">
        <v>0</v>
      </c>
      <c r="E400" s="17" t="str">
        <f t="shared" si="26"/>
        <v/>
      </c>
      <c r="F400" s="17" t="str">
        <f t="shared" si="26"/>
        <v/>
      </c>
      <c r="G400" s="17" t="str">
        <f t="shared" si="28"/>
        <v xml:space="preserve"> </v>
      </c>
      <c r="H400" s="17" t="str">
        <f t="shared" si="27"/>
        <v/>
      </c>
    </row>
    <row r="401" spans="1:8" x14ac:dyDescent="0.2">
      <c r="A401" s="14"/>
      <c r="B401" s="15" t="s">
        <v>379</v>
      </c>
      <c r="C401" s="16">
        <v>6</v>
      </c>
      <c r="D401" s="16">
        <v>0</v>
      </c>
      <c r="E401" s="17">
        <f t="shared" si="26"/>
        <v>1.3793103448275862E-2</v>
      </c>
      <c r="F401" s="17" t="str">
        <f t="shared" si="26"/>
        <v/>
      </c>
      <c r="G401" s="17">
        <f t="shared" si="28"/>
        <v>-1</v>
      </c>
      <c r="H401" s="17">
        <f t="shared" si="27"/>
        <v>-1.3793103448275862E-2</v>
      </c>
    </row>
    <row r="402" spans="1:8" ht="25.5" x14ac:dyDescent="0.2">
      <c r="A402" s="14"/>
      <c r="B402" s="15" t="s">
        <v>380</v>
      </c>
      <c r="C402" s="16">
        <v>0</v>
      </c>
      <c r="D402" s="16">
        <v>0</v>
      </c>
      <c r="E402" s="17" t="str">
        <f t="shared" si="26"/>
        <v/>
      </c>
      <c r="F402" s="17" t="str">
        <f t="shared" si="26"/>
        <v/>
      </c>
      <c r="G402" s="17" t="str">
        <f t="shared" si="28"/>
        <v xml:space="preserve"> </v>
      </c>
      <c r="H402" s="17" t="str">
        <f t="shared" si="27"/>
        <v/>
      </c>
    </row>
    <row r="403" spans="1:8" x14ac:dyDescent="0.2">
      <c r="A403" s="14"/>
      <c r="B403" s="15" t="s">
        <v>381</v>
      </c>
      <c r="C403" s="16">
        <v>1</v>
      </c>
      <c r="D403" s="16">
        <v>0</v>
      </c>
      <c r="E403" s="17">
        <f t="shared" si="26"/>
        <v>2.2988505747126436E-3</v>
      </c>
      <c r="F403" s="17" t="str">
        <f t="shared" si="26"/>
        <v/>
      </c>
      <c r="G403" s="17">
        <f t="shared" si="28"/>
        <v>-1</v>
      </c>
      <c r="H403" s="17">
        <f t="shared" si="27"/>
        <v>-2.2988505747126436E-3</v>
      </c>
    </row>
    <row r="404" spans="1:8" x14ac:dyDescent="0.2">
      <c r="A404" s="14"/>
      <c r="B404" s="15" t="s">
        <v>382</v>
      </c>
      <c r="C404" s="16">
        <v>0</v>
      </c>
      <c r="D404" s="16">
        <v>0</v>
      </c>
      <c r="E404" s="17" t="str">
        <f t="shared" si="26"/>
        <v/>
      </c>
      <c r="F404" s="17" t="str">
        <f t="shared" si="26"/>
        <v/>
      </c>
      <c r="G404" s="17" t="str">
        <f t="shared" si="28"/>
        <v xml:space="preserve"> </v>
      </c>
      <c r="H404" s="17" t="str">
        <f t="shared" si="27"/>
        <v/>
      </c>
    </row>
    <row r="405" spans="1:8" x14ac:dyDescent="0.2">
      <c r="A405" s="14"/>
      <c r="B405" s="15" t="s">
        <v>383</v>
      </c>
      <c r="C405" s="16">
        <v>1</v>
      </c>
      <c r="D405" s="16">
        <v>0</v>
      </c>
      <c r="E405" s="17">
        <f t="shared" si="26"/>
        <v>2.2988505747126436E-3</v>
      </c>
      <c r="F405" s="17" t="str">
        <f t="shared" si="26"/>
        <v/>
      </c>
      <c r="G405" s="17">
        <f t="shared" si="28"/>
        <v>-1</v>
      </c>
      <c r="H405" s="17">
        <f t="shared" si="27"/>
        <v>-2.2988505747126436E-3</v>
      </c>
    </row>
    <row r="406" spans="1:8" x14ac:dyDescent="0.2">
      <c r="A406" s="14"/>
      <c r="B406" s="15" t="s">
        <v>384</v>
      </c>
      <c r="C406" s="16">
        <v>0</v>
      </c>
      <c r="D406" s="16">
        <v>0</v>
      </c>
      <c r="E406" s="17" t="str">
        <f t="shared" si="26"/>
        <v/>
      </c>
      <c r="F406" s="17" t="str">
        <f t="shared" si="26"/>
        <v/>
      </c>
      <c r="G406" s="17" t="str">
        <f t="shared" si="28"/>
        <v xml:space="preserve"> </v>
      </c>
      <c r="H406" s="17" t="str">
        <f t="shared" si="27"/>
        <v/>
      </c>
    </row>
    <row r="407" spans="1:8" x14ac:dyDescent="0.2">
      <c r="A407" s="14"/>
      <c r="B407" s="15" t="s">
        <v>385</v>
      </c>
      <c r="C407" s="16">
        <v>0</v>
      </c>
      <c r="D407" s="16">
        <v>0</v>
      </c>
      <c r="E407" s="17" t="str">
        <f t="shared" si="26"/>
        <v/>
      </c>
      <c r="F407" s="17" t="str">
        <f t="shared" si="26"/>
        <v/>
      </c>
      <c r="G407" s="17" t="str">
        <f t="shared" si="28"/>
        <v xml:space="preserve"> </v>
      </c>
      <c r="H407" s="17" t="str">
        <f t="shared" si="27"/>
        <v/>
      </c>
    </row>
    <row r="408" spans="1:8" ht="25.5" x14ac:dyDescent="0.2">
      <c r="A408" s="14"/>
      <c r="B408" s="15" t="s">
        <v>386</v>
      </c>
      <c r="C408" s="16">
        <v>0</v>
      </c>
      <c r="D408" s="16">
        <v>0</v>
      </c>
      <c r="E408" s="17" t="str">
        <f t="shared" si="26"/>
        <v/>
      </c>
      <c r="F408" s="17" t="str">
        <f t="shared" si="26"/>
        <v/>
      </c>
      <c r="G408" s="17" t="str">
        <f t="shared" si="28"/>
        <v xml:space="preserve"> </v>
      </c>
      <c r="H408" s="17" t="str">
        <f t="shared" si="27"/>
        <v/>
      </c>
    </row>
    <row r="409" spans="1:8" x14ac:dyDescent="0.2">
      <c r="A409" s="14"/>
      <c r="B409" s="15" t="s">
        <v>387</v>
      </c>
      <c r="C409" s="16">
        <v>0</v>
      </c>
      <c r="D409" s="16">
        <v>0</v>
      </c>
      <c r="E409" s="17" t="str">
        <f t="shared" si="26"/>
        <v/>
      </c>
      <c r="F409" s="17" t="str">
        <f t="shared" si="26"/>
        <v/>
      </c>
      <c r="G409" s="17" t="str">
        <f t="shared" si="28"/>
        <v xml:space="preserve"> </v>
      </c>
      <c r="H409" s="17" t="str">
        <f t="shared" si="27"/>
        <v/>
      </c>
    </row>
    <row r="410" spans="1:8" x14ac:dyDescent="0.2">
      <c r="A410" s="14"/>
      <c r="B410" s="15" t="s">
        <v>388</v>
      </c>
      <c r="C410" s="16">
        <v>0</v>
      </c>
      <c r="D410" s="16">
        <v>0</v>
      </c>
      <c r="E410" s="17" t="str">
        <f t="shared" si="26"/>
        <v/>
      </c>
      <c r="F410" s="17" t="str">
        <f t="shared" si="26"/>
        <v/>
      </c>
      <c r="G410" s="17" t="str">
        <f t="shared" si="28"/>
        <v xml:space="preserve"> </v>
      </c>
      <c r="H410" s="17" t="str">
        <f t="shared" si="27"/>
        <v/>
      </c>
    </row>
    <row r="411" spans="1:8" x14ac:dyDescent="0.2">
      <c r="A411" s="14"/>
      <c r="B411" s="15" t="s">
        <v>389</v>
      </c>
      <c r="C411" s="16">
        <v>0</v>
      </c>
      <c r="D411" s="16">
        <v>0</v>
      </c>
      <c r="E411" s="17" t="str">
        <f t="shared" si="26"/>
        <v/>
      </c>
      <c r="F411" s="17" t="str">
        <f t="shared" si="26"/>
        <v/>
      </c>
      <c r="G411" s="17" t="str">
        <f t="shared" si="28"/>
        <v xml:space="preserve"> </v>
      </c>
      <c r="H411" s="17" t="str">
        <f t="shared" si="27"/>
        <v/>
      </c>
    </row>
    <row r="412" spans="1:8" x14ac:dyDescent="0.2">
      <c r="A412" s="14"/>
      <c r="B412" s="15" t="s">
        <v>390</v>
      </c>
      <c r="C412" s="16">
        <v>0</v>
      </c>
      <c r="D412" s="16">
        <v>0</v>
      </c>
      <c r="E412" s="17" t="str">
        <f t="shared" si="26"/>
        <v/>
      </c>
      <c r="F412" s="17" t="str">
        <f t="shared" si="26"/>
        <v/>
      </c>
      <c r="G412" s="17" t="str">
        <f t="shared" si="28"/>
        <v xml:space="preserve"> </v>
      </c>
      <c r="H412" s="17" t="str">
        <f t="shared" si="27"/>
        <v/>
      </c>
    </row>
    <row r="413" spans="1:8" x14ac:dyDescent="0.2">
      <c r="A413" s="14"/>
      <c r="B413" s="15" t="s">
        <v>391</v>
      </c>
      <c r="C413" s="16">
        <v>3</v>
      </c>
      <c r="D413" s="16">
        <v>1</v>
      </c>
      <c r="E413" s="17">
        <f t="shared" ref="E413:F476" si="29">+IF(C413=0,"",C413/C$349)</f>
        <v>6.8965517241379309E-3</v>
      </c>
      <c r="F413" s="17">
        <f t="shared" si="29"/>
        <v>2.3474178403755869E-3</v>
      </c>
      <c r="G413" s="17">
        <f t="shared" si="28"/>
        <v>-0.66666666666666663</v>
      </c>
      <c r="H413" s="17">
        <f t="shared" ref="H413:H476" si="30">+IF(OR(AND(E413=""),(G413="")),"",E413*G413)</f>
        <v>-4.5977011494252873E-3</v>
      </c>
    </row>
    <row r="414" spans="1:8" x14ac:dyDescent="0.2">
      <c r="A414" s="14"/>
      <c r="B414" s="15" t="s">
        <v>392</v>
      </c>
      <c r="C414" s="16">
        <v>0</v>
      </c>
      <c r="D414" s="16">
        <v>0</v>
      </c>
      <c r="E414" s="17" t="str">
        <f t="shared" si="29"/>
        <v/>
      </c>
      <c r="F414" s="17" t="str">
        <f t="shared" si="29"/>
        <v/>
      </c>
      <c r="G414" s="17" t="str">
        <f t="shared" ref="G414:G477" si="31">+IF(AND(C414=0,D414=0)," ",IF(C414=0,1,IF(D414=0,-1,(D414-C414)/C414)))</f>
        <v xml:space="preserve"> </v>
      </c>
      <c r="H414" s="17" t="str">
        <f t="shared" si="30"/>
        <v/>
      </c>
    </row>
    <row r="415" spans="1:8" x14ac:dyDescent="0.2">
      <c r="A415" s="14"/>
      <c r="B415" s="15" t="s">
        <v>393</v>
      </c>
      <c r="C415" s="16">
        <v>0</v>
      </c>
      <c r="D415" s="16">
        <v>0</v>
      </c>
      <c r="E415" s="17" t="str">
        <f t="shared" si="29"/>
        <v/>
      </c>
      <c r="F415" s="17" t="str">
        <f t="shared" si="29"/>
        <v/>
      </c>
      <c r="G415" s="17" t="str">
        <f t="shared" si="31"/>
        <v xml:space="preserve"> </v>
      </c>
      <c r="H415" s="17" t="str">
        <f t="shared" si="30"/>
        <v/>
      </c>
    </row>
    <row r="416" spans="1:8" x14ac:dyDescent="0.2">
      <c r="A416" s="14"/>
      <c r="B416" s="15" t="s">
        <v>394</v>
      </c>
      <c r="C416" s="16">
        <v>1</v>
      </c>
      <c r="D416" s="16">
        <v>0</v>
      </c>
      <c r="E416" s="17">
        <f t="shared" si="29"/>
        <v>2.2988505747126436E-3</v>
      </c>
      <c r="F416" s="17" t="str">
        <f t="shared" si="29"/>
        <v/>
      </c>
      <c r="G416" s="17">
        <f t="shared" si="31"/>
        <v>-1</v>
      </c>
      <c r="H416" s="17">
        <f t="shared" si="30"/>
        <v>-2.2988505747126436E-3</v>
      </c>
    </row>
    <row r="417" spans="1:8" x14ac:dyDescent="0.2">
      <c r="A417" s="14"/>
      <c r="B417" s="15" t="s">
        <v>395</v>
      </c>
      <c r="C417" s="16">
        <v>0</v>
      </c>
      <c r="D417" s="16">
        <v>0</v>
      </c>
      <c r="E417" s="17" t="str">
        <f t="shared" si="29"/>
        <v/>
      </c>
      <c r="F417" s="17" t="str">
        <f t="shared" si="29"/>
        <v/>
      </c>
      <c r="G417" s="17" t="str">
        <f t="shared" si="31"/>
        <v xml:space="preserve"> </v>
      </c>
      <c r="H417" s="17" t="str">
        <f t="shared" si="30"/>
        <v/>
      </c>
    </row>
    <row r="418" spans="1:8" x14ac:dyDescent="0.2">
      <c r="A418" s="14"/>
      <c r="B418" s="15" t="s">
        <v>396</v>
      </c>
      <c r="C418" s="16">
        <v>0</v>
      </c>
      <c r="D418" s="16">
        <v>0</v>
      </c>
      <c r="E418" s="17" t="str">
        <f t="shared" si="29"/>
        <v/>
      </c>
      <c r="F418" s="17" t="str">
        <f t="shared" si="29"/>
        <v/>
      </c>
      <c r="G418" s="17" t="str">
        <f t="shared" si="31"/>
        <v xml:space="preserve"> </v>
      </c>
      <c r="H418" s="17" t="str">
        <f t="shared" si="30"/>
        <v/>
      </c>
    </row>
    <row r="419" spans="1:8" x14ac:dyDescent="0.2">
      <c r="A419" s="14"/>
      <c r="B419" s="15" t="s">
        <v>397</v>
      </c>
      <c r="C419" s="16">
        <v>0</v>
      </c>
      <c r="D419" s="16">
        <v>0</v>
      </c>
      <c r="E419" s="17" t="str">
        <f t="shared" si="29"/>
        <v/>
      </c>
      <c r="F419" s="17" t="str">
        <f t="shared" si="29"/>
        <v/>
      </c>
      <c r="G419" s="17" t="str">
        <f t="shared" si="31"/>
        <v xml:space="preserve"> </v>
      </c>
      <c r="H419" s="17" t="str">
        <f t="shared" si="30"/>
        <v/>
      </c>
    </row>
    <row r="420" spans="1:8" x14ac:dyDescent="0.2">
      <c r="A420" s="14"/>
      <c r="B420" s="15" t="s">
        <v>398</v>
      </c>
      <c r="C420" s="16">
        <v>0</v>
      </c>
      <c r="D420" s="16">
        <v>13</v>
      </c>
      <c r="E420" s="17" t="str">
        <f t="shared" si="29"/>
        <v/>
      </c>
      <c r="F420" s="17">
        <f t="shared" si="29"/>
        <v>3.0516431924882629E-2</v>
      </c>
      <c r="G420" s="17">
        <f t="shared" si="31"/>
        <v>1</v>
      </c>
      <c r="H420" s="17" t="str">
        <f t="shared" si="30"/>
        <v/>
      </c>
    </row>
    <row r="421" spans="1:8" x14ac:dyDescent="0.2">
      <c r="A421" s="14"/>
      <c r="B421" s="15" t="s">
        <v>399</v>
      </c>
      <c r="C421" s="16">
        <v>0</v>
      </c>
      <c r="D421" s="16">
        <v>0</v>
      </c>
      <c r="E421" s="17" t="str">
        <f t="shared" si="29"/>
        <v/>
      </c>
      <c r="F421" s="17" t="str">
        <f t="shared" si="29"/>
        <v/>
      </c>
      <c r="G421" s="17" t="str">
        <f t="shared" si="31"/>
        <v xml:space="preserve"> </v>
      </c>
      <c r="H421" s="17" t="str">
        <f t="shared" si="30"/>
        <v/>
      </c>
    </row>
    <row r="422" spans="1:8" x14ac:dyDescent="0.2">
      <c r="A422" s="14"/>
      <c r="B422" s="15" t="s">
        <v>400</v>
      </c>
      <c r="C422" s="16">
        <v>0</v>
      </c>
      <c r="D422" s="16">
        <v>0</v>
      </c>
      <c r="E422" s="17" t="str">
        <f t="shared" si="29"/>
        <v/>
      </c>
      <c r="F422" s="17" t="str">
        <f t="shared" si="29"/>
        <v/>
      </c>
      <c r="G422" s="17" t="str">
        <f t="shared" si="31"/>
        <v xml:space="preserve"> </v>
      </c>
      <c r="H422" s="17" t="str">
        <f t="shared" si="30"/>
        <v/>
      </c>
    </row>
    <row r="423" spans="1:8" x14ac:dyDescent="0.2">
      <c r="A423" s="14"/>
      <c r="B423" s="15" t="s">
        <v>401</v>
      </c>
      <c r="C423" s="16">
        <v>0</v>
      </c>
      <c r="D423" s="16">
        <v>0</v>
      </c>
      <c r="E423" s="17" t="str">
        <f t="shared" si="29"/>
        <v/>
      </c>
      <c r="F423" s="17" t="str">
        <f t="shared" si="29"/>
        <v/>
      </c>
      <c r="G423" s="17" t="str">
        <f t="shared" si="31"/>
        <v xml:space="preserve"> </v>
      </c>
      <c r="H423" s="17" t="str">
        <f t="shared" si="30"/>
        <v/>
      </c>
    </row>
    <row r="424" spans="1:8" x14ac:dyDescent="0.2">
      <c r="A424" s="14"/>
      <c r="B424" s="15" t="s">
        <v>402</v>
      </c>
      <c r="C424" s="16">
        <v>0</v>
      </c>
      <c r="D424" s="16">
        <v>0</v>
      </c>
      <c r="E424" s="17" t="str">
        <f t="shared" si="29"/>
        <v/>
      </c>
      <c r="F424" s="17" t="str">
        <f t="shared" si="29"/>
        <v/>
      </c>
      <c r="G424" s="17" t="str">
        <f t="shared" si="31"/>
        <v xml:space="preserve"> </v>
      </c>
      <c r="H424" s="17" t="str">
        <f t="shared" si="30"/>
        <v/>
      </c>
    </row>
    <row r="425" spans="1:8" x14ac:dyDescent="0.2">
      <c r="A425" s="14"/>
      <c r="B425" s="15" t="s">
        <v>403</v>
      </c>
      <c r="C425" s="16">
        <v>0</v>
      </c>
      <c r="D425" s="16">
        <v>0</v>
      </c>
      <c r="E425" s="17" t="str">
        <f t="shared" si="29"/>
        <v/>
      </c>
      <c r="F425" s="17" t="str">
        <f t="shared" si="29"/>
        <v/>
      </c>
      <c r="G425" s="17" t="str">
        <f t="shared" si="31"/>
        <v xml:space="preserve"> </v>
      </c>
      <c r="H425" s="17" t="str">
        <f t="shared" si="30"/>
        <v/>
      </c>
    </row>
    <row r="426" spans="1:8" x14ac:dyDescent="0.2">
      <c r="A426" s="14"/>
      <c r="B426" s="15" t="s">
        <v>404</v>
      </c>
      <c r="C426" s="16">
        <v>0</v>
      </c>
      <c r="D426" s="16">
        <v>0</v>
      </c>
      <c r="E426" s="17" t="str">
        <f t="shared" si="29"/>
        <v/>
      </c>
      <c r="F426" s="17" t="str">
        <f t="shared" si="29"/>
        <v/>
      </c>
      <c r="G426" s="17" t="str">
        <f t="shared" si="31"/>
        <v xml:space="preserve"> </v>
      </c>
      <c r="H426" s="17" t="str">
        <f t="shared" si="30"/>
        <v/>
      </c>
    </row>
    <row r="427" spans="1:8" x14ac:dyDescent="0.2">
      <c r="A427" s="14"/>
      <c r="B427" s="15" t="s">
        <v>405</v>
      </c>
      <c r="C427" s="16">
        <v>0</v>
      </c>
      <c r="D427" s="16">
        <v>0</v>
      </c>
      <c r="E427" s="17" t="str">
        <f t="shared" si="29"/>
        <v/>
      </c>
      <c r="F427" s="17" t="str">
        <f t="shared" si="29"/>
        <v/>
      </c>
      <c r="G427" s="17" t="str">
        <f t="shared" si="31"/>
        <v xml:space="preserve"> </v>
      </c>
      <c r="H427" s="17" t="str">
        <f t="shared" si="30"/>
        <v/>
      </c>
    </row>
    <row r="428" spans="1:8" x14ac:dyDescent="0.2">
      <c r="A428" s="14"/>
      <c r="B428" s="15" t="s">
        <v>406</v>
      </c>
      <c r="C428" s="16">
        <v>0</v>
      </c>
      <c r="D428" s="16">
        <v>0</v>
      </c>
      <c r="E428" s="17" t="str">
        <f t="shared" si="29"/>
        <v/>
      </c>
      <c r="F428" s="17" t="str">
        <f t="shared" si="29"/>
        <v/>
      </c>
      <c r="G428" s="17" t="str">
        <f t="shared" si="31"/>
        <v xml:space="preserve"> </v>
      </c>
      <c r="H428" s="17" t="str">
        <f t="shared" si="30"/>
        <v/>
      </c>
    </row>
    <row r="429" spans="1:8" x14ac:dyDescent="0.2">
      <c r="A429" s="14"/>
      <c r="B429" s="15" t="s">
        <v>407</v>
      </c>
      <c r="C429" s="16">
        <v>0</v>
      </c>
      <c r="D429" s="16">
        <v>0</v>
      </c>
      <c r="E429" s="17" t="str">
        <f t="shared" si="29"/>
        <v/>
      </c>
      <c r="F429" s="17" t="str">
        <f t="shared" si="29"/>
        <v/>
      </c>
      <c r="G429" s="17" t="str">
        <f t="shared" si="31"/>
        <v xml:space="preserve"> </v>
      </c>
      <c r="H429" s="17" t="str">
        <f t="shared" si="30"/>
        <v/>
      </c>
    </row>
    <row r="430" spans="1:8" x14ac:dyDescent="0.2">
      <c r="A430" s="14"/>
      <c r="B430" s="15" t="s">
        <v>408</v>
      </c>
      <c r="C430" s="16">
        <v>0</v>
      </c>
      <c r="D430" s="16">
        <v>0</v>
      </c>
      <c r="E430" s="17" t="str">
        <f t="shared" si="29"/>
        <v/>
      </c>
      <c r="F430" s="17" t="str">
        <f t="shared" si="29"/>
        <v/>
      </c>
      <c r="G430" s="17" t="str">
        <f t="shared" si="31"/>
        <v xml:space="preserve"> </v>
      </c>
      <c r="H430" s="17" t="str">
        <f t="shared" si="30"/>
        <v/>
      </c>
    </row>
    <row r="431" spans="1:8" ht="25.5" x14ac:dyDescent="0.2">
      <c r="A431" s="14"/>
      <c r="B431" s="15" t="s">
        <v>409</v>
      </c>
      <c r="C431" s="16">
        <v>0</v>
      </c>
      <c r="D431" s="16">
        <v>0</v>
      </c>
      <c r="E431" s="17" t="str">
        <f t="shared" si="29"/>
        <v/>
      </c>
      <c r="F431" s="17" t="str">
        <f t="shared" si="29"/>
        <v/>
      </c>
      <c r="G431" s="17" t="str">
        <f t="shared" si="31"/>
        <v xml:space="preserve"> </v>
      </c>
      <c r="H431" s="17" t="str">
        <f t="shared" si="30"/>
        <v/>
      </c>
    </row>
    <row r="432" spans="1:8" ht="25.5" x14ac:dyDescent="0.2">
      <c r="A432" s="14"/>
      <c r="B432" s="15" t="s">
        <v>410</v>
      </c>
      <c r="C432" s="16">
        <v>0</v>
      </c>
      <c r="D432" s="16">
        <v>0</v>
      </c>
      <c r="E432" s="17" t="str">
        <f t="shared" si="29"/>
        <v/>
      </c>
      <c r="F432" s="17" t="str">
        <f t="shared" si="29"/>
        <v/>
      </c>
      <c r="G432" s="17" t="str">
        <f t="shared" si="31"/>
        <v xml:space="preserve"> </v>
      </c>
      <c r="H432" s="17" t="str">
        <f t="shared" si="30"/>
        <v/>
      </c>
    </row>
    <row r="433" spans="1:8" x14ac:dyDescent="0.2">
      <c r="A433" s="14"/>
      <c r="B433" s="15" t="s">
        <v>411</v>
      </c>
      <c r="C433" s="16">
        <v>0</v>
      </c>
      <c r="D433" s="16">
        <v>0</v>
      </c>
      <c r="E433" s="17" t="str">
        <f t="shared" si="29"/>
        <v/>
      </c>
      <c r="F433" s="17" t="str">
        <f t="shared" si="29"/>
        <v/>
      </c>
      <c r="G433" s="17" t="str">
        <f t="shared" si="31"/>
        <v xml:space="preserve"> </v>
      </c>
      <c r="H433" s="17" t="str">
        <f t="shared" si="30"/>
        <v/>
      </c>
    </row>
    <row r="434" spans="1:8" ht="25.5" x14ac:dyDescent="0.2">
      <c r="A434" s="14"/>
      <c r="B434" s="15" t="s">
        <v>412</v>
      </c>
      <c r="C434" s="16">
        <v>0</v>
      </c>
      <c r="D434" s="16">
        <v>0</v>
      </c>
      <c r="E434" s="17" t="str">
        <f t="shared" si="29"/>
        <v/>
      </c>
      <c r="F434" s="17" t="str">
        <f t="shared" si="29"/>
        <v/>
      </c>
      <c r="G434" s="17" t="str">
        <f t="shared" si="31"/>
        <v xml:space="preserve"> </v>
      </c>
      <c r="H434" s="17" t="str">
        <f t="shared" si="30"/>
        <v/>
      </c>
    </row>
    <row r="435" spans="1:8" ht="25.5" x14ac:dyDescent="0.2">
      <c r="A435" s="14"/>
      <c r="B435" s="15" t="s">
        <v>413</v>
      </c>
      <c r="C435" s="16">
        <v>0</v>
      </c>
      <c r="D435" s="16">
        <v>0</v>
      </c>
      <c r="E435" s="17" t="str">
        <f t="shared" si="29"/>
        <v/>
      </c>
      <c r="F435" s="17" t="str">
        <f t="shared" si="29"/>
        <v/>
      </c>
      <c r="G435" s="17" t="str">
        <f t="shared" si="31"/>
        <v xml:space="preserve"> </v>
      </c>
      <c r="H435" s="17" t="str">
        <f t="shared" si="30"/>
        <v/>
      </c>
    </row>
    <row r="436" spans="1:8" x14ac:dyDescent="0.2">
      <c r="A436" s="14"/>
      <c r="B436" s="15" t="s">
        <v>414</v>
      </c>
      <c r="C436" s="16">
        <v>0</v>
      </c>
      <c r="D436" s="16">
        <v>0</v>
      </c>
      <c r="E436" s="17" t="str">
        <f t="shared" si="29"/>
        <v/>
      </c>
      <c r="F436" s="17" t="str">
        <f t="shared" si="29"/>
        <v/>
      </c>
      <c r="G436" s="17" t="str">
        <f t="shared" si="31"/>
        <v xml:space="preserve"> </v>
      </c>
      <c r="H436" s="17" t="str">
        <f t="shared" si="30"/>
        <v/>
      </c>
    </row>
    <row r="437" spans="1:8" x14ac:dyDescent="0.2">
      <c r="A437" s="14"/>
      <c r="B437" s="15" t="s">
        <v>415</v>
      </c>
      <c r="C437" s="16">
        <v>0</v>
      </c>
      <c r="D437" s="16">
        <v>0</v>
      </c>
      <c r="E437" s="17" t="str">
        <f t="shared" si="29"/>
        <v/>
      </c>
      <c r="F437" s="17" t="str">
        <f t="shared" si="29"/>
        <v/>
      </c>
      <c r="G437" s="17" t="str">
        <f t="shared" si="31"/>
        <v xml:space="preserve"> </v>
      </c>
      <c r="H437" s="17" t="str">
        <f t="shared" si="30"/>
        <v/>
      </c>
    </row>
    <row r="438" spans="1:8" x14ac:dyDescent="0.2">
      <c r="A438" s="14"/>
      <c r="B438" s="15" t="s">
        <v>416</v>
      </c>
      <c r="C438" s="16">
        <v>0</v>
      </c>
      <c r="D438" s="16">
        <v>0</v>
      </c>
      <c r="E438" s="17" t="str">
        <f t="shared" si="29"/>
        <v/>
      </c>
      <c r="F438" s="17" t="str">
        <f t="shared" si="29"/>
        <v/>
      </c>
      <c r="G438" s="17" t="str">
        <f t="shared" si="31"/>
        <v xml:space="preserve"> </v>
      </c>
      <c r="H438" s="17" t="str">
        <f t="shared" si="30"/>
        <v/>
      </c>
    </row>
    <row r="439" spans="1:8" x14ac:dyDescent="0.2">
      <c r="A439" s="14"/>
      <c r="B439" s="15" t="s">
        <v>417</v>
      </c>
      <c r="C439" s="16">
        <v>0</v>
      </c>
      <c r="D439" s="16">
        <v>0</v>
      </c>
      <c r="E439" s="17" t="str">
        <f t="shared" si="29"/>
        <v/>
      </c>
      <c r="F439" s="17" t="str">
        <f t="shared" si="29"/>
        <v/>
      </c>
      <c r="G439" s="17" t="str">
        <f t="shared" si="31"/>
        <v xml:space="preserve"> </v>
      </c>
      <c r="H439" s="17" t="str">
        <f t="shared" si="30"/>
        <v/>
      </c>
    </row>
    <row r="440" spans="1:8" x14ac:dyDescent="0.2">
      <c r="A440" s="14"/>
      <c r="B440" s="15" t="s">
        <v>418</v>
      </c>
      <c r="C440" s="16">
        <v>0</v>
      </c>
      <c r="D440" s="16">
        <v>0</v>
      </c>
      <c r="E440" s="17" t="str">
        <f t="shared" si="29"/>
        <v/>
      </c>
      <c r="F440" s="17" t="str">
        <f t="shared" si="29"/>
        <v/>
      </c>
      <c r="G440" s="17" t="str">
        <f t="shared" si="31"/>
        <v xml:space="preserve"> </v>
      </c>
      <c r="H440" s="17" t="str">
        <f t="shared" si="30"/>
        <v/>
      </c>
    </row>
    <row r="441" spans="1:8" x14ac:dyDescent="0.2">
      <c r="A441" s="14"/>
      <c r="B441" s="15" t="s">
        <v>419</v>
      </c>
      <c r="C441" s="16">
        <v>0</v>
      </c>
      <c r="D441" s="16">
        <v>15</v>
      </c>
      <c r="E441" s="17" t="str">
        <f t="shared" si="29"/>
        <v/>
      </c>
      <c r="F441" s="17">
        <f t="shared" si="29"/>
        <v>3.5211267605633804E-2</v>
      </c>
      <c r="G441" s="17">
        <f t="shared" si="31"/>
        <v>1</v>
      </c>
      <c r="H441" s="17" t="str">
        <f t="shared" si="30"/>
        <v/>
      </c>
    </row>
    <row r="442" spans="1:8" x14ac:dyDescent="0.2">
      <c r="A442" s="14"/>
      <c r="B442" s="15" t="s">
        <v>420</v>
      </c>
      <c r="C442" s="16">
        <v>0</v>
      </c>
      <c r="D442" s="16">
        <v>2</v>
      </c>
      <c r="E442" s="17" t="str">
        <f t="shared" si="29"/>
        <v/>
      </c>
      <c r="F442" s="17">
        <f t="shared" si="29"/>
        <v>4.6948356807511738E-3</v>
      </c>
      <c r="G442" s="17">
        <f t="shared" si="31"/>
        <v>1</v>
      </c>
      <c r="H442" s="17" t="str">
        <f t="shared" si="30"/>
        <v/>
      </c>
    </row>
    <row r="443" spans="1:8" x14ac:dyDescent="0.2">
      <c r="A443" s="14"/>
      <c r="B443" s="15" t="s">
        <v>421</v>
      </c>
      <c r="C443" s="16">
        <v>3</v>
      </c>
      <c r="D443" s="16">
        <v>9</v>
      </c>
      <c r="E443" s="17">
        <f t="shared" si="29"/>
        <v>6.8965517241379309E-3</v>
      </c>
      <c r="F443" s="17">
        <f t="shared" si="29"/>
        <v>2.1126760563380281E-2</v>
      </c>
      <c r="G443" s="17">
        <f t="shared" si="31"/>
        <v>2</v>
      </c>
      <c r="H443" s="17">
        <f t="shared" si="30"/>
        <v>1.3793103448275862E-2</v>
      </c>
    </row>
    <row r="444" spans="1:8" x14ac:dyDescent="0.2">
      <c r="A444" s="14"/>
      <c r="B444" s="15" t="s">
        <v>422</v>
      </c>
      <c r="C444" s="16">
        <v>0</v>
      </c>
      <c r="D444" s="16">
        <v>0</v>
      </c>
      <c r="E444" s="17" t="str">
        <f t="shared" si="29"/>
        <v/>
      </c>
      <c r="F444" s="17" t="str">
        <f t="shared" si="29"/>
        <v/>
      </c>
      <c r="G444" s="17" t="str">
        <f t="shared" si="31"/>
        <v xml:space="preserve"> </v>
      </c>
      <c r="H444" s="17" t="str">
        <f t="shared" si="30"/>
        <v/>
      </c>
    </row>
    <row r="445" spans="1:8" x14ac:dyDescent="0.2">
      <c r="A445" s="14"/>
      <c r="B445" s="15" t="s">
        <v>423</v>
      </c>
      <c r="C445" s="16">
        <v>0</v>
      </c>
      <c r="D445" s="16">
        <v>9</v>
      </c>
      <c r="E445" s="17" t="str">
        <f t="shared" si="29"/>
        <v/>
      </c>
      <c r="F445" s="17">
        <f t="shared" si="29"/>
        <v>2.1126760563380281E-2</v>
      </c>
      <c r="G445" s="17">
        <f t="shared" si="31"/>
        <v>1</v>
      </c>
      <c r="H445" s="17" t="str">
        <f t="shared" si="30"/>
        <v/>
      </c>
    </row>
    <row r="446" spans="1:8" x14ac:dyDescent="0.2">
      <c r="A446" s="14"/>
      <c r="B446" s="15" t="s">
        <v>424</v>
      </c>
      <c r="C446" s="16">
        <v>0</v>
      </c>
      <c r="D446" s="16">
        <v>0</v>
      </c>
      <c r="E446" s="17" t="str">
        <f t="shared" si="29"/>
        <v/>
      </c>
      <c r="F446" s="17" t="str">
        <f t="shared" si="29"/>
        <v/>
      </c>
      <c r="G446" s="17" t="str">
        <f t="shared" si="31"/>
        <v xml:space="preserve"> </v>
      </c>
      <c r="H446" s="17" t="str">
        <f t="shared" si="30"/>
        <v/>
      </c>
    </row>
    <row r="447" spans="1:8" x14ac:dyDescent="0.2">
      <c r="A447" s="14"/>
      <c r="B447" s="15" t="s">
        <v>425</v>
      </c>
      <c r="C447" s="16">
        <v>0</v>
      </c>
      <c r="D447" s="16">
        <v>0</v>
      </c>
      <c r="E447" s="17" t="str">
        <f t="shared" si="29"/>
        <v/>
      </c>
      <c r="F447" s="17" t="str">
        <f t="shared" si="29"/>
        <v/>
      </c>
      <c r="G447" s="17" t="str">
        <f t="shared" si="31"/>
        <v xml:space="preserve"> </v>
      </c>
      <c r="H447" s="17" t="str">
        <f t="shared" si="30"/>
        <v/>
      </c>
    </row>
    <row r="448" spans="1:8" x14ac:dyDescent="0.2">
      <c r="A448" s="14"/>
      <c r="B448" s="15" t="s">
        <v>426</v>
      </c>
      <c r="C448" s="16">
        <v>0</v>
      </c>
      <c r="D448" s="16">
        <v>0</v>
      </c>
      <c r="E448" s="17" t="str">
        <f t="shared" si="29"/>
        <v/>
      </c>
      <c r="F448" s="17" t="str">
        <f t="shared" si="29"/>
        <v/>
      </c>
      <c r="G448" s="17" t="str">
        <f t="shared" si="31"/>
        <v xml:space="preserve"> </v>
      </c>
      <c r="H448" s="17" t="str">
        <f t="shared" si="30"/>
        <v/>
      </c>
    </row>
    <row r="449" spans="1:8" x14ac:dyDescent="0.2">
      <c r="A449" s="14"/>
      <c r="B449" s="15" t="s">
        <v>427</v>
      </c>
      <c r="C449" s="16">
        <v>0</v>
      </c>
      <c r="D449" s="16">
        <v>0</v>
      </c>
      <c r="E449" s="17" t="str">
        <f t="shared" si="29"/>
        <v/>
      </c>
      <c r="F449" s="17" t="str">
        <f t="shared" si="29"/>
        <v/>
      </c>
      <c r="G449" s="17" t="str">
        <f t="shared" si="31"/>
        <v xml:space="preserve"> </v>
      </c>
      <c r="H449" s="17" t="str">
        <f t="shared" si="30"/>
        <v/>
      </c>
    </row>
    <row r="450" spans="1:8" x14ac:dyDescent="0.2">
      <c r="A450" s="14"/>
      <c r="B450" s="15" t="s">
        <v>428</v>
      </c>
      <c r="C450" s="16">
        <v>0</v>
      </c>
      <c r="D450" s="16">
        <v>0</v>
      </c>
      <c r="E450" s="17" t="str">
        <f t="shared" si="29"/>
        <v/>
      </c>
      <c r="F450" s="17" t="str">
        <f t="shared" si="29"/>
        <v/>
      </c>
      <c r="G450" s="17" t="str">
        <f t="shared" si="31"/>
        <v xml:space="preserve"> </v>
      </c>
      <c r="H450" s="17" t="str">
        <f t="shared" si="30"/>
        <v/>
      </c>
    </row>
    <row r="451" spans="1:8" x14ac:dyDescent="0.2">
      <c r="A451" s="14"/>
      <c r="B451" s="15" t="s">
        <v>429</v>
      </c>
      <c r="C451" s="16">
        <v>0</v>
      </c>
      <c r="D451" s="16">
        <v>0</v>
      </c>
      <c r="E451" s="17" t="str">
        <f t="shared" si="29"/>
        <v/>
      </c>
      <c r="F451" s="17" t="str">
        <f t="shared" si="29"/>
        <v/>
      </c>
      <c r="G451" s="17" t="str">
        <f t="shared" si="31"/>
        <v xml:space="preserve"> </v>
      </c>
      <c r="H451" s="17" t="str">
        <f t="shared" si="30"/>
        <v/>
      </c>
    </row>
    <row r="452" spans="1:8" x14ac:dyDescent="0.2">
      <c r="A452" s="14"/>
      <c r="B452" s="15" t="s">
        <v>430</v>
      </c>
      <c r="C452" s="16">
        <v>0</v>
      </c>
      <c r="D452" s="16">
        <v>0</v>
      </c>
      <c r="E452" s="17" t="str">
        <f t="shared" si="29"/>
        <v/>
      </c>
      <c r="F452" s="17" t="str">
        <f t="shared" si="29"/>
        <v/>
      </c>
      <c r="G452" s="17" t="str">
        <f t="shared" si="31"/>
        <v xml:space="preserve"> </v>
      </c>
      <c r="H452" s="17" t="str">
        <f t="shared" si="30"/>
        <v/>
      </c>
    </row>
    <row r="453" spans="1:8" x14ac:dyDescent="0.2">
      <c r="A453" s="14"/>
      <c r="B453" s="15" t="s">
        <v>431</v>
      </c>
      <c r="C453" s="16">
        <v>0</v>
      </c>
      <c r="D453" s="16">
        <v>0</v>
      </c>
      <c r="E453" s="17" t="str">
        <f t="shared" si="29"/>
        <v/>
      </c>
      <c r="F453" s="17" t="str">
        <f t="shared" si="29"/>
        <v/>
      </c>
      <c r="G453" s="17" t="str">
        <f t="shared" si="31"/>
        <v xml:space="preserve"> </v>
      </c>
      <c r="H453" s="17" t="str">
        <f t="shared" si="30"/>
        <v/>
      </c>
    </row>
    <row r="454" spans="1:8" x14ac:dyDescent="0.2">
      <c r="A454" s="14"/>
      <c r="B454" s="15" t="s">
        <v>432</v>
      </c>
      <c r="C454" s="16">
        <v>0</v>
      </c>
      <c r="D454" s="16">
        <v>0</v>
      </c>
      <c r="E454" s="17" t="str">
        <f t="shared" si="29"/>
        <v/>
      </c>
      <c r="F454" s="17" t="str">
        <f t="shared" si="29"/>
        <v/>
      </c>
      <c r="G454" s="17" t="str">
        <f t="shared" si="31"/>
        <v xml:space="preserve"> </v>
      </c>
      <c r="H454" s="17" t="str">
        <f t="shared" si="30"/>
        <v/>
      </c>
    </row>
    <row r="455" spans="1:8" x14ac:dyDescent="0.2">
      <c r="A455" s="14"/>
      <c r="B455" s="15" t="s">
        <v>433</v>
      </c>
      <c r="C455" s="16">
        <v>7</v>
      </c>
      <c r="D455" s="16">
        <v>3</v>
      </c>
      <c r="E455" s="17">
        <f t="shared" si="29"/>
        <v>1.6091954022988506E-2</v>
      </c>
      <c r="F455" s="17">
        <f t="shared" si="29"/>
        <v>7.0422535211267607E-3</v>
      </c>
      <c r="G455" s="17">
        <f t="shared" si="31"/>
        <v>-0.5714285714285714</v>
      </c>
      <c r="H455" s="17">
        <f t="shared" si="30"/>
        <v>-9.1954022988505746E-3</v>
      </c>
    </row>
    <row r="456" spans="1:8" x14ac:dyDescent="0.2">
      <c r="A456" s="14"/>
      <c r="B456" s="15" t="s">
        <v>434</v>
      </c>
      <c r="C456" s="16">
        <v>1</v>
      </c>
      <c r="D456" s="16">
        <v>0</v>
      </c>
      <c r="E456" s="17">
        <f t="shared" si="29"/>
        <v>2.2988505747126436E-3</v>
      </c>
      <c r="F456" s="17" t="str">
        <f t="shared" si="29"/>
        <v/>
      </c>
      <c r="G456" s="17">
        <f t="shared" si="31"/>
        <v>-1</v>
      </c>
      <c r="H456" s="17">
        <f t="shared" si="30"/>
        <v>-2.2988505747126436E-3</v>
      </c>
    </row>
    <row r="457" spans="1:8" x14ac:dyDescent="0.2">
      <c r="A457" s="14"/>
      <c r="B457" s="15" t="s">
        <v>435</v>
      </c>
      <c r="C457" s="16">
        <v>0</v>
      </c>
      <c r="D457" s="16">
        <v>0</v>
      </c>
      <c r="E457" s="17" t="str">
        <f t="shared" si="29"/>
        <v/>
      </c>
      <c r="F457" s="17" t="str">
        <f t="shared" si="29"/>
        <v/>
      </c>
      <c r="G457" s="17" t="str">
        <f t="shared" si="31"/>
        <v xml:space="preserve"> </v>
      </c>
      <c r="H457" s="17" t="str">
        <f t="shared" si="30"/>
        <v/>
      </c>
    </row>
    <row r="458" spans="1:8" ht="25.5" x14ac:dyDescent="0.2">
      <c r="A458" s="14"/>
      <c r="B458" s="15" t="s">
        <v>436</v>
      </c>
      <c r="C458" s="16">
        <v>1</v>
      </c>
      <c r="D458" s="16">
        <v>0</v>
      </c>
      <c r="E458" s="17">
        <f t="shared" si="29"/>
        <v>2.2988505747126436E-3</v>
      </c>
      <c r="F458" s="17" t="str">
        <f t="shared" si="29"/>
        <v/>
      </c>
      <c r="G458" s="17">
        <f t="shared" si="31"/>
        <v>-1</v>
      </c>
      <c r="H458" s="17">
        <f t="shared" si="30"/>
        <v>-2.2988505747126436E-3</v>
      </c>
    </row>
    <row r="459" spans="1:8" ht="25.5" x14ac:dyDescent="0.2">
      <c r="A459" s="14"/>
      <c r="B459" s="15" t="s">
        <v>437</v>
      </c>
      <c r="C459" s="16">
        <v>10</v>
      </c>
      <c r="D459" s="16">
        <v>1</v>
      </c>
      <c r="E459" s="17">
        <f t="shared" si="29"/>
        <v>2.2988505747126436E-2</v>
      </c>
      <c r="F459" s="17">
        <f t="shared" si="29"/>
        <v>2.3474178403755869E-3</v>
      </c>
      <c r="G459" s="17">
        <f t="shared" si="31"/>
        <v>-0.9</v>
      </c>
      <c r="H459" s="17">
        <f t="shared" si="30"/>
        <v>-2.0689655172413793E-2</v>
      </c>
    </row>
    <row r="460" spans="1:8" ht="25.5" x14ac:dyDescent="0.2">
      <c r="A460" s="14"/>
      <c r="B460" s="15" t="s">
        <v>438</v>
      </c>
      <c r="C460" s="16">
        <v>0</v>
      </c>
      <c r="D460" s="16">
        <v>0</v>
      </c>
      <c r="E460" s="17" t="str">
        <f t="shared" si="29"/>
        <v/>
      </c>
      <c r="F460" s="17" t="str">
        <f t="shared" si="29"/>
        <v/>
      </c>
      <c r="G460" s="17" t="str">
        <f t="shared" si="31"/>
        <v xml:space="preserve"> </v>
      </c>
      <c r="H460" s="17" t="str">
        <f t="shared" si="30"/>
        <v/>
      </c>
    </row>
    <row r="461" spans="1:8" x14ac:dyDescent="0.2">
      <c r="A461" s="14"/>
      <c r="B461" s="15" t="s">
        <v>439</v>
      </c>
      <c r="C461" s="16">
        <v>0</v>
      </c>
      <c r="D461" s="16">
        <v>0</v>
      </c>
      <c r="E461" s="17" t="str">
        <f t="shared" si="29"/>
        <v/>
      </c>
      <c r="F461" s="17" t="str">
        <f t="shared" si="29"/>
        <v/>
      </c>
      <c r="G461" s="17" t="str">
        <f t="shared" si="31"/>
        <v xml:space="preserve"> </v>
      </c>
      <c r="H461" s="17" t="str">
        <f t="shared" si="30"/>
        <v/>
      </c>
    </row>
    <row r="462" spans="1:8" ht="25.5" x14ac:dyDescent="0.2">
      <c r="A462" s="14"/>
      <c r="B462" s="15" t="s">
        <v>440</v>
      </c>
      <c r="C462" s="16">
        <v>0</v>
      </c>
      <c r="D462" s="16">
        <v>0</v>
      </c>
      <c r="E462" s="17" t="str">
        <f t="shared" si="29"/>
        <v/>
      </c>
      <c r="F462" s="17" t="str">
        <f t="shared" si="29"/>
        <v/>
      </c>
      <c r="G462" s="17" t="str">
        <f t="shared" si="31"/>
        <v xml:space="preserve"> </v>
      </c>
      <c r="H462" s="17" t="str">
        <f t="shared" si="30"/>
        <v/>
      </c>
    </row>
    <row r="463" spans="1:8" x14ac:dyDescent="0.2">
      <c r="A463" s="14"/>
      <c r="B463" s="15" t="s">
        <v>441</v>
      </c>
      <c r="C463" s="16">
        <v>0</v>
      </c>
      <c r="D463" s="16">
        <v>0</v>
      </c>
      <c r="E463" s="17" t="str">
        <f t="shared" si="29"/>
        <v/>
      </c>
      <c r="F463" s="17" t="str">
        <f t="shared" si="29"/>
        <v/>
      </c>
      <c r="G463" s="17" t="str">
        <f t="shared" si="31"/>
        <v xml:space="preserve"> </v>
      </c>
      <c r="H463" s="17" t="str">
        <f t="shared" si="30"/>
        <v/>
      </c>
    </row>
    <row r="464" spans="1:8" x14ac:dyDescent="0.2">
      <c r="A464" s="14"/>
      <c r="B464" s="15" t="s">
        <v>442</v>
      </c>
      <c r="C464" s="16">
        <v>0</v>
      </c>
      <c r="D464" s="16">
        <v>0</v>
      </c>
      <c r="E464" s="17" t="str">
        <f t="shared" si="29"/>
        <v/>
      </c>
      <c r="F464" s="17" t="str">
        <f t="shared" si="29"/>
        <v/>
      </c>
      <c r="G464" s="17" t="str">
        <f t="shared" si="31"/>
        <v xml:space="preserve"> </v>
      </c>
      <c r="H464" s="17" t="str">
        <f t="shared" si="30"/>
        <v/>
      </c>
    </row>
    <row r="465" spans="1:8" x14ac:dyDescent="0.2">
      <c r="A465" s="14"/>
      <c r="B465" s="15" t="s">
        <v>443</v>
      </c>
      <c r="C465" s="16">
        <v>8</v>
      </c>
      <c r="D465" s="16">
        <v>0</v>
      </c>
      <c r="E465" s="17">
        <f t="shared" si="29"/>
        <v>1.8390804597701149E-2</v>
      </c>
      <c r="F465" s="17" t="str">
        <f t="shared" si="29"/>
        <v/>
      </c>
      <c r="G465" s="17">
        <f t="shared" si="31"/>
        <v>-1</v>
      </c>
      <c r="H465" s="17">
        <f t="shared" si="30"/>
        <v>-1.8390804597701149E-2</v>
      </c>
    </row>
    <row r="466" spans="1:8" x14ac:dyDescent="0.2">
      <c r="A466" s="14"/>
      <c r="B466" s="15" t="s">
        <v>444</v>
      </c>
      <c r="C466" s="16">
        <v>1</v>
      </c>
      <c r="D466" s="16">
        <v>0</v>
      </c>
      <c r="E466" s="17">
        <f t="shared" si="29"/>
        <v>2.2988505747126436E-3</v>
      </c>
      <c r="F466" s="17" t="str">
        <f t="shared" si="29"/>
        <v/>
      </c>
      <c r="G466" s="17">
        <f t="shared" si="31"/>
        <v>-1</v>
      </c>
      <c r="H466" s="17">
        <f t="shared" si="30"/>
        <v>-2.2988505747126436E-3</v>
      </c>
    </row>
    <row r="467" spans="1:8" x14ac:dyDescent="0.2">
      <c r="A467" s="14"/>
      <c r="B467" s="15" t="s">
        <v>445</v>
      </c>
      <c r="C467" s="16">
        <v>0</v>
      </c>
      <c r="D467" s="16">
        <v>0</v>
      </c>
      <c r="E467" s="17" t="str">
        <f t="shared" si="29"/>
        <v/>
      </c>
      <c r="F467" s="17" t="str">
        <f t="shared" si="29"/>
        <v/>
      </c>
      <c r="G467" s="17" t="str">
        <f t="shared" si="31"/>
        <v xml:space="preserve"> </v>
      </c>
      <c r="H467" s="17" t="str">
        <f t="shared" si="30"/>
        <v/>
      </c>
    </row>
    <row r="468" spans="1:8" x14ac:dyDescent="0.2">
      <c r="A468" s="14"/>
      <c r="B468" s="15" t="s">
        <v>446</v>
      </c>
      <c r="C468" s="16">
        <v>0</v>
      </c>
      <c r="D468" s="16">
        <v>0</v>
      </c>
      <c r="E468" s="17" t="str">
        <f t="shared" si="29"/>
        <v/>
      </c>
      <c r="F468" s="17" t="str">
        <f t="shared" si="29"/>
        <v/>
      </c>
      <c r="G468" s="17" t="str">
        <f t="shared" si="31"/>
        <v xml:space="preserve"> </v>
      </c>
      <c r="H468" s="17" t="str">
        <f t="shared" si="30"/>
        <v/>
      </c>
    </row>
    <row r="469" spans="1:8" x14ac:dyDescent="0.2">
      <c r="A469" s="14"/>
      <c r="B469" s="15" t="s">
        <v>447</v>
      </c>
      <c r="C469" s="16">
        <v>0</v>
      </c>
      <c r="D469" s="16">
        <v>2</v>
      </c>
      <c r="E469" s="17" t="str">
        <f t="shared" si="29"/>
        <v/>
      </c>
      <c r="F469" s="17">
        <f t="shared" si="29"/>
        <v>4.6948356807511738E-3</v>
      </c>
      <c r="G469" s="17">
        <f t="shared" si="31"/>
        <v>1</v>
      </c>
      <c r="H469" s="17" t="str">
        <f t="shared" si="30"/>
        <v/>
      </c>
    </row>
    <row r="470" spans="1:8" x14ac:dyDescent="0.2">
      <c r="A470" s="14"/>
      <c r="B470" s="15" t="s">
        <v>448</v>
      </c>
      <c r="C470" s="16">
        <v>0</v>
      </c>
      <c r="D470" s="16">
        <v>0</v>
      </c>
      <c r="E470" s="17" t="str">
        <f t="shared" si="29"/>
        <v/>
      </c>
      <c r="F470" s="17" t="str">
        <f t="shared" si="29"/>
        <v/>
      </c>
      <c r="G470" s="17" t="str">
        <f t="shared" si="31"/>
        <v xml:space="preserve"> </v>
      </c>
      <c r="H470" s="17" t="str">
        <f t="shared" si="30"/>
        <v/>
      </c>
    </row>
    <row r="471" spans="1:8" x14ac:dyDescent="0.2">
      <c r="A471" s="14"/>
      <c r="B471" s="15" t="s">
        <v>449</v>
      </c>
      <c r="C471" s="16">
        <v>3</v>
      </c>
      <c r="D471" s="16">
        <v>79</v>
      </c>
      <c r="E471" s="17">
        <f t="shared" si="29"/>
        <v>6.8965517241379309E-3</v>
      </c>
      <c r="F471" s="17">
        <f t="shared" si="29"/>
        <v>0.18544600938967137</v>
      </c>
      <c r="G471" s="17">
        <f t="shared" si="31"/>
        <v>25.333333333333332</v>
      </c>
      <c r="H471" s="17">
        <f t="shared" si="30"/>
        <v>0.17471264367816092</v>
      </c>
    </row>
    <row r="472" spans="1:8" x14ac:dyDescent="0.2">
      <c r="A472" s="14"/>
      <c r="B472" s="15" t="s">
        <v>450</v>
      </c>
      <c r="C472" s="16">
        <v>0</v>
      </c>
      <c r="D472" s="16">
        <v>0</v>
      </c>
      <c r="E472" s="17" t="str">
        <f t="shared" si="29"/>
        <v/>
      </c>
      <c r="F472" s="17" t="str">
        <f t="shared" si="29"/>
        <v/>
      </c>
      <c r="G472" s="17" t="str">
        <f t="shared" si="31"/>
        <v xml:space="preserve"> </v>
      </c>
      <c r="H472" s="17" t="str">
        <f t="shared" si="30"/>
        <v/>
      </c>
    </row>
    <row r="473" spans="1:8" x14ac:dyDescent="0.2">
      <c r="A473" s="14"/>
      <c r="B473" s="15" t="s">
        <v>451</v>
      </c>
      <c r="C473" s="16">
        <v>0</v>
      </c>
      <c r="D473" s="16">
        <v>0</v>
      </c>
      <c r="E473" s="17" t="str">
        <f t="shared" si="29"/>
        <v/>
      </c>
      <c r="F473" s="17" t="str">
        <f t="shared" si="29"/>
        <v/>
      </c>
      <c r="G473" s="17" t="str">
        <f t="shared" si="31"/>
        <v xml:space="preserve"> </v>
      </c>
      <c r="H473" s="17" t="str">
        <f t="shared" si="30"/>
        <v/>
      </c>
    </row>
    <row r="474" spans="1:8" x14ac:dyDescent="0.2">
      <c r="A474" s="14"/>
      <c r="B474" s="15" t="s">
        <v>452</v>
      </c>
      <c r="C474" s="16">
        <v>0</v>
      </c>
      <c r="D474" s="16">
        <v>0</v>
      </c>
      <c r="E474" s="17" t="str">
        <f t="shared" si="29"/>
        <v/>
      </c>
      <c r="F474" s="17" t="str">
        <f t="shared" si="29"/>
        <v/>
      </c>
      <c r="G474" s="17" t="str">
        <f t="shared" si="31"/>
        <v xml:space="preserve"> </v>
      </c>
      <c r="H474" s="17" t="str">
        <f t="shared" si="30"/>
        <v/>
      </c>
    </row>
    <row r="475" spans="1:8" x14ac:dyDescent="0.2">
      <c r="A475" s="14"/>
      <c r="B475" s="15" t="s">
        <v>453</v>
      </c>
      <c r="C475" s="16">
        <v>0</v>
      </c>
      <c r="D475" s="16">
        <v>0</v>
      </c>
      <c r="E475" s="17" t="str">
        <f t="shared" si="29"/>
        <v/>
      </c>
      <c r="F475" s="17" t="str">
        <f t="shared" si="29"/>
        <v/>
      </c>
      <c r="G475" s="17" t="str">
        <f t="shared" si="31"/>
        <v xml:space="preserve"> </v>
      </c>
      <c r="H475" s="17" t="str">
        <f t="shared" si="30"/>
        <v/>
      </c>
    </row>
    <row r="476" spans="1:8" x14ac:dyDescent="0.2">
      <c r="A476" s="14"/>
      <c r="B476" s="15" t="s">
        <v>454</v>
      </c>
      <c r="C476" s="16">
        <v>0</v>
      </c>
      <c r="D476" s="16">
        <v>5</v>
      </c>
      <c r="E476" s="17" t="str">
        <f t="shared" si="29"/>
        <v/>
      </c>
      <c r="F476" s="17">
        <f t="shared" si="29"/>
        <v>1.1737089201877934E-2</v>
      </c>
      <c r="G476" s="17">
        <f t="shared" si="31"/>
        <v>1</v>
      </c>
      <c r="H476" s="17" t="str">
        <f t="shared" si="30"/>
        <v/>
      </c>
    </row>
    <row r="477" spans="1:8" x14ac:dyDescent="0.2">
      <c r="A477" s="14"/>
      <c r="B477" s="15" t="s">
        <v>455</v>
      </c>
      <c r="C477" s="16">
        <v>0</v>
      </c>
      <c r="D477" s="16">
        <v>0</v>
      </c>
      <c r="E477" s="17" t="str">
        <f t="shared" ref="E477:F540" si="32">+IF(C477=0,"",C477/C$349)</f>
        <v/>
      </c>
      <c r="F477" s="17" t="str">
        <f t="shared" si="32"/>
        <v/>
      </c>
      <c r="G477" s="17" t="str">
        <f t="shared" si="31"/>
        <v xml:space="preserve"> </v>
      </c>
      <c r="H477" s="17" t="str">
        <f t="shared" ref="H477:H540" si="33">+IF(OR(AND(E477=""),(G477="")),"",E477*G477)</f>
        <v/>
      </c>
    </row>
    <row r="478" spans="1:8" x14ac:dyDescent="0.2">
      <c r="A478" s="14"/>
      <c r="B478" s="15" t="s">
        <v>456</v>
      </c>
      <c r="C478" s="16">
        <v>0</v>
      </c>
      <c r="D478" s="16">
        <v>0</v>
      </c>
      <c r="E478" s="17" t="str">
        <f t="shared" si="32"/>
        <v/>
      </c>
      <c r="F478" s="17" t="str">
        <f t="shared" si="32"/>
        <v/>
      </c>
      <c r="G478" s="17" t="str">
        <f t="shared" ref="G478:G541" si="34">+IF(AND(C478=0,D478=0)," ",IF(C478=0,1,IF(D478=0,-1,(D478-C478)/C478)))</f>
        <v xml:space="preserve"> </v>
      </c>
      <c r="H478" s="17" t="str">
        <f t="shared" si="33"/>
        <v/>
      </c>
    </row>
    <row r="479" spans="1:8" x14ac:dyDescent="0.2">
      <c r="A479" s="14"/>
      <c r="B479" s="15" t="s">
        <v>457</v>
      </c>
      <c r="C479" s="16">
        <v>12</v>
      </c>
      <c r="D479" s="16">
        <v>3</v>
      </c>
      <c r="E479" s="17">
        <f t="shared" si="32"/>
        <v>2.7586206896551724E-2</v>
      </c>
      <c r="F479" s="17">
        <f t="shared" si="32"/>
        <v>7.0422535211267607E-3</v>
      </c>
      <c r="G479" s="17">
        <f t="shared" si="34"/>
        <v>-0.75</v>
      </c>
      <c r="H479" s="17">
        <f t="shared" si="33"/>
        <v>-2.0689655172413793E-2</v>
      </c>
    </row>
    <row r="480" spans="1:8" ht="25.5" x14ac:dyDescent="0.2">
      <c r="A480" s="14"/>
      <c r="B480" s="15" t="s">
        <v>458</v>
      </c>
      <c r="C480" s="16">
        <v>1</v>
      </c>
      <c r="D480" s="16">
        <v>0</v>
      </c>
      <c r="E480" s="17">
        <f t="shared" si="32"/>
        <v>2.2988505747126436E-3</v>
      </c>
      <c r="F480" s="17" t="str">
        <f t="shared" si="32"/>
        <v/>
      </c>
      <c r="G480" s="17">
        <f t="shared" si="34"/>
        <v>-1</v>
      </c>
      <c r="H480" s="17">
        <f t="shared" si="33"/>
        <v>-2.2988505747126436E-3</v>
      </c>
    </row>
    <row r="481" spans="1:8" x14ac:dyDescent="0.2">
      <c r="A481" s="14"/>
      <c r="B481" s="15" t="s">
        <v>459</v>
      </c>
      <c r="C481" s="16">
        <v>1</v>
      </c>
      <c r="D481" s="16">
        <v>9</v>
      </c>
      <c r="E481" s="17">
        <f t="shared" si="32"/>
        <v>2.2988505747126436E-3</v>
      </c>
      <c r="F481" s="17">
        <f t="shared" si="32"/>
        <v>2.1126760563380281E-2</v>
      </c>
      <c r="G481" s="17">
        <f t="shared" si="34"/>
        <v>8</v>
      </c>
      <c r="H481" s="17">
        <f t="shared" si="33"/>
        <v>1.8390804597701149E-2</v>
      </c>
    </row>
    <row r="482" spans="1:8" x14ac:dyDescent="0.2">
      <c r="A482" s="14"/>
      <c r="B482" s="15" t="s">
        <v>460</v>
      </c>
      <c r="C482" s="16">
        <v>0</v>
      </c>
      <c r="D482" s="16">
        <v>0</v>
      </c>
      <c r="E482" s="17" t="str">
        <f t="shared" si="32"/>
        <v/>
      </c>
      <c r="F482" s="17" t="str">
        <f t="shared" si="32"/>
        <v/>
      </c>
      <c r="G482" s="17" t="str">
        <f t="shared" si="34"/>
        <v xml:space="preserve"> </v>
      </c>
      <c r="H482" s="17" t="str">
        <f t="shared" si="33"/>
        <v/>
      </c>
    </row>
    <row r="483" spans="1:8" x14ac:dyDescent="0.2">
      <c r="A483" s="14"/>
      <c r="B483" s="15" t="s">
        <v>461</v>
      </c>
      <c r="C483" s="16">
        <v>0</v>
      </c>
      <c r="D483" s="16">
        <v>0</v>
      </c>
      <c r="E483" s="17" t="str">
        <f t="shared" si="32"/>
        <v/>
      </c>
      <c r="F483" s="17" t="str">
        <f t="shared" si="32"/>
        <v/>
      </c>
      <c r="G483" s="17" t="str">
        <f t="shared" si="34"/>
        <v xml:space="preserve"> </v>
      </c>
      <c r="H483" s="17" t="str">
        <f t="shared" si="33"/>
        <v/>
      </c>
    </row>
    <row r="484" spans="1:8" x14ac:dyDescent="0.2">
      <c r="A484" s="14"/>
      <c r="B484" s="15" t="s">
        <v>462</v>
      </c>
      <c r="C484" s="16">
        <v>7</v>
      </c>
      <c r="D484" s="16">
        <v>0</v>
      </c>
      <c r="E484" s="17">
        <f t="shared" si="32"/>
        <v>1.6091954022988506E-2</v>
      </c>
      <c r="F484" s="17" t="str">
        <f t="shared" si="32"/>
        <v/>
      </c>
      <c r="G484" s="17">
        <f t="shared" si="34"/>
        <v>-1</v>
      </c>
      <c r="H484" s="17">
        <f t="shared" si="33"/>
        <v>-1.6091954022988506E-2</v>
      </c>
    </row>
    <row r="485" spans="1:8" x14ac:dyDescent="0.2">
      <c r="A485" s="14"/>
      <c r="B485" s="15" t="s">
        <v>463</v>
      </c>
      <c r="C485" s="16">
        <v>0</v>
      </c>
      <c r="D485" s="16">
        <v>0</v>
      </c>
      <c r="E485" s="17" t="str">
        <f t="shared" si="32"/>
        <v/>
      </c>
      <c r="F485" s="17" t="str">
        <f t="shared" si="32"/>
        <v/>
      </c>
      <c r="G485" s="17" t="str">
        <f t="shared" si="34"/>
        <v xml:space="preserve"> </v>
      </c>
      <c r="H485" s="17" t="str">
        <f t="shared" si="33"/>
        <v/>
      </c>
    </row>
    <row r="486" spans="1:8" x14ac:dyDescent="0.2">
      <c r="A486" s="14"/>
      <c r="B486" s="15" t="s">
        <v>464</v>
      </c>
      <c r="C486" s="16">
        <v>5</v>
      </c>
      <c r="D486" s="16">
        <v>0</v>
      </c>
      <c r="E486" s="17">
        <f t="shared" si="32"/>
        <v>1.1494252873563218E-2</v>
      </c>
      <c r="F486" s="17" t="str">
        <f t="shared" si="32"/>
        <v/>
      </c>
      <c r="G486" s="17">
        <f t="shared" si="34"/>
        <v>-1</v>
      </c>
      <c r="H486" s="17">
        <f t="shared" si="33"/>
        <v>-1.1494252873563218E-2</v>
      </c>
    </row>
    <row r="487" spans="1:8" x14ac:dyDescent="0.2">
      <c r="A487" s="14"/>
      <c r="B487" s="15" t="s">
        <v>465</v>
      </c>
      <c r="C487" s="16">
        <v>0</v>
      </c>
      <c r="D487" s="16">
        <v>0</v>
      </c>
      <c r="E487" s="17" t="str">
        <f t="shared" si="32"/>
        <v/>
      </c>
      <c r="F487" s="17" t="str">
        <f t="shared" si="32"/>
        <v/>
      </c>
      <c r="G487" s="17" t="str">
        <f t="shared" si="34"/>
        <v xml:space="preserve"> </v>
      </c>
      <c r="H487" s="17" t="str">
        <f t="shared" si="33"/>
        <v/>
      </c>
    </row>
    <row r="488" spans="1:8" x14ac:dyDescent="0.2">
      <c r="A488" s="14"/>
      <c r="B488" s="15" t="s">
        <v>466</v>
      </c>
      <c r="C488" s="16">
        <v>0</v>
      </c>
      <c r="D488" s="16">
        <v>0</v>
      </c>
      <c r="E488" s="17" t="str">
        <f t="shared" si="32"/>
        <v/>
      </c>
      <c r="F488" s="17" t="str">
        <f t="shared" si="32"/>
        <v/>
      </c>
      <c r="G488" s="17" t="str">
        <f t="shared" si="34"/>
        <v xml:space="preserve"> </v>
      </c>
      <c r="H488" s="17" t="str">
        <f t="shared" si="33"/>
        <v/>
      </c>
    </row>
    <row r="489" spans="1:8" x14ac:dyDescent="0.2">
      <c r="A489" s="14"/>
      <c r="B489" s="15" t="s">
        <v>467</v>
      </c>
      <c r="C489" s="16">
        <v>1</v>
      </c>
      <c r="D489" s="16">
        <v>0</v>
      </c>
      <c r="E489" s="17">
        <f t="shared" si="32"/>
        <v>2.2988505747126436E-3</v>
      </c>
      <c r="F489" s="17" t="str">
        <f t="shared" si="32"/>
        <v/>
      </c>
      <c r="G489" s="17">
        <f t="shared" si="34"/>
        <v>-1</v>
      </c>
      <c r="H489" s="17">
        <f t="shared" si="33"/>
        <v>-2.2988505747126436E-3</v>
      </c>
    </row>
    <row r="490" spans="1:8" x14ac:dyDescent="0.2">
      <c r="A490" s="14"/>
      <c r="B490" s="15" t="s">
        <v>468</v>
      </c>
      <c r="C490" s="16">
        <v>11</v>
      </c>
      <c r="D490" s="16">
        <v>0</v>
      </c>
      <c r="E490" s="17">
        <f t="shared" si="32"/>
        <v>2.528735632183908E-2</v>
      </c>
      <c r="F490" s="17" t="str">
        <f t="shared" si="32"/>
        <v/>
      </c>
      <c r="G490" s="17">
        <f t="shared" si="34"/>
        <v>-1</v>
      </c>
      <c r="H490" s="17">
        <f t="shared" si="33"/>
        <v>-2.528735632183908E-2</v>
      </c>
    </row>
    <row r="491" spans="1:8" x14ac:dyDescent="0.2">
      <c r="A491" s="14"/>
      <c r="B491" s="15" t="s">
        <v>469</v>
      </c>
      <c r="C491" s="16">
        <v>0</v>
      </c>
      <c r="D491" s="16">
        <v>0</v>
      </c>
      <c r="E491" s="17" t="str">
        <f t="shared" si="32"/>
        <v/>
      </c>
      <c r="F491" s="17" t="str">
        <f t="shared" si="32"/>
        <v/>
      </c>
      <c r="G491" s="17" t="str">
        <f t="shared" si="34"/>
        <v xml:space="preserve"> </v>
      </c>
      <c r="H491" s="17" t="str">
        <f t="shared" si="33"/>
        <v/>
      </c>
    </row>
    <row r="492" spans="1:8" ht="25.5" x14ac:dyDescent="0.2">
      <c r="A492" s="14"/>
      <c r="B492" s="15" t="s">
        <v>470</v>
      </c>
      <c r="C492" s="16">
        <v>0</v>
      </c>
      <c r="D492" s="16">
        <v>0</v>
      </c>
      <c r="E492" s="17" t="str">
        <f t="shared" si="32"/>
        <v/>
      </c>
      <c r="F492" s="17" t="str">
        <f t="shared" si="32"/>
        <v/>
      </c>
      <c r="G492" s="17" t="str">
        <f t="shared" si="34"/>
        <v xml:space="preserve"> </v>
      </c>
      <c r="H492" s="17" t="str">
        <f t="shared" si="33"/>
        <v/>
      </c>
    </row>
    <row r="493" spans="1:8" x14ac:dyDescent="0.2">
      <c r="A493" s="14"/>
      <c r="B493" s="15" t="s">
        <v>471</v>
      </c>
      <c r="C493" s="16">
        <v>0</v>
      </c>
      <c r="D493" s="16">
        <v>0</v>
      </c>
      <c r="E493" s="17" t="str">
        <f t="shared" si="32"/>
        <v/>
      </c>
      <c r="F493" s="17" t="str">
        <f t="shared" si="32"/>
        <v/>
      </c>
      <c r="G493" s="17" t="str">
        <f t="shared" si="34"/>
        <v xml:space="preserve"> </v>
      </c>
      <c r="H493" s="17" t="str">
        <f t="shared" si="33"/>
        <v/>
      </c>
    </row>
    <row r="494" spans="1:8" ht="25.5" x14ac:dyDescent="0.2">
      <c r="A494" s="14"/>
      <c r="B494" s="15" t="s">
        <v>472</v>
      </c>
      <c r="C494" s="16">
        <v>0</v>
      </c>
      <c r="D494" s="16">
        <v>0</v>
      </c>
      <c r="E494" s="17" t="str">
        <f t="shared" si="32"/>
        <v/>
      </c>
      <c r="F494" s="17" t="str">
        <f t="shared" si="32"/>
        <v/>
      </c>
      <c r="G494" s="17" t="str">
        <f t="shared" si="34"/>
        <v xml:space="preserve"> </v>
      </c>
      <c r="H494" s="17" t="str">
        <f t="shared" si="33"/>
        <v/>
      </c>
    </row>
    <row r="495" spans="1:8" x14ac:dyDescent="0.2">
      <c r="A495" s="14"/>
      <c r="B495" s="15" t="s">
        <v>473</v>
      </c>
      <c r="C495" s="16">
        <v>0</v>
      </c>
      <c r="D495" s="16">
        <v>0</v>
      </c>
      <c r="E495" s="17" t="str">
        <f t="shared" si="32"/>
        <v/>
      </c>
      <c r="F495" s="17" t="str">
        <f t="shared" si="32"/>
        <v/>
      </c>
      <c r="G495" s="17" t="str">
        <f t="shared" si="34"/>
        <v xml:space="preserve"> </v>
      </c>
      <c r="H495" s="17" t="str">
        <f t="shared" si="33"/>
        <v/>
      </c>
    </row>
    <row r="496" spans="1:8" ht="25.5" x14ac:dyDescent="0.2">
      <c r="A496" s="14"/>
      <c r="B496" s="15" t="s">
        <v>474</v>
      </c>
      <c r="C496" s="16">
        <v>0</v>
      </c>
      <c r="D496" s="16">
        <v>0</v>
      </c>
      <c r="E496" s="17" t="str">
        <f t="shared" si="32"/>
        <v/>
      </c>
      <c r="F496" s="17" t="str">
        <f t="shared" si="32"/>
        <v/>
      </c>
      <c r="G496" s="17" t="str">
        <f t="shared" si="34"/>
        <v xml:space="preserve"> </v>
      </c>
      <c r="H496" s="17" t="str">
        <f t="shared" si="33"/>
        <v/>
      </c>
    </row>
    <row r="497" spans="1:8" x14ac:dyDescent="0.2">
      <c r="A497" s="14"/>
      <c r="B497" s="15" t="s">
        <v>475</v>
      </c>
      <c r="C497" s="16">
        <v>0</v>
      </c>
      <c r="D497" s="16">
        <v>0</v>
      </c>
      <c r="E497" s="17" t="str">
        <f t="shared" si="32"/>
        <v/>
      </c>
      <c r="F497" s="17" t="str">
        <f t="shared" si="32"/>
        <v/>
      </c>
      <c r="G497" s="17" t="str">
        <f t="shared" si="34"/>
        <v xml:space="preserve"> </v>
      </c>
      <c r="H497" s="17" t="str">
        <f t="shared" si="33"/>
        <v/>
      </c>
    </row>
    <row r="498" spans="1:8" ht="25.5" x14ac:dyDescent="0.2">
      <c r="A498" s="14"/>
      <c r="B498" s="15" t="s">
        <v>476</v>
      </c>
      <c r="C498" s="16">
        <v>0</v>
      </c>
      <c r="D498" s="16">
        <v>0</v>
      </c>
      <c r="E498" s="17" t="str">
        <f t="shared" si="32"/>
        <v/>
      </c>
      <c r="F498" s="17" t="str">
        <f t="shared" si="32"/>
        <v/>
      </c>
      <c r="G498" s="17" t="str">
        <f t="shared" si="34"/>
        <v xml:space="preserve"> </v>
      </c>
      <c r="H498" s="17" t="str">
        <f t="shared" si="33"/>
        <v/>
      </c>
    </row>
    <row r="499" spans="1:8" ht="25.5" x14ac:dyDescent="0.2">
      <c r="A499" s="14"/>
      <c r="B499" s="15" t="s">
        <v>477</v>
      </c>
      <c r="C499" s="16">
        <v>0</v>
      </c>
      <c r="D499" s="16">
        <v>2</v>
      </c>
      <c r="E499" s="17" t="str">
        <f t="shared" si="32"/>
        <v/>
      </c>
      <c r="F499" s="17">
        <f t="shared" si="32"/>
        <v>4.6948356807511738E-3</v>
      </c>
      <c r="G499" s="17">
        <f t="shared" si="34"/>
        <v>1</v>
      </c>
      <c r="H499" s="17" t="str">
        <f t="shared" si="33"/>
        <v/>
      </c>
    </row>
    <row r="500" spans="1:8" ht="25.5" x14ac:dyDescent="0.2">
      <c r="A500" s="14"/>
      <c r="B500" s="15" t="s">
        <v>478</v>
      </c>
      <c r="C500" s="16">
        <v>1</v>
      </c>
      <c r="D500" s="16">
        <v>0</v>
      </c>
      <c r="E500" s="17">
        <f t="shared" si="32"/>
        <v>2.2988505747126436E-3</v>
      </c>
      <c r="F500" s="17" t="str">
        <f t="shared" si="32"/>
        <v/>
      </c>
      <c r="G500" s="17">
        <f t="shared" si="34"/>
        <v>-1</v>
      </c>
      <c r="H500" s="17">
        <f t="shared" si="33"/>
        <v>-2.2988505747126436E-3</v>
      </c>
    </row>
    <row r="501" spans="1:8" ht="25.5" x14ac:dyDescent="0.2">
      <c r="A501" s="14"/>
      <c r="B501" s="15" t="s">
        <v>479</v>
      </c>
      <c r="C501" s="16">
        <v>0</v>
      </c>
      <c r="D501" s="16">
        <v>1</v>
      </c>
      <c r="E501" s="17" t="str">
        <f t="shared" si="32"/>
        <v/>
      </c>
      <c r="F501" s="17">
        <f t="shared" si="32"/>
        <v>2.3474178403755869E-3</v>
      </c>
      <c r="G501" s="17">
        <f t="shared" si="34"/>
        <v>1</v>
      </c>
      <c r="H501" s="17" t="str">
        <f t="shared" si="33"/>
        <v/>
      </c>
    </row>
    <row r="502" spans="1:8" ht="25.5" x14ac:dyDescent="0.2">
      <c r="A502" s="14"/>
      <c r="B502" s="15" t="s">
        <v>480</v>
      </c>
      <c r="C502" s="16">
        <v>0</v>
      </c>
      <c r="D502" s="16">
        <v>0</v>
      </c>
      <c r="E502" s="17" t="str">
        <f t="shared" si="32"/>
        <v/>
      </c>
      <c r="F502" s="17" t="str">
        <f t="shared" si="32"/>
        <v/>
      </c>
      <c r="G502" s="17" t="str">
        <f t="shared" si="34"/>
        <v xml:space="preserve"> </v>
      </c>
      <c r="H502" s="17" t="str">
        <f t="shared" si="33"/>
        <v/>
      </c>
    </row>
    <row r="503" spans="1:8" ht="25.5" x14ac:dyDescent="0.2">
      <c r="A503" s="14"/>
      <c r="B503" s="15" t="s">
        <v>481</v>
      </c>
      <c r="C503" s="16">
        <v>0</v>
      </c>
      <c r="D503" s="16">
        <v>0</v>
      </c>
      <c r="E503" s="17" t="str">
        <f t="shared" si="32"/>
        <v/>
      </c>
      <c r="F503" s="17" t="str">
        <f t="shared" si="32"/>
        <v/>
      </c>
      <c r="G503" s="17" t="str">
        <f t="shared" si="34"/>
        <v xml:space="preserve"> </v>
      </c>
      <c r="H503" s="17" t="str">
        <f t="shared" si="33"/>
        <v/>
      </c>
    </row>
    <row r="504" spans="1:8" ht="25.5" x14ac:dyDescent="0.2">
      <c r="A504" s="14"/>
      <c r="B504" s="15" t="s">
        <v>482</v>
      </c>
      <c r="C504" s="16">
        <v>0</v>
      </c>
      <c r="D504" s="16">
        <v>0</v>
      </c>
      <c r="E504" s="17" t="str">
        <f t="shared" si="32"/>
        <v/>
      </c>
      <c r="F504" s="17" t="str">
        <f t="shared" si="32"/>
        <v/>
      </c>
      <c r="G504" s="17" t="str">
        <f t="shared" si="34"/>
        <v xml:space="preserve"> </v>
      </c>
      <c r="H504" s="17" t="str">
        <f t="shared" si="33"/>
        <v/>
      </c>
    </row>
    <row r="505" spans="1:8" ht="25.5" x14ac:dyDescent="0.2">
      <c r="A505" s="14"/>
      <c r="B505" s="15" t="s">
        <v>483</v>
      </c>
      <c r="C505" s="16">
        <v>0</v>
      </c>
      <c r="D505" s="16">
        <v>0</v>
      </c>
      <c r="E505" s="17" t="str">
        <f t="shared" si="32"/>
        <v/>
      </c>
      <c r="F505" s="17" t="str">
        <f t="shared" si="32"/>
        <v/>
      </c>
      <c r="G505" s="17" t="str">
        <f t="shared" si="34"/>
        <v xml:space="preserve"> </v>
      </c>
      <c r="H505" s="17" t="str">
        <f t="shared" si="33"/>
        <v/>
      </c>
    </row>
    <row r="506" spans="1:8" ht="25.5" x14ac:dyDescent="0.2">
      <c r="A506" s="14"/>
      <c r="B506" s="15" t="s">
        <v>484</v>
      </c>
      <c r="C506" s="16">
        <v>0</v>
      </c>
      <c r="D506" s="16">
        <v>0</v>
      </c>
      <c r="E506" s="17" t="str">
        <f t="shared" si="32"/>
        <v/>
      </c>
      <c r="F506" s="17" t="str">
        <f t="shared" si="32"/>
        <v/>
      </c>
      <c r="G506" s="17" t="str">
        <f t="shared" si="34"/>
        <v xml:space="preserve"> </v>
      </c>
      <c r="H506" s="17" t="str">
        <f t="shared" si="33"/>
        <v/>
      </c>
    </row>
    <row r="507" spans="1:8" x14ac:dyDescent="0.2">
      <c r="A507" s="14"/>
      <c r="B507" s="15" t="s">
        <v>485</v>
      </c>
      <c r="C507" s="16">
        <v>0</v>
      </c>
      <c r="D507" s="16">
        <v>0</v>
      </c>
      <c r="E507" s="17" t="str">
        <f t="shared" si="32"/>
        <v/>
      </c>
      <c r="F507" s="17" t="str">
        <f t="shared" si="32"/>
        <v/>
      </c>
      <c r="G507" s="17" t="str">
        <f t="shared" si="34"/>
        <v xml:space="preserve"> </v>
      </c>
      <c r="H507" s="17" t="str">
        <f t="shared" si="33"/>
        <v/>
      </c>
    </row>
    <row r="508" spans="1:8" ht="25.5" x14ac:dyDescent="0.2">
      <c r="A508" s="14"/>
      <c r="B508" s="15" t="s">
        <v>486</v>
      </c>
      <c r="C508" s="16">
        <v>0</v>
      </c>
      <c r="D508" s="16">
        <v>0</v>
      </c>
      <c r="E508" s="17" t="str">
        <f t="shared" si="32"/>
        <v/>
      </c>
      <c r="F508" s="17" t="str">
        <f t="shared" si="32"/>
        <v/>
      </c>
      <c r="G508" s="17" t="str">
        <f t="shared" si="34"/>
        <v xml:space="preserve"> </v>
      </c>
      <c r="H508" s="17" t="str">
        <f t="shared" si="33"/>
        <v/>
      </c>
    </row>
    <row r="509" spans="1:8" x14ac:dyDescent="0.2">
      <c r="A509" s="14"/>
      <c r="B509" s="15" t="s">
        <v>487</v>
      </c>
      <c r="C509" s="16">
        <v>0</v>
      </c>
      <c r="D509" s="16">
        <v>0</v>
      </c>
      <c r="E509" s="17" t="str">
        <f t="shared" si="32"/>
        <v/>
      </c>
      <c r="F509" s="17" t="str">
        <f t="shared" si="32"/>
        <v/>
      </c>
      <c r="G509" s="17" t="str">
        <f t="shared" si="34"/>
        <v xml:space="preserve"> </v>
      </c>
      <c r="H509" s="17" t="str">
        <f t="shared" si="33"/>
        <v/>
      </c>
    </row>
    <row r="510" spans="1:8" x14ac:dyDescent="0.2">
      <c r="A510" s="14"/>
      <c r="B510" s="15" t="s">
        <v>488</v>
      </c>
      <c r="C510" s="16">
        <v>18</v>
      </c>
      <c r="D510" s="16">
        <v>3</v>
      </c>
      <c r="E510" s="17">
        <f t="shared" si="32"/>
        <v>4.1379310344827586E-2</v>
      </c>
      <c r="F510" s="17">
        <f t="shared" si="32"/>
        <v>7.0422535211267607E-3</v>
      </c>
      <c r="G510" s="17">
        <f t="shared" si="34"/>
        <v>-0.83333333333333337</v>
      </c>
      <c r="H510" s="17">
        <f t="shared" si="33"/>
        <v>-3.4482758620689655E-2</v>
      </c>
    </row>
    <row r="511" spans="1:8" x14ac:dyDescent="0.2">
      <c r="A511" s="14"/>
      <c r="B511" s="15" t="s">
        <v>489</v>
      </c>
      <c r="C511" s="16">
        <v>5</v>
      </c>
      <c r="D511" s="16">
        <v>1</v>
      </c>
      <c r="E511" s="17">
        <f t="shared" si="32"/>
        <v>1.1494252873563218E-2</v>
      </c>
      <c r="F511" s="17">
        <f t="shared" si="32"/>
        <v>2.3474178403755869E-3</v>
      </c>
      <c r="G511" s="17">
        <f t="shared" si="34"/>
        <v>-0.8</v>
      </c>
      <c r="H511" s="17">
        <f t="shared" si="33"/>
        <v>-9.1954022988505746E-3</v>
      </c>
    </row>
    <row r="512" spans="1:8" ht="38.25" x14ac:dyDescent="0.2">
      <c r="A512" s="14"/>
      <c r="B512" s="15" t="s">
        <v>490</v>
      </c>
      <c r="C512" s="16">
        <v>0</v>
      </c>
      <c r="D512" s="16">
        <v>0</v>
      </c>
      <c r="E512" s="17" t="str">
        <f t="shared" si="32"/>
        <v/>
      </c>
      <c r="F512" s="17" t="str">
        <f t="shared" si="32"/>
        <v/>
      </c>
      <c r="G512" s="17" t="str">
        <f t="shared" si="34"/>
        <v xml:space="preserve"> </v>
      </c>
      <c r="H512" s="17" t="str">
        <f t="shared" si="33"/>
        <v/>
      </c>
    </row>
    <row r="513" spans="1:8" x14ac:dyDescent="0.2">
      <c r="A513" s="14"/>
      <c r="B513" s="15" t="s">
        <v>491</v>
      </c>
      <c r="C513" s="16">
        <v>0</v>
      </c>
      <c r="D513" s="16">
        <v>0</v>
      </c>
      <c r="E513" s="17" t="str">
        <f t="shared" si="32"/>
        <v/>
      </c>
      <c r="F513" s="17" t="str">
        <f t="shared" si="32"/>
        <v/>
      </c>
      <c r="G513" s="17" t="str">
        <f t="shared" si="34"/>
        <v xml:space="preserve"> </v>
      </c>
      <c r="H513" s="17" t="str">
        <f t="shared" si="33"/>
        <v/>
      </c>
    </row>
    <row r="514" spans="1:8" ht="25.5" x14ac:dyDescent="0.2">
      <c r="A514" s="14"/>
      <c r="B514" s="15" t="s">
        <v>492</v>
      </c>
      <c r="C514" s="16">
        <v>0</v>
      </c>
      <c r="D514" s="16">
        <v>0</v>
      </c>
      <c r="E514" s="17" t="str">
        <f t="shared" si="32"/>
        <v/>
      </c>
      <c r="F514" s="17" t="str">
        <f t="shared" si="32"/>
        <v/>
      </c>
      <c r="G514" s="17" t="str">
        <f t="shared" si="34"/>
        <v xml:space="preserve"> </v>
      </c>
      <c r="H514" s="17" t="str">
        <f t="shared" si="33"/>
        <v/>
      </c>
    </row>
    <row r="515" spans="1:8" ht="25.5" x14ac:dyDescent="0.2">
      <c r="A515" s="14"/>
      <c r="B515" s="15" t="s">
        <v>493</v>
      </c>
      <c r="C515" s="16">
        <v>1</v>
      </c>
      <c r="D515" s="16">
        <v>0</v>
      </c>
      <c r="E515" s="17">
        <f t="shared" si="32"/>
        <v>2.2988505747126436E-3</v>
      </c>
      <c r="F515" s="17" t="str">
        <f t="shared" si="32"/>
        <v/>
      </c>
      <c r="G515" s="17">
        <f t="shared" si="34"/>
        <v>-1</v>
      </c>
      <c r="H515" s="17">
        <f t="shared" si="33"/>
        <v>-2.2988505747126436E-3</v>
      </c>
    </row>
    <row r="516" spans="1:8" x14ac:dyDescent="0.2">
      <c r="A516" s="14"/>
      <c r="B516" s="15" t="s">
        <v>494</v>
      </c>
      <c r="C516" s="16">
        <v>0</v>
      </c>
      <c r="D516" s="16">
        <v>0</v>
      </c>
      <c r="E516" s="17" t="str">
        <f t="shared" si="32"/>
        <v/>
      </c>
      <c r="F516" s="17" t="str">
        <f t="shared" si="32"/>
        <v/>
      </c>
      <c r="G516" s="17" t="str">
        <f t="shared" si="34"/>
        <v xml:space="preserve"> </v>
      </c>
      <c r="H516" s="17" t="str">
        <f t="shared" si="33"/>
        <v/>
      </c>
    </row>
    <row r="517" spans="1:8" ht="25.5" x14ac:dyDescent="0.2">
      <c r="A517" s="14"/>
      <c r="B517" s="15" t="s">
        <v>495</v>
      </c>
      <c r="C517" s="16">
        <v>0</v>
      </c>
      <c r="D517" s="16">
        <v>0</v>
      </c>
      <c r="E517" s="17" t="str">
        <f t="shared" si="32"/>
        <v/>
      </c>
      <c r="F517" s="17" t="str">
        <f t="shared" si="32"/>
        <v/>
      </c>
      <c r="G517" s="17" t="str">
        <f t="shared" si="34"/>
        <v xml:space="preserve"> </v>
      </c>
      <c r="H517" s="17" t="str">
        <f t="shared" si="33"/>
        <v/>
      </c>
    </row>
    <row r="518" spans="1:8" ht="25.5" x14ac:dyDescent="0.2">
      <c r="A518" s="14"/>
      <c r="B518" s="15" t="s">
        <v>496</v>
      </c>
      <c r="C518" s="16">
        <v>0</v>
      </c>
      <c r="D518" s="16">
        <v>0</v>
      </c>
      <c r="E518" s="17" t="str">
        <f t="shared" si="32"/>
        <v/>
      </c>
      <c r="F518" s="17" t="str">
        <f t="shared" si="32"/>
        <v/>
      </c>
      <c r="G518" s="17" t="str">
        <f t="shared" si="34"/>
        <v xml:space="preserve"> </v>
      </c>
      <c r="H518" s="17" t="str">
        <f t="shared" si="33"/>
        <v/>
      </c>
    </row>
    <row r="519" spans="1:8" x14ac:dyDescent="0.2">
      <c r="A519" s="14"/>
      <c r="B519" s="15" t="s">
        <v>497</v>
      </c>
      <c r="C519" s="16">
        <v>0</v>
      </c>
      <c r="D519" s="16">
        <v>0</v>
      </c>
      <c r="E519" s="17" t="str">
        <f t="shared" si="32"/>
        <v/>
      </c>
      <c r="F519" s="17" t="str">
        <f t="shared" si="32"/>
        <v/>
      </c>
      <c r="G519" s="17" t="str">
        <f t="shared" si="34"/>
        <v xml:space="preserve"> </v>
      </c>
      <c r="H519" s="17" t="str">
        <f t="shared" si="33"/>
        <v/>
      </c>
    </row>
    <row r="520" spans="1:8" ht="25.5" x14ac:dyDescent="0.2">
      <c r="A520" s="14"/>
      <c r="B520" s="15" t="s">
        <v>498</v>
      </c>
      <c r="C520" s="16">
        <v>0</v>
      </c>
      <c r="D520" s="16">
        <v>0</v>
      </c>
      <c r="E520" s="17" t="str">
        <f t="shared" si="32"/>
        <v/>
      </c>
      <c r="F520" s="17" t="str">
        <f t="shared" si="32"/>
        <v/>
      </c>
      <c r="G520" s="17" t="str">
        <f t="shared" si="34"/>
        <v xml:space="preserve"> </v>
      </c>
      <c r="H520" s="17" t="str">
        <f t="shared" si="33"/>
        <v/>
      </c>
    </row>
    <row r="521" spans="1:8" x14ac:dyDescent="0.2">
      <c r="A521" s="14"/>
      <c r="B521" s="15" t="s">
        <v>499</v>
      </c>
      <c r="C521" s="16">
        <v>0</v>
      </c>
      <c r="D521" s="16">
        <v>0</v>
      </c>
      <c r="E521" s="17" t="str">
        <f t="shared" si="32"/>
        <v/>
      </c>
      <c r="F521" s="17" t="str">
        <f t="shared" si="32"/>
        <v/>
      </c>
      <c r="G521" s="17" t="str">
        <f t="shared" si="34"/>
        <v xml:space="preserve"> </v>
      </c>
      <c r="H521" s="17" t="str">
        <f t="shared" si="33"/>
        <v/>
      </c>
    </row>
    <row r="522" spans="1:8" ht="25.5" x14ac:dyDescent="0.2">
      <c r="A522" s="14"/>
      <c r="B522" s="15" t="s">
        <v>500</v>
      </c>
      <c r="C522" s="16">
        <v>0</v>
      </c>
      <c r="D522" s="16">
        <v>2</v>
      </c>
      <c r="E522" s="17" t="str">
        <f t="shared" si="32"/>
        <v/>
      </c>
      <c r="F522" s="17">
        <f t="shared" si="32"/>
        <v>4.6948356807511738E-3</v>
      </c>
      <c r="G522" s="17">
        <f t="shared" si="34"/>
        <v>1</v>
      </c>
      <c r="H522" s="17" t="str">
        <f t="shared" si="33"/>
        <v/>
      </c>
    </row>
    <row r="523" spans="1:8" ht="25.5" x14ac:dyDescent="0.2">
      <c r="A523" s="14"/>
      <c r="B523" s="15" t="s">
        <v>501</v>
      </c>
      <c r="C523" s="16">
        <v>0</v>
      </c>
      <c r="D523" s="16">
        <v>0</v>
      </c>
      <c r="E523" s="17" t="str">
        <f t="shared" si="32"/>
        <v/>
      </c>
      <c r="F523" s="17" t="str">
        <f t="shared" si="32"/>
        <v/>
      </c>
      <c r="G523" s="17" t="str">
        <f t="shared" si="34"/>
        <v xml:space="preserve"> </v>
      </c>
      <c r="H523" s="17" t="str">
        <f t="shared" si="33"/>
        <v/>
      </c>
    </row>
    <row r="524" spans="1:8" ht="25.5" x14ac:dyDescent="0.2">
      <c r="A524" s="14"/>
      <c r="B524" s="15" t="s">
        <v>502</v>
      </c>
      <c r="C524" s="16">
        <v>0</v>
      </c>
      <c r="D524" s="16">
        <v>0</v>
      </c>
      <c r="E524" s="17" t="str">
        <f t="shared" si="32"/>
        <v/>
      </c>
      <c r="F524" s="17" t="str">
        <f t="shared" si="32"/>
        <v/>
      </c>
      <c r="G524" s="17" t="str">
        <f t="shared" si="34"/>
        <v xml:space="preserve"> </v>
      </c>
      <c r="H524" s="17" t="str">
        <f t="shared" si="33"/>
        <v/>
      </c>
    </row>
    <row r="525" spans="1:8" ht="25.5" x14ac:dyDescent="0.2">
      <c r="A525" s="14"/>
      <c r="B525" s="15" t="s">
        <v>503</v>
      </c>
      <c r="C525" s="16">
        <v>0</v>
      </c>
      <c r="D525" s="16">
        <v>0</v>
      </c>
      <c r="E525" s="17" t="str">
        <f t="shared" si="32"/>
        <v/>
      </c>
      <c r="F525" s="17" t="str">
        <f t="shared" si="32"/>
        <v/>
      </c>
      <c r="G525" s="17" t="str">
        <f t="shared" si="34"/>
        <v xml:space="preserve"> </v>
      </c>
      <c r="H525" s="17" t="str">
        <f t="shared" si="33"/>
        <v/>
      </c>
    </row>
    <row r="526" spans="1:8" ht="25.5" x14ac:dyDescent="0.2">
      <c r="A526" s="14"/>
      <c r="B526" s="15" t="s">
        <v>504</v>
      </c>
      <c r="C526" s="16">
        <v>0</v>
      </c>
      <c r="D526" s="16">
        <v>0</v>
      </c>
      <c r="E526" s="17" t="str">
        <f t="shared" si="32"/>
        <v/>
      </c>
      <c r="F526" s="17" t="str">
        <f t="shared" si="32"/>
        <v/>
      </c>
      <c r="G526" s="17" t="str">
        <f t="shared" si="34"/>
        <v xml:space="preserve"> </v>
      </c>
      <c r="H526" s="17" t="str">
        <f t="shared" si="33"/>
        <v/>
      </c>
    </row>
    <row r="527" spans="1:8" x14ac:dyDescent="0.2">
      <c r="A527" s="14"/>
      <c r="B527" s="15" t="s">
        <v>505</v>
      </c>
      <c r="C527" s="16">
        <v>0</v>
      </c>
      <c r="D527" s="16">
        <v>0</v>
      </c>
      <c r="E527" s="17" t="str">
        <f t="shared" si="32"/>
        <v/>
      </c>
      <c r="F527" s="17" t="str">
        <f t="shared" si="32"/>
        <v/>
      </c>
      <c r="G527" s="17" t="str">
        <f t="shared" si="34"/>
        <v xml:space="preserve"> </v>
      </c>
      <c r="H527" s="17" t="str">
        <f t="shared" si="33"/>
        <v/>
      </c>
    </row>
    <row r="528" spans="1:8" ht="25.5" x14ac:dyDescent="0.2">
      <c r="A528" s="14"/>
      <c r="B528" s="15" t="s">
        <v>506</v>
      </c>
      <c r="C528" s="16">
        <v>0</v>
      </c>
      <c r="D528" s="16">
        <v>0</v>
      </c>
      <c r="E528" s="17" t="str">
        <f t="shared" si="32"/>
        <v/>
      </c>
      <c r="F528" s="17" t="str">
        <f t="shared" si="32"/>
        <v/>
      </c>
      <c r="G528" s="17" t="str">
        <f t="shared" si="34"/>
        <v xml:space="preserve"> </v>
      </c>
      <c r="H528" s="17" t="str">
        <f t="shared" si="33"/>
        <v/>
      </c>
    </row>
    <row r="529" spans="1:8" x14ac:dyDescent="0.2">
      <c r="A529" s="14"/>
      <c r="B529" s="15" t="s">
        <v>507</v>
      </c>
      <c r="C529" s="16">
        <v>0</v>
      </c>
      <c r="D529" s="16">
        <v>0</v>
      </c>
      <c r="E529" s="17" t="str">
        <f t="shared" si="32"/>
        <v/>
      </c>
      <c r="F529" s="17" t="str">
        <f t="shared" si="32"/>
        <v/>
      </c>
      <c r="G529" s="17" t="str">
        <f t="shared" si="34"/>
        <v xml:space="preserve"> </v>
      </c>
      <c r="H529" s="17" t="str">
        <f t="shared" si="33"/>
        <v/>
      </c>
    </row>
    <row r="530" spans="1:8" ht="25.5" x14ac:dyDescent="0.2">
      <c r="A530" s="14"/>
      <c r="B530" s="15" t="s">
        <v>508</v>
      </c>
      <c r="C530" s="16">
        <v>1</v>
      </c>
      <c r="D530" s="16">
        <v>0</v>
      </c>
      <c r="E530" s="17">
        <f t="shared" si="32"/>
        <v>2.2988505747126436E-3</v>
      </c>
      <c r="F530" s="17" t="str">
        <f t="shared" si="32"/>
        <v/>
      </c>
      <c r="G530" s="17">
        <f t="shared" si="34"/>
        <v>-1</v>
      </c>
      <c r="H530" s="17">
        <f t="shared" si="33"/>
        <v>-2.2988505747126436E-3</v>
      </c>
    </row>
    <row r="531" spans="1:8" x14ac:dyDescent="0.2">
      <c r="A531" s="14"/>
      <c r="B531" s="15" t="s">
        <v>509</v>
      </c>
      <c r="C531" s="16">
        <v>0</v>
      </c>
      <c r="D531" s="16">
        <v>0</v>
      </c>
      <c r="E531" s="17" t="str">
        <f t="shared" si="32"/>
        <v/>
      </c>
      <c r="F531" s="17" t="str">
        <f t="shared" si="32"/>
        <v/>
      </c>
      <c r="G531" s="17" t="str">
        <f t="shared" si="34"/>
        <v xml:space="preserve"> </v>
      </c>
      <c r="H531" s="17" t="str">
        <f t="shared" si="33"/>
        <v/>
      </c>
    </row>
    <row r="532" spans="1:8" x14ac:dyDescent="0.2">
      <c r="A532" s="14"/>
      <c r="B532" s="15" t="s">
        <v>510</v>
      </c>
      <c r="C532" s="16">
        <v>0</v>
      </c>
      <c r="D532" s="16">
        <v>0</v>
      </c>
      <c r="E532" s="17" t="str">
        <f t="shared" si="32"/>
        <v/>
      </c>
      <c r="F532" s="17" t="str">
        <f t="shared" si="32"/>
        <v/>
      </c>
      <c r="G532" s="17" t="str">
        <f t="shared" si="34"/>
        <v xml:space="preserve"> </v>
      </c>
      <c r="H532" s="17" t="str">
        <f t="shared" si="33"/>
        <v/>
      </c>
    </row>
    <row r="533" spans="1:8" x14ac:dyDescent="0.2">
      <c r="A533" s="14"/>
      <c r="B533" s="15" t="s">
        <v>511</v>
      </c>
      <c r="C533" s="16">
        <v>0</v>
      </c>
      <c r="D533" s="16">
        <v>0</v>
      </c>
      <c r="E533" s="17" t="str">
        <f t="shared" si="32"/>
        <v/>
      </c>
      <c r="F533" s="17" t="str">
        <f t="shared" si="32"/>
        <v/>
      </c>
      <c r="G533" s="17" t="str">
        <f t="shared" si="34"/>
        <v xml:space="preserve"> </v>
      </c>
      <c r="H533" s="17" t="str">
        <f t="shared" si="33"/>
        <v/>
      </c>
    </row>
    <row r="534" spans="1:8" x14ac:dyDescent="0.2">
      <c r="A534" s="14"/>
      <c r="B534" s="15" t="s">
        <v>512</v>
      </c>
      <c r="C534" s="16">
        <v>1</v>
      </c>
      <c r="D534" s="16">
        <v>3</v>
      </c>
      <c r="E534" s="17">
        <f t="shared" si="32"/>
        <v>2.2988505747126436E-3</v>
      </c>
      <c r="F534" s="17">
        <f t="shared" si="32"/>
        <v>7.0422535211267607E-3</v>
      </c>
      <c r="G534" s="17">
        <f t="shared" si="34"/>
        <v>2</v>
      </c>
      <c r="H534" s="17">
        <f t="shared" si="33"/>
        <v>4.5977011494252873E-3</v>
      </c>
    </row>
    <row r="535" spans="1:8" x14ac:dyDescent="0.2">
      <c r="A535" s="14"/>
      <c r="B535" s="15" t="s">
        <v>513</v>
      </c>
      <c r="C535" s="16">
        <v>2</v>
      </c>
      <c r="D535" s="16">
        <v>0</v>
      </c>
      <c r="E535" s="17">
        <f t="shared" si="32"/>
        <v>4.5977011494252873E-3</v>
      </c>
      <c r="F535" s="17" t="str">
        <f t="shared" si="32"/>
        <v/>
      </c>
      <c r="G535" s="17">
        <f t="shared" si="34"/>
        <v>-1</v>
      </c>
      <c r="H535" s="17">
        <f t="shared" si="33"/>
        <v>-4.5977011494252873E-3</v>
      </c>
    </row>
    <row r="536" spans="1:8" ht="25.5" x14ac:dyDescent="0.2">
      <c r="A536" s="14"/>
      <c r="B536" s="15" t="s">
        <v>514</v>
      </c>
      <c r="C536" s="16">
        <v>0</v>
      </c>
      <c r="D536" s="16">
        <v>0</v>
      </c>
      <c r="E536" s="17" t="str">
        <f t="shared" si="32"/>
        <v/>
      </c>
      <c r="F536" s="17" t="str">
        <f t="shared" si="32"/>
        <v/>
      </c>
      <c r="G536" s="17" t="str">
        <f t="shared" si="34"/>
        <v xml:space="preserve"> </v>
      </c>
      <c r="H536" s="17" t="str">
        <f t="shared" si="33"/>
        <v/>
      </c>
    </row>
    <row r="537" spans="1:8" x14ac:dyDescent="0.2">
      <c r="A537" s="14"/>
      <c r="B537" s="15" t="s">
        <v>515</v>
      </c>
      <c r="C537" s="16">
        <v>0</v>
      </c>
      <c r="D537" s="16">
        <v>0</v>
      </c>
      <c r="E537" s="17" t="str">
        <f t="shared" si="32"/>
        <v/>
      </c>
      <c r="F537" s="17" t="str">
        <f t="shared" si="32"/>
        <v/>
      </c>
      <c r="G537" s="17" t="str">
        <f t="shared" si="34"/>
        <v xml:space="preserve"> </v>
      </c>
      <c r="H537" s="17" t="str">
        <f t="shared" si="33"/>
        <v/>
      </c>
    </row>
    <row r="538" spans="1:8" x14ac:dyDescent="0.2">
      <c r="A538" s="14"/>
      <c r="B538" s="15" t="s">
        <v>516</v>
      </c>
      <c r="C538" s="16">
        <v>4</v>
      </c>
      <c r="D538" s="16">
        <v>3</v>
      </c>
      <c r="E538" s="17">
        <f t="shared" si="32"/>
        <v>9.1954022988505746E-3</v>
      </c>
      <c r="F538" s="17">
        <f t="shared" si="32"/>
        <v>7.0422535211267607E-3</v>
      </c>
      <c r="G538" s="17">
        <f t="shared" si="34"/>
        <v>-0.25</v>
      </c>
      <c r="H538" s="17">
        <f t="shared" si="33"/>
        <v>-2.2988505747126436E-3</v>
      </c>
    </row>
    <row r="539" spans="1:8" x14ac:dyDescent="0.2">
      <c r="A539" s="14"/>
      <c r="B539" s="15" t="s">
        <v>517</v>
      </c>
      <c r="C539" s="16">
        <v>3</v>
      </c>
      <c r="D539" s="16">
        <v>0</v>
      </c>
      <c r="E539" s="17">
        <f t="shared" si="32"/>
        <v>6.8965517241379309E-3</v>
      </c>
      <c r="F539" s="17" t="str">
        <f t="shared" si="32"/>
        <v/>
      </c>
      <c r="G539" s="17">
        <f t="shared" si="34"/>
        <v>-1</v>
      </c>
      <c r="H539" s="17">
        <f t="shared" si="33"/>
        <v>-6.8965517241379309E-3</v>
      </c>
    </row>
    <row r="540" spans="1:8" x14ac:dyDescent="0.2">
      <c r="A540" s="14"/>
      <c r="B540" s="15" t="s">
        <v>648</v>
      </c>
      <c r="C540" s="16">
        <v>0</v>
      </c>
      <c r="D540" s="16">
        <v>0</v>
      </c>
      <c r="E540" s="17" t="str">
        <f t="shared" si="32"/>
        <v/>
      </c>
      <c r="F540" s="17" t="str">
        <f t="shared" si="32"/>
        <v/>
      </c>
      <c r="G540" s="17" t="str">
        <f t="shared" si="34"/>
        <v xml:space="preserve"> </v>
      </c>
      <c r="H540" s="17" t="str">
        <f t="shared" si="33"/>
        <v/>
      </c>
    </row>
    <row r="541" spans="1:8" x14ac:dyDescent="0.2">
      <c r="A541" s="14"/>
      <c r="B541" s="15" t="s">
        <v>519</v>
      </c>
      <c r="C541" s="16">
        <v>0</v>
      </c>
      <c r="D541" s="16">
        <v>0</v>
      </c>
      <c r="E541" s="17" t="str">
        <f t="shared" ref="E541:F576" si="35">+IF(C541=0,"",C541/C$349)</f>
        <v/>
      </c>
      <c r="F541" s="17" t="str">
        <f t="shared" si="35"/>
        <v/>
      </c>
      <c r="G541" s="17" t="str">
        <f t="shared" si="34"/>
        <v xml:space="preserve"> </v>
      </c>
      <c r="H541" s="17" t="str">
        <f t="shared" ref="H541:H576" si="36">+IF(OR(AND(E541=""),(G541="")),"",E541*G541)</f>
        <v/>
      </c>
    </row>
    <row r="542" spans="1:8" x14ac:dyDescent="0.2">
      <c r="A542" s="14"/>
      <c r="B542" s="15" t="s">
        <v>520</v>
      </c>
      <c r="C542" s="16">
        <v>0</v>
      </c>
      <c r="D542" s="16">
        <v>0</v>
      </c>
      <c r="E542" s="17" t="str">
        <f t="shared" si="35"/>
        <v/>
      </c>
      <c r="F542" s="17" t="str">
        <f t="shared" si="35"/>
        <v/>
      </c>
      <c r="G542" s="17" t="str">
        <f t="shared" ref="G542:G576" si="37">+IF(AND(C542=0,D542=0)," ",IF(C542=0,1,IF(D542=0,-1,(D542-C542)/C542)))</f>
        <v xml:space="preserve"> </v>
      </c>
      <c r="H542" s="17" t="str">
        <f t="shared" si="36"/>
        <v/>
      </c>
    </row>
    <row r="543" spans="1:8" x14ac:dyDescent="0.2">
      <c r="A543" s="14"/>
      <c r="B543" s="15" t="s">
        <v>521</v>
      </c>
      <c r="C543" s="16">
        <v>0</v>
      </c>
      <c r="D543" s="16">
        <v>0</v>
      </c>
      <c r="E543" s="17" t="str">
        <f t="shared" si="35"/>
        <v/>
      </c>
      <c r="F543" s="17" t="str">
        <f t="shared" si="35"/>
        <v/>
      </c>
      <c r="G543" s="17" t="str">
        <f t="shared" si="37"/>
        <v xml:space="preserve"> </v>
      </c>
      <c r="H543" s="17" t="str">
        <f t="shared" si="36"/>
        <v/>
      </c>
    </row>
    <row r="544" spans="1:8" x14ac:dyDescent="0.2">
      <c r="A544" s="14"/>
      <c r="B544" s="15" t="s">
        <v>522</v>
      </c>
      <c r="C544" s="16">
        <v>0</v>
      </c>
      <c r="D544" s="16">
        <v>0</v>
      </c>
      <c r="E544" s="17" t="str">
        <f t="shared" si="35"/>
        <v/>
      </c>
      <c r="F544" s="17" t="str">
        <f t="shared" si="35"/>
        <v/>
      </c>
      <c r="G544" s="17" t="str">
        <f t="shared" si="37"/>
        <v xml:space="preserve"> </v>
      </c>
      <c r="H544" s="17" t="str">
        <f t="shared" si="36"/>
        <v/>
      </c>
    </row>
    <row r="545" spans="1:8" x14ac:dyDescent="0.2">
      <c r="A545" s="14"/>
      <c r="B545" s="15" t="s">
        <v>523</v>
      </c>
      <c r="C545" s="16">
        <v>0</v>
      </c>
      <c r="D545" s="16">
        <v>0</v>
      </c>
      <c r="E545" s="17" t="str">
        <f t="shared" si="35"/>
        <v/>
      </c>
      <c r="F545" s="17" t="str">
        <f t="shared" si="35"/>
        <v/>
      </c>
      <c r="G545" s="17" t="str">
        <f t="shared" si="37"/>
        <v xml:space="preserve"> </v>
      </c>
      <c r="H545" s="17" t="str">
        <f t="shared" si="36"/>
        <v/>
      </c>
    </row>
    <row r="546" spans="1:8" x14ac:dyDescent="0.2">
      <c r="A546" s="14"/>
      <c r="B546" s="15" t="s">
        <v>524</v>
      </c>
      <c r="C546" s="16">
        <v>0</v>
      </c>
      <c r="D546" s="16">
        <v>0</v>
      </c>
      <c r="E546" s="17" t="str">
        <f t="shared" si="35"/>
        <v/>
      </c>
      <c r="F546" s="17" t="str">
        <f t="shared" si="35"/>
        <v/>
      </c>
      <c r="G546" s="17" t="str">
        <f t="shared" si="37"/>
        <v xml:space="preserve"> </v>
      </c>
      <c r="H546" s="17" t="str">
        <f t="shared" si="36"/>
        <v/>
      </c>
    </row>
    <row r="547" spans="1:8" x14ac:dyDescent="0.2">
      <c r="A547" s="14"/>
      <c r="B547" s="15" t="s">
        <v>525</v>
      </c>
      <c r="C547" s="16">
        <v>0</v>
      </c>
      <c r="D547" s="16">
        <v>0</v>
      </c>
      <c r="E547" s="17" t="str">
        <f t="shared" si="35"/>
        <v/>
      </c>
      <c r="F547" s="17" t="str">
        <f t="shared" si="35"/>
        <v/>
      </c>
      <c r="G547" s="17" t="str">
        <f t="shared" si="37"/>
        <v xml:space="preserve"> </v>
      </c>
      <c r="H547" s="17" t="str">
        <f t="shared" si="36"/>
        <v/>
      </c>
    </row>
    <row r="548" spans="1:8" ht="25.5" x14ac:dyDescent="0.2">
      <c r="A548" s="14"/>
      <c r="B548" s="15" t="s">
        <v>526</v>
      </c>
      <c r="C548" s="16">
        <v>0</v>
      </c>
      <c r="D548" s="16">
        <v>0</v>
      </c>
      <c r="E548" s="17" t="str">
        <f t="shared" si="35"/>
        <v/>
      </c>
      <c r="F548" s="17" t="str">
        <f t="shared" si="35"/>
        <v/>
      </c>
      <c r="G548" s="17" t="str">
        <f t="shared" si="37"/>
        <v xml:space="preserve"> </v>
      </c>
      <c r="H548" s="17" t="str">
        <f t="shared" si="36"/>
        <v/>
      </c>
    </row>
    <row r="549" spans="1:8" ht="25.5" x14ac:dyDescent="0.2">
      <c r="A549" s="14"/>
      <c r="B549" s="15" t="s">
        <v>527</v>
      </c>
      <c r="C549" s="16">
        <v>0</v>
      </c>
      <c r="D549" s="16">
        <v>0</v>
      </c>
      <c r="E549" s="17" t="str">
        <f t="shared" si="35"/>
        <v/>
      </c>
      <c r="F549" s="17" t="str">
        <f t="shared" si="35"/>
        <v/>
      </c>
      <c r="G549" s="17" t="str">
        <f t="shared" si="37"/>
        <v xml:space="preserve"> </v>
      </c>
      <c r="H549" s="17" t="str">
        <f t="shared" si="36"/>
        <v/>
      </c>
    </row>
    <row r="550" spans="1:8" x14ac:dyDescent="0.2">
      <c r="A550" s="14"/>
      <c r="B550" s="15" t="s">
        <v>528</v>
      </c>
      <c r="C550" s="16">
        <v>0</v>
      </c>
      <c r="D550" s="16">
        <v>0</v>
      </c>
      <c r="E550" s="17" t="str">
        <f t="shared" si="35"/>
        <v/>
      </c>
      <c r="F550" s="17" t="str">
        <f t="shared" si="35"/>
        <v/>
      </c>
      <c r="G550" s="17" t="str">
        <f t="shared" si="37"/>
        <v xml:space="preserve"> </v>
      </c>
      <c r="H550" s="17" t="str">
        <f t="shared" si="36"/>
        <v/>
      </c>
    </row>
    <row r="551" spans="1:8" x14ac:dyDescent="0.2">
      <c r="A551" s="14"/>
      <c r="B551" s="15" t="s">
        <v>529</v>
      </c>
      <c r="C551" s="16">
        <v>0</v>
      </c>
      <c r="D551" s="16">
        <v>0</v>
      </c>
      <c r="E551" s="17" t="str">
        <f t="shared" si="35"/>
        <v/>
      </c>
      <c r="F551" s="17" t="str">
        <f t="shared" si="35"/>
        <v/>
      </c>
      <c r="G551" s="17" t="str">
        <f t="shared" si="37"/>
        <v xml:space="preserve"> </v>
      </c>
      <c r="H551" s="17" t="str">
        <f t="shared" si="36"/>
        <v/>
      </c>
    </row>
    <row r="552" spans="1:8" ht="25.5" x14ac:dyDescent="0.2">
      <c r="A552" s="14"/>
      <c r="B552" s="15" t="s">
        <v>530</v>
      </c>
      <c r="C552" s="16">
        <v>0</v>
      </c>
      <c r="D552" s="16">
        <v>0</v>
      </c>
      <c r="E552" s="17" t="str">
        <f t="shared" si="35"/>
        <v/>
      </c>
      <c r="F552" s="17" t="str">
        <f t="shared" si="35"/>
        <v/>
      </c>
      <c r="G552" s="17" t="str">
        <f t="shared" si="37"/>
        <v xml:space="preserve"> </v>
      </c>
      <c r="H552" s="17" t="str">
        <f t="shared" si="36"/>
        <v/>
      </c>
    </row>
    <row r="553" spans="1:8" x14ac:dyDescent="0.2">
      <c r="A553" s="14"/>
      <c r="B553" s="15" t="s">
        <v>531</v>
      </c>
      <c r="C553" s="16">
        <v>0</v>
      </c>
      <c r="D553" s="16">
        <v>0</v>
      </c>
      <c r="E553" s="17" t="str">
        <f t="shared" si="35"/>
        <v/>
      </c>
      <c r="F553" s="17" t="str">
        <f t="shared" si="35"/>
        <v/>
      </c>
      <c r="G553" s="17" t="str">
        <f t="shared" si="37"/>
        <v xml:space="preserve"> </v>
      </c>
      <c r="H553" s="17" t="str">
        <f t="shared" si="36"/>
        <v/>
      </c>
    </row>
    <row r="554" spans="1:8" x14ac:dyDescent="0.2">
      <c r="A554" s="14"/>
      <c r="B554" s="15" t="s">
        <v>532</v>
      </c>
      <c r="C554" s="16">
        <v>2</v>
      </c>
      <c r="D554" s="16">
        <v>12</v>
      </c>
      <c r="E554" s="17">
        <f t="shared" si="35"/>
        <v>4.5977011494252873E-3</v>
      </c>
      <c r="F554" s="17">
        <f t="shared" si="35"/>
        <v>2.8169014084507043E-2</v>
      </c>
      <c r="G554" s="17">
        <f t="shared" si="37"/>
        <v>5</v>
      </c>
      <c r="H554" s="17">
        <f t="shared" si="36"/>
        <v>2.2988505747126436E-2</v>
      </c>
    </row>
    <row r="555" spans="1:8" ht="25.5" x14ac:dyDescent="0.2">
      <c r="A555" s="14"/>
      <c r="B555" s="15" t="s">
        <v>533</v>
      </c>
      <c r="C555" s="16">
        <v>0</v>
      </c>
      <c r="D555" s="16">
        <v>0</v>
      </c>
      <c r="E555" s="17" t="str">
        <f t="shared" si="35"/>
        <v/>
      </c>
      <c r="F555" s="17" t="str">
        <f t="shared" si="35"/>
        <v/>
      </c>
      <c r="G555" s="17" t="str">
        <f t="shared" si="37"/>
        <v xml:space="preserve"> </v>
      </c>
      <c r="H555" s="17" t="str">
        <f t="shared" si="36"/>
        <v/>
      </c>
    </row>
    <row r="556" spans="1:8" x14ac:dyDescent="0.2">
      <c r="A556" s="14"/>
      <c r="B556" s="15" t="s">
        <v>534</v>
      </c>
      <c r="C556" s="16">
        <v>0</v>
      </c>
      <c r="D556" s="16">
        <v>0</v>
      </c>
      <c r="E556" s="17" t="str">
        <f t="shared" si="35"/>
        <v/>
      </c>
      <c r="F556" s="17" t="str">
        <f t="shared" si="35"/>
        <v/>
      </c>
      <c r="G556" s="17" t="str">
        <f t="shared" si="37"/>
        <v xml:space="preserve"> </v>
      </c>
      <c r="H556" s="17" t="str">
        <f t="shared" si="36"/>
        <v/>
      </c>
    </row>
    <row r="557" spans="1:8" x14ac:dyDescent="0.2">
      <c r="A557" s="14"/>
      <c r="B557" s="15" t="s">
        <v>535</v>
      </c>
      <c r="C557" s="16">
        <v>0</v>
      </c>
      <c r="D557" s="16">
        <v>0</v>
      </c>
      <c r="E557" s="17" t="str">
        <f t="shared" si="35"/>
        <v/>
      </c>
      <c r="F557" s="17" t="str">
        <f t="shared" si="35"/>
        <v/>
      </c>
      <c r="G557" s="17" t="str">
        <f t="shared" si="37"/>
        <v xml:space="preserve"> </v>
      </c>
      <c r="H557" s="17" t="str">
        <f t="shared" si="36"/>
        <v/>
      </c>
    </row>
    <row r="558" spans="1:8" x14ac:dyDescent="0.2">
      <c r="A558" s="14"/>
      <c r="B558" s="15" t="s">
        <v>536</v>
      </c>
      <c r="C558" s="16">
        <v>0</v>
      </c>
      <c r="D558" s="16">
        <v>0</v>
      </c>
      <c r="E558" s="17" t="str">
        <f t="shared" si="35"/>
        <v/>
      </c>
      <c r="F558" s="17" t="str">
        <f t="shared" si="35"/>
        <v/>
      </c>
      <c r="G558" s="17" t="str">
        <f t="shared" si="37"/>
        <v xml:space="preserve"> </v>
      </c>
      <c r="H558" s="17" t="str">
        <f t="shared" si="36"/>
        <v/>
      </c>
    </row>
    <row r="559" spans="1:8" x14ac:dyDescent="0.2">
      <c r="A559" s="14"/>
      <c r="B559" s="15" t="s">
        <v>537</v>
      </c>
      <c r="C559" s="16">
        <v>1</v>
      </c>
      <c r="D559" s="16">
        <v>30</v>
      </c>
      <c r="E559" s="17">
        <f t="shared" si="35"/>
        <v>2.2988505747126436E-3</v>
      </c>
      <c r="F559" s="17">
        <f t="shared" si="35"/>
        <v>7.0422535211267609E-2</v>
      </c>
      <c r="G559" s="17">
        <f t="shared" si="37"/>
        <v>29</v>
      </c>
      <c r="H559" s="17">
        <f t="shared" si="36"/>
        <v>6.6666666666666666E-2</v>
      </c>
    </row>
    <row r="560" spans="1:8" ht="25.5" x14ac:dyDescent="0.2">
      <c r="A560" s="14"/>
      <c r="B560" s="15" t="s">
        <v>538</v>
      </c>
      <c r="C560" s="16">
        <v>4</v>
      </c>
      <c r="D560" s="16">
        <v>3</v>
      </c>
      <c r="E560" s="17">
        <f t="shared" si="35"/>
        <v>9.1954022988505746E-3</v>
      </c>
      <c r="F560" s="17">
        <f t="shared" si="35"/>
        <v>7.0422535211267607E-3</v>
      </c>
      <c r="G560" s="17">
        <f t="shared" si="37"/>
        <v>-0.25</v>
      </c>
      <c r="H560" s="17">
        <f t="shared" si="36"/>
        <v>-2.2988505747126436E-3</v>
      </c>
    </row>
    <row r="561" spans="1:8" x14ac:dyDescent="0.2">
      <c r="A561" s="14"/>
      <c r="B561" s="15" t="s">
        <v>539</v>
      </c>
      <c r="C561" s="16">
        <v>4</v>
      </c>
      <c r="D561" s="16">
        <v>8</v>
      </c>
      <c r="E561" s="17">
        <f t="shared" si="35"/>
        <v>9.1954022988505746E-3</v>
      </c>
      <c r="F561" s="17">
        <f t="shared" si="35"/>
        <v>1.8779342723004695E-2</v>
      </c>
      <c r="G561" s="17">
        <f t="shared" si="37"/>
        <v>1</v>
      </c>
      <c r="H561" s="17">
        <f t="shared" si="36"/>
        <v>9.1954022988505746E-3</v>
      </c>
    </row>
    <row r="562" spans="1:8" x14ac:dyDescent="0.2">
      <c r="A562" s="14"/>
      <c r="B562" s="15" t="s">
        <v>540</v>
      </c>
      <c r="C562" s="16">
        <v>0</v>
      </c>
      <c r="D562" s="16">
        <v>0</v>
      </c>
      <c r="E562" s="17" t="str">
        <f t="shared" si="35"/>
        <v/>
      </c>
      <c r="F562" s="17" t="str">
        <f t="shared" si="35"/>
        <v/>
      </c>
      <c r="G562" s="17" t="str">
        <f t="shared" si="37"/>
        <v xml:space="preserve"> </v>
      </c>
      <c r="H562" s="17" t="str">
        <f t="shared" si="36"/>
        <v/>
      </c>
    </row>
    <row r="563" spans="1:8" x14ac:dyDescent="0.2">
      <c r="A563" s="14"/>
      <c r="B563" s="15" t="s">
        <v>541</v>
      </c>
      <c r="C563" s="16">
        <v>0</v>
      </c>
      <c r="D563" s="16">
        <v>0</v>
      </c>
      <c r="E563" s="17" t="str">
        <f t="shared" si="35"/>
        <v/>
      </c>
      <c r="F563" s="17" t="str">
        <f t="shared" si="35"/>
        <v/>
      </c>
      <c r="G563" s="17" t="str">
        <f t="shared" si="37"/>
        <v xml:space="preserve"> </v>
      </c>
      <c r="H563" s="17" t="str">
        <f t="shared" si="36"/>
        <v/>
      </c>
    </row>
    <row r="564" spans="1:8" x14ac:dyDescent="0.2">
      <c r="A564" s="14"/>
      <c r="B564" s="15" t="s">
        <v>542</v>
      </c>
      <c r="C564" s="16">
        <v>0</v>
      </c>
      <c r="D564" s="16">
        <v>0</v>
      </c>
      <c r="E564" s="17" t="str">
        <f t="shared" si="35"/>
        <v/>
      </c>
      <c r="F564" s="17" t="str">
        <f t="shared" si="35"/>
        <v/>
      </c>
      <c r="G564" s="17" t="str">
        <f t="shared" si="37"/>
        <v xml:space="preserve"> </v>
      </c>
      <c r="H564" s="17" t="str">
        <f t="shared" si="36"/>
        <v/>
      </c>
    </row>
    <row r="565" spans="1:8" x14ac:dyDescent="0.2">
      <c r="A565" s="14"/>
      <c r="B565" s="15" t="s">
        <v>543</v>
      </c>
      <c r="C565" s="16">
        <v>0</v>
      </c>
      <c r="D565" s="16">
        <v>0</v>
      </c>
      <c r="E565" s="17" t="str">
        <f t="shared" si="35"/>
        <v/>
      </c>
      <c r="F565" s="17" t="str">
        <f t="shared" si="35"/>
        <v/>
      </c>
      <c r="G565" s="17" t="str">
        <f t="shared" si="37"/>
        <v xml:space="preserve"> </v>
      </c>
      <c r="H565" s="17" t="str">
        <f t="shared" si="36"/>
        <v/>
      </c>
    </row>
    <row r="566" spans="1:8" x14ac:dyDescent="0.2">
      <c r="A566" s="14"/>
      <c r="B566" s="15" t="s">
        <v>544</v>
      </c>
      <c r="C566" s="16">
        <v>0</v>
      </c>
      <c r="D566" s="16">
        <v>0</v>
      </c>
      <c r="E566" s="17" t="str">
        <f t="shared" si="35"/>
        <v/>
      </c>
      <c r="F566" s="17" t="str">
        <f t="shared" si="35"/>
        <v/>
      </c>
      <c r="G566" s="17" t="str">
        <f t="shared" si="37"/>
        <v xml:space="preserve"> </v>
      </c>
      <c r="H566" s="17" t="str">
        <f t="shared" si="36"/>
        <v/>
      </c>
    </row>
    <row r="567" spans="1:8" x14ac:dyDescent="0.2">
      <c r="A567" s="14"/>
      <c r="B567" s="15" t="s">
        <v>545</v>
      </c>
      <c r="C567" s="16">
        <v>0</v>
      </c>
      <c r="D567" s="16">
        <v>0</v>
      </c>
      <c r="E567" s="17" t="str">
        <f t="shared" si="35"/>
        <v/>
      </c>
      <c r="F567" s="17" t="str">
        <f t="shared" si="35"/>
        <v/>
      </c>
      <c r="G567" s="17" t="str">
        <f t="shared" si="37"/>
        <v xml:space="preserve"> </v>
      </c>
      <c r="H567" s="17" t="str">
        <f t="shared" si="36"/>
        <v/>
      </c>
    </row>
    <row r="568" spans="1:8" x14ac:dyDescent="0.2">
      <c r="A568" s="14"/>
      <c r="B568" s="15" t="s">
        <v>546</v>
      </c>
      <c r="C568" s="16">
        <v>1</v>
      </c>
      <c r="D568" s="16">
        <v>33</v>
      </c>
      <c r="E568" s="17">
        <f t="shared" si="35"/>
        <v>2.2988505747126436E-3</v>
      </c>
      <c r="F568" s="17">
        <f t="shared" si="35"/>
        <v>7.746478873239436E-2</v>
      </c>
      <c r="G568" s="17">
        <f t="shared" si="37"/>
        <v>32</v>
      </c>
      <c r="H568" s="17">
        <f t="shared" si="36"/>
        <v>7.3563218390804597E-2</v>
      </c>
    </row>
    <row r="569" spans="1:8" x14ac:dyDescent="0.2">
      <c r="A569" s="14"/>
      <c r="B569" s="15" t="s">
        <v>547</v>
      </c>
      <c r="C569" s="16">
        <v>0</v>
      </c>
      <c r="D569" s="16">
        <v>0</v>
      </c>
      <c r="E569" s="17" t="str">
        <f t="shared" si="35"/>
        <v/>
      </c>
      <c r="F569" s="17" t="str">
        <f t="shared" si="35"/>
        <v/>
      </c>
      <c r="G569" s="17" t="str">
        <f t="shared" si="37"/>
        <v xml:space="preserve"> </v>
      </c>
      <c r="H569" s="17" t="str">
        <f t="shared" si="36"/>
        <v/>
      </c>
    </row>
    <row r="570" spans="1:8" x14ac:dyDescent="0.2">
      <c r="A570" s="14"/>
      <c r="B570" s="15" t="s">
        <v>548</v>
      </c>
      <c r="C570" s="16">
        <v>1</v>
      </c>
      <c r="D570" s="16">
        <v>1</v>
      </c>
      <c r="E570" s="17">
        <f t="shared" si="35"/>
        <v>2.2988505747126436E-3</v>
      </c>
      <c r="F570" s="17">
        <f t="shared" si="35"/>
        <v>2.3474178403755869E-3</v>
      </c>
      <c r="G570" s="17">
        <f t="shared" si="37"/>
        <v>0</v>
      </c>
      <c r="H570" s="17">
        <f t="shared" si="36"/>
        <v>0</v>
      </c>
    </row>
    <row r="571" spans="1:8" ht="25.5" x14ac:dyDescent="0.2">
      <c r="A571" s="14"/>
      <c r="B571" s="15" t="s">
        <v>549</v>
      </c>
      <c r="C571" s="16">
        <v>0</v>
      </c>
      <c r="D571" s="16">
        <v>0</v>
      </c>
      <c r="E571" s="17" t="str">
        <f t="shared" si="35"/>
        <v/>
      </c>
      <c r="F571" s="17" t="str">
        <f t="shared" si="35"/>
        <v/>
      </c>
      <c r="G571" s="17" t="str">
        <f t="shared" si="37"/>
        <v xml:space="preserve"> </v>
      </c>
      <c r="H571" s="17" t="str">
        <f t="shared" si="36"/>
        <v/>
      </c>
    </row>
    <row r="572" spans="1:8" x14ac:dyDescent="0.2">
      <c r="A572" s="14"/>
      <c r="B572" s="15" t="s">
        <v>550</v>
      </c>
      <c r="C572" s="16">
        <v>0</v>
      </c>
      <c r="D572" s="16">
        <v>0</v>
      </c>
      <c r="E572" s="17" t="str">
        <f t="shared" si="35"/>
        <v/>
      </c>
      <c r="F572" s="17" t="str">
        <f t="shared" si="35"/>
        <v/>
      </c>
      <c r="G572" s="17" t="str">
        <f t="shared" si="37"/>
        <v xml:space="preserve"> </v>
      </c>
      <c r="H572" s="17" t="str">
        <f t="shared" si="36"/>
        <v/>
      </c>
    </row>
    <row r="573" spans="1:8" x14ac:dyDescent="0.2">
      <c r="A573" s="14"/>
      <c r="B573" s="15" t="s">
        <v>551</v>
      </c>
      <c r="C573" s="16">
        <v>0</v>
      </c>
      <c r="D573" s="16">
        <v>0</v>
      </c>
      <c r="E573" s="17" t="str">
        <f t="shared" si="35"/>
        <v/>
      </c>
      <c r="F573" s="17" t="str">
        <f t="shared" si="35"/>
        <v/>
      </c>
      <c r="G573" s="17" t="str">
        <f t="shared" si="37"/>
        <v xml:space="preserve"> </v>
      </c>
      <c r="H573" s="17" t="str">
        <f t="shared" si="36"/>
        <v/>
      </c>
    </row>
    <row r="574" spans="1:8" x14ac:dyDescent="0.2">
      <c r="A574" s="14"/>
      <c r="B574" s="15" t="s">
        <v>552</v>
      </c>
      <c r="C574" s="16">
        <v>1</v>
      </c>
      <c r="D574" s="16">
        <v>1</v>
      </c>
      <c r="E574" s="17">
        <f t="shared" si="35"/>
        <v>2.2988505747126436E-3</v>
      </c>
      <c r="F574" s="17">
        <f t="shared" si="35"/>
        <v>2.3474178403755869E-3</v>
      </c>
      <c r="G574" s="17">
        <f t="shared" si="37"/>
        <v>0</v>
      </c>
      <c r="H574" s="17">
        <f t="shared" si="36"/>
        <v>0</v>
      </c>
    </row>
    <row r="575" spans="1:8" ht="25.5" x14ac:dyDescent="0.2">
      <c r="A575" s="14"/>
      <c r="B575" s="15" t="s">
        <v>553</v>
      </c>
      <c r="C575" s="16">
        <v>0</v>
      </c>
      <c r="D575" s="16">
        <v>0</v>
      </c>
      <c r="E575" s="17" t="str">
        <f t="shared" si="35"/>
        <v/>
      </c>
      <c r="F575" s="17" t="str">
        <f t="shared" si="35"/>
        <v/>
      </c>
      <c r="G575" s="17" t="str">
        <f t="shared" si="37"/>
        <v xml:space="preserve"> </v>
      </c>
      <c r="H575" s="17" t="str">
        <f t="shared" si="36"/>
        <v/>
      </c>
    </row>
    <row r="576" spans="1:8" ht="25.5" x14ac:dyDescent="0.2">
      <c r="A576" s="14"/>
      <c r="B576" s="15" t="s">
        <v>554</v>
      </c>
      <c r="C576" s="16">
        <v>0</v>
      </c>
      <c r="D576" s="16">
        <v>0</v>
      </c>
      <c r="E576" s="17" t="str">
        <f t="shared" si="35"/>
        <v/>
      </c>
      <c r="F576" s="17" t="str">
        <f t="shared" si="35"/>
        <v/>
      </c>
      <c r="G576" s="17" t="str">
        <f t="shared" si="37"/>
        <v xml:space="preserve"> </v>
      </c>
      <c r="H576" s="17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4" t="s">
        <v>3</v>
      </c>
      <c r="C580" s="24" t="s">
        <v>14</v>
      </c>
      <c r="D580" s="45"/>
      <c r="E580" s="24" t="s">
        <v>5</v>
      </c>
      <c r="F580" s="45"/>
      <c r="G580" s="24" t="s">
        <v>15</v>
      </c>
      <c r="H580" s="24" t="s">
        <v>7</v>
      </c>
    </row>
    <row r="581" spans="1:8" x14ac:dyDescent="0.2">
      <c r="A581" s="14"/>
      <c r="B581" s="46"/>
      <c r="C581" s="23">
        <v>2020</v>
      </c>
      <c r="D581" s="23">
        <v>2021</v>
      </c>
      <c r="E581" s="23">
        <v>2020</v>
      </c>
      <c r="F581" s="23">
        <v>2021</v>
      </c>
      <c r="G581" s="46"/>
      <c r="H581" s="46"/>
    </row>
    <row r="582" spans="1:8" x14ac:dyDescent="0.2">
      <c r="A582" s="14"/>
      <c r="B582" s="19" t="s">
        <v>12</v>
      </c>
      <c r="C582" s="20">
        <f>SUM(C583:C609)</f>
        <v>492</v>
      </c>
      <c r="D582" s="20">
        <f>SUM(D583:D609)</f>
        <v>784</v>
      </c>
      <c r="E582" s="21">
        <f t="shared" ref="E582:F609" si="38">+IF(C582=0,"",C582/C$582)</f>
        <v>1</v>
      </c>
      <c r="F582" s="21">
        <f t="shared" si="38"/>
        <v>1</v>
      </c>
      <c r="G582" s="21">
        <f>+IF(AND(C582=0,D582=0),"",IF(C582=0,1,IF(D582=0,-1,(D582-C582)/C582)))</f>
        <v>0.5934959349593496</v>
      </c>
      <c r="H582" s="21">
        <f t="shared" ref="H582:H609" si="39">+IF(OR(AND(E582=""),(G582="")),"",E582*G582)</f>
        <v>0.5934959349593496</v>
      </c>
    </row>
    <row r="583" spans="1:8" x14ac:dyDescent="0.2">
      <c r="A583" s="14"/>
      <c r="B583" s="15" t="s">
        <v>555</v>
      </c>
      <c r="C583" s="16">
        <v>1</v>
      </c>
      <c r="D583" s="16">
        <v>5</v>
      </c>
      <c r="E583" s="17">
        <f t="shared" si="38"/>
        <v>2.0325203252032522E-3</v>
      </c>
      <c r="F583" s="17">
        <f t="shared" si="38"/>
        <v>6.3775510204081634E-3</v>
      </c>
      <c r="G583" s="17">
        <f t="shared" ref="G583:G609" si="40">+IF(AND(C583=0,D583=0)," ",IF(C583=0,1,IF(D583=0,-1,(D583-C583)/C583)))</f>
        <v>4</v>
      </c>
      <c r="H583" s="17">
        <f t="shared" si="39"/>
        <v>8.130081300813009E-3</v>
      </c>
    </row>
    <row r="584" spans="1:8" x14ac:dyDescent="0.2">
      <c r="A584" s="14"/>
      <c r="B584" s="15" t="s">
        <v>556</v>
      </c>
      <c r="C584" s="16">
        <v>1</v>
      </c>
      <c r="D584" s="16">
        <v>7</v>
      </c>
      <c r="E584" s="17">
        <f t="shared" si="38"/>
        <v>2.0325203252032522E-3</v>
      </c>
      <c r="F584" s="17">
        <f t="shared" si="38"/>
        <v>8.9285714285714281E-3</v>
      </c>
      <c r="G584" s="17">
        <f t="shared" si="40"/>
        <v>6</v>
      </c>
      <c r="H584" s="17">
        <f t="shared" si="39"/>
        <v>1.2195121951219513E-2</v>
      </c>
    </row>
    <row r="585" spans="1:8" ht="25.5" x14ac:dyDescent="0.2">
      <c r="A585" s="14"/>
      <c r="B585" s="15" t="s">
        <v>557</v>
      </c>
      <c r="C585" s="16">
        <v>91</v>
      </c>
      <c r="D585" s="16">
        <v>3</v>
      </c>
      <c r="E585" s="17">
        <f t="shared" si="38"/>
        <v>0.18495934959349594</v>
      </c>
      <c r="F585" s="17">
        <f t="shared" si="38"/>
        <v>3.8265306122448979E-3</v>
      </c>
      <c r="G585" s="17">
        <f t="shared" si="40"/>
        <v>-0.96703296703296704</v>
      </c>
      <c r="H585" s="17">
        <f t="shared" si="39"/>
        <v>-0.17886178861788618</v>
      </c>
    </row>
    <row r="586" spans="1:8" x14ac:dyDescent="0.2">
      <c r="A586" s="14"/>
      <c r="B586" s="15" t="s">
        <v>558</v>
      </c>
      <c r="C586" s="16">
        <v>2</v>
      </c>
      <c r="D586" s="16">
        <v>3</v>
      </c>
      <c r="E586" s="17">
        <f t="shared" si="38"/>
        <v>4.0650406504065045E-3</v>
      </c>
      <c r="F586" s="17">
        <f t="shared" si="38"/>
        <v>3.8265306122448979E-3</v>
      </c>
      <c r="G586" s="17">
        <f t="shared" si="40"/>
        <v>0.5</v>
      </c>
      <c r="H586" s="17">
        <f t="shared" si="39"/>
        <v>2.0325203252032522E-3</v>
      </c>
    </row>
    <row r="587" spans="1:8" x14ac:dyDescent="0.2">
      <c r="A587" s="14"/>
      <c r="B587" s="15" t="s">
        <v>559</v>
      </c>
      <c r="C587" s="16">
        <v>1</v>
      </c>
      <c r="D587" s="16">
        <v>0</v>
      </c>
      <c r="E587" s="17">
        <f t="shared" si="38"/>
        <v>2.0325203252032522E-3</v>
      </c>
      <c r="F587" s="17" t="str">
        <f t="shared" si="38"/>
        <v/>
      </c>
      <c r="G587" s="17">
        <f t="shared" si="40"/>
        <v>-1</v>
      </c>
      <c r="H587" s="17">
        <f t="shared" si="39"/>
        <v>-2.0325203252032522E-3</v>
      </c>
    </row>
    <row r="588" spans="1:8" x14ac:dyDescent="0.2">
      <c r="A588" s="14"/>
      <c r="B588" s="15" t="s">
        <v>560</v>
      </c>
      <c r="C588" s="16">
        <v>0</v>
      </c>
      <c r="D588" s="16">
        <v>0</v>
      </c>
      <c r="E588" s="17" t="str">
        <f t="shared" si="38"/>
        <v/>
      </c>
      <c r="F588" s="17" t="str">
        <f t="shared" si="38"/>
        <v/>
      </c>
      <c r="G588" s="17" t="str">
        <f t="shared" si="40"/>
        <v xml:space="preserve"> </v>
      </c>
      <c r="H588" s="17" t="str">
        <f t="shared" si="39"/>
        <v/>
      </c>
    </row>
    <row r="589" spans="1:8" x14ac:dyDescent="0.2">
      <c r="A589" s="14"/>
      <c r="B589" s="15" t="s">
        <v>561</v>
      </c>
      <c r="C589" s="16">
        <v>0</v>
      </c>
      <c r="D589" s="16">
        <v>0</v>
      </c>
      <c r="E589" s="17" t="str">
        <f t="shared" si="38"/>
        <v/>
      </c>
      <c r="F589" s="17" t="str">
        <f t="shared" si="38"/>
        <v/>
      </c>
      <c r="G589" s="17" t="str">
        <f t="shared" si="40"/>
        <v xml:space="preserve"> </v>
      </c>
      <c r="H589" s="17" t="str">
        <f t="shared" si="39"/>
        <v/>
      </c>
    </row>
    <row r="590" spans="1:8" x14ac:dyDescent="0.2">
      <c r="A590" s="14"/>
      <c r="B590" s="15" t="s">
        <v>562</v>
      </c>
      <c r="C590" s="16">
        <v>4</v>
      </c>
      <c r="D590" s="16">
        <v>0</v>
      </c>
      <c r="E590" s="17">
        <f t="shared" si="38"/>
        <v>8.130081300813009E-3</v>
      </c>
      <c r="F590" s="17" t="str">
        <f t="shared" si="38"/>
        <v/>
      </c>
      <c r="G590" s="17">
        <f t="shared" si="40"/>
        <v>-1</v>
      </c>
      <c r="H590" s="17">
        <f t="shared" si="39"/>
        <v>-8.130081300813009E-3</v>
      </c>
    </row>
    <row r="591" spans="1:8" x14ac:dyDescent="0.2">
      <c r="A591" s="14"/>
      <c r="B591" s="15" t="s">
        <v>563</v>
      </c>
      <c r="C591" s="16">
        <v>0</v>
      </c>
      <c r="D591" s="16">
        <v>0</v>
      </c>
      <c r="E591" s="17" t="str">
        <f t="shared" si="38"/>
        <v/>
      </c>
      <c r="F591" s="17" t="str">
        <f t="shared" si="38"/>
        <v/>
      </c>
      <c r="G591" s="17" t="str">
        <f t="shared" si="40"/>
        <v xml:space="preserve"> </v>
      </c>
      <c r="H591" s="17" t="str">
        <f t="shared" si="39"/>
        <v/>
      </c>
    </row>
    <row r="592" spans="1:8" ht="25.5" x14ac:dyDescent="0.2">
      <c r="A592" s="14"/>
      <c r="B592" s="15" t="s">
        <v>564</v>
      </c>
      <c r="C592" s="16">
        <v>0</v>
      </c>
      <c r="D592" s="16">
        <v>0</v>
      </c>
      <c r="E592" s="17" t="str">
        <f t="shared" si="38"/>
        <v/>
      </c>
      <c r="F592" s="17" t="str">
        <f t="shared" si="38"/>
        <v/>
      </c>
      <c r="G592" s="17" t="str">
        <f t="shared" si="40"/>
        <v xml:space="preserve"> </v>
      </c>
      <c r="H592" s="17" t="str">
        <f t="shared" si="39"/>
        <v/>
      </c>
    </row>
    <row r="593" spans="1:8" x14ac:dyDescent="0.2">
      <c r="A593" s="14"/>
      <c r="B593" s="15" t="s">
        <v>565</v>
      </c>
      <c r="C593" s="16">
        <v>0</v>
      </c>
      <c r="D593" s="16">
        <v>0</v>
      </c>
      <c r="E593" s="17" t="str">
        <f t="shared" si="38"/>
        <v/>
      </c>
      <c r="F593" s="17" t="str">
        <f t="shared" si="38"/>
        <v/>
      </c>
      <c r="G593" s="17" t="str">
        <f t="shared" si="40"/>
        <v xml:space="preserve"> </v>
      </c>
      <c r="H593" s="17" t="str">
        <f t="shared" si="39"/>
        <v/>
      </c>
    </row>
    <row r="594" spans="1:8" x14ac:dyDescent="0.2">
      <c r="A594" s="14"/>
      <c r="B594" s="15" t="s">
        <v>566</v>
      </c>
      <c r="C594" s="16">
        <v>0</v>
      </c>
      <c r="D594" s="16">
        <v>1</v>
      </c>
      <c r="E594" s="17" t="str">
        <f t="shared" si="38"/>
        <v/>
      </c>
      <c r="F594" s="17">
        <f t="shared" si="38"/>
        <v>1.2755102040816326E-3</v>
      </c>
      <c r="G594" s="17">
        <f t="shared" si="40"/>
        <v>1</v>
      </c>
      <c r="H594" s="17" t="str">
        <f t="shared" si="39"/>
        <v/>
      </c>
    </row>
    <row r="595" spans="1:8" x14ac:dyDescent="0.2">
      <c r="A595" s="14"/>
      <c r="B595" s="15" t="s">
        <v>567</v>
      </c>
      <c r="C595" s="16">
        <v>0</v>
      </c>
      <c r="D595" s="16">
        <v>0</v>
      </c>
      <c r="E595" s="17" t="str">
        <f t="shared" si="38"/>
        <v/>
      </c>
      <c r="F595" s="17" t="str">
        <f t="shared" si="38"/>
        <v/>
      </c>
      <c r="G595" s="17" t="str">
        <f t="shared" si="40"/>
        <v xml:space="preserve"> </v>
      </c>
      <c r="H595" s="17" t="str">
        <f t="shared" si="39"/>
        <v/>
      </c>
    </row>
    <row r="596" spans="1:8" x14ac:dyDescent="0.2">
      <c r="A596" s="14"/>
      <c r="B596" s="15" t="s">
        <v>568</v>
      </c>
      <c r="C596" s="16">
        <v>0</v>
      </c>
      <c r="D596" s="16">
        <v>1</v>
      </c>
      <c r="E596" s="17" t="str">
        <f t="shared" si="38"/>
        <v/>
      </c>
      <c r="F596" s="17">
        <f t="shared" si="38"/>
        <v>1.2755102040816326E-3</v>
      </c>
      <c r="G596" s="17">
        <f t="shared" si="40"/>
        <v>1</v>
      </c>
      <c r="H596" s="17" t="str">
        <f t="shared" si="39"/>
        <v/>
      </c>
    </row>
    <row r="597" spans="1:8" ht="25.5" x14ac:dyDescent="0.2">
      <c r="A597" s="14"/>
      <c r="B597" s="15" t="s">
        <v>569</v>
      </c>
      <c r="C597" s="16">
        <v>5</v>
      </c>
      <c r="D597" s="16">
        <v>0</v>
      </c>
      <c r="E597" s="17">
        <f t="shared" si="38"/>
        <v>1.016260162601626E-2</v>
      </c>
      <c r="F597" s="17" t="str">
        <f t="shared" si="38"/>
        <v/>
      </c>
      <c r="G597" s="17">
        <f t="shared" si="40"/>
        <v>-1</v>
      </c>
      <c r="H597" s="17">
        <f t="shared" si="39"/>
        <v>-1.016260162601626E-2</v>
      </c>
    </row>
    <row r="598" spans="1:8" x14ac:dyDescent="0.2">
      <c r="A598" s="14"/>
      <c r="B598" s="15" t="s">
        <v>570</v>
      </c>
      <c r="C598" s="16">
        <v>12</v>
      </c>
      <c r="D598" s="16">
        <v>3</v>
      </c>
      <c r="E598" s="17">
        <f t="shared" si="38"/>
        <v>2.4390243902439025E-2</v>
      </c>
      <c r="F598" s="17">
        <f t="shared" si="38"/>
        <v>3.8265306122448979E-3</v>
      </c>
      <c r="G598" s="17">
        <f t="shared" si="40"/>
        <v>-0.75</v>
      </c>
      <c r="H598" s="17">
        <f t="shared" si="39"/>
        <v>-1.8292682926829271E-2</v>
      </c>
    </row>
    <row r="599" spans="1:8" x14ac:dyDescent="0.2">
      <c r="A599" s="14"/>
      <c r="B599" s="15" t="s">
        <v>571</v>
      </c>
      <c r="C599" s="16">
        <v>1</v>
      </c>
      <c r="D599" s="16">
        <v>1</v>
      </c>
      <c r="E599" s="17">
        <f t="shared" si="38"/>
        <v>2.0325203252032522E-3</v>
      </c>
      <c r="F599" s="17">
        <f t="shared" si="38"/>
        <v>1.2755102040816326E-3</v>
      </c>
      <c r="G599" s="17">
        <f t="shared" si="40"/>
        <v>0</v>
      </c>
      <c r="H599" s="17">
        <f t="shared" si="39"/>
        <v>0</v>
      </c>
    </row>
    <row r="600" spans="1:8" x14ac:dyDescent="0.2">
      <c r="A600" s="14"/>
      <c r="B600" s="15" t="s">
        <v>572</v>
      </c>
      <c r="C600" s="16">
        <v>356</v>
      </c>
      <c r="D600" s="16">
        <v>742</v>
      </c>
      <c r="E600" s="17">
        <f t="shared" si="38"/>
        <v>0.72357723577235777</v>
      </c>
      <c r="F600" s="17">
        <f t="shared" si="38"/>
        <v>0.9464285714285714</v>
      </c>
      <c r="G600" s="17">
        <f t="shared" si="40"/>
        <v>1.0842696629213484</v>
      </c>
      <c r="H600" s="17">
        <f t="shared" si="39"/>
        <v>0.78455284552845539</v>
      </c>
    </row>
    <row r="601" spans="1:8" x14ac:dyDescent="0.2">
      <c r="A601" s="14"/>
      <c r="B601" s="15" t="s">
        <v>573</v>
      </c>
      <c r="C601" s="16">
        <v>6</v>
      </c>
      <c r="D601" s="16">
        <v>4</v>
      </c>
      <c r="E601" s="17">
        <f t="shared" si="38"/>
        <v>1.2195121951219513E-2</v>
      </c>
      <c r="F601" s="17">
        <f t="shared" si="38"/>
        <v>5.1020408163265302E-3</v>
      </c>
      <c r="G601" s="17">
        <f t="shared" si="40"/>
        <v>-0.33333333333333331</v>
      </c>
      <c r="H601" s="17">
        <f t="shared" si="39"/>
        <v>-4.0650406504065036E-3</v>
      </c>
    </row>
    <row r="602" spans="1:8" x14ac:dyDescent="0.2">
      <c r="A602" s="14"/>
      <c r="B602" s="15" t="s">
        <v>574</v>
      </c>
      <c r="C602" s="16">
        <v>0</v>
      </c>
      <c r="D602" s="16">
        <v>8</v>
      </c>
      <c r="E602" s="17" t="str">
        <f t="shared" si="38"/>
        <v/>
      </c>
      <c r="F602" s="17">
        <f t="shared" si="38"/>
        <v>1.020408163265306E-2</v>
      </c>
      <c r="G602" s="17">
        <f t="shared" si="40"/>
        <v>1</v>
      </c>
      <c r="H602" s="17" t="str">
        <f t="shared" si="39"/>
        <v/>
      </c>
    </row>
    <row r="603" spans="1:8" x14ac:dyDescent="0.2">
      <c r="A603" s="14"/>
      <c r="B603" s="15" t="s">
        <v>575</v>
      </c>
      <c r="C603" s="16">
        <v>0</v>
      </c>
      <c r="D603" s="16">
        <v>0</v>
      </c>
      <c r="E603" s="17" t="str">
        <f t="shared" si="38"/>
        <v/>
      </c>
      <c r="F603" s="17" t="str">
        <f t="shared" si="38"/>
        <v/>
      </c>
      <c r="G603" s="17" t="str">
        <f t="shared" si="40"/>
        <v xml:space="preserve"> </v>
      </c>
      <c r="H603" s="17" t="str">
        <f t="shared" si="39"/>
        <v/>
      </c>
    </row>
    <row r="604" spans="1:8" ht="25.5" x14ac:dyDescent="0.2">
      <c r="A604" s="14"/>
      <c r="B604" s="15" t="s">
        <v>576</v>
      </c>
      <c r="C604" s="16">
        <v>1</v>
      </c>
      <c r="D604" s="16">
        <v>0</v>
      </c>
      <c r="E604" s="17">
        <f t="shared" si="38"/>
        <v>2.0325203252032522E-3</v>
      </c>
      <c r="F604" s="17" t="str">
        <f t="shared" si="38"/>
        <v/>
      </c>
      <c r="G604" s="17">
        <f t="shared" si="40"/>
        <v>-1</v>
      </c>
      <c r="H604" s="17">
        <f t="shared" si="39"/>
        <v>-2.0325203252032522E-3</v>
      </c>
    </row>
    <row r="605" spans="1:8" x14ac:dyDescent="0.2">
      <c r="A605" s="14"/>
      <c r="B605" s="15" t="s">
        <v>577</v>
      </c>
      <c r="C605" s="16">
        <v>2</v>
      </c>
      <c r="D605" s="16">
        <v>2</v>
      </c>
      <c r="E605" s="17">
        <f t="shared" si="38"/>
        <v>4.0650406504065045E-3</v>
      </c>
      <c r="F605" s="17">
        <f t="shared" si="38"/>
        <v>2.5510204081632651E-3</v>
      </c>
      <c r="G605" s="17">
        <f t="shared" si="40"/>
        <v>0</v>
      </c>
      <c r="H605" s="17">
        <f t="shared" si="39"/>
        <v>0</v>
      </c>
    </row>
    <row r="606" spans="1:8" x14ac:dyDescent="0.2">
      <c r="A606" s="14"/>
      <c r="B606" s="15" t="s">
        <v>578</v>
      </c>
      <c r="C606" s="16">
        <v>1</v>
      </c>
      <c r="D606" s="16">
        <v>0</v>
      </c>
      <c r="E606" s="17">
        <f t="shared" si="38"/>
        <v>2.0325203252032522E-3</v>
      </c>
      <c r="F606" s="17" t="str">
        <f t="shared" si="38"/>
        <v/>
      </c>
      <c r="G606" s="17">
        <f t="shared" si="40"/>
        <v>-1</v>
      </c>
      <c r="H606" s="17">
        <f t="shared" si="39"/>
        <v>-2.0325203252032522E-3</v>
      </c>
    </row>
    <row r="607" spans="1:8" ht="25.5" x14ac:dyDescent="0.2">
      <c r="A607" s="14"/>
      <c r="B607" s="15" t="s">
        <v>579</v>
      </c>
      <c r="C607" s="16">
        <v>0</v>
      </c>
      <c r="D607" s="16">
        <v>0</v>
      </c>
      <c r="E607" s="17" t="str">
        <f t="shared" si="38"/>
        <v/>
      </c>
      <c r="F607" s="17" t="str">
        <f t="shared" si="38"/>
        <v/>
      </c>
      <c r="G607" s="17" t="str">
        <f t="shared" si="40"/>
        <v xml:space="preserve"> </v>
      </c>
      <c r="H607" s="17" t="str">
        <f t="shared" si="39"/>
        <v/>
      </c>
    </row>
    <row r="608" spans="1:8" ht="25.5" x14ac:dyDescent="0.2">
      <c r="A608" s="14"/>
      <c r="B608" s="15" t="s">
        <v>580</v>
      </c>
      <c r="C608" s="16">
        <v>1</v>
      </c>
      <c r="D608" s="16">
        <v>0</v>
      </c>
      <c r="E608" s="17">
        <f t="shared" si="38"/>
        <v>2.0325203252032522E-3</v>
      </c>
      <c r="F608" s="17" t="str">
        <f t="shared" si="38"/>
        <v/>
      </c>
      <c r="G608" s="17">
        <f t="shared" si="40"/>
        <v>-1</v>
      </c>
      <c r="H608" s="17">
        <f t="shared" si="39"/>
        <v>-2.0325203252032522E-3</v>
      </c>
    </row>
    <row r="609" spans="1:8" ht="25.5" x14ac:dyDescent="0.2">
      <c r="A609" s="14"/>
      <c r="B609" s="15" t="s">
        <v>581</v>
      </c>
      <c r="C609" s="16">
        <v>7</v>
      </c>
      <c r="D609" s="16">
        <v>4</v>
      </c>
      <c r="E609" s="17">
        <f t="shared" si="38"/>
        <v>1.4227642276422764E-2</v>
      </c>
      <c r="F609" s="17">
        <f t="shared" si="38"/>
        <v>5.1020408163265302E-3</v>
      </c>
      <c r="G609" s="17">
        <f t="shared" si="40"/>
        <v>-0.42857142857142855</v>
      </c>
      <c r="H609" s="17">
        <f t="shared" si="39"/>
        <v>-6.0975609756097554E-3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2021-04-26T21:00:00Z</dcterms:modified>
  <cp:category/>
  <cp:contentStatus/>
</cp:coreProperties>
</file>